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n\Desktop\"/>
    </mc:Choice>
  </mc:AlternateContent>
  <xr:revisionPtr revIDLastSave="0" documentId="13_ncr:1_{64179390-64B2-4140-A4CE-99891AF7DA4E}" xr6:coauthVersionLast="47" xr6:coauthVersionMax="47" xr10:uidLastSave="{00000000-0000-0000-0000-000000000000}"/>
  <bookViews>
    <workbookView xWindow="28680" yWindow="-105" windowWidth="29040" windowHeight="15840" xr2:uid="{1CAED8C8-A8C7-4796-B22C-D33CFA71B0B7}"/>
  </bookViews>
  <sheets>
    <sheet name="Budgetförslag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<sst xmlns="http://schemas.openxmlformats.org/spreadsheetml/2006/main" count="80" uniqueCount="72">
  <si>
    <t>6) Bland annat: SM, Elite invite Bologna, ÖT, KM, Lag-SM, Tävlingsstöd till juniorer och elitsatsande</t>
  </si>
  <si>
    <t>5) Banskötselkostnaderna utgörs av löpande underhåll och planerad upprustning av banan pga slitage. Planer för att köpa in ny gräsklippare då den gamla börjar gå sönder mer och mer</t>
  </si>
  <si>
    <t xml:space="preserve">4)  Avser medlemsavgift i KFUM Sverige, Örebro Föreningsråd samt Frisbee-sport och Discgolfförbundet. </t>
  </si>
  <si>
    <t>- Övriga kostnader inkluderar utrymme för oförutsedda händelser samt med en uppmaning att arrangera verksamhetsöverskridande aktiviteter och andra diverse medlemsaktiviteter</t>
  </si>
  <si>
    <t xml:space="preserve">3) &amp; 7) Storleken på posterna övriga intäkter samt övriga kostnader är beroende av bokföringens noggranhet. </t>
  </si>
  <si>
    <t>2) Intäkter för arrangemang av tävlingar</t>
  </si>
  <si>
    <t>1) Aktivitetsbidrag, banskötselbidrag, elitidrottsbidrag samt övriga bidrag och gåvor .</t>
  </si>
  <si>
    <t>210 800,00</t>
  </si>
  <si>
    <t>320 741,28</t>
  </si>
  <si>
    <t>Netto</t>
  </si>
  <si>
    <t>-331 700,00</t>
  </si>
  <si>
    <t>-471 063,96</t>
  </si>
  <si>
    <t>KOSTNADER TOTALT</t>
  </si>
  <si>
    <t>542 500,00</t>
  </si>
  <si>
    <t>791 805,24</t>
  </si>
  <si>
    <t>INTÄKTER TOTALT</t>
  </si>
  <si>
    <t>7)</t>
  </si>
  <si>
    <t>-3 500,00</t>
  </si>
  <si>
    <t>-77 815,60</t>
  </si>
  <si>
    <t>Övriga kostnader</t>
  </si>
  <si>
    <t>6)</t>
  </si>
  <si>
    <t>-103 200,00</t>
  </si>
  <si>
    <t>-124 553,01</t>
  </si>
  <si>
    <t>Tävlingskostnader</t>
  </si>
  <si>
    <t>-150 000,00</t>
  </si>
  <si>
    <t>-150 061,09</t>
  </si>
  <si>
    <t>Discinköp</t>
  </si>
  <si>
    <t>-50 000,00</t>
  </si>
  <si>
    <t>-49 720,00</t>
  </si>
  <si>
    <t>Hall-/planhyra</t>
  </si>
  <si>
    <t>5)</t>
  </si>
  <si>
    <t>-25 000,00</t>
  </si>
  <si>
    <t>-52 424,26</t>
  </si>
  <si>
    <t>Banskötsel</t>
  </si>
  <si>
    <t>-15 000,00</t>
  </si>
  <si>
    <t>-15 390,00</t>
  </si>
  <si>
    <t>Tävlingslicenser</t>
  </si>
  <si>
    <t>4)</t>
  </si>
  <si>
    <t>-1 100,00</t>
  </si>
  <si>
    <t>Förbundsavgifter</t>
  </si>
  <si>
    <t>KOSTNADER</t>
  </si>
  <si>
    <t>En del av de övriga intäkterna och kostnaderna stod för inköp och vidareförsäljning av klubbkläder</t>
  </si>
  <si>
    <t>3)</t>
  </si>
  <si>
    <t>5 000,00</t>
  </si>
  <si>
    <t>49 757,00</t>
  </si>
  <si>
    <t>Övriga intäkter</t>
  </si>
  <si>
    <t>250 000,00</t>
  </si>
  <si>
    <t>328 653,90</t>
  </si>
  <si>
    <t>Discförsäljning</t>
  </si>
  <si>
    <t>2)</t>
  </si>
  <si>
    <t>27 500,00</t>
  </si>
  <si>
    <t>82 329,00</t>
  </si>
  <si>
    <t>Tävlingsintäkter</t>
  </si>
  <si>
    <t>15 000,00</t>
  </si>
  <si>
    <t>15 390,00</t>
  </si>
  <si>
    <t>1)</t>
  </si>
  <si>
    <t>296 925,34</t>
  </si>
  <si>
    <t>Bidrag</t>
  </si>
  <si>
    <t>20 000,00</t>
  </si>
  <si>
    <t>18 750,00</t>
  </si>
  <si>
    <t>Medlemsavgifter</t>
  </si>
  <si>
    <t>Eventuella kommentarer</t>
  </si>
  <si>
    <t>Budget 2023</t>
  </si>
  <si>
    <t>Bokslut 2022</t>
  </si>
  <si>
    <t>Budget 2022</t>
  </si>
  <si>
    <t>Bokslut 2021</t>
  </si>
  <si>
    <t>Budget 2021</t>
  </si>
  <si>
    <t>Bokslut 2020</t>
  </si>
  <si>
    <t>INTÄKTER</t>
  </si>
  <si>
    <t>SEK</t>
  </si>
  <si>
    <t>BUDGET för 2023</t>
  </si>
  <si>
    <t>KFUM Örebro Frisbee SFMSC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</si>
</sst>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Calibri"/>
      <scheme val="minor"/>
    </font>
    <font>
      <sz val="10"/>
      <color theme="1"/>
      <name val="Arial"/>
    </font>
    <font>
      <sz val="10"/>
      <color theme="1"/>
      <name val="Calibri"/>
      <scheme val="minor"/>
    </font>
    <font>
      <b/>
      <sz val="10"/>
      <color theme="1"/>
      <name val="&quot;Arial Narrow&quot;"/>
    </font>
    <font>
      <i/>
      <sz val="8"/>
      <color theme="1"/>
      <name val="Arial"/>
    </font>
    <font>
      <sz val="10"/>
      <color theme="1"/>
      <name val="&quot;Arial Narrow&quot;"/>
    </font>
    <font>
      <i/>
      <sz val="8"/>
      <color rgb="FFFF0000"/>
      <name val="Arial"/>
    </font>
    <font>
      <i/>
      <sz val="8"/>
      <color rgb="FF6AA84F"/>
      <name val="Arial"/>
    </font>
    <font>
      <b/>
      <i/>
      <sz val="10"/>
      <color theme="1"/>
      <name val="&quot;Arial Narrow&quot;"/>
    </font>
    <font>
      <sz val="18"/>
      <color theme="1"/>
      <name val="&quot;Arial Narrow&quot;"/>
    </font>
    <font>
      <sz val="12"/>
      <color theme="1"/>
      <name val="&quot;Arial Narrow&quot;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/>
    <xf numFmtId="0" fontId="1" fillId="0" borderId="0" xfId="0" applyFont="1"/>
    <xf numFmtId="0" fontId="2" fillId="0" borderId="0" xfId="0" quotePrefix="1" applyFont="1"/>
    <xf numFmtId="4" fontId="3" fillId="0" borderId="0" xfId="0" applyNumberFormat="1" applyFont="1" applyAlignment="1">
      <alignment horizontal="right"/>
    </xf>
    <xf numFmtId="10" fontId="1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/>
    <xf numFmtId="10" fontId="4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10" fontId="6" fillId="0" borderId="0" xfId="0" applyNumberFormat="1" applyFont="1" applyAlignment="1">
      <alignment horizontal="left"/>
    </xf>
    <xf numFmtId="10" fontId="7" fillId="0" borderId="0" xfId="0" applyNumberFormat="1" applyFont="1" applyAlignment="1">
      <alignment horizontal="left"/>
    </xf>
    <xf numFmtId="4" fontId="1" fillId="0" borderId="0" xfId="0" applyNumberFormat="1" applyFont="1"/>
    <xf numFmtId="0" fontId="1" fillId="0" borderId="0" xfId="0" applyFont="1" applyAlignment="1">
      <alignment vertical="top"/>
    </xf>
    <xf numFmtId="0" fontId="5" fillId="0" borderId="0" xfId="0" applyFont="1"/>
    <xf numFmtId="0" fontId="8" fillId="0" borderId="0" xfId="0" applyFont="1"/>
    <xf numFmtId="0" fontId="3" fillId="0" borderId="1" xfId="0" applyFont="1" applyBorder="1"/>
    <xf numFmtId="0" fontId="1" fillId="0" borderId="1" xfId="0" applyFont="1" applyBorder="1"/>
    <xf numFmtId="0" fontId="5" fillId="0" borderId="1" xfId="0" applyFont="1" applyBorder="1"/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4">
    <dxf>
      <font>
        <color rgb="FF6AA84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6AA84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8081E-26B2-4454-9961-C2249D06E378}">
  <sheetPr>
    <outlinePr summaryBelow="0" summaryRight="0"/>
  </sheetPr>
  <dimension ref="A1:AF1002"/>
  <sheetViews>
    <sheetView tabSelected="1" workbookViewId="0">
      <selection activeCell="N25" sqref="N25"/>
    </sheetView>
  </sheetViews>
  <sheetFormatPr defaultColWidth="12.5703125" defaultRowHeight="15.75" customHeight="1"/>
  <cols>
    <col min="1" max="1" width="29.85546875" customWidth="1"/>
    <col min="2" max="2" width="28.42578125" customWidth="1"/>
  </cols>
  <sheetData>
    <row r="1" spans="1:32" ht="15">
      <c r="A1" s="22" t="s">
        <v>71</v>
      </c>
      <c r="B1" s="2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57" customHeight="1">
      <c r="A2" s="21" t="s">
        <v>70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2.75">
      <c r="A3" s="1"/>
      <c r="B3" s="20" t="s">
        <v>69</v>
      </c>
      <c r="C3" s="19"/>
      <c r="D3" s="20" t="s">
        <v>69</v>
      </c>
      <c r="E3" s="19"/>
      <c r="F3" s="20" t="s">
        <v>69</v>
      </c>
      <c r="G3" s="19"/>
      <c r="H3" s="20" t="s">
        <v>69</v>
      </c>
      <c r="I3" s="19"/>
      <c r="J3" s="20" t="s">
        <v>69</v>
      </c>
      <c r="K3" s="19"/>
      <c r="L3" s="20" t="s">
        <v>69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2.75">
      <c r="A4" s="8" t="s">
        <v>68</v>
      </c>
      <c r="B4" s="18" t="s">
        <v>67</v>
      </c>
      <c r="C4" s="19"/>
      <c r="D4" s="18" t="s">
        <v>66</v>
      </c>
      <c r="E4" s="19"/>
      <c r="F4" s="18" t="s">
        <v>65</v>
      </c>
      <c r="G4" s="19"/>
      <c r="H4" s="18" t="s">
        <v>64</v>
      </c>
      <c r="I4" s="18"/>
      <c r="J4" s="18" t="s">
        <v>63</v>
      </c>
      <c r="K4" s="18"/>
      <c r="L4" s="18" t="s">
        <v>62</v>
      </c>
      <c r="M4" s="1"/>
      <c r="N4" s="1"/>
      <c r="O4" s="1"/>
      <c r="P4" s="17" t="s">
        <v>61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2.75">
      <c r="A5" s="16" t="s">
        <v>60</v>
      </c>
      <c r="B5" s="10" t="s">
        <v>59</v>
      </c>
      <c r="C5" s="1"/>
      <c r="D5" s="10" t="s">
        <v>58</v>
      </c>
      <c r="E5" s="1"/>
      <c r="F5" s="11">
        <v>22650</v>
      </c>
      <c r="G5" s="9"/>
      <c r="H5" s="11">
        <v>23000</v>
      </c>
      <c r="I5" s="1"/>
      <c r="J5" s="11">
        <v>23500</v>
      </c>
      <c r="K5" s="9">
        <v>2.1739130434782705E-2</v>
      </c>
      <c r="L5" s="11">
        <v>24000</v>
      </c>
      <c r="M5" s="9">
        <v>2.1276595744680771E-2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2.75">
      <c r="A6" s="16" t="s">
        <v>57</v>
      </c>
      <c r="B6" s="10" t="s">
        <v>56</v>
      </c>
      <c r="C6" s="1"/>
      <c r="D6" s="10" t="s">
        <v>46</v>
      </c>
      <c r="E6" s="1"/>
      <c r="F6" s="11">
        <v>152516</v>
      </c>
      <c r="G6" s="9"/>
      <c r="H6" s="11">
        <v>200000</v>
      </c>
      <c r="I6" s="15"/>
      <c r="J6" s="11">
        <v>131287.48000000001</v>
      </c>
      <c r="K6" s="9">
        <v>-0.34356259999999994</v>
      </c>
      <c r="L6" s="11">
        <v>200000</v>
      </c>
      <c r="M6" s="9">
        <v>0.52337450608390057</v>
      </c>
      <c r="N6" s="15"/>
      <c r="O6" s="15" t="s">
        <v>55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2.75">
      <c r="A7" s="16" t="s">
        <v>36</v>
      </c>
      <c r="B7" s="10" t="s">
        <v>54</v>
      </c>
      <c r="C7" s="1"/>
      <c r="D7" s="10" t="s">
        <v>53</v>
      </c>
      <c r="E7" s="1"/>
      <c r="F7" s="11">
        <v>9390</v>
      </c>
      <c r="G7" s="9"/>
      <c r="H7" s="11">
        <v>15000</v>
      </c>
      <c r="I7" s="1"/>
      <c r="J7" s="11">
        <v>17540</v>
      </c>
      <c r="K7" s="9">
        <v>0.16933333333333334</v>
      </c>
      <c r="L7" s="11">
        <v>18000</v>
      </c>
      <c r="M7" s="9">
        <v>2.6225769669327326E-2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2.75">
      <c r="A8" s="16" t="s">
        <v>52</v>
      </c>
      <c r="B8" s="10" t="s">
        <v>51</v>
      </c>
      <c r="C8" s="1"/>
      <c r="D8" s="10" t="s">
        <v>50</v>
      </c>
      <c r="E8" s="1"/>
      <c r="F8" s="11">
        <v>83394</v>
      </c>
      <c r="G8" s="9"/>
      <c r="H8" s="11">
        <v>80000</v>
      </c>
      <c r="I8" s="15"/>
      <c r="J8" s="11">
        <v>172949</v>
      </c>
      <c r="K8" s="9">
        <v>1.1618624999999998</v>
      </c>
      <c r="L8" s="11">
        <v>175000</v>
      </c>
      <c r="M8" s="9">
        <v>1.1858987331525572E-2</v>
      </c>
      <c r="N8" s="15"/>
      <c r="O8" s="15" t="s">
        <v>49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2.75">
      <c r="A9" s="16" t="s">
        <v>48</v>
      </c>
      <c r="B9" s="10" t="s">
        <v>47</v>
      </c>
      <c r="C9" s="1"/>
      <c r="D9" s="10" t="s">
        <v>46</v>
      </c>
      <c r="E9" s="1"/>
      <c r="F9" s="11">
        <v>278836</v>
      </c>
      <c r="G9" s="9"/>
      <c r="H9" s="11">
        <v>300000</v>
      </c>
      <c r="I9" s="1"/>
      <c r="J9" s="11">
        <v>316657</v>
      </c>
      <c r="K9" s="9">
        <v>5.5523333333333369E-2</v>
      </c>
      <c r="L9" s="11">
        <v>325000</v>
      </c>
      <c r="M9" s="9">
        <v>2.6347120069981189E-2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2.75">
      <c r="A10" s="16" t="s">
        <v>45</v>
      </c>
      <c r="B10" s="10" t="s">
        <v>44</v>
      </c>
      <c r="C10" s="1"/>
      <c r="D10" s="10" t="s">
        <v>43</v>
      </c>
      <c r="E10" s="1"/>
      <c r="F10" s="11">
        <v>68643.16</v>
      </c>
      <c r="G10" s="9"/>
      <c r="H10" s="11">
        <v>5000</v>
      </c>
      <c r="I10" s="15"/>
      <c r="J10" s="11">
        <v>5239.7</v>
      </c>
      <c r="K10" s="9">
        <v>4.7939999999999872E-2</v>
      </c>
      <c r="L10" s="11">
        <v>5000</v>
      </c>
      <c r="M10" s="9">
        <v>-4.5746893906139618E-2</v>
      </c>
      <c r="N10" s="15"/>
      <c r="O10" s="15" t="s">
        <v>42</v>
      </c>
      <c r="P10" s="1" t="s">
        <v>41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2.75">
      <c r="A11" s="1"/>
      <c r="B11" s="1"/>
      <c r="C11" s="1"/>
      <c r="D11" s="1"/>
      <c r="E11" s="1"/>
      <c r="F11" s="11"/>
      <c r="G11" s="9"/>
      <c r="H11" s="11"/>
      <c r="I11" s="1"/>
      <c r="J11" s="11"/>
      <c r="K11" s="9"/>
      <c r="L11" s="11"/>
      <c r="M11" s="9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12.75">
      <c r="A12" s="8" t="s">
        <v>40</v>
      </c>
      <c r="B12" s="1"/>
      <c r="C12" s="1"/>
      <c r="D12" s="1"/>
      <c r="E12" s="1"/>
      <c r="F12" s="11"/>
      <c r="G12" s="9"/>
      <c r="H12" s="11"/>
      <c r="I12" s="1"/>
      <c r="J12" s="11"/>
      <c r="K12" s="9"/>
      <c r="L12" s="11"/>
      <c r="M12" s="9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2.75">
      <c r="A13" s="16" t="s">
        <v>39</v>
      </c>
      <c r="B13" s="10" t="s">
        <v>38</v>
      </c>
      <c r="C13" s="1"/>
      <c r="D13" s="10" t="s">
        <v>38</v>
      </c>
      <c r="E13" s="1"/>
      <c r="F13" s="11">
        <v>-800</v>
      </c>
      <c r="G13" s="9"/>
      <c r="H13" s="11">
        <v>-15400</v>
      </c>
      <c r="I13" s="1"/>
      <c r="J13" s="11">
        <v>-18780</v>
      </c>
      <c r="K13" s="9">
        <v>0.21948051948051939</v>
      </c>
      <c r="L13" s="11">
        <v>-19000</v>
      </c>
      <c r="M13" s="9">
        <v>1.1714589989350266E-2</v>
      </c>
      <c r="N13" s="1"/>
      <c r="O13" s="15" t="s">
        <v>37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12.75">
      <c r="A14" s="16" t="s">
        <v>36</v>
      </c>
      <c r="B14" s="10" t="s">
        <v>35</v>
      </c>
      <c r="C14" s="1"/>
      <c r="D14" s="10" t="s">
        <v>34</v>
      </c>
      <c r="E14" s="1"/>
      <c r="F14" s="11">
        <v>-14290</v>
      </c>
      <c r="G14" s="9"/>
      <c r="H14" s="11">
        <v>-15000</v>
      </c>
      <c r="I14" s="1"/>
      <c r="J14" s="11">
        <v>-18490</v>
      </c>
      <c r="K14" s="9">
        <v>0.23266666666666658</v>
      </c>
      <c r="L14" s="11">
        <v>-18000</v>
      </c>
      <c r="M14" s="9">
        <v>-2.6500811249323908E-2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12.75">
      <c r="A15" s="16" t="s">
        <v>33</v>
      </c>
      <c r="B15" s="10" t="s">
        <v>32</v>
      </c>
      <c r="C15" s="1"/>
      <c r="D15" s="10" t="s">
        <v>31</v>
      </c>
      <c r="E15" s="1"/>
      <c r="F15" s="11">
        <v>-29946</v>
      </c>
      <c r="G15" s="9"/>
      <c r="H15" s="11">
        <v>-75000</v>
      </c>
      <c r="I15" s="15"/>
      <c r="J15" s="11">
        <v>-65036.11</v>
      </c>
      <c r="K15" s="9">
        <v>-0.13285186666666671</v>
      </c>
      <c r="L15" s="11">
        <v>-50000</v>
      </c>
      <c r="M15" s="9">
        <v>-0.23119633077685608</v>
      </c>
      <c r="N15" s="15"/>
      <c r="O15" s="15" t="s">
        <v>30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12.75">
      <c r="A16" s="16" t="s">
        <v>29</v>
      </c>
      <c r="B16" s="10" t="s">
        <v>28</v>
      </c>
      <c r="C16" s="1"/>
      <c r="D16" s="10" t="s">
        <v>27</v>
      </c>
      <c r="E16" s="1"/>
      <c r="F16" s="11">
        <v>-26190</v>
      </c>
      <c r="G16" s="9"/>
      <c r="H16" s="11">
        <v>-50000</v>
      </c>
      <c r="I16" s="1"/>
      <c r="J16" s="11">
        <v>-46255</v>
      </c>
      <c r="K16" s="9">
        <v>-7.4899999999999967E-2</v>
      </c>
      <c r="L16" s="11">
        <v>-50000</v>
      </c>
      <c r="M16" s="9">
        <v>8.0964220084315253E-2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2.75">
      <c r="A17" s="16" t="s">
        <v>26</v>
      </c>
      <c r="B17" s="10" t="s">
        <v>25</v>
      </c>
      <c r="C17" s="1"/>
      <c r="D17" s="10" t="s">
        <v>24</v>
      </c>
      <c r="E17" s="1"/>
      <c r="F17" s="11">
        <v>-241773</v>
      </c>
      <c r="G17" s="9"/>
      <c r="H17" s="11">
        <v>-250000</v>
      </c>
      <c r="I17" s="1"/>
      <c r="J17" s="11">
        <v>-262480.59999999998</v>
      </c>
      <c r="K17" s="9">
        <v>4.9922399999999811E-2</v>
      </c>
      <c r="L17" s="11">
        <v>-270000</v>
      </c>
      <c r="M17" s="9">
        <v>2.8647450516342987E-2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2.75">
      <c r="A18" s="16" t="s">
        <v>23</v>
      </c>
      <c r="B18" s="10" t="s">
        <v>22</v>
      </c>
      <c r="C18" s="1"/>
      <c r="D18" s="10" t="s">
        <v>21</v>
      </c>
      <c r="E18" s="1"/>
      <c r="F18" s="11">
        <v>-141127</v>
      </c>
      <c r="G18" s="9"/>
      <c r="H18" s="11">
        <v>-175000</v>
      </c>
      <c r="I18" s="15"/>
      <c r="J18" s="11">
        <v>-261988.84999999998</v>
      </c>
      <c r="K18" s="9">
        <v>0.49707914285714283</v>
      </c>
      <c r="L18" s="11">
        <v>-275000</v>
      </c>
      <c r="M18" s="9">
        <v>4.966299138303043E-2</v>
      </c>
      <c r="N18" s="15"/>
      <c r="O18" s="15" t="s"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2.75">
      <c r="A19" s="16" t="s">
        <v>19</v>
      </c>
      <c r="B19" s="10" t="s">
        <v>18</v>
      </c>
      <c r="C19" s="1"/>
      <c r="D19" s="10" t="s">
        <v>17</v>
      </c>
      <c r="E19" s="1"/>
      <c r="F19" s="11">
        <v>-120867</v>
      </c>
      <c r="G19" s="9"/>
      <c r="H19" s="11">
        <v>-42600</v>
      </c>
      <c r="I19" s="15"/>
      <c r="J19" s="11">
        <v>-35372.009999999995</v>
      </c>
      <c r="K19" s="9">
        <v>-0.16967112676056351</v>
      </c>
      <c r="L19" s="11">
        <v>-35000</v>
      </c>
      <c r="M19" s="9">
        <v>-1.0517072679782524E-2</v>
      </c>
      <c r="N19" s="15"/>
      <c r="O19" s="15" t="s">
        <v>16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2.75">
      <c r="A20" s="1"/>
      <c r="B20" s="1"/>
      <c r="C20" s="1"/>
      <c r="D20" s="1"/>
      <c r="E20" s="1"/>
      <c r="F20" s="11"/>
      <c r="G20" s="9"/>
      <c r="H20" s="11"/>
      <c r="I20" s="1"/>
      <c r="J20" s="11"/>
      <c r="K20" s="9"/>
      <c r="L20" s="14"/>
      <c r="M20" s="9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2.75">
      <c r="A21" s="8" t="s">
        <v>15</v>
      </c>
      <c r="B21" s="10" t="s">
        <v>14</v>
      </c>
      <c r="C21" s="1"/>
      <c r="D21" s="10" t="s">
        <v>13</v>
      </c>
      <c r="E21" s="1"/>
      <c r="F21" s="11">
        <v>615429.16</v>
      </c>
      <c r="G21" s="9"/>
      <c r="H21" s="11">
        <v>623000</v>
      </c>
      <c r="I21" s="1"/>
      <c r="J21" s="11">
        <v>667173.17999999993</v>
      </c>
      <c r="K21" s="13">
        <v>7.0903980738362682E-2</v>
      </c>
      <c r="L21" s="11">
        <v>747000</v>
      </c>
      <c r="M21" s="13">
        <v>0.1196493240330796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2.75">
      <c r="A22" s="8" t="s">
        <v>12</v>
      </c>
      <c r="B22" s="10" t="s">
        <v>11</v>
      </c>
      <c r="C22" s="1"/>
      <c r="D22" s="10" t="s">
        <v>10</v>
      </c>
      <c r="E22" s="1"/>
      <c r="F22" s="11">
        <v>-574993</v>
      </c>
      <c r="G22" s="9"/>
      <c r="H22" s="11">
        <v>-623000</v>
      </c>
      <c r="I22" s="1"/>
      <c r="J22" s="11">
        <v>-708402.57</v>
      </c>
      <c r="K22" s="12">
        <v>0.13708277688603521</v>
      </c>
      <c r="L22" s="11">
        <v>-717000</v>
      </c>
      <c r="M22" s="12">
        <v>1.2136361955886299E-2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2.75">
      <c r="A23" s="1"/>
      <c r="B23" s="1"/>
      <c r="C23" s="1"/>
      <c r="D23" s="1"/>
      <c r="E23" s="1"/>
      <c r="F23" s="1"/>
      <c r="G23" s="1"/>
      <c r="H23" s="11"/>
      <c r="I23" s="1"/>
      <c r="J23" s="10"/>
      <c r="K23" s="9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2.75">
      <c r="A24" s="8" t="s">
        <v>9</v>
      </c>
      <c r="B24" s="7" t="s">
        <v>8</v>
      </c>
      <c r="C24" s="1"/>
      <c r="D24" s="7" t="s">
        <v>7</v>
      </c>
      <c r="E24" s="1"/>
      <c r="F24" s="5">
        <v>40436.160000000033</v>
      </c>
      <c r="G24" s="1"/>
      <c r="H24" s="5">
        <v>0</v>
      </c>
      <c r="I24" s="1"/>
      <c r="J24" s="5">
        <v>-41229.390000000014</v>
      </c>
      <c r="K24" s="6"/>
      <c r="L24" s="5">
        <v>30000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2.7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2.75">
      <c r="A26" s="3" t="s">
        <v>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2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2.75">
      <c r="A28" s="3" t="s">
        <v>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2.75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2.75">
      <c r="A30" s="3" t="s">
        <v>4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2.75">
      <c r="A31" s="4" t="s">
        <v>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2.75">
      <c r="A32" s="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2.75">
      <c r="A33" s="3" t="s">
        <v>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2.75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2.75">
      <c r="A35" s="3" t="s">
        <v>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2.75">
      <c r="A36" s="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2.75">
      <c r="A37" s="3" t="s">
        <v>0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2.7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2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2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2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2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2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2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2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2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2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2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2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2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2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2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2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2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2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2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2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2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2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2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2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2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2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2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2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2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2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2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2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2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2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2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2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2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2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2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2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2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2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2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2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2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2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2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2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2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2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2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2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2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2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2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2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2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2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2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2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2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2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2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2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2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2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2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2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2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2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2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2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2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2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2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2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2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2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2.7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2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2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2.7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2.7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2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2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:32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1:32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1:32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1:32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1:32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1:32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1:32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spans="1:32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spans="1:32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spans="1:32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spans="1:32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spans="1:32" ht="12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  <row r="1001" spans="1:32" ht="12.7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</row>
    <row r="1002" spans="1:32" ht="12.7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</row>
  </sheetData>
  <mergeCells count="14">
    <mergeCell ref="A33:P33"/>
    <mergeCell ref="A34:P34"/>
    <mergeCell ref="A35:P35"/>
    <mergeCell ref="A36:P36"/>
    <mergeCell ref="A37:P37"/>
    <mergeCell ref="A38:P38"/>
    <mergeCell ref="A1:D1"/>
    <mergeCell ref="A2:B2"/>
    <mergeCell ref="A26:P26"/>
    <mergeCell ref="A28:P28"/>
    <mergeCell ref="A29:P29"/>
    <mergeCell ref="A30:P30"/>
    <mergeCell ref="A31:P31"/>
    <mergeCell ref="A32:P32"/>
  </mergeCells>
  <conditionalFormatting sqref="G5:G22 K5:K10 M5:M10">
    <cfRule type="cellIs" dxfId="3" priority="1" operator="greaterThan">
      <formula>0</formula>
    </cfRule>
  </conditionalFormatting>
  <conditionalFormatting sqref="G5:G22 K5:K10 M5:M10">
    <cfRule type="cellIs" dxfId="2" priority="2" operator="lessThan">
      <formula>0</formula>
    </cfRule>
  </conditionalFormatting>
  <conditionalFormatting sqref="K13:K19 M13:M19">
    <cfRule type="cellIs" dxfId="1" priority="3" operator="greaterThan">
      <formula>0</formula>
    </cfRule>
  </conditionalFormatting>
  <conditionalFormatting sqref="K13:K19 M13:M19">
    <cfRule type="cellIs" dxfId="0" priority="4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B292E044A37A142882EED729971F609" ma:contentTypeVersion="2" ma:contentTypeDescription="Skapa ett nytt dokument." ma:contentTypeScope="" ma:versionID="820e2d5582ec3a6e2d564e551bffeaac">
  <xsd:schema xmlns:xsd="http://www.w3.org/2001/XMLSchema" xmlns:xs="http://www.w3.org/2001/XMLSchema" xmlns:p="http://schemas.microsoft.com/office/2006/metadata/properties" xmlns:ns2="da159b3e-723e-42cb-ae73-3f2688bcd834" targetNamespace="http://schemas.microsoft.com/office/2006/metadata/properties" ma:root="true" ma:fieldsID="9caccc59dfba07d1e1d237a4fadea59d" ns2:_="">
    <xsd:import namespace="da159b3e-723e-42cb-ae73-3f2688bcd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59b3e-723e-42cb-ae73-3f2688bcd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644252-1674-46EF-AB58-08531BC9DC34}"/>
</file>

<file path=customXml/itemProps2.xml><?xml version="1.0" encoding="utf-8"?>
<ds:datastoreItem xmlns:ds="http://schemas.openxmlformats.org/officeDocument/2006/customXml" ds:itemID="{714A1C5E-408F-4280-8646-797B3E43B9A0}"/>
</file>

<file path=customXml/itemProps3.xml><?xml version="1.0" encoding="utf-8"?>
<ds:datastoreItem xmlns:ds="http://schemas.openxmlformats.org/officeDocument/2006/customXml" ds:itemID="{109E5F21-69B9-4574-AF88-18E5696BF7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Budgetförslag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norlin</dc:creator>
  <cp:lastModifiedBy>emil norlin</cp:lastModifiedBy>
  <dcterms:created xsi:type="dcterms:W3CDTF">2023-01-29T17:34:36Z</dcterms:created>
  <dcterms:modified xsi:type="dcterms:W3CDTF">2023-01-29T17:35:47Z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0x0101004B292E044A37A142882EED729971F609</vt:lpwstr>
  </property>
</Properties>
</file>