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Overall" sheetId="1" r:id="rId1"/>
    <sheet name="Ledare" sheetId="2" r:id="rId2"/>
    <sheet name="Träningsset" sheetId="3" r:id="rId3"/>
  </sheets>
  <definedNames>
    <definedName name="_xlnm.Print_Area" localSheetId="1">'Ledare'!$B$1:$L$47</definedName>
    <definedName name="_xlnm.Print_Area" localSheetId="0">'Overall'!$A$1:$P$51</definedName>
    <definedName name="_xlnm.Print_Area" localSheetId="2">'Träningsset'!$B$1:$L$7</definedName>
    <definedName name="_xlnm.Print_Titles" localSheetId="1">'Ledare'!$1:$7</definedName>
    <definedName name="_xlnm.Print_Titles" localSheetId="0">'Overall'!$1:$7</definedName>
    <definedName name="_xlnm.Print_Titles" localSheetId="2">'Träningsset'!$1:$7</definedName>
    <definedName name="_xlnm.Print_Area" localSheetId="1">'Ledare'!$B$1:$L$47</definedName>
    <definedName name="_xlnm.Print_Area" localSheetId="0">'Overall'!$A$1:$P$51</definedName>
    <definedName name="_xlnm.Print_Area" localSheetId="2">'Träningsset'!$B$1:$L$7</definedName>
    <definedName name="_xlnm.Print_Titles" localSheetId="1">'Ledare'!$1:$7</definedName>
    <definedName name="_xlnm.Print_Titles" localSheetId="0">'Overall'!$1:$7</definedName>
    <definedName name="_xlnm.Print_Titles" localSheetId="2">'Träningsset'!$1:$7</definedName>
  </definedNames>
  <calcPr fullCalcOnLoad="1"/>
</workbook>
</file>

<file path=xl/sharedStrings.xml><?xml version="1.0" encoding="utf-8"?>
<sst xmlns="http://schemas.openxmlformats.org/spreadsheetml/2006/main" count="175" uniqueCount="109">
  <si>
    <t>Produkt:</t>
  </si>
  <si>
    <t>Ordernr</t>
  </si>
  <si>
    <t>Förening/lag:Köping FF Jr</t>
  </si>
  <si>
    <t>Bestnr</t>
  </si>
  <si>
    <t>Fakt</t>
  </si>
  <si>
    <t>Lev</t>
  </si>
  <si>
    <t>Förnamn</t>
  </si>
  <si>
    <t>Efternamn</t>
  </si>
  <si>
    <t>In(1)</t>
  </si>
  <si>
    <t>In(2)</t>
  </si>
  <si>
    <t>Tryck Initial</t>
  </si>
  <si>
    <t>Tryck Namn</t>
  </si>
  <si>
    <t>Tryck NR</t>
  </si>
  <si>
    <t>nr1</t>
  </si>
  <si>
    <t>nr2</t>
  </si>
  <si>
    <t>Not</t>
  </si>
  <si>
    <t>Simon</t>
  </si>
  <si>
    <t>L</t>
  </si>
  <si>
    <t>M</t>
  </si>
  <si>
    <t>Oskar</t>
  </si>
  <si>
    <t>Ahmed</t>
  </si>
  <si>
    <t>Sammanställning</t>
  </si>
  <si>
    <t>Antal</t>
  </si>
  <si>
    <t>Siffra</t>
  </si>
  <si>
    <t>Tryck</t>
  </si>
  <si>
    <t>Mage/bröst</t>
  </si>
  <si>
    <t>Rygg</t>
  </si>
  <si>
    <t>Tröja Stlk</t>
  </si>
  <si>
    <t>byxa Stlk</t>
  </si>
  <si>
    <t>Jacka Stlk</t>
  </si>
  <si>
    <t>Dennis</t>
  </si>
  <si>
    <t>Tröja</t>
  </si>
  <si>
    <t>Shorts</t>
  </si>
  <si>
    <t xml:space="preserve">Antal </t>
  </si>
  <si>
    <t>Strumpa</t>
  </si>
  <si>
    <t>1</t>
  </si>
  <si>
    <t>Shorts Stlk</t>
  </si>
  <si>
    <t>T-Shirt Stlk</t>
  </si>
  <si>
    <t>Förening/lag:</t>
  </si>
  <si>
    <t xml:space="preserve">Datum: </t>
  </si>
  <si>
    <t>Nr/initi</t>
  </si>
  <si>
    <t>Overall jacka/byxa</t>
  </si>
  <si>
    <t>Träningskit tee/shorts/str.</t>
  </si>
  <si>
    <t>Overall vind</t>
  </si>
  <si>
    <t>Väska</t>
  </si>
  <si>
    <t>tot pris</t>
  </si>
  <si>
    <t>pike</t>
  </si>
  <si>
    <t>regn jacka</t>
  </si>
  <si>
    <t>led shorts</t>
  </si>
  <si>
    <t>KFF P-00</t>
  </si>
  <si>
    <t>Nike produkter</t>
  </si>
  <si>
    <t>Hoffstedt</t>
  </si>
  <si>
    <t>M/M</t>
  </si>
  <si>
    <t>M/M/42</t>
  </si>
  <si>
    <t>M/M/43</t>
  </si>
  <si>
    <t>S/S</t>
  </si>
  <si>
    <t>Axel O</t>
  </si>
  <si>
    <t>Calle</t>
  </si>
  <si>
    <t>André</t>
  </si>
  <si>
    <t>M/S</t>
  </si>
  <si>
    <t>Tage S</t>
  </si>
  <si>
    <t>M/L</t>
  </si>
  <si>
    <t>L/L/43</t>
  </si>
  <si>
    <t>Olle</t>
  </si>
  <si>
    <t>L/L</t>
  </si>
  <si>
    <t>L/L/44</t>
  </si>
  <si>
    <t>Adam</t>
  </si>
  <si>
    <t>Filip A</t>
  </si>
  <si>
    <t>M/M/40</t>
  </si>
  <si>
    <t>Marcus</t>
  </si>
  <si>
    <t>M/M/41</t>
  </si>
  <si>
    <t>Sebastian</t>
  </si>
  <si>
    <t>S/xl jr</t>
  </si>
  <si>
    <t>Emil T</t>
  </si>
  <si>
    <t>S/M</t>
  </si>
  <si>
    <t>mx2/M/39x2</t>
  </si>
  <si>
    <t>Collin</t>
  </si>
  <si>
    <t>S/XL jr</t>
  </si>
  <si>
    <t>XL jr/S</t>
  </si>
  <si>
    <t>Mohamed</t>
  </si>
  <si>
    <t>Ledare</t>
  </si>
  <si>
    <t>ledare</t>
  </si>
  <si>
    <t>XL</t>
  </si>
  <si>
    <t>Separat lista på ledare overaller</t>
  </si>
  <si>
    <t>Thunberg</t>
  </si>
  <si>
    <t>Bergström</t>
  </si>
  <si>
    <t>XL/XL</t>
  </si>
  <si>
    <t>Victor Falck</t>
  </si>
  <si>
    <t>Veronica 0704137345</t>
  </si>
  <si>
    <t>Filip Agrell</t>
  </si>
  <si>
    <t>Hampus Luthman</t>
  </si>
  <si>
    <t>M/S/44</t>
  </si>
  <si>
    <t>M/S/42</t>
  </si>
  <si>
    <t>S/M/40</t>
  </si>
  <si>
    <t>Jacka</t>
  </si>
  <si>
    <t>s</t>
  </si>
  <si>
    <t>väska</t>
  </si>
  <si>
    <t>vind</t>
  </si>
  <si>
    <t>regm jacka</t>
  </si>
  <si>
    <t>S/S/42</t>
  </si>
  <si>
    <t xml:space="preserve">OBS </t>
  </si>
  <si>
    <t>Markus Store</t>
  </si>
  <si>
    <t>JR L/JR M</t>
  </si>
  <si>
    <t>JR L/JR L/37-39</t>
  </si>
  <si>
    <t>STL</t>
  </si>
  <si>
    <t>Byxa</t>
  </si>
  <si>
    <t>Tee</t>
  </si>
  <si>
    <t xml:space="preserve">shorts </t>
  </si>
  <si>
    <t>strump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</si>
</sst>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0"/>
      <name val="Arial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37">
      <alignment/>
      <protection/>
    </xf>
    <xf numFmtId="0" fontId="0" fillId="0" borderId="0" xfId="37" applyAlignment="1">
      <alignment horizontal="center"/>
      <protection/>
    </xf>
    <xf numFmtId="0" fontId="2" fillId="0" borderId="10" xfId="37" applyFont="1" applyBorder="1">
      <alignment/>
      <protection/>
    </xf>
    <xf numFmtId="0" fontId="3" fillId="0" borderId="10" xfId="37" applyFont="1" applyBorder="1">
      <alignment/>
      <protection/>
    </xf>
    <xf numFmtId="0" fontId="4" fillId="33" borderId="11" xfId="37" applyFont="1" applyFill="1" applyBorder="1" applyAlignment="1">
      <alignment horizontal="center"/>
      <protection/>
    </xf>
    <xf numFmtId="0" fontId="5" fillId="33" borderId="12" xfId="37" applyFont="1" applyFill="1" applyBorder="1" applyAlignment="1">
      <alignment horizontal="center"/>
      <protection/>
    </xf>
    <xf numFmtId="0" fontId="5" fillId="33" borderId="13" xfId="37" applyFont="1" applyFill="1" applyBorder="1">
      <alignment/>
      <protection/>
    </xf>
    <xf numFmtId="0" fontId="3" fillId="33" borderId="12" xfId="37" applyFont="1" applyFill="1" applyBorder="1" applyAlignment="1">
      <alignment horizontal="center"/>
      <protection/>
    </xf>
    <xf numFmtId="0" fontId="3" fillId="0" borderId="0" xfId="37" applyFont="1">
      <alignment/>
      <protection/>
    </xf>
    <xf numFmtId="0" fontId="6" fillId="0" borderId="10" xfId="37" applyFont="1" applyFill="1" applyBorder="1">
      <alignment/>
      <protection/>
    </xf>
    <xf numFmtId="0" fontId="5" fillId="33" borderId="13" xfId="37" applyFont="1" applyFill="1" applyBorder="1" applyAlignment="1">
      <alignment horizontal="center"/>
      <protection/>
    </xf>
    <xf numFmtId="0" fontId="6" fillId="0" borderId="10" xfId="37" applyFont="1" applyBorder="1">
      <alignment/>
      <protection/>
    </xf>
    <xf numFmtId="0" fontId="3" fillId="0" borderId="0" xfId="37" applyFont="1" applyAlignment="1">
      <alignment horizontal="center"/>
      <protection/>
    </xf>
    <xf numFmtId="0" fontId="6" fillId="34" borderId="14" xfId="37" applyFont="1" applyFill="1" applyBorder="1">
      <alignment/>
      <protection/>
    </xf>
    <xf numFmtId="0" fontId="6" fillId="34" borderId="15" xfId="37" applyFont="1" applyFill="1" applyBorder="1">
      <alignment/>
      <protection/>
    </xf>
    <xf numFmtId="0" fontId="6" fillId="34" borderId="15" xfId="37" applyFont="1" applyFill="1" applyBorder="1" applyAlignment="1">
      <alignment horizontal="center" wrapText="1"/>
      <protection/>
    </xf>
    <xf numFmtId="0" fontId="6" fillId="34" borderId="15" xfId="37" applyFont="1" applyFill="1" applyBorder="1" applyAlignment="1">
      <alignment horizontal="center"/>
      <protection/>
    </xf>
    <xf numFmtId="0" fontId="6" fillId="34" borderId="16" xfId="37" applyFont="1" applyFill="1" applyBorder="1" applyAlignment="1">
      <alignment horizontal="center"/>
      <protection/>
    </xf>
    <xf numFmtId="0" fontId="6" fillId="34" borderId="17" xfId="37" applyFont="1" applyFill="1" applyBorder="1" applyAlignment="1">
      <alignment horizontal="center"/>
      <protection/>
    </xf>
    <xf numFmtId="0" fontId="6" fillId="34" borderId="18" xfId="37" applyFont="1" applyFill="1" applyBorder="1">
      <alignment/>
      <protection/>
    </xf>
    <xf numFmtId="0" fontId="3" fillId="0" borderId="19" xfId="37" applyFont="1" applyBorder="1" applyAlignment="1">
      <alignment horizontal="left"/>
      <protection/>
    </xf>
    <xf numFmtId="0" fontId="3" fillId="0" borderId="19" xfId="37" applyFont="1" applyBorder="1">
      <alignment/>
      <protection/>
    </xf>
    <xf numFmtId="0" fontId="3" fillId="0" borderId="19" xfId="37" applyFont="1" applyBorder="1" applyAlignment="1">
      <alignment horizontal="center"/>
      <protection/>
    </xf>
    <xf numFmtId="0" fontId="3" fillId="0" borderId="20" xfId="37" applyFont="1" applyBorder="1" applyAlignment="1">
      <alignment horizontal="center"/>
      <protection/>
    </xf>
    <xf numFmtId="0" fontId="3" fillId="0" borderId="21" xfId="37" applyFont="1" applyBorder="1" applyAlignment="1">
      <alignment horizontal="center"/>
      <protection/>
    </xf>
    <xf numFmtId="0" fontId="3" fillId="0" borderId="21" xfId="37" applyFont="1" applyBorder="1" applyAlignment="1" applyProtection="1">
      <alignment horizontal="center"/>
      <protection hidden="1" locked="0"/>
    </xf>
    <xf numFmtId="0" fontId="3" fillId="0" borderId="21" xfId="37" applyFont="1" applyBorder="1" applyAlignment="1" applyProtection="1">
      <alignment horizontal="center"/>
      <protection hidden="1"/>
    </xf>
    <xf numFmtId="0" fontId="3" fillId="0" borderId="21" xfId="37" applyFont="1" applyBorder="1">
      <alignment/>
      <protection/>
    </xf>
    <xf numFmtId="0" fontId="3" fillId="0" borderId="22" xfId="37" applyFont="1" applyBorder="1">
      <alignment/>
      <protection/>
    </xf>
    <xf numFmtId="0" fontId="3" fillId="33" borderId="19" xfId="37" applyFont="1" applyFill="1" applyBorder="1">
      <alignment/>
      <protection/>
    </xf>
    <xf numFmtId="0" fontId="3" fillId="33" borderId="19" xfId="37" applyFont="1" applyFill="1" applyBorder="1" applyAlignment="1">
      <alignment horizontal="center"/>
      <protection/>
    </xf>
    <xf numFmtId="0" fontId="3" fillId="33" borderId="20" xfId="37" applyFont="1" applyFill="1" applyBorder="1" applyAlignment="1">
      <alignment horizontal="center"/>
      <protection/>
    </xf>
    <xf numFmtId="0" fontId="3" fillId="33" borderId="21" xfId="37" applyFont="1" applyFill="1" applyBorder="1" applyAlignment="1">
      <alignment horizontal="center"/>
      <protection/>
    </xf>
    <xf numFmtId="0" fontId="3" fillId="33" borderId="21" xfId="37" applyFont="1" applyFill="1" applyBorder="1" applyAlignment="1" applyProtection="1">
      <alignment horizontal="center"/>
      <protection hidden="1" locked="0"/>
    </xf>
    <xf numFmtId="0" fontId="3" fillId="33" borderId="21" xfId="37" applyFont="1" applyFill="1" applyBorder="1">
      <alignment/>
      <protection/>
    </xf>
    <xf numFmtId="0" fontId="3" fillId="33" borderId="22" xfId="37" applyFont="1" applyFill="1" applyBorder="1">
      <alignment/>
      <protection/>
    </xf>
    <xf numFmtId="0" fontId="0" fillId="35" borderId="0" xfId="37" applyFill="1">
      <alignment/>
      <protection/>
    </xf>
    <xf numFmtId="0" fontId="3" fillId="35" borderId="21" xfId="37" applyFont="1" applyFill="1" applyBorder="1">
      <alignment/>
      <protection/>
    </xf>
    <xf numFmtId="0" fontId="3" fillId="35" borderId="22" xfId="37" applyFont="1" applyFill="1" applyBorder="1">
      <alignment/>
      <protection/>
    </xf>
    <xf numFmtId="0" fontId="3" fillId="35" borderId="0" xfId="37" applyFont="1" applyFill="1" applyBorder="1" applyAlignment="1">
      <alignment horizontal="center"/>
      <protection/>
    </xf>
    <xf numFmtId="0" fontId="0" fillId="35" borderId="0" xfId="37" applyFill="1" applyBorder="1" applyAlignment="1">
      <alignment horizontal="center"/>
      <protection/>
    </xf>
    <xf numFmtId="0" fontId="7" fillId="0" borderId="0" xfId="37" applyFont="1">
      <alignment/>
      <protection/>
    </xf>
    <xf numFmtId="0" fontId="6" fillId="33" borderId="19" xfId="37" applyFont="1" applyFill="1" applyBorder="1">
      <alignment/>
      <protection/>
    </xf>
    <xf numFmtId="0" fontId="6" fillId="33" borderId="19" xfId="37" applyFont="1" applyFill="1" applyBorder="1" applyAlignment="1">
      <alignment horizontal="center"/>
      <protection/>
    </xf>
    <xf numFmtId="0" fontId="6" fillId="33" borderId="21" xfId="37" applyFont="1" applyFill="1" applyBorder="1">
      <alignment/>
      <protection/>
    </xf>
    <xf numFmtId="0" fontId="6" fillId="33" borderId="21" xfId="37" applyFont="1" applyFill="1" applyBorder="1" applyAlignment="1">
      <alignment horizontal="center"/>
      <protection/>
    </xf>
    <xf numFmtId="49" fontId="6" fillId="33" borderId="21" xfId="37" applyNumberFormat="1" applyFont="1" applyFill="1" applyBorder="1" applyAlignment="1">
      <alignment horizontal="center"/>
      <protection/>
    </xf>
    <xf numFmtId="0" fontId="4" fillId="33" borderId="11" xfId="37" applyFont="1" applyFill="1" applyBorder="1" applyAlignment="1">
      <alignment horizontal="left"/>
      <protection/>
    </xf>
    <xf numFmtId="14" fontId="3" fillId="0" borderId="10" xfId="37" applyNumberFormat="1" applyFont="1" applyBorder="1" applyAlignment="1">
      <alignment horizontal="left"/>
      <protection/>
    </xf>
    <xf numFmtId="0" fontId="9" fillId="36" borderId="14" xfId="37" applyFont="1" applyFill="1" applyBorder="1">
      <alignment/>
      <protection/>
    </xf>
    <xf numFmtId="0" fontId="9" fillId="36" borderId="15" xfId="37" applyFont="1" applyFill="1" applyBorder="1">
      <alignment/>
      <protection/>
    </xf>
    <xf numFmtId="0" fontId="9" fillId="36" borderId="15" xfId="37" applyFont="1" applyFill="1" applyBorder="1" applyAlignment="1">
      <alignment horizontal="center" wrapText="1"/>
      <protection/>
    </xf>
    <xf numFmtId="0" fontId="9" fillId="36" borderId="16" xfId="37" applyFont="1" applyFill="1" applyBorder="1" applyAlignment="1">
      <alignment horizontal="center"/>
      <protection/>
    </xf>
    <xf numFmtId="0" fontId="9" fillId="36" borderId="17" xfId="37" applyFont="1" applyFill="1" applyBorder="1" applyAlignment="1">
      <alignment horizontal="center"/>
      <protection/>
    </xf>
    <xf numFmtId="0" fontId="9" fillId="36" borderId="18" xfId="37" applyFont="1" applyFill="1" applyBorder="1">
      <alignment/>
      <protection/>
    </xf>
    <xf numFmtId="0" fontId="3" fillId="0" borderId="21" xfId="37" applyFont="1" applyFill="1" applyBorder="1" applyAlignment="1">
      <alignment horizontal="center"/>
      <protection/>
    </xf>
    <xf numFmtId="0" fontId="9" fillId="36" borderId="19" xfId="37" applyFont="1" applyFill="1" applyBorder="1">
      <alignment/>
      <protection/>
    </xf>
    <xf numFmtId="0" fontId="9" fillId="36" borderId="19" xfId="37" applyFont="1" applyFill="1" applyBorder="1" applyAlignment="1">
      <alignment horizontal="right"/>
      <protection/>
    </xf>
    <xf numFmtId="0" fontId="9" fillId="36" borderId="19" xfId="37" applyFont="1" applyFill="1" applyBorder="1" applyAlignment="1">
      <alignment horizontal="center"/>
      <protection/>
    </xf>
    <xf numFmtId="0" fontId="10" fillId="36" borderId="19" xfId="37" applyFont="1" applyFill="1" applyBorder="1">
      <alignment/>
      <protection/>
    </xf>
    <xf numFmtId="0" fontId="0" fillId="0" borderId="0" xfId="37" applyFill="1">
      <alignment/>
      <protection/>
    </xf>
    <xf numFmtId="0" fontId="0" fillId="0" borderId="0" xfId="37" applyFill="1" applyBorder="1" applyAlignment="1">
      <alignment horizontal="center"/>
      <protection/>
    </xf>
    <xf numFmtId="0" fontId="0" fillId="0" borderId="0" xfId="37" applyFill="1" applyAlignment="1">
      <alignment horizontal="center"/>
      <protection/>
    </xf>
    <xf numFmtId="0" fontId="3" fillId="36" borderId="0" xfId="37" applyFont="1" applyFill="1">
      <alignment/>
      <protection/>
    </xf>
    <xf numFmtId="0" fontId="0" fillId="35" borderId="0" xfId="37" applyFill="1" applyAlignment="1">
      <alignment horizontal="center"/>
      <protection/>
    </xf>
    <xf numFmtId="0" fontId="11" fillId="33" borderId="21" xfId="37" applyFont="1" applyFill="1" applyBorder="1" applyAlignment="1">
      <alignment horizontal="center"/>
      <protection/>
    </xf>
    <xf numFmtId="0" fontId="11" fillId="33" borderId="21" xfId="37" applyFont="1" applyFill="1" applyBorder="1" applyAlignment="1" applyProtection="1">
      <alignment horizontal="center"/>
      <protection hidden="1" locked="0"/>
    </xf>
    <xf numFmtId="0" fontId="11" fillId="33" borderId="19" xfId="37" applyFont="1" applyFill="1" applyBorder="1" applyAlignment="1">
      <alignment horizontal="center"/>
      <protection/>
    </xf>
    <xf numFmtId="0" fontId="11" fillId="0" borderId="19" xfId="37" applyFont="1" applyBorder="1" applyAlignment="1">
      <alignment horizontal="center"/>
      <protection/>
    </xf>
    <xf numFmtId="0" fontId="11" fillId="0" borderId="21" xfId="37" applyFont="1" applyBorder="1" applyAlignment="1">
      <alignment horizontal="center"/>
      <protection/>
    </xf>
    <xf numFmtId="0" fontId="11" fillId="0" borderId="21" xfId="37" applyFont="1" applyBorder="1" applyAlignment="1" applyProtection="1">
      <alignment horizontal="center"/>
      <protection hidden="1" locked="0"/>
    </xf>
    <xf numFmtId="0" fontId="11" fillId="35" borderId="19" xfId="37" applyFont="1" applyFill="1" applyBorder="1" applyAlignment="1">
      <alignment horizontal="center"/>
      <protection/>
    </xf>
    <xf numFmtId="0" fontId="11" fillId="35" borderId="21" xfId="37" applyFont="1" applyFill="1" applyBorder="1" applyAlignment="1">
      <alignment horizontal="center"/>
      <protection/>
    </xf>
    <xf numFmtId="0" fontId="11" fillId="35" borderId="21" xfId="37" applyFont="1" applyFill="1" applyBorder="1" applyAlignment="1" applyProtection="1">
      <alignment horizontal="center"/>
      <protection hidden="1" locked="0"/>
    </xf>
    <xf numFmtId="0" fontId="2" fillId="0" borderId="10" xfId="37" applyFont="1" applyBorder="1" applyAlignment="1">
      <alignment horizontal="left"/>
      <protection/>
    </xf>
    <xf numFmtId="0" fontId="6" fillId="0" borderId="10" xfId="37" applyFont="1" applyFill="1" applyBorder="1" applyAlignment="1">
      <alignment horizontal="left"/>
      <protection/>
    </xf>
    <xf numFmtId="0" fontId="6" fillId="0" borderId="10" xfId="37" applyFont="1" applyBorder="1" applyAlignment="1">
      <alignment horizontal="left"/>
      <protection/>
    </xf>
    <xf numFmtId="0" fontId="3" fillId="0" borderId="0" xfId="37" applyFont="1" applyAlignment="1">
      <alignment horizontal="left"/>
      <protection/>
    </xf>
    <xf numFmtId="0" fontId="6" fillId="34" borderId="14" xfId="37" applyFont="1" applyFill="1" applyBorder="1" applyAlignment="1">
      <alignment horizontal="left"/>
      <protection/>
    </xf>
    <xf numFmtId="0" fontId="3" fillId="33" borderId="19" xfId="37" applyFont="1" applyFill="1" applyBorder="1" applyAlignment="1">
      <alignment horizontal="left"/>
      <protection/>
    </xf>
    <xf numFmtId="0" fontId="3" fillId="33" borderId="21" xfId="37" applyFont="1" applyFill="1" applyBorder="1" applyAlignment="1">
      <alignment horizontal="left"/>
      <protection/>
    </xf>
    <xf numFmtId="0" fontId="11" fillId="35" borderId="19" xfId="37" applyFont="1" applyFill="1" applyBorder="1" applyAlignment="1">
      <alignment horizontal="left"/>
      <protection/>
    </xf>
    <xf numFmtId="0" fontId="11" fillId="33" borderId="21" xfId="37" applyFont="1" applyFill="1" applyBorder="1" applyAlignment="1">
      <alignment horizontal="left"/>
      <protection/>
    </xf>
    <xf numFmtId="0" fontId="11" fillId="0" borderId="19" xfId="37" applyFont="1" applyBorder="1" applyAlignment="1">
      <alignment horizontal="left"/>
      <protection/>
    </xf>
    <xf numFmtId="0" fontId="11" fillId="33" borderId="19" xfId="37" applyFont="1" applyFill="1" applyBorder="1" applyAlignment="1">
      <alignment horizontal="left"/>
      <protection/>
    </xf>
    <xf numFmtId="0" fontId="0" fillId="0" borderId="0" xfId="37" applyAlignment="1">
      <alignment horizontal="left"/>
      <protection/>
    </xf>
    <xf numFmtId="0" fontId="3" fillId="0" borderId="10" xfId="37" applyFont="1" applyBorder="1" applyAlignment="1">
      <alignment horizontal="left"/>
      <protection/>
    </xf>
    <xf numFmtId="0" fontId="6" fillId="34" borderId="15" xfId="37" applyFont="1" applyFill="1" applyBorder="1" applyAlignment="1">
      <alignment horizontal="left"/>
      <protection/>
    </xf>
    <xf numFmtId="0" fontId="3" fillId="0" borderId="10" xfId="37" applyFont="1" applyBorder="1" applyAlignment="1">
      <alignment horizontal="center"/>
      <protection/>
    </xf>
    <xf numFmtId="14" fontId="3" fillId="0" borderId="10" xfId="37" applyNumberFormat="1" applyFont="1" applyBorder="1" applyAlignment="1">
      <alignment horizontal="center"/>
      <protection/>
    </xf>
    <xf numFmtId="0" fontId="11" fillId="33" borderId="21" xfId="37" applyFont="1" applyFill="1" applyBorder="1" applyAlignment="1" applyProtection="1">
      <alignment horizontal="center" wrapText="1"/>
      <protection hidden="1" locked="0"/>
    </xf>
    <xf numFmtId="0" fontId="1" fillId="0" borderId="0" xfId="37" applyFont="1" applyBorder="1" applyAlignment="1">
      <alignment horizontal="center"/>
      <protection/>
    </xf>
    <xf numFmtId="0" fontId="8" fillId="36" borderId="23" xfId="37" applyFont="1" applyFill="1" applyBorder="1" applyAlignment="1">
      <alignment horizontal="center"/>
      <protection/>
    </xf>
    <xf numFmtId="0" fontId="6" fillId="36" borderId="19" xfId="37" applyFont="1" applyFill="1" applyBorder="1" applyAlignment="1">
      <alignment horizontal="center"/>
      <protection/>
    </xf>
    <xf numFmtId="0" fontId="3" fillId="37" borderId="19" xfId="37" applyFont="1" applyFill="1" applyBorder="1" applyAlignment="1">
      <alignment horizontal="center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Excel Built-in Normal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28">
      <selection activeCell="H39" sqref="H39"/>
    </sheetView>
  </sheetViews>
  <sheetFormatPr defaultColWidth="8.57421875" defaultRowHeight="12.75"/>
  <cols>
    <col min="1" max="1" width="18.00390625" style="86" customWidth="1"/>
    <col min="2" max="2" width="17.00390625" style="86" customWidth="1"/>
    <col min="3" max="3" width="7.00390625" style="2" customWidth="1"/>
    <col min="4" max="4" width="9.57421875" style="2" customWidth="1"/>
    <col min="5" max="6" width="0" style="2" hidden="1" customWidth="1"/>
    <col min="7" max="7" width="12.57421875" style="2" customWidth="1"/>
    <col min="8" max="8" width="6.8515625" style="2" customWidth="1"/>
    <col min="9" max="9" width="6.140625" style="2" customWidth="1"/>
    <col min="10" max="11" width="5.8515625" style="2" customWidth="1"/>
    <col min="12" max="12" width="6.421875" style="2" customWidth="1"/>
    <col min="13" max="13" width="7.140625" style="2" customWidth="1"/>
    <col min="14" max="14" width="0" style="2" hidden="1" customWidth="1"/>
    <col min="15" max="16" width="0" style="1" hidden="1" customWidth="1"/>
    <col min="17" max="16384" width="8.57421875" style="1" customWidth="1"/>
  </cols>
  <sheetData>
    <row r="1" spans="1:15" ht="23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5.75">
      <c r="A2" s="75" t="s">
        <v>0</v>
      </c>
      <c r="B2" s="87" t="s">
        <v>50</v>
      </c>
      <c r="C2" s="89"/>
      <c r="D2" s="5" t="s">
        <v>1</v>
      </c>
      <c r="E2" s="6"/>
      <c r="F2" s="6"/>
      <c r="G2" s="6"/>
      <c r="H2" s="6"/>
      <c r="I2" s="6"/>
      <c r="J2" s="6"/>
      <c r="K2" s="6"/>
      <c r="L2" s="6"/>
      <c r="M2" s="8"/>
      <c r="N2" s="8"/>
      <c r="O2" s="9"/>
    </row>
    <row r="3" spans="1:15" ht="12.75">
      <c r="A3" s="76" t="s">
        <v>38</v>
      </c>
      <c r="B3" s="87" t="s">
        <v>49</v>
      </c>
      <c r="C3" s="89"/>
      <c r="D3" s="5" t="s">
        <v>3</v>
      </c>
      <c r="E3" s="6"/>
      <c r="F3" s="6"/>
      <c r="G3" s="6"/>
      <c r="H3" s="6"/>
      <c r="I3" s="6"/>
      <c r="J3" s="6"/>
      <c r="K3" s="6"/>
      <c r="L3" s="6"/>
      <c r="M3" s="8"/>
      <c r="N3" s="8"/>
      <c r="O3" s="9"/>
    </row>
    <row r="4" spans="1:15" ht="12.75">
      <c r="A4" s="77" t="s">
        <v>39</v>
      </c>
      <c r="B4" s="49">
        <v>42086</v>
      </c>
      <c r="C4" s="90"/>
      <c r="D4" s="5" t="s">
        <v>4</v>
      </c>
      <c r="E4" s="6"/>
      <c r="F4" s="6"/>
      <c r="G4" s="6"/>
      <c r="H4" s="6"/>
      <c r="I4" s="6"/>
      <c r="J4" s="6"/>
      <c r="K4" s="6"/>
      <c r="L4" s="6"/>
      <c r="M4" s="8"/>
      <c r="N4" s="8"/>
      <c r="O4" s="9"/>
    </row>
    <row r="5" spans="1:15" ht="12.75">
      <c r="A5" s="78"/>
      <c r="B5" s="78" t="s">
        <v>88</v>
      </c>
      <c r="C5" s="13"/>
      <c r="D5" s="5" t="s">
        <v>5</v>
      </c>
      <c r="E5" s="6"/>
      <c r="F5" s="6"/>
      <c r="G5" s="6"/>
      <c r="H5" s="6"/>
      <c r="I5" s="6"/>
      <c r="J5" s="6"/>
      <c r="K5" s="6"/>
      <c r="L5" s="6"/>
      <c r="M5" s="8"/>
      <c r="N5" s="8"/>
      <c r="O5" s="9"/>
    </row>
    <row r="6" spans="1:15" ht="13.5" thickBot="1">
      <c r="A6" s="78"/>
      <c r="B6" s="7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9"/>
    </row>
    <row r="7" spans="1:15" ht="40.5" customHeight="1" thickBot="1">
      <c r="A7" s="79" t="s">
        <v>6</v>
      </c>
      <c r="B7" s="88" t="s">
        <v>7</v>
      </c>
      <c r="C7" s="16" t="s">
        <v>40</v>
      </c>
      <c r="D7" s="16" t="s">
        <v>41</v>
      </c>
      <c r="E7" s="17" t="s">
        <v>8</v>
      </c>
      <c r="F7" s="17" t="s">
        <v>9</v>
      </c>
      <c r="G7" s="16" t="s">
        <v>42</v>
      </c>
      <c r="H7" s="16" t="s">
        <v>43</v>
      </c>
      <c r="I7" s="16" t="s">
        <v>44</v>
      </c>
      <c r="J7" s="16" t="s">
        <v>46</v>
      </c>
      <c r="K7" s="16" t="s">
        <v>48</v>
      </c>
      <c r="L7" s="16" t="s">
        <v>47</v>
      </c>
      <c r="M7" s="16" t="s">
        <v>45</v>
      </c>
      <c r="N7" s="18" t="s">
        <v>13</v>
      </c>
      <c r="O7" s="19" t="s">
        <v>14</v>
      </c>
    </row>
    <row r="8" spans="1:15" ht="16.5" customHeight="1">
      <c r="A8" s="21" t="s">
        <v>51</v>
      </c>
      <c r="B8" s="21"/>
      <c r="C8" s="26">
        <v>55</v>
      </c>
      <c r="D8" s="23" t="s">
        <v>52</v>
      </c>
      <c r="E8" s="24"/>
      <c r="F8" s="25"/>
      <c r="G8" s="23" t="s">
        <v>53</v>
      </c>
      <c r="H8" s="26"/>
      <c r="I8" s="26"/>
      <c r="J8" s="26"/>
      <c r="K8" s="26"/>
      <c r="L8" s="26"/>
      <c r="M8" s="27">
        <v>1249</v>
      </c>
      <c r="N8" s="28" t="str">
        <f aca="true" t="shared" si="0" ref="N8:N32">IF(M8&gt;9,LEFT(M8)," ")</f>
        <v>1</v>
      </c>
      <c r="O8" s="29" t="str">
        <f aca="true" t="shared" si="1" ref="O8:O32">RIGHT(M8)</f>
        <v>9</v>
      </c>
    </row>
    <row r="9" spans="1:15" ht="16.5" customHeight="1">
      <c r="A9" s="80" t="s">
        <v>56</v>
      </c>
      <c r="B9" s="80"/>
      <c r="C9" s="34">
        <v>24</v>
      </c>
      <c r="D9" s="31" t="s">
        <v>55</v>
      </c>
      <c r="E9" s="32"/>
      <c r="F9" s="33"/>
      <c r="G9" s="31" t="s">
        <v>54</v>
      </c>
      <c r="H9" s="34"/>
      <c r="I9" s="34"/>
      <c r="J9" s="34"/>
      <c r="K9" s="34"/>
      <c r="L9" s="34"/>
      <c r="M9" s="33">
        <v>1249</v>
      </c>
      <c r="N9" s="35" t="str">
        <f t="shared" si="0"/>
        <v>1</v>
      </c>
      <c r="O9" s="36" t="str">
        <f t="shared" si="1"/>
        <v>9</v>
      </c>
    </row>
    <row r="10" spans="1:15" ht="16.5" customHeight="1">
      <c r="A10" s="21" t="s">
        <v>57</v>
      </c>
      <c r="B10" s="21"/>
      <c r="C10" s="23">
        <v>16</v>
      </c>
      <c r="D10" s="23" t="s">
        <v>55</v>
      </c>
      <c r="E10" s="24"/>
      <c r="F10" s="25"/>
      <c r="G10" s="23" t="s">
        <v>53</v>
      </c>
      <c r="H10" s="26"/>
      <c r="I10" s="26" t="s">
        <v>18</v>
      </c>
      <c r="J10" s="26"/>
      <c r="K10" s="26"/>
      <c r="L10" s="26"/>
      <c r="M10" s="27">
        <v>1448</v>
      </c>
      <c r="N10" s="28" t="str">
        <f t="shared" si="0"/>
        <v>1</v>
      </c>
      <c r="O10" s="29" t="str">
        <f t="shared" si="1"/>
        <v>8</v>
      </c>
    </row>
    <row r="11" spans="1:15" ht="16.5" customHeight="1">
      <c r="A11" s="80" t="s">
        <v>58</v>
      </c>
      <c r="B11" s="80"/>
      <c r="C11" s="31">
        <v>14</v>
      </c>
      <c r="D11" s="31" t="s">
        <v>55</v>
      </c>
      <c r="E11" s="32"/>
      <c r="F11" s="33"/>
      <c r="G11" s="31" t="s">
        <v>53</v>
      </c>
      <c r="H11" s="34"/>
      <c r="I11" s="34"/>
      <c r="J11" s="34"/>
      <c r="K11" s="34"/>
      <c r="L11" s="34"/>
      <c r="M11" s="31">
        <v>1249</v>
      </c>
      <c r="N11" s="35" t="str">
        <f t="shared" si="0"/>
        <v>1</v>
      </c>
      <c r="O11" s="36" t="str">
        <f t="shared" si="1"/>
        <v>9</v>
      </c>
    </row>
    <row r="12" spans="1:15" ht="16.5" customHeight="1">
      <c r="A12" s="21" t="s">
        <v>19</v>
      </c>
      <c r="B12" s="21"/>
      <c r="C12" s="23">
        <v>20</v>
      </c>
      <c r="D12" s="23" t="s">
        <v>59</v>
      </c>
      <c r="E12" s="24"/>
      <c r="F12" s="25"/>
      <c r="G12" s="23"/>
      <c r="H12" s="26"/>
      <c r="I12" s="26"/>
      <c r="J12" s="26"/>
      <c r="K12" s="26"/>
      <c r="L12" s="26" t="s">
        <v>18</v>
      </c>
      <c r="M12" s="23">
        <v>1149</v>
      </c>
      <c r="N12" s="28" t="str">
        <f t="shared" si="0"/>
        <v>1</v>
      </c>
      <c r="O12" s="29" t="str">
        <f t="shared" si="1"/>
        <v>9</v>
      </c>
    </row>
    <row r="13" spans="1:15" ht="16.5" customHeight="1">
      <c r="A13" s="80" t="s">
        <v>60</v>
      </c>
      <c r="B13" s="80"/>
      <c r="C13" s="31">
        <v>2</v>
      </c>
      <c r="D13" s="31" t="s">
        <v>72</v>
      </c>
      <c r="E13" s="32"/>
      <c r="F13" s="33"/>
      <c r="G13" s="31" t="s">
        <v>99</v>
      </c>
      <c r="H13" s="34"/>
      <c r="I13" s="34" t="s">
        <v>18</v>
      </c>
      <c r="J13" s="34"/>
      <c r="K13" s="34"/>
      <c r="L13" s="34" t="s">
        <v>95</v>
      </c>
      <c r="M13" s="31">
        <v>1888</v>
      </c>
      <c r="N13" s="35" t="str">
        <f t="shared" si="0"/>
        <v>1</v>
      </c>
      <c r="O13" s="36" t="str">
        <f t="shared" si="1"/>
        <v>8</v>
      </c>
    </row>
    <row r="14" spans="1:15" ht="16.5" customHeight="1">
      <c r="A14" s="21" t="s">
        <v>30</v>
      </c>
      <c r="B14" s="21"/>
      <c r="C14" s="23">
        <v>7</v>
      </c>
      <c r="D14" s="23" t="s">
        <v>61</v>
      </c>
      <c r="E14" s="24"/>
      <c r="F14" s="25"/>
      <c r="G14" s="23" t="s">
        <v>62</v>
      </c>
      <c r="H14" s="26"/>
      <c r="I14" s="26" t="s">
        <v>18</v>
      </c>
      <c r="J14" s="26"/>
      <c r="K14" s="26"/>
      <c r="L14" s="26"/>
      <c r="M14" s="23">
        <v>1448</v>
      </c>
      <c r="N14" s="28" t="str">
        <f t="shared" si="0"/>
        <v>1</v>
      </c>
      <c r="O14" s="29" t="str">
        <f t="shared" si="1"/>
        <v>8</v>
      </c>
    </row>
    <row r="15" spans="1:15" ht="16.5" customHeight="1">
      <c r="A15" s="81" t="s">
        <v>16</v>
      </c>
      <c r="B15" s="81"/>
      <c r="C15" s="33">
        <v>18</v>
      </c>
      <c r="D15" s="33" t="s">
        <v>52</v>
      </c>
      <c r="E15" s="33"/>
      <c r="F15" s="33"/>
      <c r="G15" s="33" t="s">
        <v>53</v>
      </c>
      <c r="H15" s="34"/>
      <c r="I15" s="34"/>
      <c r="J15" s="34"/>
      <c r="K15" s="34"/>
      <c r="L15" s="34"/>
      <c r="M15" s="31">
        <v>1249</v>
      </c>
      <c r="N15" s="35" t="str">
        <f t="shared" si="0"/>
        <v>1</v>
      </c>
      <c r="O15" s="36" t="str">
        <f t="shared" si="1"/>
        <v>9</v>
      </c>
    </row>
    <row r="16" spans="1:15" ht="16.5" customHeight="1">
      <c r="A16" s="21" t="s">
        <v>63</v>
      </c>
      <c r="B16" s="21"/>
      <c r="C16" s="23">
        <v>12</v>
      </c>
      <c r="D16" s="23" t="s">
        <v>64</v>
      </c>
      <c r="E16" s="25"/>
      <c r="F16" s="25"/>
      <c r="G16" s="23" t="s">
        <v>65</v>
      </c>
      <c r="H16" s="26"/>
      <c r="I16" s="26" t="s">
        <v>18</v>
      </c>
      <c r="J16" s="26"/>
      <c r="K16" s="26"/>
      <c r="L16" s="26"/>
      <c r="M16" s="23">
        <v>1448</v>
      </c>
      <c r="N16" s="28" t="str">
        <f t="shared" si="0"/>
        <v>1</v>
      </c>
      <c r="O16" s="29" t="str">
        <f t="shared" si="1"/>
        <v>8</v>
      </c>
    </row>
    <row r="17" spans="1:15" ht="16.5" customHeight="1">
      <c r="A17" s="80" t="s">
        <v>66</v>
      </c>
      <c r="B17" s="80"/>
      <c r="C17" s="31">
        <v>3</v>
      </c>
      <c r="D17" s="31" t="s">
        <v>52</v>
      </c>
      <c r="E17" s="33"/>
      <c r="F17" s="33"/>
      <c r="G17" s="31" t="s">
        <v>62</v>
      </c>
      <c r="H17" s="34"/>
      <c r="I17" s="34" t="s">
        <v>18</v>
      </c>
      <c r="J17" s="34"/>
      <c r="K17" s="34"/>
      <c r="L17" s="34" t="s">
        <v>17</v>
      </c>
      <c r="M17" s="31">
        <v>1848</v>
      </c>
      <c r="N17" s="35" t="str">
        <f t="shared" si="0"/>
        <v>1</v>
      </c>
      <c r="O17" s="36" t="str">
        <f t="shared" si="1"/>
        <v>8</v>
      </c>
    </row>
    <row r="18" spans="1:15" ht="16.5" customHeight="1">
      <c r="A18" s="21" t="s">
        <v>67</v>
      </c>
      <c r="B18" s="21"/>
      <c r="C18" s="23">
        <v>17</v>
      </c>
      <c r="D18" s="23" t="s">
        <v>52</v>
      </c>
      <c r="E18" s="25"/>
      <c r="F18" s="25"/>
      <c r="G18" s="23" t="s">
        <v>68</v>
      </c>
      <c r="H18" s="26"/>
      <c r="I18" s="26"/>
      <c r="J18" s="26"/>
      <c r="K18" s="26"/>
      <c r="L18" s="26" t="s">
        <v>18</v>
      </c>
      <c r="M18" s="23">
        <v>1649</v>
      </c>
      <c r="N18" s="28" t="str">
        <f t="shared" si="0"/>
        <v>1</v>
      </c>
      <c r="O18" s="29" t="str">
        <f t="shared" si="1"/>
        <v>9</v>
      </c>
    </row>
    <row r="19" spans="1:15" ht="16.5" customHeight="1">
      <c r="A19" s="21" t="s">
        <v>69</v>
      </c>
      <c r="B19" s="21"/>
      <c r="C19" s="23">
        <v>15</v>
      </c>
      <c r="D19" s="23" t="s">
        <v>52</v>
      </c>
      <c r="E19" s="25"/>
      <c r="F19" s="25"/>
      <c r="G19" s="23" t="s">
        <v>70</v>
      </c>
      <c r="H19" s="26"/>
      <c r="I19" s="26"/>
      <c r="J19" s="26"/>
      <c r="K19" s="26"/>
      <c r="L19" s="26" t="s">
        <v>18</v>
      </c>
      <c r="M19" s="23">
        <v>1649</v>
      </c>
      <c r="N19" s="28" t="str">
        <f t="shared" si="0"/>
        <v>1</v>
      </c>
      <c r="O19" s="29" t="str">
        <f t="shared" si="1"/>
        <v>9</v>
      </c>
    </row>
    <row r="20" spans="1:15" ht="16.5" customHeight="1">
      <c r="A20" s="80" t="s">
        <v>71</v>
      </c>
      <c r="B20" s="80"/>
      <c r="C20" s="31">
        <v>9</v>
      </c>
      <c r="D20" s="31" t="s">
        <v>72</v>
      </c>
      <c r="E20" s="33"/>
      <c r="F20" s="33"/>
      <c r="G20" s="31" t="s">
        <v>70</v>
      </c>
      <c r="H20" s="34"/>
      <c r="I20" s="34"/>
      <c r="J20" s="34"/>
      <c r="K20" s="34"/>
      <c r="L20" s="34" t="s">
        <v>18</v>
      </c>
      <c r="M20" s="31">
        <v>1649</v>
      </c>
      <c r="N20" s="35" t="str">
        <f t="shared" si="0"/>
        <v>1</v>
      </c>
      <c r="O20" s="36" t="str">
        <f t="shared" si="1"/>
        <v>9</v>
      </c>
    </row>
    <row r="21" spans="1:15" ht="16.5" customHeight="1">
      <c r="A21" s="21" t="s">
        <v>73</v>
      </c>
      <c r="B21" s="21"/>
      <c r="C21" s="23">
        <v>5</v>
      </c>
      <c r="D21" s="23" t="s">
        <v>74</v>
      </c>
      <c r="E21" s="25"/>
      <c r="F21" s="25"/>
      <c r="G21" s="23" t="s">
        <v>75</v>
      </c>
      <c r="H21" s="26"/>
      <c r="I21" s="26"/>
      <c r="J21" s="26"/>
      <c r="K21" s="26"/>
      <c r="L21" s="26" t="s">
        <v>18</v>
      </c>
      <c r="M21" s="23">
        <v>2000</v>
      </c>
      <c r="N21" s="28" t="str">
        <f t="shared" si="0"/>
        <v>2</v>
      </c>
      <c r="O21" s="29" t="str">
        <f t="shared" si="1"/>
        <v>0</v>
      </c>
    </row>
    <row r="22" spans="1:15" ht="16.5" customHeight="1">
      <c r="A22" s="80" t="s">
        <v>76</v>
      </c>
      <c r="B22" s="80"/>
      <c r="C22" s="31">
        <v>13</v>
      </c>
      <c r="D22" s="31" t="s">
        <v>77</v>
      </c>
      <c r="E22" s="33"/>
      <c r="F22" s="33"/>
      <c r="G22" s="31"/>
      <c r="H22" s="34"/>
      <c r="I22" s="34" t="s">
        <v>18</v>
      </c>
      <c r="J22" s="34"/>
      <c r="K22" s="34"/>
      <c r="L22" s="34"/>
      <c r="M22" s="31">
        <v>909</v>
      </c>
      <c r="N22" s="35" t="str">
        <f t="shared" si="0"/>
        <v>9</v>
      </c>
      <c r="O22" s="36" t="str">
        <f t="shared" si="1"/>
        <v>9</v>
      </c>
    </row>
    <row r="23" spans="1:15" ht="16.5" customHeight="1">
      <c r="A23" s="21" t="s">
        <v>20</v>
      </c>
      <c r="B23" s="21"/>
      <c r="C23" s="23">
        <v>21</v>
      </c>
      <c r="D23" s="23" t="s">
        <v>78</v>
      </c>
      <c r="E23" s="25"/>
      <c r="F23" s="25"/>
      <c r="G23" s="23" t="s">
        <v>93</v>
      </c>
      <c r="H23" s="26"/>
      <c r="I23" s="26" t="s">
        <v>18</v>
      </c>
      <c r="J23" s="26"/>
      <c r="K23" s="26"/>
      <c r="L23" s="26"/>
      <c r="M23" s="23">
        <v>1448</v>
      </c>
      <c r="N23" s="28" t="str">
        <f t="shared" si="0"/>
        <v>1</v>
      </c>
      <c r="O23" s="29" t="str">
        <f t="shared" si="1"/>
        <v>8</v>
      </c>
    </row>
    <row r="24" spans="1:15" ht="16.5" customHeight="1">
      <c r="A24" s="80" t="s">
        <v>79</v>
      </c>
      <c r="B24" s="80"/>
      <c r="C24" s="31">
        <v>19</v>
      </c>
      <c r="D24" s="31" t="s">
        <v>59</v>
      </c>
      <c r="E24" s="33"/>
      <c r="F24" s="33"/>
      <c r="G24" s="31" t="s">
        <v>53</v>
      </c>
      <c r="H24" s="34"/>
      <c r="I24" s="34" t="s">
        <v>18</v>
      </c>
      <c r="J24" s="34"/>
      <c r="K24" s="34"/>
      <c r="L24" s="34"/>
      <c r="M24" s="31">
        <v>1448</v>
      </c>
      <c r="N24" s="35" t="str">
        <f t="shared" si="0"/>
        <v>1</v>
      </c>
      <c r="O24" s="36" t="str">
        <f t="shared" si="1"/>
        <v>8</v>
      </c>
    </row>
    <row r="25" spans="1:15" ht="16.5" customHeight="1">
      <c r="A25" s="21" t="s">
        <v>80</v>
      </c>
      <c r="B25" s="21"/>
      <c r="C25" s="23"/>
      <c r="D25" s="23"/>
      <c r="E25" s="25"/>
      <c r="F25" s="25"/>
      <c r="G25" s="23"/>
      <c r="H25" s="26"/>
      <c r="I25" s="26"/>
      <c r="J25" s="26" t="s">
        <v>17</v>
      </c>
      <c r="K25" s="26"/>
      <c r="L25" s="26"/>
      <c r="M25" s="23">
        <v>360</v>
      </c>
      <c r="N25" s="28" t="str">
        <f t="shared" si="0"/>
        <v>3</v>
      </c>
      <c r="O25" s="29" t="str">
        <f t="shared" si="1"/>
        <v>0</v>
      </c>
    </row>
    <row r="26" spans="1:15" ht="16.5" customHeight="1">
      <c r="A26" s="80" t="s">
        <v>80</v>
      </c>
      <c r="B26" s="80"/>
      <c r="C26" s="31"/>
      <c r="D26" s="31"/>
      <c r="E26" s="33"/>
      <c r="F26" s="33"/>
      <c r="G26" s="31"/>
      <c r="H26" s="34"/>
      <c r="I26" s="34"/>
      <c r="J26" s="34" t="s">
        <v>17</v>
      </c>
      <c r="K26" s="34"/>
      <c r="L26" s="34"/>
      <c r="M26" s="31">
        <v>360</v>
      </c>
      <c r="N26" s="35" t="str">
        <f t="shared" si="0"/>
        <v>3</v>
      </c>
      <c r="O26" s="36" t="str">
        <f t="shared" si="1"/>
        <v>0</v>
      </c>
    </row>
    <row r="27" spans="1:15" ht="16.5" customHeight="1">
      <c r="A27" s="21" t="s">
        <v>81</v>
      </c>
      <c r="B27" s="21"/>
      <c r="C27" s="23"/>
      <c r="D27" s="23"/>
      <c r="E27" s="25"/>
      <c r="F27" s="25"/>
      <c r="G27" s="23"/>
      <c r="H27" s="26"/>
      <c r="I27" s="26"/>
      <c r="J27" s="26" t="s">
        <v>82</v>
      </c>
      <c r="K27" s="26"/>
      <c r="L27" s="26"/>
      <c r="M27" s="23">
        <v>360</v>
      </c>
      <c r="N27" s="28" t="str">
        <f t="shared" si="0"/>
        <v>3</v>
      </c>
      <c r="O27" s="29" t="str">
        <f t="shared" si="1"/>
        <v>0</v>
      </c>
    </row>
    <row r="28" spans="1:15" ht="16.5" customHeight="1">
      <c r="A28" s="80" t="s">
        <v>80</v>
      </c>
      <c r="B28" s="80"/>
      <c r="C28" s="31"/>
      <c r="D28" s="31"/>
      <c r="E28" s="33"/>
      <c r="F28" s="33"/>
      <c r="G28" s="31"/>
      <c r="H28" s="34"/>
      <c r="I28" s="34"/>
      <c r="J28" s="34" t="s">
        <v>82</v>
      </c>
      <c r="K28" s="34"/>
      <c r="L28" s="34"/>
      <c r="M28" s="31">
        <v>360</v>
      </c>
      <c r="N28" s="35" t="str">
        <f t="shared" si="0"/>
        <v>3</v>
      </c>
      <c r="O28" s="36" t="str">
        <f t="shared" si="1"/>
        <v>0</v>
      </c>
    </row>
    <row r="29" spans="1:15" ht="16.5" customHeight="1">
      <c r="A29" s="21" t="s">
        <v>87</v>
      </c>
      <c r="B29" s="21"/>
      <c r="C29" s="23">
        <v>4</v>
      </c>
      <c r="D29" s="23" t="s">
        <v>55</v>
      </c>
      <c r="E29" s="25"/>
      <c r="F29" s="25"/>
      <c r="G29" s="23" t="s">
        <v>68</v>
      </c>
      <c r="H29" s="26"/>
      <c r="I29" s="26" t="s">
        <v>18</v>
      </c>
      <c r="J29" s="26"/>
      <c r="K29" s="26"/>
      <c r="L29" s="26"/>
      <c r="M29" s="23">
        <v>1448</v>
      </c>
      <c r="N29" s="28" t="str">
        <f t="shared" si="0"/>
        <v>1</v>
      </c>
      <c r="O29" s="29" t="str">
        <f t="shared" si="1"/>
        <v>8</v>
      </c>
    </row>
    <row r="30" spans="1:15" ht="16.5" customHeight="1">
      <c r="A30" s="80" t="s">
        <v>89</v>
      </c>
      <c r="B30" s="80"/>
      <c r="C30" s="31">
        <v>23</v>
      </c>
      <c r="D30" s="31" t="s">
        <v>55</v>
      </c>
      <c r="E30" s="33"/>
      <c r="F30" s="33"/>
      <c r="G30" s="31" t="s">
        <v>92</v>
      </c>
      <c r="H30" s="34"/>
      <c r="I30" s="34"/>
      <c r="J30" s="34"/>
      <c r="K30" s="34"/>
      <c r="L30" s="34"/>
      <c r="M30" s="31">
        <v>1249</v>
      </c>
      <c r="N30" s="35" t="str">
        <f t="shared" si="0"/>
        <v>1</v>
      </c>
      <c r="O30" s="36" t="str">
        <f t="shared" si="1"/>
        <v>9</v>
      </c>
    </row>
    <row r="31" spans="1:15" ht="16.5" customHeight="1">
      <c r="A31" s="21" t="s">
        <v>90</v>
      </c>
      <c r="B31" s="21"/>
      <c r="C31" s="23">
        <v>22</v>
      </c>
      <c r="D31" s="23" t="s">
        <v>55</v>
      </c>
      <c r="E31" s="25"/>
      <c r="F31" s="25"/>
      <c r="G31" s="23" t="s">
        <v>91</v>
      </c>
      <c r="H31" s="26"/>
      <c r="I31" s="26"/>
      <c r="J31" s="26"/>
      <c r="K31" s="26"/>
      <c r="L31" s="26"/>
      <c r="M31" s="23">
        <v>1249</v>
      </c>
      <c r="N31" s="28" t="str">
        <f t="shared" si="0"/>
        <v>1</v>
      </c>
      <c r="O31" s="29" t="str">
        <f t="shared" si="1"/>
        <v>9</v>
      </c>
    </row>
    <row r="32" spans="1:15" ht="16.5" customHeight="1">
      <c r="A32" s="80" t="s">
        <v>101</v>
      </c>
      <c r="B32" s="80"/>
      <c r="C32" s="31">
        <v>11</v>
      </c>
      <c r="D32" s="31" t="s">
        <v>102</v>
      </c>
      <c r="E32" s="33"/>
      <c r="F32" s="33"/>
      <c r="G32" s="31" t="s">
        <v>103</v>
      </c>
      <c r="H32" s="34"/>
      <c r="I32" s="34" t="s">
        <v>18</v>
      </c>
      <c r="J32" s="34"/>
      <c r="K32" s="34"/>
      <c r="L32" s="34"/>
      <c r="M32" s="31">
        <v>1297</v>
      </c>
      <c r="N32" s="35" t="str">
        <f t="shared" si="0"/>
        <v>1</v>
      </c>
      <c r="O32" s="36" t="str">
        <f t="shared" si="1"/>
        <v>7</v>
      </c>
    </row>
    <row r="33" spans="1:15" s="37" customFormat="1" ht="16.5" customHeight="1">
      <c r="A33" s="82"/>
      <c r="B33" s="21"/>
      <c r="C33" s="23"/>
      <c r="D33" s="23"/>
      <c r="E33" s="25"/>
      <c r="F33" s="25"/>
      <c r="G33" s="23"/>
      <c r="H33" s="26"/>
      <c r="I33" s="26"/>
      <c r="J33" s="74"/>
      <c r="K33" s="74"/>
      <c r="L33" s="74"/>
      <c r="M33" s="72"/>
      <c r="N33" s="38"/>
      <c r="O33" s="39"/>
    </row>
    <row r="34" spans="1:16" ht="15.75">
      <c r="A34" s="83"/>
      <c r="B34" s="80"/>
      <c r="C34" s="31"/>
      <c r="D34" s="31"/>
      <c r="E34" s="33"/>
      <c r="F34" s="33"/>
      <c r="G34" s="31"/>
      <c r="H34" s="34"/>
      <c r="I34" s="34"/>
      <c r="J34" s="67"/>
      <c r="K34" s="67"/>
      <c r="L34" s="67"/>
      <c r="M34" s="68"/>
      <c r="N34" s="40"/>
      <c r="O34" s="40"/>
      <c r="P34" s="41"/>
    </row>
    <row r="35" spans="1:13" s="42" customFormat="1" ht="15.75">
      <c r="A35" s="84"/>
      <c r="B35" s="21"/>
      <c r="C35" s="23"/>
      <c r="D35" s="23"/>
      <c r="E35" s="25"/>
      <c r="F35" s="25"/>
      <c r="G35" s="23"/>
      <c r="H35" s="26"/>
      <c r="I35" s="26"/>
      <c r="J35" s="71"/>
      <c r="K35" s="71"/>
      <c r="L35" s="71"/>
      <c r="M35" s="69"/>
    </row>
    <row r="36" spans="1:14" ht="15.75">
      <c r="A36" s="85"/>
      <c r="B36" s="80"/>
      <c r="C36" s="31"/>
      <c r="D36" s="31"/>
      <c r="E36" s="33"/>
      <c r="F36" s="33"/>
      <c r="G36" s="31"/>
      <c r="H36" s="34"/>
      <c r="I36" s="34"/>
      <c r="J36" s="67"/>
      <c r="K36" s="67"/>
      <c r="L36" s="67"/>
      <c r="M36" s="68"/>
      <c r="N36" s="1"/>
    </row>
    <row r="37" spans="1:14" ht="15.75">
      <c r="A37" s="84"/>
      <c r="B37" s="21" t="s">
        <v>100</v>
      </c>
      <c r="C37" s="23"/>
      <c r="D37" s="23"/>
      <c r="E37" s="25"/>
      <c r="F37" s="25"/>
      <c r="G37" s="23"/>
      <c r="H37" s="26"/>
      <c r="I37" s="26"/>
      <c r="J37" s="71"/>
      <c r="K37" s="71"/>
      <c r="L37" s="71"/>
      <c r="M37" s="69"/>
      <c r="N37" s="1"/>
    </row>
    <row r="38" spans="1:14" ht="15.75">
      <c r="A38" s="84"/>
      <c r="B38" s="82" t="s">
        <v>83</v>
      </c>
      <c r="C38" s="72"/>
      <c r="D38" s="72"/>
      <c r="E38" s="73"/>
      <c r="F38" s="73"/>
      <c r="G38" s="72"/>
      <c r="H38" s="74"/>
      <c r="I38" s="74"/>
      <c r="J38" s="71"/>
      <c r="K38" s="71"/>
      <c r="L38" s="71"/>
      <c r="M38" s="69"/>
      <c r="N38" s="1"/>
    </row>
    <row r="39" spans="1:14" ht="47.25">
      <c r="A39" s="85" t="s">
        <v>94</v>
      </c>
      <c r="B39" s="83" t="s">
        <v>104</v>
      </c>
      <c r="C39" s="66" t="s">
        <v>105</v>
      </c>
      <c r="D39" s="66" t="s">
        <v>106</v>
      </c>
      <c r="E39" s="66"/>
      <c r="F39" s="66"/>
      <c r="G39" s="66" t="s">
        <v>107</v>
      </c>
      <c r="H39" s="67" t="s">
        <v>97</v>
      </c>
      <c r="I39" s="67" t="s">
        <v>96</v>
      </c>
      <c r="J39" s="67" t="s">
        <v>46</v>
      </c>
      <c r="K39" s="91" t="s">
        <v>48</v>
      </c>
      <c r="L39" s="91" t="s">
        <v>98</v>
      </c>
      <c r="M39" s="68" t="s">
        <v>108</v>
      </c>
      <c r="N39" s="1"/>
    </row>
    <row r="40" spans="1:14" ht="15.75">
      <c r="A40" s="84"/>
      <c r="B40" s="84"/>
      <c r="C40" s="69"/>
      <c r="D40" s="69"/>
      <c r="E40" s="70"/>
      <c r="F40" s="70"/>
      <c r="G40" s="69"/>
      <c r="H40" s="71"/>
      <c r="I40" s="71"/>
      <c r="J40" s="71"/>
      <c r="K40" s="71"/>
      <c r="L40" s="71"/>
      <c r="M40" s="69"/>
      <c r="N40" s="1"/>
    </row>
    <row r="41" spans="1:14" ht="15.75">
      <c r="A41" s="85"/>
      <c r="B41" s="85"/>
      <c r="C41" s="68"/>
      <c r="D41" s="68"/>
      <c r="E41" s="66"/>
      <c r="F41" s="66"/>
      <c r="G41" s="68"/>
      <c r="H41" s="67"/>
      <c r="I41" s="67"/>
      <c r="J41" s="67"/>
      <c r="K41" s="67"/>
      <c r="L41" s="67"/>
      <c r="M41" s="68"/>
      <c r="N41" s="1"/>
    </row>
    <row r="42" spans="1:14" ht="15.75">
      <c r="A42" s="84"/>
      <c r="B42" s="84"/>
      <c r="C42" s="69"/>
      <c r="D42" s="69"/>
      <c r="E42" s="70"/>
      <c r="F42" s="70"/>
      <c r="G42" s="69"/>
      <c r="H42" s="71"/>
      <c r="I42" s="71"/>
      <c r="J42" s="71"/>
      <c r="K42" s="71"/>
      <c r="L42" s="71"/>
      <c r="M42" s="69"/>
      <c r="N42" s="1"/>
    </row>
    <row r="43" spans="1:14" ht="15.75">
      <c r="A43" s="85"/>
      <c r="B43" s="85"/>
      <c r="C43" s="68"/>
      <c r="D43" s="68"/>
      <c r="E43" s="66"/>
      <c r="F43" s="66"/>
      <c r="G43" s="68"/>
      <c r="H43" s="67"/>
      <c r="I43" s="67"/>
      <c r="J43" s="67"/>
      <c r="K43" s="67"/>
      <c r="L43" s="67"/>
      <c r="M43" s="68"/>
      <c r="N43" s="1"/>
    </row>
    <row r="44" spans="1:14" ht="15.75">
      <c r="A44" s="84"/>
      <c r="B44" s="84"/>
      <c r="C44" s="69"/>
      <c r="D44" s="69"/>
      <c r="E44" s="70"/>
      <c r="F44" s="70"/>
      <c r="G44" s="69"/>
      <c r="H44" s="71"/>
      <c r="I44" s="71"/>
      <c r="J44" s="71"/>
      <c r="K44" s="71"/>
      <c r="L44" s="71"/>
      <c r="M44" s="69"/>
      <c r="N44" s="1"/>
    </row>
    <row r="45" spans="1:14" ht="15.75">
      <c r="A45" s="85"/>
      <c r="B45" s="85"/>
      <c r="C45" s="68"/>
      <c r="D45" s="68"/>
      <c r="E45" s="66"/>
      <c r="F45" s="66"/>
      <c r="G45" s="68"/>
      <c r="H45" s="67"/>
      <c r="I45" s="67"/>
      <c r="J45" s="67"/>
      <c r="K45" s="67"/>
      <c r="L45" s="67"/>
      <c r="M45" s="68"/>
      <c r="N45" s="1"/>
    </row>
    <row r="46" spans="1:14" ht="12.75" customHeight="1">
      <c r="A46" s="84"/>
      <c r="B46" s="84" t="s">
        <v>84</v>
      </c>
      <c r="C46" s="69"/>
      <c r="D46" s="69" t="s">
        <v>52</v>
      </c>
      <c r="E46" s="70"/>
      <c r="F46" s="70"/>
      <c r="G46" s="69"/>
      <c r="H46" s="71"/>
      <c r="I46" s="71"/>
      <c r="J46" s="71"/>
      <c r="K46" s="71"/>
      <c r="L46" s="71"/>
      <c r="M46" s="69"/>
      <c r="N46" s="1"/>
    </row>
    <row r="47" spans="1:14" ht="12.75" customHeight="1">
      <c r="A47" s="85"/>
      <c r="B47" s="85" t="s">
        <v>85</v>
      </c>
      <c r="C47" s="68"/>
      <c r="D47" s="68"/>
      <c r="E47" s="66"/>
      <c r="F47" s="66"/>
      <c r="G47" s="68"/>
      <c r="H47" s="67" t="s">
        <v>86</v>
      </c>
      <c r="I47" s="67"/>
      <c r="J47" s="67"/>
      <c r="K47" s="67"/>
      <c r="L47" s="67"/>
      <c r="M47" s="68"/>
      <c r="N47" s="1"/>
    </row>
    <row r="48" spans="1:14" ht="15.75">
      <c r="A48" s="84"/>
      <c r="B48" s="84"/>
      <c r="C48" s="69"/>
      <c r="D48" s="69"/>
      <c r="E48" s="70"/>
      <c r="F48" s="70"/>
      <c r="G48" s="69"/>
      <c r="H48" s="71"/>
      <c r="I48" s="71"/>
      <c r="J48" s="71"/>
      <c r="K48" s="71"/>
      <c r="L48" s="71"/>
      <c r="M48" s="69"/>
      <c r="N48" s="1"/>
    </row>
    <row r="49" spans="1:14" ht="15.75">
      <c r="A49" s="85"/>
      <c r="B49" s="85"/>
      <c r="C49" s="68"/>
      <c r="D49" s="68"/>
      <c r="E49" s="66"/>
      <c r="F49" s="66"/>
      <c r="G49" s="68"/>
      <c r="H49" s="67"/>
      <c r="I49" s="67"/>
      <c r="J49" s="67"/>
      <c r="K49" s="67"/>
      <c r="L49" s="67"/>
      <c r="M49" s="68"/>
      <c r="N49" s="1"/>
    </row>
    <row r="50" spans="1:14" ht="15.75">
      <c r="A50" s="84"/>
      <c r="B50" s="84"/>
      <c r="C50" s="69"/>
      <c r="D50" s="69"/>
      <c r="E50" s="70"/>
      <c r="F50" s="70"/>
      <c r="G50" s="69"/>
      <c r="H50" s="71"/>
      <c r="I50" s="71"/>
      <c r="J50" s="71"/>
      <c r="K50" s="71"/>
      <c r="L50" s="71"/>
      <c r="M50" s="69"/>
      <c r="N50" s="1"/>
    </row>
    <row r="51" spans="1:14" ht="15.75">
      <c r="A51" s="85"/>
      <c r="B51" s="85"/>
      <c r="C51" s="68"/>
      <c r="D51" s="68"/>
      <c r="E51" s="66"/>
      <c r="F51" s="66"/>
      <c r="G51" s="68"/>
      <c r="H51" s="67"/>
      <c r="I51" s="67"/>
      <c r="J51" s="67"/>
      <c r="K51" s="67"/>
      <c r="L51" s="67"/>
      <c r="M51" s="68"/>
      <c r="N51" s="1"/>
    </row>
  </sheetData>
  <sheetProtection selectLockedCells="1" selectUnlockedCells="1"/>
  <mergeCells count="1">
    <mergeCell ref="A1:O1"/>
  </mergeCells>
  <printOptions horizontalCentered="1" verticalCentered="1"/>
  <pageMargins left="0" right="0" top="0" bottom="0.1968503937007874" header="0" footer="0"/>
  <pageSetup fitToWidth="0" fitToHeight="1" horizontalDpi="300" verticalDpi="300" orientation="portrait" paperSize="9" scale="83" r:id="rId1"/>
  <headerFooter alignWithMargins="0">
    <oddFooter>&amp;L&amp;"Verdana,Normal"&amp;6&amp;F&amp;C&amp;"Verdana,Normal"&amp;6&amp;A&amp;R&amp;"Verdana,Normal"&amp;6Sid &amp;P av &amp;N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zoomScalePageLayoutView="0" workbookViewId="0" topLeftCell="A1">
      <selection activeCell="B10" sqref="B10"/>
    </sheetView>
  </sheetViews>
  <sheetFormatPr defaultColWidth="8.57421875" defaultRowHeight="12.75"/>
  <cols>
    <col min="1" max="1" width="4.00390625" style="1" customWidth="1"/>
    <col min="2" max="2" width="30.8515625" style="1" customWidth="1"/>
    <col min="3" max="3" width="32.7109375" style="1" customWidth="1"/>
    <col min="4" max="4" width="9.57421875" style="1" customWidth="1"/>
    <col min="5" max="5" width="9.8515625" style="1" customWidth="1"/>
    <col min="6" max="6" width="12.00390625" style="1" customWidth="1"/>
    <col min="7" max="7" width="9.421875" style="1" customWidth="1"/>
    <col min="8" max="8" width="22.421875" style="1" customWidth="1"/>
    <col min="9" max="9" width="8.00390625" style="2" customWidth="1"/>
    <col min="10" max="11" width="0" style="1" hidden="1" customWidth="1"/>
    <col min="12" max="12" width="33.00390625" style="1" customWidth="1"/>
    <col min="13" max="13" width="8.57421875" style="1" customWidth="1"/>
    <col min="14" max="14" width="9.00390625" style="2" customWidth="1"/>
    <col min="15" max="16384" width="8.57421875" style="1" customWidth="1"/>
  </cols>
  <sheetData>
    <row r="1" spans="2:12" ht="23.2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2:12" ht="15.75">
      <c r="B2" s="3" t="s">
        <v>0</v>
      </c>
      <c r="C2" s="4"/>
      <c r="D2" s="48" t="s">
        <v>1</v>
      </c>
      <c r="E2" s="6"/>
      <c r="F2" s="6"/>
      <c r="G2" s="6"/>
      <c r="H2" s="6"/>
      <c r="I2" s="7"/>
      <c r="J2" s="9"/>
      <c r="K2" s="9"/>
      <c r="L2" s="9"/>
    </row>
    <row r="3" spans="2:12" ht="12.75">
      <c r="B3" s="10" t="s">
        <v>2</v>
      </c>
      <c r="C3" s="4"/>
      <c r="D3" s="48" t="s">
        <v>3</v>
      </c>
      <c r="E3" s="6"/>
      <c r="F3" s="6"/>
      <c r="G3" s="6"/>
      <c r="H3" s="6"/>
      <c r="I3" s="11"/>
      <c r="J3" s="9"/>
      <c r="K3" s="9"/>
      <c r="L3" s="9"/>
    </row>
    <row r="4" spans="2:12" ht="12.75">
      <c r="B4" s="12">
        <v>20140313</v>
      </c>
      <c r="C4" s="49"/>
      <c r="D4" s="48" t="s">
        <v>4</v>
      </c>
      <c r="E4" s="6"/>
      <c r="F4" s="6"/>
      <c r="G4" s="6"/>
      <c r="H4" s="6"/>
      <c r="I4" s="11"/>
      <c r="J4" s="9"/>
      <c r="K4" s="9"/>
      <c r="L4" s="9"/>
    </row>
    <row r="5" spans="2:12" ht="12.75">
      <c r="B5" s="9"/>
      <c r="C5" s="9"/>
      <c r="D5" s="48" t="s">
        <v>5</v>
      </c>
      <c r="E5" s="6"/>
      <c r="F5" s="6"/>
      <c r="G5" s="6"/>
      <c r="H5" s="6"/>
      <c r="I5" s="11"/>
      <c r="J5" s="9"/>
      <c r="K5" s="9"/>
      <c r="L5" s="9"/>
    </row>
    <row r="6" spans="2:12" ht="12.75">
      <c r="B6" s="9"/>
      <c r="C6" s="9"/>
      <c r="D6" s="9"/>
      <c r="E6" s="9"/>
      <c r="F6" s="9"/>
      <c r="G6" s="9"/>
      <c r="H6" s="9"/>
      <c r="I6" s="13"/>
      <c r="J6" s="9"/>
      <c r="K6" s="9"/>
      <c r="L6" s="9"/>
    </row>
    <row r="7" spans="2:12" ht="31.5" customHeight="1">
      <c r="B7" s="50" t="s">
        <v>6</v>
      </c>
      <c r="C7" s="51" t="s">
        <v>7</v>
      </c>
      <c r="D7" s="52" t="s">
        <v>27</v>
      </c>
      <c r="E7" s="52" t="s">
        <v>28</v>
      </c>
      <c r="F7" s="52" t="s">
        <v>29</v>
      </c>
      <c r="G7" s="52" t="s">
        <v>10</v>
      </c>
      <c r="H7" s="52" t="s">
        <v>11</v>
      </c>
      <c r="I7" s="52" t="s">
        <v>12</v>
      </c>
      <c r="J7" s="53" t="s">
        <v>13</v>
      </c>
      <c r="K7" s="54" t="s">
        <v>14</v>
      </c>
      <c r="L7" s="55" t="s">
        <v>15</v>
      </c>
    </row>
    <row r="8" spans="1:12" ht="16.5" customHeight="1">
      <c r="A8" s="1">
        <v>5</v>
      </c>
      <c r="B8" s="22"/>
      <c r="C8" s="22"/>
      <c r="D8" s="22"/>
      <c r="E8" s="22"/>
      <c r="F8" s="28"/>
      <c r="G8" s="56">
        <f aca="true" t="shared" si="0" ref="G8:G29">CONCATENATE(LEFT(B8,1),LEFT(C8,1))</f>
      </c>
      <c r="H8" s="25"/>
      <c r="I8" s="23"/>
      <c r="J8" s="28" t="str">
        <f aca="true" t="shared" si="1" ref="J8:J29">IF(I8&gt;9,LEFT(I8)," ")</f>
        <v> </v>
      </c>
      <c r="K8" s="29">
        <f aca="true" t="shared" si="2" ref="K8:K29">RIGHT(I8)</f>
      </c>
      <c r="L8" s="22"/>
    </row>
    <row r="9" spans="1:12" ht="16.5" customHeight="1">
      <c r="A9" s="1">
        <v>6</v>
      </c>
      <c r="B9" s="30"/>
      <c r="C9" s="30"/>
      <c r="D9" s="30"/>
      <c r="E9" s="30"/>
      <c r="F9" s="30"/>
      <c r="G9" s="33">
        <f t="shared" si="0"/>
      </c>
      <c r="H9" s="33"/>
      <c r="I9" s="31"/>
      <c r="J9" s="35" t="str">
        <f t="shared" si="1"/>
        <v> </v>
      </c>
      <c r="K9" s="36">
        <f t="shared" si="2"/>
      </c>
      <c r="L9" s="30"/>
    </row>
    <row r="10" spans="1:12" ht="16.5" customHeight="1">
      <c r="A10" s="1">
        <v>7</v>
      </c>
      <c r="B10" s="22"/>
      <c r="C10" s="22"/>
      <c r="D10" s="22"/>
      <c r="E10" s="22"/>
      <c r="F10" s="28"/>
      <c r="G10" s="56">
        <f t="shared" si="0"/>
      </c>
      <c r="H10" s="25"/>
      <c r="I10" s="23"/>
      <c r="J10" s="28" t="str">
        <f t="shared" si="1"/>
        <v> </v>
      </c>
      <c r="K10" s="29">
        <f t="shared" si="2"/>
      </c>
      <c r="L10" s="22"/>
    </row>
    <row r="11" spans="1:12" ht="16.5" customHeight="1">
      <c r="A11" s="1">
        <v>8</v>
      </c>
      <c r="B11" s="30"/>
      <c r="C11" s="30"/>
      <c r="D11" s="30"/>
      <c r="E11" s="30"/>
      <c r="F11" s="30"/>
      <c r="G11" s="33">
        <f t="shared" si="0"/>
      </c>
      <c r="H11" s="33"/>
      <c r="I11" s="31"/>
      <c r="J11" s="35" t="str">
        <f t="shared" si="1"/>
        <v> </v>
      </c>
      <c r="K11" s="36">
        <f t="shared" si="2"/>
      </c>
      <c r="L11" s="30"/>
    </row>
    <row r="12" spans="1:12" ht="16.5" customHeight="1">
      <c r="A12" s="1">
        <v>9</v>
      </c>
      <c r="B12" s="22"/>
      <c r="C12" s="22"/>
      <c r="D12" s="22"/>
      <c r="E12" s="22"/>
      <c r="F12" s="28"/>
      <c r="G12" s="56">
        <f t="shared" si="0"/>
      </c>
      <c r="H12" s="25"/>
      <c r="I12" s="23"/>
      <c r="J12" s="28" t="str">
        <f t="shared" si="1"/>
        <v> </v>
      </c>
      <c r="K12" s="29">
        <f t="shared" si="2"/>
      </c>
      <c r="L12" s="22"/>
    </row>
    <row r="13" spans="1:16" ht="16.5" customHeight="1">
      <c r="A13" s="1">
        <v>10</v>
      </c>
      <c r="B13" s="30"/>
      <c r="C13" s="30"/>
      <c r="D13" s="30"/>
      <c r="E13" s="30"/>
      <c r="F13" s="30"/>
      <c r="G13" s="33">
        <f t="shared" si="0"/>
      </c>
      <c r="H13" s="33"/>
      <c r="I13" s="31"/>
      <c r="J13" s="35" t="str">
        <f t="shared" si="1"/>
        <v> </v>
      </c>
      <c r="K13" s="36">
        <f t="shared" si="2"/>
      </c>
      <c r="L13" s="30"/>
      <c r="P13" s="1" t="e">
        <f>LEFT(#REF!,1)</f>
        <v>#REF!</v>
      </c>
    </row>
    <row r="14" spans="1:12" ht="16.5" customHeight="1">
      <c r="A14" s="1">
        <v>11</v>
      </c>
      <c r="B14" s="22"/>
      <c r="C14" s="22"/>
      <c r="D14" s="22"/>
      <c r="E14" s="22"/>
      <c r="F14" s="28"/>
      <c r="G14" s="56">
        <f t="shared" si="0"/>
      </c>
      <c r="H14" s="25"/>
      <c r="I14" s="23"/>
      <c r="J14" s="28" t="str">
        <f t="shared" si="1"/>
        <v> </v>
      </c>
      <c r="K14" s="29">
        <f t="shared" si="2"/>
      </c>
      <c r="L14" s="22"/>
    </row>
    <row r="15" spans="1:12" ht="16.5" customHeight="1">
      <c r="A15" s="1">
        <v>12</v>
      </c>
      <c r="B15" s="30"/>
      <c r="C15" s="30"/>
      <c r="D15" s="30"/>
      <c r="E15" s="30"/>
      <c r="F15" s="30"/>
      <c r="G15" s="33">
        <f t="shared" si="0"/>
      </c>
      <c r="H15" s="33"/>
      <c r="I15" s="31"/>
      <c r="J15" s="35" t="str">
        <f t="shared" si="1"/>
        <v> </v>
      </c>
      <c r="K15" s="36">
        <f t="shared" si="2"/>
      </c>
      <c r="L15" s="30"/>
    </row>
    <row r="16" spans="1:12" ht="16.5" customHeight="1">
      <c r="A16" s="1">
        <v>13</v>
      </c>
      <c r="B16" s="22"/>
      <c r="C16" s="22"/>
      <c r="D16" s="22"/>
      <c r="E16" s="22"/>
      <c r="F16" s="28"/>
      <c r="G16" s="56">
        <f t="shared" si="0"/>
      </c>
      <c r="H16" s="25"/>
      <c r="I16" s="23"/>
      <c r="J16" s="28" t="str">
        <f t="shared" si="1"/>
        <v> </v>
      </c>
      <c r="K16" s="29">
        <f t="shared" si="2"/>
      </c>
      <c r="L16" s="22"/>
    </row>
    <row r="17" spans="1:12" ht="16.5" customHeight="1">
      <c r="A17" s="1">
        <v>14</v>
      </c>
      <c r="B17" s="30"/>
      <c r="C17" s="30"/>
      <c r="D17" s="30"/>
      <c r="E17" s="30"/>
      <c r="F17" s="30"/>
      <c r="G17" s="33">
        <f t="shared" si="0"/>
      </c>
      <c r="H17" s="33"/>
      <c r="I17" s="31"/>
      <c r="J17" s="35" t="str">
        <f t="shared" si="1"/>
        <v> </v>
      </c>
      <c r="K17" s="36">
        <f t="shared" si="2"/>
      </c>
      <c r="L17" s="30"/>
    </row>
    <row r="18" spans="1:12" ht="16.5" customHeight="1">
      <c r="A18" s="1">
        <v>15</v>
      </c>
      <c r="B18" s="22"/>
      <c r="C18" s="22"/>
      <c r="D18" s="22"/>
      <c r="E18" s="22"/>
      <c r="F18" s="28"/>
      <c r="G18" s="56">
        <f t="shared" si="0"/>
      </c>
      <c r="H18" s="25"/>
      <c r="I18" s="23"/>
      <c r="J18" s="28" t="str">
        <f t="shared" si="1"/>
        <v> </v>
      </c>
      <c r="K18" s="29">
        <f t="shared" si="2"/>
      </c>
      <c r="L18" s="22"/>
    </row>
    <row r="19" spans="1:12" ht="16.5" customHeight="1">
      <c r="A19" s="1">
        <v>16</v>
      </c>
      <c r="B19" s="30"/>
      <c r="C19" s="30"/>
      <c r="D19" s="30"/>
      <c r="E19" s="30"/>
      <c r="F19" s="30"/>
      <c r="G19" s="33">
        <f t="shared" si="0"/>
      </c>
      <c r="H19" s="33"/>
      <c r="I19" s="31"/>
      <c r="J19" s="35" t="str">
        <f t="shared" si="1"/>
        <v> </v>
      </c>
      <c r="K19" s="36">
        <f t="shared" si="2"/>
      </c>
      <c r="L19" s="30"/>
    </row>
    <row r="20" spans="1:12" ht="16.5" customHeight="1">
      <c r="A20" s="1">
        <v>17</v>
      </c>
      <c r="B20" s="22"/>
      <c r="C20" s="22"/>
      <c r="D20" s="22"/>
      <c r="E20" s="22"/>
      <c r="F20" s="28"/>
      <c r="G20" s="56">
        <f t="shared" si="0"/>
      </c>
      <c r="H20" s="25"/>
      <c r="I20" s="23"/>
      <c r="J20" s="28" t="str">
        <f t="shared" si="1"/>
        <v> </v>
      </c>
      <c r="K20" s="29">
        <f t="shared" si="2"/>
      </c>
      <c r="L20" s="22"/>
    </row>
    <row r="21" spans="1:12" ht="16.5" customHeight="1">
      <c r="A21" s="1">
        <v>18</v>
      </c>
      <c r="B21" s="30"/>
      <c r="C21" s="30"/>
      <c r="D21" s="30"/>
      <c r="E21" s="30"/>
      <c r="F21" s="30"/>
      <c r="G21" s="33">
        <f t="shared" si="0"/>
      </c>
      <c r="H21" s="33"/>
      <c r="I21" s="31"/>
      <c r="J21" s="35" t="str">
        <f t="shared" si="1"/>
        <v> </v>
      </c>
      <c r="K21" s="36">
        <f t="shared" si="2"/>
      </c>
      <c r="L21" s="30"/>
    </row>
    <row r="22" spans="1:12" ht="16.5" customHeight="1">
      <c r="A22" s="1">
        <v>19</v>
      </c>
      <c r="B22" s="22"/>
      <c r="C22" s="22"/>
      <c r="D22" s="22"/>
      <c r="E22" s="22"/>
      <c r="F22" s="28"/>
      <c r="G22" s="56">
        <f t="shared" si="0"/>
      </c>
      <c r="H22" s="25"/>
      <c r="I22" s="23"/>
      <c r="J22" s="28" t="str">
        <f t="shared" si="1"/>
        <v> </v>
      </c>
      <c r="K22" s="29">
        <f t="shared" si="2"/>
      </c>
      <c r="L22" s="22"/>
    </row>
    <row r="23" spans="1:12" ht="16.5" customHeight="1">
      <c r="A23" s="1">
        <v>20</v>
      </c>
      <c r="B23" s="30"/>
      <c r="C23" s="30"/>
      <c r="D23" s="30"/>
      <c r="E23" s="30"/>
      <c r="F23" s="30"/>
      <c r="G23" s="33">
        <f t="shared" si="0"/>
      </c>
      <c r="H23" s="33"/>
      <c r="I23" s="31"/>
      <c r="J23" s="35" t="str">
        <f t="shared" si="1"/>
        <v> </v>
      </c>
      <c r="K23" s="36">
        <f t="shared" si="2"/>
      </c>
      <c r="L23" s="30"/>
    </row>
    <row r="24" spans="1:12" ht="16.5" customHeight="1">
      <c r="A24" s="1">
        <v>21</v>
      </c>
      <c r="B24" s="22"/>
      <c r="C24" s="22"/>
      <c r="D24" s="22"/>
      <c r="E24" s="22"/>
      <c r="F24" s="28"/>
      <c r="G24" s="56">
        <f t="shared" si="0"/>
      </c>
      <c r="H24" s="25"/>
      <c r="I24" s="23"/>
      <c r="J24" s="28" t="str">
        <f t="shared" si="1"/>
        <v> </v>
      </c>
      <c r="K24" s="29">
        <f t="shared" si="2"/>
      </c>
      <c r="L24" s="22"/>
    </row>
    <row r="25" spans="1:12" ht="16.5" customHeight="1">
      <c r="A25" s="1">
        <v>22</v>
      </c>
      <c r="B25" s="30"/>
      <c r="C25" s="30"/>
      <c r="D25" s="30"/>
      <c r="E25" s="30"/>
      <c r="F25" s="30"/>
      <c r="G25" s="33">
        <f t="shared" si="0"/>
      </c>
      <c r="H25" s="33"/>
      <c r="I25" s="31"/>
      <c r="J25" s="35" t="str">
        <f t="shared" si="1"/>
        <v> </v>
      </c>
      <c r="K25" s="36">
        <f t="shared" si="2"/>
      </c>
      <c r="L25" s="30"/>
    </row>
    <row r="26" spans="1:12" ht="16.5" customHeight="1">
      <c r="A26" s="1">
        <v>23</v>
      </c>
      <c r="B26" s="22"/>
      <c r="C26" s="22"/>
      <c r="D26" s="22"/>
      <c r="E26" s="22"/>
      <c r="F26" s="28"/>
      <c r="G26" s="56">
        <f t="shared" si="0"/>
      </c>
      <c r="H26" s="25"/>
      <c r="I26" s="23"/>
      <c r="J26" s="28" t="str">
        <f t="shared" si="1"/>
        <v> </v>
      </c>
      <c r="K26" s="29">
        <f t="shared" si="2"/>
      </c>
      <c r="L26" s="22"/>
    </row>
    <row r="27" spans="1:12" ht="16.5" customHeight="1">
      <c r="A27" s="1">
        <v>24</v>
      </c>
      <c r="B27" s="30"/>
      <c r="C27" s="30"/>
      <c r="D27" s="30"/>
      <c r="E27" s="30"/>
      <c r="F27" s="30"/>
      <c r="G27" s="33">
        <f t="shared" si="0"/>
      </c>
      <c r="H27" s="33"/>
      <c r="I27" s="31"/>
      <c r="J27" s="35" t="str">
        <f t="shared" si="1"/>
        <v> </v>
      </c>
      <c r="K27" s="36">
        <f t="shared" si="2"/>
      </c>
      <c r="L27" s="30"/>
    </row>
    <row r="28" spans="1:12" ht="16.5" customHeight="1">
      <c r="A28" s="1">
        <v>25</v>
      </c>
      <c r="B28" s="22"/>
      <c r="C28" s="22"/>
      <c r="D28" s="22"/>
      <c r="E28" s="22"/>
      <c r="F28" s="28"/>
      <c r="G28" s="56">
        <f t="shared" si="0"/>
      </c>
      <c r="H28" s="25"/>
      <c r="I28" s="23"/>
      <c r="J28" s="28" t="str">
        <f t="shared" si="1"/>
        <v> </v>
      </c>
      <c r="K28" s="29">
        <f t="shared" si="2"/>
      </c>
      <c r="L28" s="22"/>
    </row>
    <row r="29" spans="1:12" ht="16.5" customHeight="1">
      <c r="A29" s="1">
        <v>26</v>
      </c>
      <c r="B29" s="30"/>
      <c r="C29" s="30"/>
      <c r="D29" s="30"/>
      <c r="E29" s="30"/>
      <c r="F29" s="30"/>
      <c r="G29" s="33">
        <f t="shared" si="0"/>
      </c>
      <c r="H29" s="33"/>
      <c r="I29" s="31"/>
      <c r="J29" s="35" t="str">
        <f t="shared" si="1"/>
        <v> </v>
      </c>
      <c r="K29" s="36">
        <f t="shared" si="2"/>
      </c>
      <c r="L29" s="30"/>
    </row>
    <row r="30" spans="2:12" ht="16.5" customHeight="1">
      <c r="B30" s="9"/>
      <c r="C30" s="9"/>
      <c r="D30" s="9"/>
      <c r="E30" s="9"/>
      <c r="F30" s="9"/>
      <c r="G30" s="9"/>
      <c r="H30" s="9"/>
      <c r="I30" s="13"/>
      <c r="J30" s="9"/>
      <c r="K30" s="9"/>
      <c r="L30" s="9"/>
    </row>
    <row r="31" spans="2:12" ht="16.5" customHeight="1">
      <c r="B31" s="57" t="s">
        <v>21</v>
      </c>
      <c r="C31" s="58" t="s">
        <v>31</v>
      </c>
      <c r="D31" s="59" t="s">
        <v>22</v>
      </c>
      <c r="E31" s="59" t="s">
        <v>32</v>
      </c>
      <c r="F31" s="59" t="s">
        <v>33</v>
      </c>
      <c r="G31" s="59" t="s">
        <v>34</v>
      </c>
      <c r="H31" s="57" t="s">
        <v>22</v>
      </c>
      <c r="I31" s="57" t="s">
        <v>23</v>
      </c>
      <c r="J31" s="60"/>
      <c r="K31" s="60"/>
      <c r="L31" s="59" t="s">
        <v>22</v>
      </c>
    </row>
    <row r="32" spans="2:12" ht="16.5" customHeight="1">
      <c r="B32" s="35"/>
      <c r="C32" s="45"/>
      <c r="D32" s="33">
        <f aca="true" t="shared" si="3" ref="D32:D41">COUNTIF($D$8:$D$29,C32)</f>
        <v>0</v>
      </c>
      <c r="E32" s="46"/>
      <c r="F32" s="33">
        <f aca="true" t="shared" si="4" ref="F32:F41">COUNTIF($E$8:$E$29,E32)</f>
        <v>0</v>
      </c>
      <c r="G32" s="33"/>
      <c r="H32" s="33">
        <f aca="true" t="shared" si="5" ref="H32:H41">COUNTIF($F$8:$F$29,G32)</f>
        <v>0</v>
      </c>
      <c r="I32" s="47" t="s">
        <v>35</v>
      </c>
      <c r="J32" s="9"/>
      <c r="K32" s="9"/>
      <c r="L32" s="33">
        <f aca="true" t="shared" si="6" ref="L32:L41">COUNTIF($J$8:$K$21,I32)</f>
        <v>0</v>
      </c>
    </row>
    <row r="33" spans="2:12" ht="409.5">
      <c r="B33" s="30"/>
      <c r="C33" s="43"/>
      <c r="D33" s="33">
        <f t="shared" si="3"/>
        <v>0</v>
      </c>
      <c r="E33" s="44"/>
      <c r="F33" s="31">
        <f t="shared" si="4"/>
        <v>0</v>
      </c>
      <c r="G33" s="31"/>
      <c r="H33" s="31">
        <f t="shared" si="5"/>
        <v>0</v>
      </c>
      <c r="I33" s="44">
        <v>2</v>
      </c>
      <c r="J33" s="9"/>
      <c r="K33" s="9"/>
      <c r="L33" s="31">
        <f t="shared" si="6"/>
        <v>0</v>
      </c>
    </row>
    <row r="34" spans="2:14" ht="27" customHeight="1">
      <c r="B34" s="30"/>
      <c r="C34" s="43"/>
      <c r="D34" s="33">
        <f t="shared" si="3"/>
        <v>0</v>
      </c>
      <c r="E34" s="44"/>
      <c r="F34" s="31">
        <f t="shared" si="4"/>
        <v>0</v>
      </c>
      <c r="G34" s="31"/>
      <c r="H34" s="31">
        <f t="shared" si="5"/>
        <v>0</v>
      </c>
      <c r="I34" s="44">
        <v>3</v>
      </c>
      <c r="J34" s="9"/>
      <c r="K34" s="9"/>
      <c r="L34" s="31">
        <f t="shared" si="6"/>
        <v>0</v>
      </c>
      <c r="M34" s="61"/>
      <c r="N34" s="61"/>
    </row>
    <row r="35" spans="2:14" ht="409.5">
      <c r="B35" s="30"/>
      <c r="C35" s="43"/>
      <c r="D35" s="33">
        <f t="shared" si="3"/>
        <v>0</v>
      </c>
      <c r="E35" s="44"/>
      <c r="F35" s="31">
        <f t="shared" si="4"/>
        <v>0</v>
      </c>
      <c r="G35" s="31"/>
      <c r="H35" s="31">
        <f t="shared" si="5"/>
        <v>0</v>
      </c>
      <c r="I35" s="44">
        <v>4</v>
      </c>
      <c r="J35" s="9"/>
      <c r="K35" s="9"/>
      <c r="L35" s="31">
        <f t="shared" si="6"/>
        <v>0</v>
      </c>
      <c r="M35" s="61"/>
      <c r="N35" s="61"/>
    </row>
    <row r="36" spans="2:14" ht="409.5">
      <c r="B36" s="30"/>
      <c r="C36" s="43"/>
      <c r="D36" s="33">
        <f t="shared" si="3"/>
        <v>0</v>
      </c>
      <c r="E36" s="44"/>
      <c r="F36" s="31">
        <f t="shared" si="4"/>
        <v>0</v>
      </c>
      <c r="G36" s="31"/>
      <c r="H36" s="31">
        <f t="shared" si="5"/>
        <v>0</v>
      </c>
      <c r="I36" s="44">
        <v>5</v>
      </c>
      <c r="J36" s="9"/>
      <c r="K36" s="9"/>
      <c r="L36" s="31">
        <f t="shared" si="6"/>
        <v>0</v>
      </c>
      <c r="M36" s="61"/>
      <c r="N36" s="61"/>
    </row>
    <row r="37" spans="2:14" ht="409.5">
      <c r="B37" s="30"/>
      <c r="C37" s="43"/>
      <c r="D37" s="33">
        <f t="shared" si="3"/>
        <v>0</v>
      </c>
      <c r="E37" s="44"/>
      <c r="F37" s="31">
        <f t="shared" si="4"/>
        <v>0</v>
      </c>
      <c r="G37" s="31"/>
      <c r="H37" s="31">
        <f t="shared" si="5"/>
        <v>0</v>
      </c>
      <c r="I37" s="44">
        <v>6</v>
      </c>
      <c r="J37" s="9"/>
      <c r="K37" s="9"/>
      <c r="L37" s="31">
        <f t="shared" si="6"/>
        <v>0</v>
      </c>
      <c r="M37" s="61"/>
      <c r="N37" s="61"/>
    </row>
    <row r="38" spans="2:14" ht="409.5">
      <c r="B38" s="30"/>
      <c r="C38" s="43"/>
      <c r="D38" s="33">
        <f t="shared" si="3"/>
        <v>0</v>
      </c>
      <c r="E38" s="44"/>
      <c r="F38" s="31">
        <f t="shared" si="4"/>
        <v>0</v>
      </c>
      <c r="G38" s="31"/>
      <c r="H38" s="31">
        <f t="shared" si="5"/>
        <v>0</v>
      </c>
      <c r="I38" s="44">
        <v>7</v>
      </c>
      <c r="J38" s="9"/>
      <c r="K38" s="9"/>
      <c r="L38" s="31">
        <f t="shared" si="6"/>
        <v>0</v>
      </c>
      <c r="M38" s="61"/>
      <c r="N38" s="61"/>
    </row>
    <row r="39" spans="2:14" ht="409.5">
      <c r="B39" s="30"/>
      <c r="C39" s="43"/>
      <c r="D39" s="33">
        <f t="shared" si="3"/>
        <v>0</v>
      </c>
      <c r="E39" s="44"/>
      <c r="F39" s="31">
        <f t="shared" si="4"/>
        <v>0</v>
      </c>
      <c r="G39" s="31"/>
      <c r="H39" s="31">
        <f t="shared" si="5"/>
        <v>0</v>
      </c>
      <c r="I39" s="44">
        <v>8</v>
      </c>
      <c r="J39" s="9"/>
      <c r="K39" s="9"/>
      <c r="L39" s="31">
        <f t="shared" si="6"/>
        <v>0</v>
      </c>
      <c r="M39" s="61"/>
      <c r="N39" s="61"/>
    </row>
    <row r="40" spans="2:14" ht="409.5">
      <c r="B40" s="30"/>
      <c r="C40" s="43"/>
      <c r="D40" s="33">
        <f t="shared" si="3"/>
        <v>0</v>
      </c>
      <c r="E40" s="44"/>
      <c r="F40" s="31">
        <f t="shared" si="4"/>
        <v>0</v>
      </c>
      <c r="G40" s="31"/>
      <c r="H40" s="31">
        <f t="shared" si="5"/>
        <v>0</v>
      </c>
      <c r="I40" s="44">
        <v>9</v>
      </c>
      <c r="J40" s="9"/>
      <c r="K40" s="9"/>
      <c r="L40" s="31">
        <f t="shared" si="6"/>
        <v>0</v>
      </c>
      <c r="M40" s="61"/>
      <c r="N40" s="61"/>
    </row>
    <row r="41" spans="2:14" ht="409.5">
      <c r="B41" s="30"/>
      <c r="C41" s="43"/>
      <c r="D41" s="33">
        <f t="shared" si="3"/>
        <v>0</v>
      </c>
      <c r="E41" s="44"/>
      <c r="F41" s="31">
        <f t="shared" si="4"/>
        <v>0</v>
      </c>
      <c r="G41" s="31"/>
      <c r="H41" s="31">
        <f t="shared" si="5"/>
        <v>0</v>
      </c>
      <c r="I41" s="44">
        <v>0</v>
      </c>
      <c r="J41" s="9"/>
      <c r="K41" s="9"/>
      <c r="L41" s="31">
        <f t="shared" si="6"/>
        <v>0</v>
      </c>
      <c r="M41" s="61"/>
      <c r="N41" s="61"/>
    </row>
    <row r="42" spans="2:14" ht="409.5">
      <c r="B42" s="93" t="s">
        <v>24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61"/>
      <c r="N42" s="61"/>
    </row>
    <row r="43" spans="2:14" ht="409.5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61"/>
      <c r="N43" s="61"/>
    </row>
    <row r="44" spans="2:14" ht="409.5">
      <c r="B44" s="94" t="s">
        <v>25</v>
      </c>
      <c r="C44" s="94"/>
      <c r="D44" s="94"/>
      <c r="E44" s="94"/>
      <c r="F44" s="64"/>
      <c r="G44" s="94" t="s">
        <v>26</v>
      </c>
      <c r="H44" s="94"/>
      <c r="I44" s="94"/>
      <c r="J44" s="94"/>
      <c r="K44" s="94"/>
      <c r="L44" s="94"/>
      <c r="M44" s="61"/>
      <c r="N44" s="61"/>
    </row>
    <row r="45" spans="2:14" ht="409.5">
      <c r="B45" s="95"/>
      <c r="C45" s="95"/>
      <c r="D45" s="95"/>
      <c r="E45" s="95"/>
      <c r="F45" s="64"/>
      <c r="G45" s="95"/>
      <c r="H45" s="95"/>
      <c r="I45" s="95"/>
      <c r="J45" s="95"/>
      <c r="K45" s="95"/>
      <c r="L45" s="95"/>
      <c r="M45" s="62"/>
      <c r="N45" s="62"/>
    </row>
    <row r="46" spans="2:14" ht="15" customHeight="1">
      <c r="B46" s="95"/>
      <c r="C46" s="95"/>
      <c r="D46" s="95"/>
      <c r="E46" s="95"/>
      <c r="F46" s="64"/>
      <c r="G46" s="95"/>
      <c r="H46" s="95"/>
      <c r="I46" s="95"/>
      <c r="J46" s="95"/>
      <c r="K46" s="95"/>
      <c r="L46" s="95"/>
      <c r="M46" s="61"/>
      <c r="N46" s="63"/>
    </row>
    <row r="47" spans="2:14" ht="409.5">
      <c r="B47" s="95"/>
      <c r="C47" s="95"/>
      <c r="D47" s="95"/>
      <c r="E47" s="95"/>
      <c r="F47" s="64"/>
      <c r="G47" s="95"/>
      <c r="H47" s="95"/>
      <c r="I47" s="95"/>
      <c r="J47" s="95"/>
      <c r="K47" s="95"/>
      <c r="L47" s="95"/>
      <c r="M47" s="61"/>
      <c r="N47" s="63"/>
    </row>
  </sheetData>
  <sheetProtection selectLockedCells="1" selectUnlockedCells="1"/>
  <mergeCells count="11">
    <mergeCell ref="B46:E46"/>
    <mergeCell ref="G46:J46"/>
    <mergeCell ref="K46:L46"/>
    <mergeCell ref="B47:E47"/>
    <mergeCell ref="G47:L47"/>
    <mergeCell ref="B1:L1"/>
    <mergeCell ref="B42:L43"/>
    <mergeCell ref="B44:E44"/>
    <mergeCell ref="G44:L44"/>
    <mergeCell ref="B45:E45"/>
    <mergeCell ref="G45:L45"/>
  </mergeCells>
  <printOptions horizontalCentered="1" verticalCentered="1"/>
  <pageMargins left="0.2361111111111111" right="0.2361111111111111" top="0.7479166666666667" bottom="0.7479166666666667" header="0.5118055555555555" footer="0.31527777777777777"/>
  <pageSetup fitToHeight="0" fitToWidth="1" horizontalDpi="300" verticalDpi="300" orientation="landscape" paperSize="9"/>
  <headerFooter alignWithMargins="0">
    <oddFooter>&amp;L&amp;"Verdana,Normal"&amp;6&amp;F&amp;C&amp;"Verdana,Normal"&amp;6&amp;A&amp;R&amp;"Verdana,Normal"&amp;6Sida &amp;P av &amp;N</oddFoot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C17" sqref="C17"/>
    </sheetView>
  </sheetViews>
  <sheetFormatPr defaultColWidth="8.57421875" defaultRowHeight="12.75"/>
  <cols>
    <col min="1" max="1" width="5.140625" style="1" customWidth="1"/>
    <col min="2" max="2" width="27.7109375" style="1" customWidth="1"/>
    <col min="3" max="3" width="24.8515625" style="1" customWidth="1"/>
    <col min="4" max="5" width="6.7109375" style="1" customWidth="1"/>
    <col min="6" max="7" width="8.421875" style="1" customWidth="1"/>
    <col min="8" max="8" width="21.421875" style="1" customWidth="1"/>
    <col min="9" max="9" width="8.00390625" style="2" customWidth="1"/>
    <col min="10" max="11" width="0" style="1" hidden="1" customWidth="1"/>
    <col min="12" max="12" width="29.8515625" style="1" customWidth="1"/>
    <col min="13" max="13" width="8.57421875" style="1" customWidth="1"/>
    <col min="14" max="14" width="9.00390625" style="2" customWidth="1"/>
    <col min="15" max="16384" width="8.57421875" style="1" customWidth="1"/>
  </cols>
  <sheetData>
    <row r="1" spans="2:12" ht="23.2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2:12" ht="15.75">
      <c r="B2" s="3" t="s">
        <v>0</v>
      </c>
      <c r="C2" s="4"/>
      <c r="D2" s="48" t="s">
        <v>1</v>
      </c>
      <c r="E2" s="6"/>
      <c r="F2" s="6"/>
      <c r="G2" s="6"/>
      <c r="H2" s="6"/>
      <c r="I2" s="7"/>
      <c r="J2" s="9"/>
      <c r="K2" s="9"/>
      <c r="L2" s="9"/>
    </row>
    <row r="3" spans="2:12" ht="12.75">
      <c r="B3" s="10" t="s">
        <v>38</v>
      </c>
      <c r="C3" s="4"/>
      <c r="D3" s="48" t="s">
        <v>3</v>
      </c>
      <c r="E3" s="6"/>
      <c r="F3" s="6"/>
      <c r="G3" s="6"/>
      <c r="H3" s="6"/>
      <c r="I3" s="11"/>
      <c r="J3" s="9"/>
      <c r="K3" s="9"/>
      <c r="L3" s="9"/>
    </row>
    <row r="4" spans="2:12" ht="12.75">
      <c r="B4" s="12"/>
      <c r="C4" s="4"/>
      <c r="D4" s="48" t="s">
        <v>4</v>
      </c>
      <c r="E4" s="6"/>
      <c r="F4" s="6"/>
      <c r="G4" s="6"/>
      <c r="H4" s="6"/>
      <c r="I4" s="11"/>
      <c r="J4" s="9"/>
      <c r="K4" s="9"/>
      <c r="L4" s="9"/>
    </row>
    <row r="5" spans="2:12" ht="12.75">
      <c r="B5" s="9"/>
      <c r="C5" s="9"/>
      <c r="D5" s="48" t="s">
        <v>5</v>
      </c>
      <c r="E5" s="6"/>
      <c r="F5" s="6"/>
      <c r="G5" s="6"/>
      <c r="H5" s="6"/>
      <c r="I5" s="11"/>
      <c r="J5" s="9"/>
      <c r="K5" s="9"/>
      <c r="L5" s="9"/>
    </row>
    <row r="6" spans="2:12" ht="12.75">
      <c r="B6" s="9"/>
      <c r="C6" s="9"/>
      <c r="D6" s="9"/>
      <c r="E6" s="9"/>
      <c r="F6" s="9"/>
      <c r="G6" s="9"/>
      <c r="H6" s="9"/>
      <c r="I6" s="13"/>
      <c r="J6" s="9"/>
      <c r="K6" s="9"/>
      <c r="L6" s="9"/>
    </row>
    <row r="7" spans="2:12" ht="31.5" customHeight="1" thickBot="1">
      <c r="B7" s="14" t="s">
        <v>6</v>
      </c>
      <c r="C7" s="15" t="s">
        <v>7</v>
      </c>
      <c r="D7" s="16" t="s">
        <v>27</v>
      </c>
      <c r="E7" s="16" t="s">
        <v>36</v>
      </c>
      <c r="F7" s="16" t="s">
        <v>37</v>
      </c>
      <c r="G7" s="16" t="s">
        <v>10</v>
      </c>
      <c r="H7" s="16" t="s">
        <v>11</v>
      </c>
      <c r="I7" s="16" t="s">
        <v>12</v>
      </c>
      <c r="J7" s="18" t="s">
        <v>13</v>
      </c>
      <c r="K7" s="19" t="s">
        <v>14</v>
      </c>
      <c r="L7" s="20" t="s">
        <v>15</v>
      </c>
    </row>
    <row r="8" spans="1:14" ht="16.5" customHeight="1">
      <c r="A8" s="1">
        <v>1</v>
      </c>
      <c r="C8" s="2"/>
      <c r="I8" s="1"/>
      <c r="N8" s="1"/>
    </row>
    <row r="9" spans="1:14" ht="16.5" customHeight="1">
      <c r="A9" s="1">
        <v>2</v>
      </c>
      <c r="C9" s="2"/>
      <c r="I9" s="1"/>
      <c r="N9" s="1"/>
    </row>
    <row r="10" spans="1:14" ht="16.5" customHeight="1">
      <c r="A10" s="1">
        <v>3</v>
      </c>
      <c r="C10" s="2"/>
      <c r="I10" s="1"/>
      <c r="N10" s="1"/>
    </row>
    <row r="11" spans="1:14" ht="16.5" customHeight="1">
      <c r="A11" s="1">
        <v>4</v>
      </c>
      <c r="C11" s="2"/>
      <c r="I11" s="1"/>
      <c r="N11" s="1"/>
    </row>
    <row r="12" spans="1:14" ht="16.5" customHeight="1">
      <c r="A12" s="1">
        <v>5</v>
      </c>
      <c r="C12" s="2"/>
      <c r="I12" s="1"/>
      <c r="N12" s="1"/>
    </row>
    <row r="13" spans="1:14" ht="16.5" customHeight="1">
      <c r="A13" s="1">
        <v>6</v>
      </c>
      <c r="C13" s="2"/>
      <c r="I13" s="1"/>
      <c r="N13" s="1"/>
    </row>
    <row r="14" spans="1:14" ht="16.5" customHeight="1">
      <c r="A14" s="1">
        <v>7</v>
      </c>
      <c r="C14" s="2"/>
      <c r="I14" s="1"/>
      <c r="N14" s="1"/>
    </row>
    <row r="15" spans="1:14" ht="16.5" customHeight="1">
      <c r="A15" s="1">
        <v>8</v>
      </c>
      <c r="C15" s="2"/>
      <c r="I15" s="1"/>
      <c r="N15" s="1"/>
    </row>
    <row r="16" spans="1:14" ht="16.5" customHeight="1">
      <c r="A16" s="1">
        <v>9</v>
      </c>
      <c r="C16" s="2"/>
      <c r="I16" s="1"/>
      <c r="N16" s="1"/>
    </row>
    <row r="17" spans="1:14" ht="16.5" customHeight="1">
      <c r="A17" s="1">
        <v>10</v>
      </c>
      <c r="C17" s="2"/>
      <c r="I17" s="1"/>
      <c r="N17" s="1"/>
    </row>
    <row r="18" spans="1:14" ht="16.5" customHeight="1">
      <c r="A18" s="1">
        <v>11</v>
      </c>
      <c r="C18" s="2"/>
      <c r="I18" s="1"/>
      <c r="N18" s="1"/>
    </row>
    <row r="19" spans="1:14" ht="16.5" customHeight="1">
      <c r="A19" s="1">
        <v>12</v>
      </c>
      <c r="C19" s="2"/>
      <c r="I19" s="1"/>
      <c r="N19" s="1"/>
    </row>
    <row r="20" spans="1:14" ht="16.5" customHeight="1">
      <c r="A20" s="1">
        <v>13</v>
      </c>
      <c r="C20" s="2"/>
      <c r="I20" s="1"/>
      <c r="N20" s="1"/>
    </row>
    <row r="21" spans="1:14" ht="16.5" customHeight="1">
      <c r="A21" s="1">
        <v>14</v>
      </c>
      <c r="C21" s="2"/>
      <c r="I21" s="1"/>
      <c r="N21" s="1"/>
    </row>
    <row r="22" spans="1:14" ht="16.5" customHeight="1">
      <c r="A22" s="1">
        <v>15</v>
      </c>
      <c r="C22" s="2"/>
      <c r="I22" s="1"/>
      <c r="N22" s="1"/>
    </row>
    <row r="23" spans="1:14" ht="16.5" customHeight="1">
      <c r="A23" s="1">
        <v>16</v>
      </c>
      <c r="C23" s="2"/>
      <c r="I23" s="1"/>
      <c r="N23" s="1"/>
    </row>
    <row r="24" spans="1:14" ht="16.5" customHeight="1">
      <c r="A24" s="1">
        <v>17</v>
      </c>
      <c r="C24" s="2"/>
      <c r="I24" s="1"/>
      <c r="N24" s="1"/>
    </row>
    <row r="25" spans="1:14" ht="16.5" customHeight="1">
      <c r="A25" s="1">
        <v>18</v>
      </c>
      <c r="C25" s="2"/>
      <c r="I25" s="1"/>
      <c r="N25" s="1"/>
    </row>
    <row r="26" spans="1:14" ht="16.5" customHeight="1">
      <c r="A26" s="1">
        <v>19</v>
      </c>
      <c r="C26" s="2"/>
      <c r="I26" s="1"/>
      <c r="N26" s="1"/>
    </row>
    <row r="27" spans="1:14" ht="16.5" customHeight="1">
      <c r="A27" s="1">
        <v>20</v>
      </c>
      <c r="C27" s="2"/>
      <c r="I27" s="1"/>
      <c r="N27" s="1"/>
    </row>
    <row r="28" spans="1:14" ht="16.5" customHeight="1">
      <c r="A28" s="1">
        <v>21</v>
      </c>
      <c r="C28" s="2"/>
      <c r="I28" s="1"/>
      <c r="N28" s="1"/>
    </row>
    <row r="29" spans="1:14" ht="16.5" customHeight="1">
      <c r="A29" s="1">
        <v>22</v>
      </c>
      <c r="C29" s="2"/>
      <c r="I29" s="1"/>
      <c r="N29" s="1"/>
    </row>
    <row r="30" spans="1:14" ht="16.5" customHeight="1">
      <c r="A30" s="1">
        <v>23</v>
      </c>
      <c r="C30" s="2"/>
      <c r="I30" s="1"/>
      <c r="N30" s="1"/>
    </row>
    <row r="31" spans="1:14" ht="16.5" customHeight="1">
      <c r="A31" s="1">
        <v>24</v>
      </c>
      <c r="C31" s="2"/>
      <c r="I31" s="1"/>
      <c r="N31" s="1"/>
    </row>
    <row r="32" spans="1:3" s="37" customFormat="1" ht="16.5" customHeight="1">
      <c r="A32" s="37">
        <v>25</v>
      </c>
      <c r="C32" s="65"/>
    </row>
    <row r="33" spans="1:3" s="37" customFormat="1" ht="16.5" customHeight="1">
      <c r="A33" s="37">
        <v>26</v>
      </c>
      <c r="C33" s="65"/>
    </row>
    <row r="34" spans="1:3" s="37" customFormat="1" ht="16.5" customHeight="1">
      <c r="A34" s="37">
        <v>27</v>
      </c>
      <c r="C34" s="65"/>
    </row>
    <row r="35" spans="3:14" ht="409.5">
      <c r="C35" s="2"/>
      <c r="I35" s="1"/>
      <c r="N35" s="1"/>
    </row>
    <row r="36" spans="2:14" ht="21.75" customHeight="1">
      <c r="B36" s="61"/>
      <c r="C36" s="61"/>
      <c r="I36" s="1"/>
      <c r="N36" s="1"/>
    </row>
    <row r="37" spans="2:14" ht="409.5">
      <c r="B37" s="61"/>
      <c r="C37" s="61"/>
      <c r="I37" s="1"/>
      <c r="N37" s="1"/>
    </row>
    <row r="38" spans="2:14" ht="409.5">
      <c r="B38" s="61"/>
      <c r="C38" s="61"/>
      <c r="I38" s="1"/>
      <c r="N38" s="1"/>
    </row>
    <row r="39" spans="2:14" ht="409.5">
      <c r="B39" s="61"/>
      <c r="C39" s="61"/>
      <c r="I39" s="1"/>
      <c r="N39" s="1"/>
    </row>
    <row r="40" spans="2:14" ht="409.5">
      <c r="B40" s="61"/>
      <c r="C40" s="61"/>
      <c r="I40" s="1"/>
      <c r="N40" s="1"/>
    </row>
    <row r="41" spans="2:14" ht="409.5">
      <c r="B41" s="61"/>
      <c r="C41" s="61"/>
      <c r="I41" s="1"/>
      <c r="N41" s="1"/>
    </row>
    <row r="42" spans="2:14" ht="409.5">
      <c r="B42" s="61"/>
      <c r="C42" s="61"/>
      <c r="I42" s="1"/>
      <c r="N42" s="1"/>
    </row>
    <row r="43" spans="2:14" ht="409.5">
      <c r="B43" s="61"/>
      <c r="C43" s="61"/>
      <c r="I43" s="1"/>
      <c r="N43" s="1"/>
    </row>
    <row r="44" spans="2:14" ht="409.5">
      <c r="B44" s="61"/>
      <c r="C44" s="61"/>
      <c r="I44" s="1"/>
      <c r="N44" s="1"/>
    </row>
    <row r="45" spans="2:14" ht="409.5">
      <c r="B45" s="61"/>
      <c r="C45" s="61"/>
      <c r="I45" s="1"/>
      <c r="N45" s="1"/>
    </row>
    <row r="46" spans="2:14" ht="409.5">
      <c r="B46" s="61"/>
      <c r="C46" s="61"/>
      <c r="I46" s="1"/>
      <c r="N46" s="1"/>
    </row>
    <row r="47" spans="2:14" ht="12.75" customHeight="1">
      <c r="B47" s="62"/>
      <c r="C47" s="62"/>
      <c r="I47" s="1"/>
      <c r="N47" s="1"/>
    </row>
    <row r="48" spans="2:14" ht="12.75" customHeight="1">
      <c r="B48" s="61"/>
      <c r="C48" s="63"/>
      <c r="I48" s="1"/>
      <c r="N48" s="1"/>
    </row>
    <row r="49" spans="2:14" ht="409.5">
      <c r="B49" s="61"/>
      <c r="C49" s="63"/>
      <c r="I49" s="1"/>
      <c r="N49" s="1"/>
    </row>
    <row r="50" spans="3:14" ht="409.5">
      <c r="C50" s="2"/>
      <c r="I50" s="1"/>
      <c r="N50" s="1"/>
    </row>
    <row r="51" spans="3:14" ht="409.5">
      <c r="C51" s="2"/>
      <c r="I51" s="1"/>
      <c r="N51" s="1"/>
    </row>
    <row r="52" spans="3:14" ht="409.5">
      <c r="C52" s="2"/>
      <c r="I52" s="1"/>
      <c r="N52" s="1"/>
    </row>
  </sheetData>
  <sheetProtection selectLockedCells="1" selectUnlockedCells="1"/>
  <mergeCells count="1">
    <mergeCell ref="B1:L1"/>
  </mergeCells>
  <printOptions/>
  <pageMargins left="0.3541666666666667" right="0.3541666666666667" top="0.4722222222222222" bottom="0.9840277777777777" header="0.5118055555555555" footer="0.7875"/>
  <pageSetup horizontalDpi="300" verticalDpi="300" orientation="landscape" paperSize="9"/>
  <headerFooter alignWithMargins="0">
    <oddFooter>&amp;L&amp;"Verdana,Normal"&amp;6&amp;F&amp;C&amp;"Verdana,Normal"&amp;6&amp;A&amp;R&amp;"Verdana,Normal"&amp;6Sida &amp;P av &amp;N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Mikiver</dc:creator>
  <cp:keywords/>
  <dc:description/>
  <cp:lastModifiedBy>Jimmy Mikiver</cp:lastModifiedBy>
  <cp:lastPrinted>2015-03-27T09:16:47Z</cp:lastPrinted>
  <dcterms:created xsi:type="dcterms:W3CDTF">2015-03-24T11:45:24Z</dcterms:created>
  <dcterms:modified xsi:type="dcterms:W3CDTF">2015-03-28T07:41:24Z</dcterms:modified>
  <cp:category/>
  <cp:version/>
  <cp:contentType/>
  <cp:contentStatus/>
</cp:coreProperties>
</file>