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8_{86EA9A1C-FB8F-41C8-89CD-EC0183505C99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J18 matcher" sheetId="10" r:id="rId12"/>
    <sheet name="Grundmall 23_24 VT" sheetId="62" state="hidden" r:id="rId13"/>
  </sheets>
  <definedNames>
    <definedName name="_xlnm._FilterDatabase" localSheetId="11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1" l="1"/>
  <c r="J4" i="91"/>
  <c r="K4" i="90"/>
  <c r="J4" i="90"/>
  <c r="K4" i="89"/>
  <c r="J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<sst xmlns="http://schemas.openxmlformats.org/spreadsheetml/2006/main" count="549" uniqueCount="142">
  <si>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</si>
  <si>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</si>
  <si>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</si>
  <si>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</si>
  <si>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</si>
  <si>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</si>
  <si>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</si>
  <si>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</si>
  <si>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</si>
  <si>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</si>
  <si>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</si>
  <si>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</si>
  <si>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</si>
  <si>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</si>
  <si>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</si>
  <si>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</si>
  <si>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</si>
  <si>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</si>
  <si>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</si>
  <si>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</si>
  <si>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</si>
  <si>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</si>
  <si>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</si>
  <si>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</si>
  <si>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</si>
  <si>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</si>
  <si>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</si>
  <si>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</si>
  <si>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</si>
  <si>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</si>
  <si>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</si>
  <si>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</si>
  <si>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</si>
  <si>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</si>
  <si>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</si>
  <si>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</si>
  <si>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</si>
  <si>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</si>
  <si>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</si>
  <si>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</si>
  <si>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</si>
  <si>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</si>
  <si>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</si>
  <si>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</si>
  <si>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</si>
  <si>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</si>
  <si>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</si>
  <si>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</si>
  <si>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</si>
  <si>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</si>
  <si>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</si>
  <si>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</si>
  <si>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</si>
  <si>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</si>
  <si>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</si>
  <si>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</si>
  <si>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</si>
  <si>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</si>
  <si>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</si>
  <si>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</si>
  <si>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</si>
  <si>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</si>
  <si>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</si>
  <si>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</si>
  <si>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</si>
  <si>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</si>
  <si>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</si>
  <si>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</si>
  <si>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</si>
  <si>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</si>
  <si>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</si>
  <si>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</si>
  <si>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</si>
  <si>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</si>
  <si>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</si>
  <si>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</si>
  <si>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</si>
  <si>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</si>
  <si>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</si>
  <si>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</si>
  <si>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</si>
  <si>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</si>
  <si>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</si>
  <si>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</si>
  <si>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</si>
  <si>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</si>
  <si>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</si>
  <si>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</si>
  <si>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</si>
  <si>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</si>
  <si>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</si>
  <si>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</si>
  <si>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</si>
  <si>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</si>
  <si>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</si>
  <si>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</si>
  <si>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Föreningsdag Invigning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</si>
  <si>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</si>
  <si>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</si>
  <si>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</si>
  <si>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</si>
  <si>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</si>
  <si>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</si>
  <si>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</si>
  <si>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Try out??
J18
J20
A-lag Dam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</si>
  <si>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</si>
  <si>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</si>
  <si>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</si>
  <si>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</si>
  <si>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</si>
  <si>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</si>
  <si>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</si>
  <si>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</si>
  <si>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</si>
  <si>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</si>
  <si>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</si>
  <si>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</si>
  <si>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</si>
  <si>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</si>
  <si>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</si>
  <si>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</si>
  <si>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</si>
  <si>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</si>
  <si>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</si>
  <si>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</si>
  <si>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J18 match mot Hisingen?</t>
  </si>
  <si>
    <t>Kviberg</t>
  </si>
  <si>
    <t>Rek senior 20.00-21.30</t>
  </si>
  <si>
    <t>Träning A-lag Fredag</t>
  </si>
  <si>
    <t>A-lag Herr Match Duells</t>
  </si>
  <si>
    <t>A-lag match Herrings</t>
  </si>
  <si>
    <t>Rek Senior Match?</t>
  </si>
  <si>
    <t>Rek Senior match?</t>
  </si>
  <si>
    <t>A-lag Herr?</t>
  </si>
  <si>
    <t>A-lag Herr Match Skärgården</t>
  </si>
  <si>
    <t xml:space="preserve">19.30 A-lag Dam Match Värnamo </t>
  </si>
  <si>
    <t>A-lag Dam Match Vänersborg</t>
  </si>
  <si>
    <t>A-lag Dam Match Helsingborg</t>
  </si>
  <si>
    <t>A-lag herr match Boka</t>
  </si>
  <si>
    <t>A-lag Match Ramberget</t>
  </si>
  <si>
    <t>A-lag Herr Borta Åby</t>
  </si>
  <si>
    <t>A-lag borta Match Slottsskogen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</si>
</sst>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 vertical="center" wrapText="1"/>
    </xf>
    <xf numFmtId="0" fontId="1" fillId="15" borderId="74" xfId="0" applyFont="1" applyFill="1" applyBorder="1" applyAlignment="1">
      <alignment horizontal="center" vertical="center" wrapText="1"/>
    </xf>
    <xf numFmtId="0" fontId="1" fillId="15" borderId="75" xfId="0" applyFont="1" applyFill="1" applyBorder="1" applyAlignment="1">
      <alignment horizontal="center" vertical="center" wrapText="1"/>
    </xf>
    <xf numFmtId="0" fontId="1" fillId="15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10" borderId="78" xfId="0" applyFont="1" applyFill="1" applyBorder="1" applyAlignment="1">
      <alignment horizontal="center" vertical="center" wrapText="1"/>
    </xf>
    <xf numFmtId="0" fontId="1" fillId="10" borderId="79" xfId="0" applyFont="1" applyFill="1" applyBorder="1" applyAlignment="1">
      <alignment horizontal="center" vertical="center" wrapText="1"/>
    </xf>
    <xf numFmtId="0" fontId="1" fillId="2" borderId="80" xfId="0" applyFont="1" applyFill="1" applyBorder="1"/>
    <xf numFmtId="0" fontId="1" fillId="2" borderId="81" xfId="0" applyFont="1" applyFill="1" applyBorder="1"/>
    <xf numFmtId="0" fontId="1" fillId="3" borderId="60" xfId="0" applyFont="1" applyFill="1" applyBorder="1" applyAlignment="1">
      <alignment horizontal="center" vertical="center" wrapText="1"/>
    </xf>
    <xf numFmtId="0" fontId="1" fillId="3" borderId="82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5"/>
  <cols>
    <col min="1" max="9" width="15.7109375" customWidth="1"/>
    <col min="10" max="10" width="15.7109375" style="79" customWidth="1"/>
    <col min="11" max="12" width="15.7109375" customWidth="1"/>
  </cols>
  <sheetData>
    <row r="1" spans="1:12" ht="27" thickBot="1">
      <c r="A1" s="75" t="s">
        <v>106</v>
      </c>
      <c r="H1" s="30"/>
    </row>
    <row r="2" spans="1:12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126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94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95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96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13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4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1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21" t="s">
        <v>14</v>
      </c>
      <c r="I20" s="102" t="s">
        <v>98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2"/>
      <c r="I21" s="103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3"/>
      <c r="I22" s="104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11" t="s">
        <v>124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1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13" t="s">
        <v>37</v>
      </c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14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99" t="s">
        <v>102</v>
      </c>
      <c r="E33" s="59"/>
      <c r="F33" s="102" t="s">
        <v>86</v>
      </c>
      <c r="G33" s="94" t="s">
        <v>40</v>
      </c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00"/>
      <c r="E34" s="65"/>
      <c r="F34" s="103"/>
      <c r="G34" s="95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01"/>
      <c r="E35" s="47"/>
      <c r="F35" s="104"/>
      <c r="G35" s="96"/>
      <c r="H35" s="47"/>
      <c r="I35" s="48"/>
      <c r="J35" s="92"/>
      <c r="K35" s="77">
        <v>0.92708333333333404</v>
      </c>
      <c r="L35" s="78">
        <v>0.94791666666666596</v>
      </c>
    </row>
    <row r="36" spans="1:12">
      <c r="D36" s="71"/>
      <c r="E36" s="71"/>
      <c r="F36" s="71"/>
      <c r="G36" s="71"/>
      <c r="H36" s="71"/>
      <c r="I36" s="71"/>
      <c r="J36" s="71"/>
    </row>
    <row r="37" spans="1:12" ht="30">
      <c r="I37" s="72" t="s">
        <v>97</v>
      </c>
      <c r="J37" s="72"/>
    </row>
  </sheetData>
  <mergeCells count="16">
    <mergeCell ref="J31:J33"/>
    <mergeCell ref="I8:I10"/>
    <mergeCell ref="I11:I13"/>
    <mergeCell ref="H20:H22"/>
    <mergeCell ref="I20:I22"/>
    <mergeCell ref="I14:I19"/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K35"/>
  <sheetViews>
    <sheetView workbookViewId="0">
      <selection activeCell="N11" sqref="N11"/>
    </sheetView>
  </sheetViews>
  <sheetFormatPr defaultRowHeight="15"/>
  <cols>
    <col min="1" max="11" width="15.7109375" customWidth="1"/>
  </cols>
  <sheetData>
    <row r="1" spans="1:11" ht="27" thickBot="1">
      <c r="A1" s="75" t="s">
        <v>115</v>
      </c>
      <c r="H1" s="30"/>
    </row>
    <row r="2" spans="1:11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94" t="s">
        <v>103</v>
      </c>
      <c r="I7" s="94" t="s">
        <v>103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95"/>
      <c r="I8" s="95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95"/>
      <c r="I9" s="95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95"/>
      <c r="I10" s="95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95"/>
      <c r="I11" s="95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95"/>
      <c r="I12" s="9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95"/>
      <c r="I13" s="9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95"/>
      <c r="I14" s="9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95"/>
      <c r="I15" s="95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95"/>
      <c r="I16" s="9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95"/>
      <c r="I17" s="95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95"/>
      <c r="I18" s="95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95"/>
      <c r="I19" s="9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95"/>
      <c r="I20" s="9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95"/>
      <c r="I21" s="95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95"/>
      <c r="I22" s="95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95"/>
      <c r="I23" s="95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95"/>
      <c r="I24" s="95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95"/>
      <c r="I25" s="95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95"/>
      <c r="I26" s="95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95"/>
      <c r="I27" s="95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95"/>
      <c r="I28" s="96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61" t="s">
        <v>124</v>
      </c>
      <c r="H29" s="95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62"/>
      <c r="H30" s="95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59" t="s">
        <v>100</v>
      </c>
      <c r="H31" s="95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60"/>
      <c r="H32" s="96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9" t="s">
        <v>102</v>
      </c>
      <c r="E33" s="59"/>
      <c r="F33" s="102" t="s">
        <v>86</v>
      </c>
      <c r="G33" s="95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00"/>
      <c r="E34" s="65"/>
      <c r="F34" s="103"/>
      <c r="G34" s="95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7">
        <v>0.92708333333333404</v>
      </c>
      <c r="B35" s="78">
        <v>0.94791666666666596</v>
      </c>
      <c r="C35" s="47"/>
      <c r="D35" s="101"/>
      <c r="E35" s="47"/>
      <c r="F35" s="104"/>
      <c r="G35" s="96"/>
      <c r="H35" s="47"/>
      <c r="I35" s="48"/>
      <c r="J35" s="77">
        <v>0.92708333333333404</v>
      </c>
      <c r="K35" s="78">
        <v>0.94791666666666596</v>
      </c>
    </row>
  </sheetData>
  <mergeCells count="11">
    <mergeCell ref="H7:H32"/>
    <mergeCell ref="I7:I28"/>
    <mergeCell ref="D33:D35"/>
    <mergeCell ref="F33:F35"/>
    <mergeCell ref="A2:B2"/>
    <mergeCell ref="A3:B3"/>
    <mergeCell ref="F31:F32"/>
    <mergeCell ref="G31:G35"/>
    <mergeCell ref="D28:D29"/>
    <mergeCell ref="G29:G30"/>
    <mergeCell ref="D30:D32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K35"/>
  <sheetViews>
    <sheetView workbookViewId="0">
      <selection activeCell="N13" sqref="N13"/>
    </sheetView>
  </sheetViews>
  <sheetFormatPr defaultRowHeight="15"/>
  <cols>
    <col min="1" max="11" width="15.7109375" customWidth="1"/>
  </cols>
  <sheetData>
    <row r="1" spans="1:11" ht="27" thickBot="1">
      <c r="A1" s="75" t="s">
        <v>116</v>
      </c>
      <c r="H1" s="30"/>
    </row>
    <row r="2" spans="1:11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0" t="s">
        <v>104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2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2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2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2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52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52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2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2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25"/>
      <c r="I20" s="152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6"/>
      <c r="I21" s="152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7"/>
      <c r="I22" s="153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51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52"/>
      <c r="E29" s="24"/>
      <c r="F29" s="21"/>
      <c r="G29" s="141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52"/>
      <c r="E30" s="23"/>
      <c r="F30" s="41"/>
      <c r="G30" s="142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52"/>
      <c r="E31" s="28"/>
      <c r="F31" s="151"/>
      <c r="G31" s="142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52"/>
      <c r="E32" s="60"/>
      <c r="F32" s="152"/>
      <c r="G32" s="142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52"/>
      <c r="E33" s="59"/>
      <c r="F33" s="152"/>
      <c r="G33" s="142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52"/>
      <c r="E34" s="65"/>
      <c r="F34" s="152"/>
      <c r="G34" s="142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7">
        <v>0.92708333333333404</v>
      </c>
      <c r="B35" s="78">
        <v>0.94791666666666596</v>
      </c>
      <c r="C35" s="47"/>
      <c r="D35" s="153"/>
      <c r="E35" s="47"/>
      <c r="F35" s="153"/>
      <c r="G35" s="143"/>
      <c r="H35" s="47"/>
      <c r="I35" s="48"/>
      <c r="J35" s="77">
        <v>0.92708333333333404</v>
      </c>
      <c r="K35" s="78">
        <v>0.94791666666666596</v>
      </c>
    </row>
  </sheetData>
  <mergeCells count="8">
    <mergeCell ref="I11:I22"/>
    <mergeCell ref="I8:I10"/>
    <mergeCell ref="H20:H22"/>
    <mergeCell ref="A2:B2"/>
    <mergeCell ref="A3:B3"/>
    <mergeCell ref="G29:G35"/>
    <mergeCell ref="D28:D35"/>
    <mergeCell ref="F31:F35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19</v>
      </c>
    </row>
    <row r="2" spans="1:12">
      <c r="A2" s="163" t="s">
        <v>85</v>
      </c>
      <c r="B2" s="164"/>
      <c r="C2" s="164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117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118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119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119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122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120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121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05"/>
      <c r="B3" s="106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07" t="s">
        <v>7</v>
      </c>
      <c r="B4" s="108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65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66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66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66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66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66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66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66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66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66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66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66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68"/>
      <c r="I21" s="166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69"/>
      <c r="I22" s="166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70"/>
      <c r="I23" s="167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65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66"/>
      <c r="E30" s="24"/>
      <c r="F30" s="21"/>
      <c r="G30" s="165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66"/>
      <c r="E31" s="23"/>
      <c r="F31" s="41"/>
      <c r="G31" s="166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66"/>
      <c r="E32" s="28"/>
      <c r="F32" s="168"/>
      <c r="G32" s="166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166"/>
      <c r="E33" s="60"/>
      <c r="F33" s="169"/>
      <c r="G33" s="166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66"/>
      <c r="E34" s="59"/>
      <c r="F34" s="169"/>
      <c r="G34" s="166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166"/>
      <c r="E35" s="65"/>
      <c r="F35" s="169"/>
      <c r="G35" s="166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167"/>
      <c r="E36" s="47"/>
      <c r="F36" s="170"/>
      <c r="G36" s="167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38</v>
      </c>
      <c r="H39" s="30"/>
    </row>
    <row r="40" spans="1:11">
      <c r="A40" s="105"/>
      <c r="B40" s="106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07" t="s">
        <v>7</v>
      </c>
      <c r="B41" s="108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94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95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96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97" t="s">
        <v>39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98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33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94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95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95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95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95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95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59" t="s">
        <v>88</v>
      </c>
      <c r="I58" s="95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60"/>
      <c r="I59" s="95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71"/>
      <c r="I60" s="96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97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98"/>
      <c r="E67" s="24"/>
      <c r="F67" s="21"/>
      <c r="G67" s="97" t="s">
        <v>37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33"/>
      <c r="E68" s="23"/>
      <c r="F68" s="41"/>
      <c r="G68" s="133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97" t="s">
        <v>40</v>
      </c>
      <c r="E69" s="28"/>
      <c r="F69" s="97" t="s">
        <v>37</v>
      </c>
      <c r="G69" s="98" t="s">
        <v>86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33"/>
      <c r="E70" s="60"/>
      <c r="F70" s="133"/>
      <c r="G70" s="98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97" t="s">
        <v>86</v>
      </c>
      <c r="E71" s="59"/>
      <c r="F71" s="97" t="s">
        <v>40</v>
      </c>
      <c r="G71" s="97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98"/>
      <c r="E72" s="65"/>
      <c r="F72" s="98"/>
      <c r="G72" s="98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33"/>
      <c r="E73" s="47"/>
      <c r="F73" s="133"/>
      <c r="G73" s="133"/>
      <c r="H73" s="47"/>
      <c r="I73" s="48"/>
      <c r="J73" s="57">
        <v>0.91666666666666596</v>
      </c>
      <c r="K73" s="58">
        <v>0.937499999999999</v>
      </c>
    </row>
  </sheetData>
  <mergeCells count="21"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tabSelected="1" workbookViewId="0">
      <selection activeCell="S18" sqref="S18"/>
    </sheetView>
  </sheetViews>
  <sheetFormatPr defaultRowHeight="15"/>
  <cols>
    <col min="1" max="9" width="15.7109375" customWidth="1"/>
    <col min="10" max="10" width="15.7109375" style="93" customWidth="1"/>
    <col min="11" max="12" width="15.7109375" customWidth="1"/>
  </cols>
  <sheetData>
    <row r="1" spans="1:12" ht="30.75" thickBot="1">
      <c r="A1" s="75" t="s">
        <v>107</v>
      </c>
      <c r="G1" s="76" t="s">
        <v>91</v>
      </c>
      <c r="H1" s="30"/>
      <c r="I1" s="186" t="s">
        <v>140</v>
      </c>
    </row>
    <row r="2" spans="1:12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4" t="s">
        <v>126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94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96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3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4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4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1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30" t="s">
        <v>105</v>
      </c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25" t="s">
        <v>105</v>
      </c>
      <c r="I20" s="131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6"/>
      <c r="I21" s="131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7"/>
      <c r="I22" s="132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11" t="s">
        <v>124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1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28" t="s">
        <v>86</v>
      </c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29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02" t="s">
        <v>86</v>
      </c>
      <c r="E33" s="59"/>
      <c r="F33" s="97" t="s">
        <v>40</v>
      </c>
      <c r="G33" s="115" t="s">
        <v>12</v>
      </c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03"/>
      <c r="E34" s="65"/>
      <c r="F34" s="98"/>
      <c r="G34" s="116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04"/>
      <c r="E35" s="47"/>
      <c r="F35" s="133"/>
      <c r="G35" s="117"/>
      <c r="H35" s="47"/>
      <c r="I35" s="48"/>
      <c r="J35" s="92"/>
      <c r="K35" s="77">
        <v>0.92708333333333404</v>
      </c>
      <c r="L35" s="78">
        <v>0.94791666666666596</v>
      </c>
    </row>
    <row r="36" spans="1:12">
      <c r="J36" s="71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L37"/>
  <sheetViews>
    <sheetView workbookViewId="0">
      <selection activeCell="E41" sqref="E41"/>
    </sheetView>
  </sheetViews>
  <sheetFormatPr defaultRowHeight="15"/>
  <cols>
    <col min="1" max="9" width="15.7109375" customWidth="1"/>
    <col min="10" max="10" width="15.7109375" style="93" customWidth="1"/>
    <col min="11" max="12" width="15.7109375" customWidth="1"/>
  </cols>
  <sheetData>
    <row r="1" spans="1:12" ht="24.75" customHeight="1" thickBot="1">
      <c r="A1" s="75" t="s">
        <v>108</v>
      </c>
      <c r="H1" s="30"/>
      <c r="I1" s="70" t="s">
        <v>92</v>
      </c>
    </row>
    <row r="2" spans="1:12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4" t="s">
        <v>126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customHeigh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72" t="s">
        <v>96</v>
      </c>
      <c r="J7" s="16"/>
      <c r="K7" s="14">
        <v>0.34375</v>
      </c>
      <c r="L7" s="15">
        <v>0.36458333333333298</v>
      </c>
    </row>
    <row r="8" spans="1:12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73"/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73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73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73"/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73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73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73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3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4" t="s">
        <v>86</v>
      </c>
      <c r="I20" s="134" t="s">
        <v>134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5"/>
      <c r="I21" s="135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6"/>
      <c r="I22" s="136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13" t="s">
        <v>123</v>
      </c>
      <c r="E28" s="87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4"/>
      <c r="E29" s="28"/>
      <c r="F29" s="21"/>
      <c r="G29" s="113" t="s">
        <v>37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41"/>
      <c r="D30" s="124"/>
      <c r="E30" s="60"/>
      <c r="F30" s="22"/>
      <c r="G30" s="114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2">
        <v>0.86458333333333304</v>
      </c>
      <c r="C31" s="85"/>
      <c r="D31" s="124"/>
      <c r="E31" s="88"/>
      <c r="F31" s="109" t="s">
        <v>37</v>
      </c>
      <c r="G31" s="94" t="s">
        <v>40</v>
      </c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83">
        <v>0.88541666666666696</v>
      </c>
      <c r="C32" s="86"/>
      <c r="D32" s="124"/>
      <c r="E32" s="89"/>
      <c r="F32" s="110"/>
      <c r="G32" s="95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82">
        <v>0.90625</v>
      </c>
      <c r="C33" s="85"/>
      <c r="D33" s="124"/>
      <c r="E33" s="88"/>
      <c r="F33" s="97" t="s">
        <v>40</v>
      </c>
      <c r="G33" s="95"/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84">
        <v>0.92708333333333304</v>
      </c>
      <c r="C34" s="86"/>
      <c r="D34" s="124"/>
      <c r="E34" s="89"/>
      <c r="F34" s="98"/>
      <c r="G34" s="115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14"/>
      <c r="E35" s="90"/>
      <c r="F35" s="133"/>
      <c r="G35" s="117"/>
      <c r="H35" s="47"/>
      <c r="I35" s="48"/>
      <c r="J35" s="92"/>
      <c r="K35" s="77">
        <v>0.92708333333333404</v>
      </c>
      <c r="L35" s="78">
        <v>0.94791666666666596</v>
      </c>
    </row>
    <row r="37" spans="1:12">
      <c r="I37" s="93"/>
    </row>
  </sheetData>
  <mergeCells count="12">
    <mergeCell ref="J31:J33"/>
    <mergeCell ref="I20:I22"/>
    <mergeCell ref="I7:I19"/>
    <mergeCell ref="G34:G35"/>
    <mergeCell ref="G31:G33"/>
    <mergeCell ref="H20:H22"/>
    <mergeCell ref="A2:B2"/>
    <mergeCell ref="A3:B3"/>
    <mergeCell ref="G29:G30"/>
    <mergeCell ref="F31:F3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workbookViewId="0">
      <selection activeCell="Q24" sqref="Q24"/>
    </sheetView>
  </sheetViews>
  <sheetFormatPr defaultRowHeight="15"/>
  <cols>
    <col min="1" max="9" width="15.7109375" customWidth="1"/>
    <col min="10" max="11" width="15.7109375" style="93" customWidth="1"/>
    <col min="12" max="13" width="15.7109375" customWidth="1"/>
  </cols>
  <sheetData>
    <row r="1" spans="1:13" ht="27" thickBot="1">
      <c r="A1" s="75" t="s">
        <v>109</v>
      </c>
      <c r="H1" s="30"/>
    </row>
    <row r="2" spans="1:13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3" t="s">
        <v>49</v>
      </c>
      <c r="K3" s="184" t="s">
        <v>126</v>
      </c>
      <c r="L3" s="8"/>
      <c r="M3" s="9"/>
    </row>
    <row r="4" spans="1:13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37" t="s">
        <v>99</v>
      </c>
      <c r="I5" s="137" t="s">
        <v>99</v>
      </c>
      <c r="J5" s="21"/>
      <c r="K5" s="21"/>
      <c r="L5" s="14">
        <v>0.30208333333333331</v>
      </c>
      <c r="M5" s="15">
        <v>0.32291666666666669</v>
      </c>
    </row>
    <row r="6" spans="1:13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38"/>
      <c r="I6" s="138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38"/>
      <c r="I7" s="138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38"/>
      <c r="I8" s="138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38"/>
      <c r="I9" s="138"/>
      <c r="J9" s="16"/>
      <c r="K9" s="16"/>
      <c r="L9" s="14">
        <v>0.38541666666666702</v>
      </c>
      <c r="M9" s="15">
        <v>0.40625</v>
      </c>
    </row>
    <row r="10" spans="1:13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38"/>
      <c r="I10" s="138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38"/>
      <c r="I11" s="138"/>
      <c r="J11" s="16"/>
      <c r="K11" s="16"/>
      <c r="L11" s="14">
        <v>0.42708333333333298</v>
      </c>
      <c r="M11" s="15">
        <v>0.44791666666666702</v>
      </c>
    </row>
    <row r="12" spans="1:13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38"/>
      <c r="I12" s="138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38"/>
      <c r="I13" s="138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38"/>
      <c r="I14" s="138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38"/>
      <c r="I15" s="138"/>
      <c r="J15" s="16"/>
      <c r="K15" s="16"/>
      <c r="L15" s="14">
        <v>0.51041666666666696</v>
      </c>
      <c r="M15" s="15">
        <v>0.53125</v>
      </c>
    </row>
    <row r="16" spans="1:13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38"/>
      <c r="I16" s="138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38"/>
      <c r="I17" s="138"/>
      <c r="J17" s="16"/>
      <c r="K17" s="16"/>
      <c r="L17" s="14">
        <v>0.55208333333333304</v>
      </c>
      <c r="M17" s="15">
        <v>0.57291666666666696</v>
      </c>
    </row>
    <row r="18" spans="1:13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38"/>
      <c r="I18" s="138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38"/>
      <c r="I19" s="138"/>
      <c r="J19" s="16"/>
      <c r="K19" s="16"/>
      <c r="L19" s="14">
        <v>0.59375</v>
      </c>
      <c r="M19" s="15">
        <v>0.61458333333333304</v>
      </c>
    </row>
    <row r="20" spans="1:13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8"/>
      <c r="I20" s="138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8"/>
      <c r="I21" s="138"/>
      <c r="J21" s="16"/>
      <c r="K21" s="16"/>
      <c r="L21" s="14">
        <v>0.63541666666666696</v>
      </c>
      <c r="M21" s="15">
        <v>0.65625</v>
      </c>
    </row>
    <row r="22" spans="1:13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8"/>
      <c r="I22" s="138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38"/>
      <c r="I23" s="138"/>
      <c r="J23" s="91"/>
      <c r="K23" s="91"/>
      <c r="L23" s="14">
        <v>0.67708333333333404</v>
      </c>
      <c r="M23" s="15">
        <v>0.69791666666666696</v>
      </c>
    </row>
    <row r="24" spans="1:13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38"/>
      <c r="I24" s="138"/>
      <c r="J24" s="22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38"/>
      <c r="I25" s="138"/>
      <c r="J25" s="21"/>
      <c r="K25" s="21"/>
      <c r="L25" s="14">
        <v>0.71875</v>
      </c>
      <c r="M25" s="15">
        <v>0.73958333333333304</v>
      </c>
    </row>
    <row r="26" spans="1:13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38"/>
      <c r="I26" s="138"/>
      <c r="J26" s="22"/>
      <c r="K26" s="22"/>
      <c r="L26" s="17">
        <v>0.73958333333333404</v>
      </c>
      <c r="M26" s="18">
        <v>0.76041666666666696</v>
      </c>
    </row>
    <row r="27" spans="1:13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38"/>
      <c r="I27" s="138"/>
      <c r="J27" s="21"/>
      <c r="K27" s="21"/>
      <c r="L27" s="14">
        <v>0.76041666666666696</v>
      </c>
      <c r="M27" s="15">
        <v>0.78125</v>
      </c>
    </row>
    <row r="28" spans="1:13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39"/>
      <c r="I28" s="139"/>
      <c r="J28" s="41"/>
      <c r="K28" s="22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13" t="s">
        <v>93</v>
      </c>
      <c r="H29" s="24"/>
      <c r="I29" s="21"/>
      <c r="J29" s="94" t="s">
        <v>135</v>
      </c>
      <c r="K29" s="28"/>
      <c r="L29" s="14">
        <v>0.80208333333333404</v>
      </c>
      <c r="M29" s="15">
        <v>0.82291666666666696</v>
      </c>
    </row>
    <row r="30" spans="1:13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24"/>
      <c r="H30" s="23"/>
      <c r="I30" s="22"/>
      <c r="J30" s="95"/>
      <c r="K30" s="87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24"/>
      <c r="H31" s="24"/>
      <c r="I31" s="21"/>
      <c r="J31" s="95"/>
      <c r="K31" s="180" t="s">
        <v>127</v>
      </c>
      <c r="L31" s="14">
        <v>0.843750000000001</v>
      </c>
      <c r="M31" s="15">
        <v>0.86458333333333304</v>
      </c>
    </row>
    <row r="32" spans="1:13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24"/>
      <c r="H32" s="42"/>
      <c r="I32" s="41"/>
      <c r="J32" s="95"/>
      <c r="K32" s="181"/>
      <c r="L32" s="17">
        <v>0.86458333333333404</v>
      </c>
      <c r="M32" s="18">
        <v>0.88541666666666696</v>
      </c>
    </row>
    <row r="33" spans="1:13" ht="15.75" thickBot="1">
      <c r="A33" s="14">
        <v>0.88541666666666696</v>
      </c>
      <c r="B33" s="15">
        <v>0.90625</v>
      </c>
      <c r="C33" s="59"/>
      <c r="D33" s="102" t="s">
        <v>86</v>
      </c>
      <c r="E33" s="59"/>
      <c r="F33" s="128" t="s">
        <v>129</v>
      </c>
      <c r="G33" s="124"/>
      <c r="H33" s="44"/>
      <c r="I33" s="178"/>
      <c r="J33" s="95"/>
      <c r="K33" s="182"/>
      <c r="L33" s="14">
        <v>0.88541666666666696</v>
      </c>
      <c r="M33" s="15">
        <v>0.90625</v>
      </c>
    </row>
    <row r="34" spans="1:13" ht="15.75" thickBot="1">
      <c r="A34" s="39">
        <v>0.906250000000001</v>
      </c>
      <c r="B34" s="40">
        <v>0.92708333333333304</v>
      </c>
      <c r="C34" s="65"/>
      <c r="D34" s="103"/>
      <c r="E34" s="65"/>
      <c r="F34" s="140"/>
      <c r="G34" s="114"/>
      <c r="H34" s="46"/>
      <c r="I34" s="179"/>
      <c r="J34" s="95"/>
      <c r="K34" s="60"/>
      <c r="L34" s="39">
        <v>0.906250000000001</v>
      </c>
      <c r="M34" s="40">
        <v>0.92708333333333304</v>
      </c>
    </row>
    <row r="35" spans="1:13" ht="15.75" thickBot="1">
      <c r="A35" s="77">
        <v>0.92708333333333404</v>
      </c>
      <c r="B35" s="78">
        <v>0.94791666666666596</v>
      </c>
      <c r="C35" s="47"/>
      <c r="D35" s="104"/>
      <c r="E35" s="47"/>
      <c r="F35" s="129"/>
      <c r="G35" s="48"/>
      <c r="H35" s="47"/>
      <c r="I35" s="92"/>
      <c r="J35" s="96"/>
      <c r="K35" s="47"/>
      <c r="L35" s="77">
        <v>0.92708333333333404</v>
      </c>
      <c r="M35" s="78">
        <v>0.94791666666666596</v>
      </c>
    </row>
    <row r="37" spans="1:13">
      <c r="I37" s="81"/>
    </row>
  </sheetData>
  <mergeCells count="12">
    <mergeCell ref="K31:K33"/>
    <mergeCell ref="J29:J35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N37"/>
  <sheetViews>
    <sheetView workbookViewId="0">
      <selection activeCell="O16" sqref="O16"/>
    </sheetView>
  </sheetViews>
  <sheetFormatPr defaultRowHeight="15"/>
  <cols>
    <col min="1" max="9" width="15.7109375" customWidth="1"/>
    <col min="10" max="10" width="15.7109375" style="93" customWidth="1"/>
    <col min="11" max="12" width="15.7109375" customWidth="1"/>
  </cols>
  <sheetData>
    <row r="1" spans="1:14" ht="45.75" thickBot="1">
      <c r="A1" s="75" t="s">
        <v>110</v>
      </c>
      <c r="C1" s="186" t="s">
        <v>141</v>
      </c>
      <c r="H1" s="30"/>
    </row>
    <row r="2" spans="1:14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4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4" t="s">
        <v>126</v>
      </c>
      <c r="K3" s="8"/>
      <c r="L3" s="9"/>
    </row>
    <row r="4" spans="1:14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45305</v>
      </c>
      <c r="K4" s="12" t="str">
        <f>(A4)</f>
        <v>Från</v>
      </c>
      <c r="L4" s="13" t="str">
        <f>(B4)</f>
        <v>Till</v>
      </c>
    </row>
    <row r="5" spans="1:14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4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4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6"/>
      <c r="K7" s="14">
        <v>0.34375</v>
      </c>
      <c r="L7" s="15">
        <v>0.36458333333333298</v>
      </c>
    </row>
    <row r="8" spans="1:14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9"/>
      <c r="K8" s="17">
        <v>0.36458333333333298</v>
      </c>
      <c r="L8" s="18">
        <v>0.38541666666666702</v>
      </c>
    </row>
    <row r="9" spans="1:14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6"/>
      <c r="K9" s="14">
        <v>0.38541666666666702</v>
      </c>
      <c r="L9" s="15">
        <v>0.40625</v>
      </c>
    </row>
    <row r="10" spans="1:14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9"/>
      <c r="K10" s="17">
        <v>0.40625</v>
      </c>
      <c r="L10" s="18">
        <v>0.42708333333333398</v>
      </c>
    </row>
    <row r="11" spans="1:14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1"/>
      <c r="J11" s="16"/>
      <c r="K11" s="14">
        <v>0.42708333333333298</v>
      </c>
      <c r="L11" s="15">
        <v>0.44791666666666702</v>
      </c>
    </row>
    <row r="12" spans="1:14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2"/>
      <c r="J12" s="19"/>
      <c r="K12" s="17">
        <v>0.44791666666666702</v>
      </c>
      <c r="L12" s="18">
        <v>0.46875</v>
      </c>
      <c r="N12" t="s">
        <v>128</v>
      </c>
    </row>
    <row r="13" spans="1:14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3"/>
      <c r="J13" s="16"/>
      <c r="K13" s="14">
        <v>0.46875</v>
      </c>
      <c r="L13" s="15">
        <v>0.48958333333333398</v>
      </c>
    </row>
    <row r="14" spans="1:14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75" t="s">
        <v>136</v>
      </c>
      <c r="J14" s="19"/>
      <c r="K14" s="17">
        <v>0.48958333333333298</v>
      </c>
      <c r="L14" s="18">
        <v>0.51041666666666696</v>
      </c>
    </row>
    <row r="15" spans="1:14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6"/>
      <c r="J15" s="16"/>
      <c r="K15" s="14">
        <v>0.51041666666666696</v>
      </c>
      <c r="L15" s="15">
        <v>0.53125</v>
      </c>
    </row>
    <row r="16" spans="1:14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6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6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7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7" t="s">
        <v>131</v>
      </c>
      <c r="I20" s="128" t="s">
        <v>138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8"/>
      <c r="I21" s="140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9"/>
      <c r="I22" s="129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50"/>
      <c r="E29" s="24"/>
      <c r="F29" s="21"/>
      <c r="G29" s="111" t="s">
        <v>124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10"/>
      <c r="E30" s="23"/>
      <c r="F30" s="41"/>
      <c r="G30" s="11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97" t="s">
        <v>40</v>
      </c>
      <c r="E31" s="28"/>
      <c r="F31" s="109" t="s">
        <v>37</v>
      </c>
      <c r="G31" s="113" t="s">
        <v>37</v>
      </c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3"/>
      <c r="E32" s="60"/>
      <c r="F32" s="110"/>
      <c r="G32" s="114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8" t="s">
        <v>130</v>
      </c>
      <c r="E33" s="59"/>
      <c r="F33" s="97" t="s">
        <v>40</v>
      </c>
      <c r="G33" s="102" t="s">
        <v>86</v>
      </c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40"/>
      <c r="E34" s="65"/>
      <c r="F34" s="98"/>
      <c r="G34" s="103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29"/>
      <c r="E35" s="47"/>
      <c r="F35" s="133"/>
      <c r="G35" s="104"/>
      <c r="H35" s="47"/>
      <c r="I35" s="48"/>
      <c r="J35" s="92"/>
      <c r="K35" s="77">
        <v>0.92708333333333404</v>
      </c>
      <c r="L35" s="78">
        <v>0.94791666666666596</v>
      </c>
    </row>
    <row r="37" spans="1:12">
      <c r="I37" s="93"/>
    </row>
  </sheetData>
  <mergeCells count="16">
    <mergeCell ref="G29:G30"/>
    <mergeCell ref="G31:G32"/>
    <mergeCell ref="G33:G35"/>
    <mergeCell ref="J31:J33"/>
    <mergeCell ref="D33:D35"/>
    <mergeCell ref="F33:F35"/>
    <mergeCell ref="A2:B2"/>
    <mergeCell ref="A3:B3"/>
    <mergeCell ref="D28:D30"/>
    <mergeCell ref="D31:D32"/>
    <mergeCell ref="F31:F32"/>
    <mergeCell ref="I8:I10"/>
    <mergeCell ref="I11:I13"/>
    <mergeCell ref="I14:I19"/>
    <mergeCell ref="H20:H22"/>
    <mergeCell ref="I20:I22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workbookViewId="0">
      <selection activeCell="P16" sqref="P16"/>
    </sheetView>
  </sheetViews>
  <sheetFormatPr defaultRowHeight="15"/>
  <cols>
    <col min="1" max="9" width="15.7109375" customWidth="1"/>
    <col min="10" max="10" width="15.7109375" style="93" customWidth="1"/>
    <col min="11" max="12" width="15.7109375" customWidth="1"/>
  </cols>
  <sheetData>
    <row r="1" spans="1:12" ht="34.5" customHeight="1" thickBot="1">
      <c r="A1" s="75" t="s">
        <v>111</v>
      </c>
      <c r="H1" s="30"/>
      <c r="I1" s="76" t="s">
        <v>94</v>
      </c>
    </row>
    <row r="2" spans="1:12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4" t="s">
        <v>126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99" t="s">
        <v>12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0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1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75" t="s">
        <v>137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6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6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6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7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7" t="s">
        <v>132</v>
      </c>
      <c r="I20" s="128" t="s">
        <v>139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8"/>
      <c r="I21" s="140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9"/>
      <c r="I22" s="129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185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11" t="s">
        <v>124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1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13" t="s">
        <v>37</v>
      </c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14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8" t="s">
        <v>86</v>
      </c>
      <c r="E33" s="59"/>
      <c r="F33" s="97" t="s">
        <v>40</v>
      </c>
      <c r="G33" s="99" t="s">
        <v>12</v>
      </c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40"/>
      <c r="E34" s="65"/>
      <c r="F34" s="98"/>
      <c r="G34" s="100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29"/>
      <c r="E35" s="47"/>
      <c r="F35" s="133"/>
      <c r="G35" s="101"/>
      <c r="H35" s="47"/>
      <c r="I35" s="48"/>
      <c r="J35" s="92"/>
      <c r="K35" s="77">
        <v>0.92708333333333404</v>
      </c>
      <c r="L35" s="78">
        <v>0.94791666666666596</v>
      </c>
    </row>
    <row r="37" spans="1:12">
      <c r="I37" s="93"/>
    </row>
  </sheetData>
  <mergeCells count="16">
    <mergeCell ref="J31:J33"/>
    <mergeCell ref="G33:G35"/>
    <mergeCell ref="G31:G32"/>
    <mergeCell ref="G29:G30"/>
    <mergeCell ref="D30:D32"/>
    <mergeCell ref="D33:D35"/>
    <mergeCell ref="F33:F35"/>
    <mergeCell ref="A2:B2"/>
    <mergeCell ref="A3:B3"/>
    <mergeCell ref="F31:F32"/>
    <mergeCell ref="D28:D29"/>
    <mergeCell ref="I8:I10"/>
    <mergeCell ref="I11:I13"/>
    <mergeCell ref="H20:H22"/>
    <mergeCell ref="I20:I22"/>
    <mergeCell ref="I14:I19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workbookViewId="0">
      <selection activeCell="J3" sqref="J3"/>
    </sheetView>
  </sheetViews>
  <sheetFormatPr defaultRowHeight="15"/>
  <cols>
    <col min="1" max="9" width="15.7109375" customWidth="1"/>
    <col min="10" max="10" width="15.7109375" style="93" customWidth="1"/>
    <col min="11" max="12" width="15.7109375" customWidth="1"/>
  </cols>
  <sheetData>
    <row r="1" spans="1:12" ht="27" thickBot="1">
      <c r="A1" s="75" t="s">
        <v>112</v>
      </c>
      <c r="H1" s="30"/>
    </row>
    <row r="2" spans="1:12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184" t="s">
        <v>126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51"/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2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3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97" t="s">
        <v>40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98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4" t="s">
        <v>37</v>
      </c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45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5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7" t="s">
        <v>131</v>
      </c>
      <c r="I20" s="144" t="s">
        <v>133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8"/>
      <c r="I21" s="145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9"/>
      <c r="I22" s="146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1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50"/>
      <c r="E29" s="24"/>
      <c r="F29" s="21"/>
      <c r="G29" s="113" t="s">
        <v>125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10"/>
      <c r="E30" s="23"/>
      <c r="F30" s="41"/>
      <c r="G30" s="124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98" t="s">
        <v>40</v>
      </c>
      <c r="E31" s="28"/>
      <c r="F31" s="109" t="s">
        <v>37</v>
      </c>
      <c r="G31" s="124"/>
      <c r="H31" s="24"/>
      <c r="I31" s="16"/>
      <c r="J31" s="115" t="s">
        <v>127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3"/>
      <c r="E32" s="60"/>
      <c r="F32" s="110"/>
      <c r="G32" s="124"/>
      <c r="H32" s="42"/>
      <c r="I32" s="20"/>
      <c r="J32" s="11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99" t="s">
        <v>102</v>
      </c>
      <c r="E33" s="59"/>
      <c r="F33" s="102" t="s">
        <v>86</v>
      </c>
      <c r="G33" s="124"/>
      <c r="H33" s="44"/>
      <c r="I33" s="43"/>
      <c r="J33" s="11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00"/>
      <c r="E34" s="65"/>
      <c r="F34" s="103"/>
      <c r="G34" s="124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7">
        <v>0.92708333333333404</v>
      </c>
      <c r="B35" s="78">
        <v>0.94791666666666596</v>
      </c>
      <c r="C35" s="47"/>
      <c r="D35" s="101"/>
      <c r="E35" s="47"/>
      <c r="F35" s="104"/>
      <c r="G35" s="114"/>
      <c r="H35" s="47"/>
      <c r="I35" s="48"/>
      <c r="J35" s="92"/>
      <c r="K35" s="77">
        <v>0.92708333333333404</v>
      </c>
      <c r="L35" s="78">
        <v>0.94791666666666596</v>
      </c>
    </row>
    <row r="36" spans="1:12">
      <c r="G36" s="81"/>
    </row>
  </sheetData>
  <mergeCells count="15">
    <mergeCell ref="J31:J33"/>
    <mergeCell ref="A2:B2"/>
    <mergeCell ref="A3:B3"/>
    <mergeCell ref="F31:F32"/>
    <mergeCell ref="I8:I10"/>
    <mergeCell ref="I11:I13"/>
    <mergeCell ref="I14:I16"/>
    <mergeCell ref="H20:H22"/>
    <mergeCell ref="G29:G35"/>
    <mergeCell ref="I17:I19"/>
    <mergeCell ref="I20:I22"/>
    <mergeCell ref="D33:D35"/>
    <mergeCell ref="F33:F35"/>
    <mergeCell ref="D28:D30"/>
    <mergeCell ref="D31:D32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5" t="s">
        <v>113</v>
      </c>
      <c r="H1" s="30"/>
    </row>
    <row r="2" spans="1:11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54" t="s">
        <v>100</v>
      </c>
      <c r="I7" s="154" t="s">
        <v>100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55"/>
      <c r="I8" s="155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55"/>
      <c r="I9" s="155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22"/>
      <c r="H10" s="155"/>
      <c r="I10" s="155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21"/>
      <c r="H11" s="155"/>
      <c r="I11" s="155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22"/>
      <c r="H12" s="155"/>
      <c r="I12" s="15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21"/>
      <c r="H13" s="155"/>
      <c r="I13" s="15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22"/>
      <c r="H14" s="155"/>
      <c r="I14" s="15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55"/>
      <c r="I15" s="155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55"/>
      <c r="I16" s="15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55"/>
      <c r="I17" s="155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55"/>
      <c r="I18" s="155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55"/>
      <c r="I19" s="15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5"/>
      <c r="I20" s="15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5"/>
      <c r="I21" s="155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5"/>
      <c r="I22" s="155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55"/>
      <c r="I23" s="155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55"/>
      <c r="I24" s="155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55"/>
      <c r="I25" s="155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55"/>
      <c r="I26" s="155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55"/>
      <c r="I27" s="155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41"/>
      <c r="H28" s="155"/>
      <c r="I28" s="156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97" t="s">
        <v>40</v>
      </c>
      <c r="H29" s="155"/>
      <c r="I29" s="73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33"/>
      <c r="H30" s="155"/>
      <c r="I30" s="74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57" t="s">
        <v>100</v>
      </c>
      <c r="H31" s="155"/>
      <c r="I31" s="73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58"/>
      <c r="H32" s="156"/>
      <c r="I32" s="74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9" t="s">
        <v>102</v>
      </c>
      <c r="E33" s="59"/>
      <c r="F33" s="102" t="s">
        <v>86</v>
      </c>
      <c r="G33" s="155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00"/>
      <c r="E34" s="65"/>
      <c r="F34" s="103"/>
      <c r="G34" s="155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7">
        <v>0.92708333333333404</v>
      </c>
      <c r="B35" s="78">
        <v>0.94791666666666596</v>
      </c>
      <c r="C35" s="47"/>
      <c r="D35" s="101"/>
      <c r="E35" s="47"/>
      <c r="F35" s="104"/>
      <c r="G35" s="156"/>
      <c r="H35" s="47"/>
      <c r="I35" s="48"/>
      <c r="J35" s="77">
        <v>0.92708333333333404</v>
      </c>
      <c r="K35" s="78">
        <v>0.94791666666666596</v>
      </c>
    </row>
  </sheetData>
  <mergeCells count="11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K35"/>
  <sheetViews>
    <sheetView zoomScaleNormal="100" workbookViewId="0">
      <selection activeCell="H29" sqref="H29"/>
    </sheetView>
  </sheetViews>
  <sheetFormatPr defaultRowHeight="15"/>
  <cols>
    <col min="1" max="11" width="15.7109375" customWidth="1"/>
  </cols>
  <sheetData>
    <row r="1" spans="1:11" ht="27" thickBot="1">
      <c r="A1" s="75" t="s">
        <v>114</v>
      </c>
      <c r="H1" s="30"/>
    </row>
    <row r="2" spans="1:11">
      <c r="A2" s="105"/>
      <c r="B2" s="10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7" t="s">
        <v>7</v>
      </c>
      <c r="B3" s="10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80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8" t="s">
        <v>101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9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20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0" t="s">
        <v>104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2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2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2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2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52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52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2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2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21" t="s">
        <v>14</v>
      </c>
      <c r="I20" s="152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2"/>
      <c r="I21" s="152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3"/>
      <c r="I22" s="153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9" t="s">
        <v>37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10"/>
      <c r="E29" s="24"/>
      <c r="F29" s="21"/>
      <c r="G29" s="111" t="s">
        <v>124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7" t="s">
        <v>40</v>
      </c>
      <c r="E30" s="23"/>
      <c r="F30" s="41"/>
      <c r="G30" s="112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8"/>
      <c r="E31" s="28"/>
      <c r="F31" s="109" t="s">
        <v>37</v>
      </c>
      <c r="G31" s="113" t="s">
        <v>37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8"/>
      <c r="E32" s="60"/>
      <c r="F32" s="110"/>
      <c r="G32" s="11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9" t="s">
        <v>102</v>
      </c>
      <c r="E33" s="59"/>
      <c r="F33" s="102" t="s">
        <v>86</v>
      </c>
      <c r="G33" s="94" t="s">
        <v>40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00"/>
      <c r="E34" s="65"/>
      <c r="F34" s="103"/>
      <c r="G34" s="95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7">
        <v>0.92708333333333404</v>
      </c>
      <c r="B35" s="78">
        <v>0.94791666666666596</v>
      </c>
      <c r="C35" s="47"/>
      <c r="D35" s="101"/>
      <c r="E35" s="47"/>
      <c r="F35" s="104"/>
      <c r="G35" s="96"/>
      <c r="H35" s="47"/>
      <c r="I35" s="48"/>
      <c r="J35" s="77">
        <v>0.92708333333333404</v>
      </c>
      <c r="K35" s="78">
        <v>0.94791666666666596</v>
      </c>
    </row>
  </sheetData>
  <mergeCells count="13">
    <mergeCell ref="A2:B2"/>
    <mergeCell ref="A3:B3"/>
    <mergeCell ref="F31:F32"/>
    <mergeCell ref="D28:D29"/>
    <mergeCell ref="G29:G30"/>
    <mergeCell ref="G31:G32"/>
    <mergeCell ref="G33:G35"/>
    <mergeCell ref="D30:D32"/>
    <mergeCell ref="I8:I10"/>
    <mergeCell ref="H20:H22"/>
    <mergeCell ref="I11:I22"/>
    <mergeCell ref="D33:D35"/>
    <mergeCell ref="F33:F35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2024-01-15T07:10:01Z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