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lockinternationalab-my.sharepoint.com/personal/bjorn_e_petersson_nord-lock_com/Documents/Documents/Privat/"/>
    </mc:Choice>
  </mc:AlternateContent>
  <xr:revisionPtr revIDLastSave="500" documentId="8_{050704E7-DC10-4FED-B335-20D818CB506D}" xr6:coauthVersionLast="47" xr6:coauthVersionMax="47" xr10:uidLastSave="{5C140F84-402C-46FD-B9EC-9611EF723ADD}"/>
  <bookViews>
    <workbookView xWindow="-108" yWindow="-108" windowWidth="23256" windowHeight="13896" firstSheet="6" activeTab="7" xr2:uid="{BEC8F3E9-ED8D-4D87-B50D-86A0FA6FFDF1}"/>
  </bookViews>
  <sheets>
    <sheet name="Mall 26_27 jämna V" sheetId="1" r:id="rId1"/>
    <sheet name="Mall 26_27 udda V (2)" sheetId="2" r:id="rId2"/>
    <sheet name="V32" sheetId="3" r:id="rId3"/>
    <sheet name="V33" sheetId="4" r:id="rId4"/>
    <sheet name="V34" sheetId="6" r:id="rId5"/>
    <sheet name="V35" sheetId="7" r:id="rId6"/>
    <sheet name="V36" sheetId="8" r:id="rId7"/>
    <sheet name="V37" sheetId="9" r:id="rId8"/>
    <sheet name="V38" sheetId="10" r:id="rId9"/>
    <sheet name="V39" sheetId="11" r:id="rId10"/>
    <sheet name="V40" sheetId="12" r:id="rId11"/>
    <sheet name="V41" sheetId="13" r:id="rId12"/>
    <sheet name="V42" sheetId="14" r:id="rId13"/>
    <sheet name="V43" sheetId="15" r:id="rId14"/>
    <sheet name="V44" sheetId="16" r:id="rId15"/>
    <sheet name="V45" sheetId="17" r:id="rId16"/>
    <sheet name="V46" sheetId="18" r:id="rId17"/>
    <sheet name="V47" sheetId="19" r:id="rId18"/>
    <sheet name="V48" sheetId="20" r:id="rId19"/>
    <sheet name="V49" sheetId="21" r:id="rId20"/>
    <sheet name="V50" sheetId="22" r:id="rId21"/>
    <sheet name="MATCHER" sheetId="23" r:id="rId22"/>
  </sheets>
  <definedNames>
    <definedName name="_xlnm._FilterDatabase" localSheetId="21" hidden="1">MATCHER!$A$2:$L$64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F4" i="22" l="1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<sst xmlns="http://schemas.openxmlformats.org/spreadsheetml/2006/main" count="1585" uniqueCount="205">
  <si>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</si>
  <si>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</si>
  <si>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</si>
  <si>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</si>
  <si>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</si>
  <si>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</si>
  <si>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</si>
  <si>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</si>
  <si>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</si>
  <si>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</si>
  <si>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</si>
  <si>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</si>
  <si>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</si>
  <si>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</si>
  <si>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</si>
  <si>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J18/J20</t>
  </si>
  <si>
    <t>Dam</t>
  </si>
  <si>
    <t>Rek Senior</t>
  </si>
  <si>
    <t>OBS! Tiderna i andra hallar än Slottsskogen ligger 15 min tidigare än i schemat. Så 20:45 = 20:30 osv…</t>
  </si>
  <si>
    <t>Hockey-skola</t>
  </si>
  <si>
    <t>V34</t>
  </si>
  <si>
    <t>Dam Junior</t>
  </si>
  <si>
    <t>V35</t>
  </si>
  <si>
    <t>OLD-Timers</t>
  </si>
  <si>
    <t>Foto-grafering</t>
  </si>
  <si>
    <t>J20 Match mot Hovås</t>
  </si>
  <si>
    <t>J20 Match mot Lerum</t>
  </si>
  <si>
    <t>J20 Match mot Väners-borg</t>
  </si>
  <si>
    <t>J20 Match mot Grästorp</t>
  </si>
  <si>
    <t>J20 Match mot Sörhaga/Alingsås</t>
  </si>
  <si>
    <t>J20 Borta mot Hisingen</t>
  </si>
  <si>
    <t>J20 Borta mot Stenungssund</t>
  </si>
  <si>
    <t>J20 Borta mot Partille</t>
  </si>
  <si>
    <t>J20 Borta mot Mölndal</t>
  </si>
  <si>
    <t>J20 Borta mot Rönnängs</t>
  </si>
  <si>
    <t>J20 Borta mot Bäcken</t>
  </si>
  <si>
    <t>J20 Borta mot Kållered</t>
  </si>
  <si>
    <t>J18 match mot Varberg</t>
  </si>
  <si>
    <t>J18 match mot Skärgården</t>
  </si>
  <si>
    <t>J18 match mot Partille</t>
  </si>
  <si>
    <t>J18 match mot Hovås</t>
  </si>
  <si>
    <t>J18 match mot Hanhals</t>
  </si>
  <si>
    <t>J18 match mot Kållered</t>
  </si>
  <si>
    <t>J18 Borta mot Lions</t>
  </si>
  <si>
    <t>J18 Borta mot Lerum</t>
  </si>
  <si>
    <t>J18 Borta mot Rönnäng</t>
  </si>
  <si>
    <t>J18 Borta mot Hisingen</t>
  </si>
  <si>
    <t>J18 Borta mot Mölndal</t>
  </si>
  <si>
    <t>J18 Borta mot Härryda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</si>
  <si>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</si>
  <si>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</si>
  <si>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</si>
  <si>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</si>
  <si>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</si>
  <si>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</si>
  <si>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</si>
  <si>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</si>
  <si>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</si>
  <si>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Information</t>
  </si>
  <si>
    <t>2026-09-27</t>
  </si>
  <si>
    <t>14:00</t>
  </si>
  <si>
    <t>Järnbrotts HK</t>
  </si>
  <si>
    <t>Varberg HK</t>
  </si>
  <si>
    <t>Slottskogens Ishall</t>
  </si>
  <si>
    <t xml:space="preserve">U18 Herr Division 2 Syd A, Region Syd </t>
  </si>
  <si>
    <t>2026-10-04</t>
  </si>
  <si>
    <t>Lions HC Strömstad</t>
  </si>
  <si>
    <t>Lionshov Ishall</t>
  </si>
  <si>
    <t>2026-10-11</t>
  </si>
  <si>
    <t>Skärgårdens SK</t>
  </si>
  <si>
    <t>2026-10-18</t>
  </si>
  <si>
    <t>Lerums BK</t>
  </si>
  <si>
    <t>Vättlehallen</t>
  </si>
  <si>
    <t>2026-10-23</t>
  </si>
  <si>
    <t>19:00</t>
  </si>
  <si>
    <t>Partille HK</t>
  </si>
  <si>
    <t>2026-10-25</t>
  </si>
  <si>
    <t>Rönnängs IK</t>
  </si>
  <si>
    <t>Tjörns Ishall</t>
  </si>
  <si>
    <t>2026-11-01</t>
  </si>
  <si>
    <t>Hovås HC</t>
  </si>
  <si>
    <t>2026-11-08</t>
  </si>
  <si>
    <t>Hisingens IK</t>
  </si>
  <si>
    <t>Tuve Ishall</t>
  </si>
  <si>
    <t>2026-11-13</t>
  </si>
  <si>
    <t>Hanhals IF</t>
  </si>
  <si>
    <t>2026-11-15</t>
  </si>
  <si>
    <t>IF Mölndal Hockey</t>
  </si>
  <si>
    <t>Åby Ishall</t>
  </si>
  <si>
    <t>2026-11-20</t>
  </si>
  <si>
    <t>Härryda HC</t>
  </si>
  <si>
    <t>Landvetters Ishall</t>
  </si>
  <si>
    <t>2026-11-22</t>
  </si>
  <si>
    <t>Kållered SK</t>
  </si>
  <si>
    <t>Spelschema Järnbrott 2026</t>
  </si>
  <si>
    <t>Istid OK?</t>
  </si>
  <si>
    <t>2026-10-03</t>
  </si>
  <si>
    <t xml:space="preserve">U20 Herr Division 1 Syd A  , Region Syd </t>
  </si>
  <si>
    <t>2026-10-10</t>
  </si>
  <si>
    <t>2026-10-17</t>
  </si>
  <si>
    <t>2026-10-24</t>
  </si>
  <si>
    <t>Stenungsund HF</t>
  </si>
  <si>
    <t>Stenungsund Arena</t>
  </si>
  <si>
    <t>2026-10-31</t>
  </si>
  <si>
    <t>Vänersborgs HC</t>
  </si>
  <si>
    <t>2026-11-07</t>
  </si>
  <si>
    <t>Vallhamra Ishall</t>
  </si>
  <si>
    <t>2026-11-10</t>
  </si>
  <si>
    <t>2026-11-14</t>
  </si>
  <si>
    <t>Grästorps IK</t>
  </si>
  <si>
    <t>2026-11-21</t>
  </si>
  <si>
    <t>2026-11-28</t>
  </si>
  <si>
    <t>Sörhaga/Alingsås HK</t>
  </si>
  <si>
    <t>2026-12-05</t>
  </si>
  <si>
    <t>Bäcken HC</t>
  </si>
  <si>
    <t>Marconihallen</t>
  </si>
  <si>
    <t>2026-12-08</t>
  </si>
  <si>
    <t>Kållereds Ishall</t>
  </si>
  <si>
    <t>IF Malmö Redhawks</t>
  </si>
  <si>
    <t>Malmö Arena</t>
  </si>
  <si>
    <t xml:space="preserve">U19 Dam Syd, Region Syd </t>
  </si>
  <si>
    <t>Helsingborg HC Ungdom</t>
  </si>
  <si>
    <t>Mörrum/Karlskrona</t>
  </si>
  <si>
    <t>Växjö Lakers HC</t>
  </si>
  <si>
    <t>Vida Arena</t>
  </si>
  <si>
    <t>IF Troja-Ljungby</t>
  </si>
  <si>
    <t>Hvidovre IK</t>
  </si>
  <si>
    <t>Frihedens Idrattscenter</t>
  </si>
  <si>
    <t>Nybro Vikings IF</t>
  </si>
  <si>
    <t>Liljas Arena</t>
  </si>
  <si>
    <t>HV 71</t>
  </si>
  <si>
    <t>Husqvarna Garden</t>
  </si>
  <si>
    <t>2026-12-12</t>
  </si>
  <si>
    <t>2026-12-19</t>
  </si>
  <si>
    <t>Olympiarinken A-Hall</t>
  </si>
  <si>
    <t>2027-01-09</t>
  </si>
  <si>
    <t>Jössarinken B-hall</t>
  </si>
  <si>
    <t>2027-01-16</t>
  </si>
  <si>
    <t>2027-01-23</t>
  </si>
  <si>
    <t>SP Arena</t>
  </si>
  <si>
    <t>2027-01-30</t>
  </si>
  <si>
    <t>2027-02-06</t>
  </si>
  <si>
    <t>2027-02-13</t>
  </si>
  <si>
    <t xml:space="preserve">Brätte Ishall </t>
  </si>
  <si>
    <t>2027-02-20</t>
  </si>
  <si>
    <t>16:00</t>
  </si>
  <si>
    <t>HC Vita Hästen</t>
  </si>
  <si>
    <t xml:space="preserve">HockeyTvåan Dam Syd, Region Syd </t>
  </si>
  <si>
    <t>Frosta Hockey</t>
  </si>
  <si>
    <t>Höörs Ishall</t>
  </si>
  <si>
    <t>Himmelstalundshallen</t>
  </si>
  <si>
    <t>2026-11-29</t>
  </si>
  <si>
    <t>2026-12-06</t>
  </si>
  <si>
    <t>2026-12-13</t>
  </si>
  <si>
    <t>2026-12-20</t>
  </si>
  <si>
    <t>2027-01-10</t>
  </si>
  <si>
    <t>2027-01-17</t>
  </si>
  <si>
    <t>2027-01-24</t>
  </si>
  <si>
    <t>2027-01-31</t>
  </si>
  <si>
    <t>2027-02-07</t>
  </si>
  <si>
    <t>2027-02-14</t>
  </si>
  <si>
    <t>2027-02-21</t>
  </si>
  <si>
    <t>OK</t>
  </si>
  <si>
    <t>Nej</t>
  </si>
  <si>
    <t>13.45-16.45</t>
  </si>
  <si>
    <t>19.15-22.15</t>
  </si>
  <si>
    <t>15.45-18.45</t>
  </si>
  <si>
    <t>10.45-13.45</t>
  </si>
  <si>
    <t>Dam Junior Match</t>
  </si>
  <si>
    <t>J20 match mot Partille</t>
  </si>
  <si>
    <t>J20 match mot Hisingen</t>
  </si>
  <si>
    <t>A-lag Dam match Vita Hästen</t>
  </si>
  <si>
    <t>Behöver flytta J20 match mot Lerum</t>
  </si>
  <si>
    <t>00:00</t>
  </si>
  <si>
    <t>19.45.22.45</t>
  </si>
  <si>
    <t>19:45</t>
  </si>
  <si>
    <t>11:15</t>
  </si>
  <si>
    <t>14:15</t>
  </si>
  <si>
    <t>16:15</t>
  </si>
  <si>
    <t>20:15</t>
  </si>
  <si>
    <t>A-lag Herr</t>
  </si>
  <si>
    <t>2026-10-13</t>
  </si>
  <si>
    <t>Angered?</t>
  </si>
  <si>
    <t>A-lag Dam Match mot Växjö</t>
  </si>
  <si>
    <t>Dam match mot Helsing-borg</t>
  </si>
  <si>
    <t>Dam Match mot Frosta</t>
  </si>
  <si>
    <t>Dam Match mot Hvidovre</t>
  </si>
  <si>
    <t>??</t>
  </si>
  <si>
    <t>Tid finns men avvakta J20 lottning</t>
  </si>
  <si>
    <t>Dam Match mot Vita Hästen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</si>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</sst>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0"/>
      <name val="Tahoma"/>
    </font>
    <font>
      <b/>
      <sz val="10"/>
      <name val="Tahoma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3" tint="0.499984740745262"/>
        <bgColor rgb="FF000000"/>
      </patternFill>
    </fill>
    <fill>
      <patternFill patternType="solid">
        <fgColor rgb="FFFF0000"/>
        <bgColor rgb="FF000000"/>
      </patternFill>
    </fill>
  </fills>
  <borders count="64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2">
    <xf numFmtId="0" fontId="0" fillId="0" borderId="0"/>
    <xf numFmtId="0" fontId="5" fillId="0" borderId="0"/>
  </cellStyleXfs>
  <cellXfs count="14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2" borderId="5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0" fontId="2" fillId="2" borderId="31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48" xfId="0" applyFont="1" applyFill="1" applyBorder="1"/>
    <xf numFmtId="0" fontId="2" fillId="2" borderId="28" xfId="0" applyFont="1" applyFill="1" applyBorder="1"/>
    <xf numFmtId="0" fontId="2" fillId="2" borderId="47" xfId="0" applyFont="1" applyFill="1" applyBorder="1"/>
    <xf numFmtId="0" fontId="2" fillId="8" borderId="27" xfId="0" applyFont="1" applyFill="1" applyBorder="1"/>
    <xf numFmtId="0" fontId="2" fillId="8" borderId="29" xfId="0" applyFont="1" applyFill="1" applyBorder="1"/>
    <xf numFmtId="0" fontId="2" fillId="8" borderId="49" xfId="0" applyFont="1" applyFill="1" applyBorder="1"/>
    <xf numFmtId="0" fontId="2" fillId="3" borderId="57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29" xfId="0" applyFont="1" applyFill="1" applyBorder="1" applyAlignment="1">
      <alignment horizontal="center"/>
    </xf>
    <xf numFmtId="0" fontId="2" fillId="8" borderId="49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 wrapText="1"/>
    </xf>
    <xf numFmtId="0" fontId="2" fillId="11" borderId="49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5" fillId="0" borderId="0" xfId="1"/>
    <xf numFmtId="49" fontId="6" fillId="0" borderId="0" xfId="1" applyNumberFormat="1" applyFont="1"/>
    <xf numFmtId="49" fontId="5" fillId="0" borderId="0" xfId="1" applyNumberFormat="1"/>
    <xf numFmtId="49" fontId="6" fillId="0" borderId="0" xfId="1" applyNumberFormat="1" applyFont="1"/>
    <xf numFmtId="0" fontId="5" fillId="0" borderId="0" xfId="1"/>
    <xf numFmtId="0" fontId="5" fillId="0" borderId="0" xfId="1"/>
    <xf numFmtId="49" fontId="5" fillId="0" borderId="0" xfId="1" applyNumberFormat="1"/>
    <xf numFmtId="0" fontId="5" fillId="0" borderId="0" xfId="1"/>
    <xf numFmtId="49" fontId="5" fillId="0" borderId="0" xfId="1" applyNumberFormat="1"/>
    <xf numFmtId="0" fontId="5" fillId="0" borderId="0" xfId="1"/>
    <xf numFmtId="49" fontId="5" fillId="0" borderId="0" xfId="1" applyNumberFormat="1"/>
    <xf numFmtId="49" fontId="5" fillId="0" borderId="0" xfId="1" applyNumberFormat="1" applyFill="1"/>
    <xf numFmtId="0" fontId="2" fillId="8" borderId="27" xfId="0" applyFont="1" applyFill="1" applyBorder="1" applyAlignment="1"/>
    <xf numFmtId="0" fontId="2" fillId="8" borderId="29" xfId="0" applyFont="1" applyFill="1" applyBorder="1" applyAlignment="1"/>
    <xf numFmtId="0" fontId="2" fillId="6" borderId="56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2" borderId="61" xfId="0" applyFont="1" applyFill="1" applyBorder="1"/>
    <xf numFmtId="0" fontId="2" fillId="2" borderId="62" xfId="0" applyFont="1" applyFill="1" applyBorder="1"/>
    <xf numFmtId="0" fontId="2" fillId="2" borderId="63" xfId="0" applyFont="1" applyFill="1" applyBorder="1"/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3" borderId="27" xfId="0" applyFont="1" applyFill="1" applyBorder="1" applyAlignment="1">
      <alignment horizontal="center" vertical="center" wrapText="1"/>
    </xf>
    <xf numFmtId="0" fontId="2" fillId="13" borderId="29" xfId="0" applyFont="1" applyFill="1" applyBorder="1" applyAlignment="1">
      <alignment horizontal="center" vertical="center" wrapText="1"/>
    </xf>
    <xf numFmtId="0" fontId="2" fillId="13" borderId="49" xfId="0" applyFont="1" applyFill="1" applyBorder="1" applyAlignment="1">
      <alignment horizontal="center" vertical="center" wrapText="1"/>
    </xf>
    <xf numFmtId="0" fontId="0" fillId="0" borderId="44" xfId="0" applyBorder="1" applyAlignment="1">
      <alignment wrapText="1"/>
    </xf>
    <xf numFmtId="0" fontId="2" fillId="8" borderId="56" xfId="0" applyFont="1" applyFill="1" applyBorder="1" applyAlignment="1"/>
  </cellXfs>
  <cellStyles count="2">
    <cellStyle name="Normal" xfId="0" builtinId="0"/>
    <cellStyle name="Normal 2" xfId="1" xr:uid="{4CC60849-CEDF-4647-BBB8-AD322DBD80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F9-7E77-4A61-B49C-02C48E35BBE2}">
  <dimension ref="A1:AF35"/>
  <sheetViews>
    <sheetView topLeftCell="A5" zoomScale="90" zoomScaleNormal="90" workbookViewId="0">
      <selection activeCell="O29" sqref="O29:S35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45880</v>
      </c>
      <c r="D4" s="84"/>
      <c r="E4" s="84"/>
      <c r="F4" s="85"/>
      <c r="G4" s="83">
        <v>45881</v>
      </c>
      <c r="H4" s="84"/>
      <c r="I4" s="84"/>
      <c r="J4" s="85"/>
      <c r="K4" s="83">
        <v>45882</v>
      </c>
      <c r="L4" s="84"/>
      <c r="M4" s="84"/>
      <c r="N4" s="85"/>
      <c r="O4" s="83">
        <v>45883</v>
      </c>
      <c r="P4" s="84"/>
      <c r="Q4" s="84"/>
      <c r="R4" s="85"/>
      <c r="S4" s="83">
        <v>45884</v>
      </c>
      <c r="T4" s="84"/>
      <c r="U4" s="84"/>
      <c r="V4" s="85"/>
      <c r="W4" s="83">
        <v>45885</v>
      </c>
      <c r="X4" s="84"/>
      <c r="Y4" s="84"/>
      <c r="Z4" s="85"/>
      <c r="AA4" s="83">
        <v>45886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88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89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89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89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89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89"/>
      <c r="AB16" s="51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89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89"/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89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89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89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0" t="s">
        <v>16</v>
      </c>
      <c r="X22" s="25"/>
      <c r="Y22" s="25"/>
      <c r="Z22" s="28"/>
      <c r="AA22" s="89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72"/>
      <c r="X23" s="22"/>
      <c r="Y23" s="22"/>
      <c r="Z23" s="27"/>
      <c r="AA23" s="90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59" t="s">
        <v>15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60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61"/>
      <c r="H34" s="37"/>
      <c r="I34" s="37"/>
      <c r="J34" s="37"/>
      <c r="K34" s="37"/>
      <c r="L34" s="38"/>
      <c r="M34" s="39"/>
      <c r="N34" s="40"/>
      <c r="O34" s="71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0">
    <mergeCell ref="AC32:AC34"/>
    <mergeCell ref="G10:G12"/>
    <mergeCell ref="AA8:AA10"/>
    <mergeCell ref="W22:W23"/>
    <mergeCell ref="AA11:AA23"/>
    <mergeCell ref="O31:O32"/>
    <mergeCell ref="C31:C32"/>
    <mergeCell ref="G28:G29"/>
    <mergeCell ref="G30:G31"/>
    <mergeCell ref="G32:G34"/>
    <mergeCell ref="W2:Z2"/>
    <mergeCell ref="O33:O35"/>
    <mergeCell ref="S29:S30"/>
    <mergeCell ref="S31:S33"/>
    <mergeCell ref="S34:S35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5002-A7BC-4DAA-B143-097CA7C5FBEE}">
  <dimension ref="A1:AF35"/>
  <sheetViews>
    <sheetView topLeftCell="A3" zoomScale="90" zoomScaleNormal="90" workbookViewId="0">
      <selection activeCell="M30" sqref="M30"/>
    </sheetView>
  </sheetViews>
  <sheetFormatPr defaultRowHeight="15" x14ac:dyDescent="0.25"/>
  <sheetData>
    <row r="1" spans="1:32" ht="24" thickBot="1" x14ac:dyDescent="0.4">
      <c r="A1" s="1" t="s">
        <v>193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45921</v>
      </c>
      <c r="D4" s="84"/>
      <c r="E4" s="84"/>
      <c r="F4" s="85"/>
      <c r="G4" s="83">
        <v>45922</v>
      </c>
      <c r="H4" s="84"/>
      <c r="I4" s="84"/>
      <c r="J4" s="85"/>
      <c r="K4" s="83">
        <v>45923</v>
      </c>
      <c r="L4" s="84"/>
      <c r="M4" s="84"/>
      <c r="N4" s="85"/>
      <c r="O4" s="83">
        <v>45924</v>
      </c>
      <c r="P4" s="84"/>
      <c r="Q4" s="84"/>
      <c r="R4" s="85"/>
      <c r="S4" s="83">
        <v>45925</v>
      </c>
      <c r="T4" s="84"/>
      <c r="U4" s="84"/>
      <c r="V4" s="85"/>
      <c r="W4" s="83">
        <v>45926</v>
      </c>
      <c r="X4" s="84"/>
      <c r="Y4" s="84"/>
      <c r="Z4" s="85"/>
      <c r="AA4" s="83">
        <v>45927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5"/>
      <c r="AB11" s="22"/>
      <c r="AC11" s="22"/>
      <c r="AD11" s="22"/>
      <c r="AE11" s="20">
        <v>0.42708333333333298</v>
      </c>
      <c r="AF11" s="21">
        <v>0.44791666666666702</v>
      </c>
    </row>
    <row r="12" spans="1:32" ht="15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 t="s">
        <v>37</v>
      </c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60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60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60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60"/>
      <c r="AB16" s="51"/>
      <c r="AC16" s="25"/>
      <c r="AD16" s="25"/>
      <c r="AE16" s="23">
        <v>0.53125</v>
      </c>
      <c r="AF16" s="24">
        <v>0.55208333333333304</v>
      </c>
    </row>
    <row r="17" spans="1:32" ht="15" customHeight="1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61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30" t="s">
        <v>171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8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8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8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1" t="s">
        <v>21</v>
      </c>
      <c r="X22" s="25"/>
      <c r="Y22" s="25"/>
      <c r="Z22" s="25"/>
      <c r="AA22" s="98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2"/>
      <c r="AA23" s="13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91" t="s">
        <v>21</v>
      </c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92"/>
      <c r="M31" s="27"/>
      <c r="N31" s="27"/>
      <c r="O31" s="70" t="s">
        <v>16</v>
      </c>
      <c r="P31" s="27"/>
      <c r="Q31" s="27"/>
      <c r="R31" s="27"/>
      <c r="S31" s="91" t="s">
        <v>21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93"/>
      <c r="M32" s="30"/>
      <c r="N32" s="30"/>
      <c r="O32" s="71"/>
      <c r="P32" s="30"/>
      <c r="Q32" s="30"/>
      <c r="R32" s="30"/>
      <c r="S32" s="92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1"/>
      <c r="S33" s="93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8"/>
      <c r="K34" s="38"/>
      <c r="L34" s="38"/>
      <c r="M34" s="39"/>
      <c r="N34" s="40"/>
      <c r="O34" s="60"/>
      <c r="P34" s="38"/>
      <c r="Q34" s="38"/>
      <c r="R34" s="37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W22:W23"/>
    <mergeCell ref="G28:G29"/>
    <mergeCell ref="S29:S30"/>
    <mergeCell ref="G30:G31"/>
    <mergeCell ref="AA12:AA17"/>
    <mergeCell ref="AA18:AA23"/>
    <mergeCell ref="L30:L32"/>
    <mergeCell ref="C31:C32"/>
    <mergeCell ref="O31:O32"/>
    <mergeCell ref="S31:S33"/>
    <mergeCell ref="G32:G34"/>
    <mergeCell ref="AC32:AC34"/>
    <mergeCell ref="O33:O35"/>
    <mergeCell ref="S34:S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F811-6685-4129-810B-1BD590D18370}">
  <dimension ref="A1:AF35"/>
  <sheetViews>
    <sheetView topLeftCell="A7" zoomScale="90" zoomScaleNormal="90" workbookViewId="0"/>
  </sheetViews>
  <sheetFormatPr defaultRowHeight="15" x14ac:dyDescent="0.25"/>
  <sheetData>
    <row r="1" spans="1:32" ht="24" thickBot="1" x14ac:dyDescent="0.4">
      <c r="A1" s="1" t="s">
        <v>194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58" t="s">
        <v>43</v>
      </c>
      <c r="AB1" s="58"/>
      <c r="AC1" s="58"/>
      <c r="AD1" s="58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45928</v>
      </c>
      <c r="D4" s="84"/>
      <c r="E4" s="84"/>
      <c r="F4" s="85"/>
      <c r="G4" s="83">
        <v>45929</v>
      </c>
      <c r="H4" s="84"/>
      <c r="I4" s="84"/>
      <c r="J4" s="85"/>
      <c r="K4" s="83">
        <v>45930</v>
      </c>
      <c r="L4" s="84"/>
      <c r="M4" s="84"/>
      <c r="N4" s="85"/>
      <c r="O4" s="83">
        <v>45931</v>
      </c>
      <c r="P4" s="84"/>
      <c r="Q4" s="84"/>
      <c r="R4" s="85"/>
      <c r="S4" s="83">
        <v>45932</v>
      </c>
      <c r="T4" s="84"/>
      <c r="U4" s="84"/>
      <c r="V4" s="85"/>
      <c r="W4" s="83">
        <v>45933</v>
      </c>
      <c r="X4" s="84"/>
      <c r="Y4" s="84"/>
      <c r="Z4" s="85"/>
      <c r="AA4" s="83">
        <v>45934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88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89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89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89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89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89"/>
      <c r="AB16" s="51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89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89"/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89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89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89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1" t="s">
        <v>25</v>
      </c>
      <c r="X22" s="25"/>
      <c r="Y22" s="25"/>
      <c r="Z22" s="28"/>
      <c r="AA22" s="89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5"/>
      <c r="X23" s="22"/>
      <c r="Y23" s="22"/>
      <c r="Z23" s="27"/>
      <c r="AA23" s="90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95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9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9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9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9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7"/>
      <c r="K34" s="37"/>
      <c r="L34" s="38"/>
      <c r="M34" s="39"/>
      <c r="N34" s="40"/>
      <c r="O34" s="71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1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1:AD1"/>
    <mergeCell ref="C31:C32"/>
    <mergeCell ref="O31:O32"/>
    <mergeCell ref="S31:S33"/>
    <mergeCell ref="G32:G34"/>
    <mergeCell ref="AC32:AC34"/>
    <mergeCell ref="O33:O35"/>
    <mergeCell ref="S34:S35"/>
    <mergeCell ref="AA8:AA10"/>
    <mergeCell ref="G10:G12"/>
    <mergeCell ref="AA11:AA23"/>
    <mergeCell ref="G28:G29"/>
    <mergeCell ref="S29:S30"/>
    <mergeCell ref="G30:G31"/>
    <mergeCell ref="W22:W28"/>
    <mergeCell ref="W2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2CD7-9379-40B6-999F-AF1CE26FD8D1}">
  <dimension ref="A1:AF35"/>
  <sheetViews>
    <sheetView zoomScale="90" zoomScaleNormal="90" workbookViewId="0"/>
  </sheetViews>
  <sheetFormatPr defaultRowHeight="15" x14ac:dyDescent="0.25"/>
  <sheetData>
    <row r="1" spans="1:32" ht="24" thickBot="1" x14ac:dyDescent="0.4">
      <c r="A1" s="1" t="s">
        <v>195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58" t="s">
        <v>30</v>
      </c>
      <c r="X1" s="58"/>
      <c r="Y1" s="58"/>
      <c r="Z1" s="58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45935</v>
      </c>
      <c r="D4" s="84"/>
      <c r="E4" s="84"/>
      <c r="F4" s="85"/>
      <c r="G4" s="83">
        <v>45936</v>
      </c>
      <c r="H4" s="84"/>
      <c r="I4" s="84"/>
      <c r="J4" s="85"/>
      <c r="K4" s="83">
        <v>45937</v>
      </c>
      <c r="L4" s="84"/>
      <c r="M4" s="84"/>
      <c r="N4" s="85"/>
      <c r="O4" s="83">
        <v>45938</v>
      </c>
      <c r="P4" s="84"/>
      <c r="Q4" s="84"/>
      <c r="R4" s="85"/>
      <c r="S4" s="83">
        <v>45939</v>
      </c>
      <c r="T4" s="84"/>
      <c r="U4" s="84"/>
      <c r="V4" s="85"/>
      <c r="W4" s="83">
        <v>45940</v>
      </c>
      <c r="X4" s="84"/>
      <c r="Y4" s="84"/>
      <c r="Z4" s="85"/>
      <c r="AA4" s="83">
        <v>45941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41"/>
      <c r="AB11" s="22"/>
      <c r="AC11" s="22"/>
      <c r="AD11" s="22"/>
      <c r="AE11" s="20">
        <v>0.42708333333333298</v>
      </c>
      <c r="AF11" s="21">
        <v>0.44791666666666702</v>
      </c>
    </row>
    <row r="12" spans="1:32" ht="16.5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 t="s">
        <v>38</v>
      </c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60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60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60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60"/>
      <c r="AB16" s="51"/>
      <c r="AC16" s="25"/>
      <c r="AD16" s="25"/>
      <c r="AE16" s="23">
        <v>0.53125</v>
      </c>
      <c r="AF16" s="24">
        <v>0.55208333333333304</v>
      </c>
    </row>
    <row r="17" spans="1:32" ht="15" customHeight="1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61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70" t="s">
        <v>183</v>
      </c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71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71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71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1" t="s">
        <v>21</v>
      </c>
      <c r="X22" s="25"/>
      <c r="Y22" s="25"/>
      <c r="Z22" s="28"/>
      <c r="AA22" s="71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7"/>
      <c r="AA23" s="72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91" t="s">
        <v>21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92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1"/>
      <c r="S33" s="93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8"/>
      <c r="K34" s="38"/>
      <c r="L34" s="38"/>
      <c r="M34" s="39"/>
      <c r="N34" s="40"/>
      <c r="O34" s="60"/>
      <c r="P34" s="38"/>
      <c r="Q34" s="38"/>
      <c r="R34" s="37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2:AC34"/>
    <mergeCell ref="O33:O35"/>
    <mergeCell ref="S34:S35"/>
    <mergeCell ref="AA8:AA10"/>
    <mergeCell ref="G10:G12"/>
    <mergeCell ref="W22:W23"/>
    <mergeCell ref="G28:G29"/>
    <mergeCell ref="S29:S30"/>
    <mergeCell ref="G30:G31"/>
    <mergeCell ref="AA12:AA17"/>
    <mergeCell ref="AA18:AA23"/>
    <mergeCell ref="W1:Z1"/>
    <mergeCell ref="C31:C32"/>
    <mergeCell ref="O31:O32"/>
    <mergeCell ref="S31:S33"/>
    <mergeCell ref="G32:G34"/>
    <mergeCell ref="W2:Z2"/>
    <mergeCell ref="AA2:AD2"/>
    <mergeCell ref="S4:V4"/>
    <mergeCell ref="W4:Z4"/>
    <mergeCell ref="AA4:AD4"/>
    <mergeCell ref="S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FFD1-BDF1-49E1-B70F-2ECAF2B86314}">
  <dimension ref="A1:AF37"/>
  <sheetViews>
    <sheetView topLeftCell="I13" zoomScale="90" zoomScaleNormal="90" workbookViewId="0">
      <selection activeCell="AB33" sqref="AB33"/>
    </sheetView>
  </sheetViews>
  <sheetFormatPr defaultRowHeight="15" x14ac:dyDescent="0.25"/>
  <sheetData>
    <row r="1" spans="1:32" ht="24" thickBot="1" x14ac:dyDescent="0.4">
      <c r="A1" s="1" t="s">
        <v>196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58" t="s">
        <v>44</v>
      </c>
      <c r="AB1" s="58"/>
      <c r="AC1" s="58"/>
      <c r="AD1" s="58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45942</v>
      </c>
      <c r="D4" s="84"/>
      <c r="E4" s="84"/>
      <c r="F4" s="85"/>
      <c r="G4" s="83">
        <v>45943</v>
      </c>
      <c r="H4" s="84"/>
      <c r="I4" s="84"/>
      <c r="J4" s="85"/>
      <c r="K4" s="83">
        <v>45944</v>
      </c>
      <c r="L4" s="84"/>
      <c r="M4" s="84"/>
      <c r="N4" s="85"/>
      <c r="O4" s="83">
        <v>45945</v>
      </c>
      <c r="P4" s="84"/>
      <c r="Q4" s="84"/>
      <c r="R4" s="85"/>
      <c r="S4" s="83">
        <v>45946</v>
      </c>
      <c r="T4" s="84"/>
      <c r="U4" s="84"/>
      <c r="V4" s="85"/>
      <c r="W4" s="83">
        <v>45947</v>
      </c>
      <c r="X4" s="84"/>
      <c r="Y4" s="84"/>
      <c r="Z4" s="85"/>
      <c r="AA4" s="83">
        <v>45948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5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6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6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6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56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56"/>
      <c r="AB16" s="51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56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56"/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56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56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56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91" t="s">
        <v>21</v>
      </c>
      <c r="X22" s="51"/>
      <c r="Y22" s="25"/>
      <c r="Z22" s="28"/>
      <c r="AA22" s="56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92"/>
      <c r="X23" s="46"/>
      <c r="Y23" s="22"/>
      <c r="Z23" s="27"/>
      <c r="AA23" s="57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52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59" t="s">
        <v>26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x14ac:dyDescent="0.25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60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60"/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60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60"/>
      <c r="H34" s="37"/>
      <c r="I34" s="37"/>
      <c r="J34" s="37"/>
      <c r="K34" s="37"/>
      <c r="L34" s="38"/>
      <c r="M34" s="39"/>
      <c r="N34" s="40"/>
      <c r="O34" s="71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61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7" spans="1:32" x14ac:dyDescent="0.25">
      <c r="W37" t="s">
        <v>172</v>
      </c>
    </row>
  </sheetData>
  <mergeCells count="28">
    <mergeCell ref="W22:W23"/>
    <mergeCell ref="G30:G35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AA1:AD1"/>
    <mergeCell ref="C31:C32"/>
    <mergeCell ref="O31:O32"/>
    <mergeCell ref="S31:S33"/>
    <mergeCell ref="O33:O35"/>
    <mergeCell ref="S34:S35"/>
    <mergeCell ref="AA8:AA10"/>
    <mergeCell ref="G10:G12"/>
    <mergeCell ref="G28:G29"/>
    <mergeCell ref="S29:S30"/>
    <mergeCell ref="W2:Z2"/>
    <mergeCell ref="AA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2419-BECC-41DA-B356-D87C8D8CE3D5}">
  <dimension ref="A1:AF45"/>
  <sheetViews>
    <sheetView topLeftCell="E3" zoomScale="90" zoomScaleNormal="90" workbookViewId="0">
      <selection activeCell="Y29" sqref="Y29"/>
    </sheetView>
  </sheetViews>
  <sheetFormatPr defaultRowHeight="15" x14ac:dyDescent="0.25"/>
  <sheetData>
    <row r="1" spans="1:32" ht="24" thickBot="1" x14ac:dyDescent="0.4">
      <c r="A1" s="1" t="s">
        <v>197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2" t="s">
        <v>31</v>
      </c>
      <c r="X1" s="63"/>
      <c r="Y1" s="63"/>
      <c r="Z1" s="64"/>
      <c r="AA1" s="62" t="s">
        <v>45</v>
      </c>
      <c r="AB1" s="63"/>
      <c r="AC1" s="63"/>
      <c r="AD1" s="64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112" t="s">
        <v>6</v>
      </c>
      <c r="X2" s="113"/>
      <c r="Y2" s="113"/>
      <c r="Z2" s="114"/>
      <c r="AA2" s="112" t="s">
        <v>7</v>
      </c>
      <c r="AB2" s="113"/>
      <c r="AC2" s="113"/>
      <c r="AD2" s="114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45949</v>
      </c>
      <c r="D4" s="84"/>
      <c r="E4" s="84"/>
      <c r="F4" s="85"/>
      <c r="G4" s="83">
        <v>45950</v>
      </c>
      <c r="H4" s="84"/>
      <c r="I4" s="84"/>
      <c r="J4" s="85"/>
      <c r="K4" s="83">
        <v>45951</v>
      </c>
      <c r="L4" s="84"/>
      <c r="M4" s="84"/>
      <c r="N4" s="85"/>
      <c r="O4" s="83">
        <v>45952</v>
      </c>
      <c r="P4" s="84"/>
      <c r="Q4" s="84"/>
      <c r="R4" s="85"/>
      <c r="S4" s="83">
        <v>45953</v>
      </c>
      <c r="T4" s="84"/>
      <c r="U4" s="84"/>
      <c r="V4" s="85"/>
      <c r="W4" s="83">
        <v>45954</v>
      </c>
      <c r="X4" s="84"/>
      <c r="Y4" s="84"/>
      <c r="Z4" s="85"/>
      <c r="AA4" s="83">
        <v>45955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51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customHeight="1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51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46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51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132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133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27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134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30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x14ac:dyDescent="0.25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4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1"/>
      <c r="S33" s="31"/>
      <c r="T33" s="31"/>
      <c r="U33" s="31"/>
      <c r="V33" s="31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8"/>
      <c r="G34" s="139"/>
      <c r="H34" s="50"/>
      <c r="I34" s="37"/>
      <c r="J34" s="37"/>
      <c r="K34" s="37"/>
      <c r="L34" s="38"/>
      <c r="M34" s="39"/>
      <c r="N34" s="40"/>
      <c r="O34" s="60"/>
      <c r="P34" s="38"/>
      <c r="Q34" s="38"/>
      <c r="R34" s="38"/>
      <c r="S34" s="38"/>
      <c r="T34" s="38"/>
      <c r="U34" s="38"/>
      <c r="V34" s="38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8" spans="1:32" ht="15.75" thickBot="1" x14ac:dyDescent="0.3"/>
    <row r="39" spans="1:32" x14ac:dyDescent="0.25">
      <c r="S39" s="59" t="s">
        <v>39</v>
      </c>
      <c r="AA39" s="70" t="s">
        <v>184</v>
      </c>
    </row>
    <row r="40" spans="1:32" x14ac:dyDescent="0.25">
      <c r="S40" s="60"/>
      <c r="AA40" s="71"/>
    </row>
    <row r="41" spans="1:32" x14ac:dyDescent="0.25">
      <c r="S41" s="60"/>
      <c r="AA41" s="71"/>
    </row>
    <row r="42" spans="1:32" x14ac:dyDescent="0.25">
      <c r="S42" s="60"/>
      <c r="AA42" s="71"/>
    </row>
    <row r="43" spans="1:32" x14ac:dyDescent="0.25">
      <c r="S43" s="60"/>
      <c r="AA43" s="71"/>
    </row>
    <row r="44" spans="1:32" ht="15.75" thickBot="1" x14ac:dyDescent="0.3">
      <c r="S44" s="60"/>
      <c r="AA44" s="72"/>
    </row>
    <row r="45" spans="1:32" ht="15.75" thickBot="1" x14ac:dyDescent="0.3">
      <c r="S45" s="61"/>
    </row>
  </sheetData>
  <mergeCells count="28">
    <mergeCell ref="S39:S45"/>
    <mergeCell ref="AA39:AA4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W1:Z1"/>
    <mergeCell ref="AA1:AD1"/>
    <mergeCell ref="C31:C32"/>
    <mergeCell ref="O31:O32"/>
    <mergeCell ref="G32:G34"/>
    <mergeCell ref="AC32:AC34"/>
    <mergeCell ref="O33:O35"/>
    <mergeCell ref="G10:G12"/>
    <mergeCell ref="G28:G29"/>
    <mergeCell ref="G30:G31"/>
    <mergeCell ref="W2:Z2"/>
    <mergeCell ref="AA2:AD2"/>
    <mergeCell ref="S4:V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2F177-9468-4013-BA36-236BEA519DC7}">
  <dimension ref="A1:AF35"/>
  <sheetViews>
    <sheetView topLeftCell="A6" zoomScale="90" zoomScaleNormal="90" workbookViewId="0"/>
  </sheetViews>
  <sheetFormatPr defaultRowHeight="15" x14ac:dyDescent="0.25"/>
  <sheetData>
    <row r="1" spans="1:32" ht="24" thickBot="1" x14ac:dyDescent="0.4">
      <c r="A1" s="1" t="s">
        <v>198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45956</v>
      </c>
      <c r="D4" s="84"/>
      <c r="E4" s="84"/>
      <c r="F4" s="85"/>
      <c r="G4" s="83">
        <v>45957</v>
      </c>
      <c r="H4" s="84"/>
      <c r="I4" s="84"/>
      <c r="J4" s="85"/>
      <c r="K4" s="83">
        <v>45958</v>
      </c>
      <c r="L4" s="84"/>
      <c r="M4" s="84"/>
      <c r="N4" s="85"/>
      <c r="O4" s="83">
        <v>45959</v>
      </c>
      <c r="P4" s="84"/>
      <c r="Q4" s="84"/>
      <c r="R4" s="85"/>
      <c r="S4" s="83">
        <v>45960</v>
      </c>
      <c r="T4" s="84"/>
      <c r="U4" s="84"/>
      <c r="V4" s="85"/>
      <c r="W4" s="83">
        <v>45961</v>
      </c>
      <c r="X4" s="84"/>
      <c r="Y4" s="84"/>
      <c r="Z4" s="85"/>
      <c r="AA4" s="83">
        <v>45962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5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5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 t="s">
        <v>40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60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60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60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60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1" t="s">
        <v>27</v>
      </c>
      <c r="X22" s="25"/>
      <c r="Y22" s="25"/>
      <c r="Z22" s="25"/>
      <c r="AA22" s="60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5"/>
      <c r="X23" s="22"/>
      <c r="Y23" s="22"/>
      <c r="Z23" s="22"/>
      <c r="AA23" s="61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9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9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9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9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9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1"/>
      <c r="S33" s="61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8"/>
      <c r="K34" s="38"/>
      <c r="L34" s="38"/>
      <c r="M34" s="39"/>
      <c r="N34" s="40"/>
      <c r="O34" s="71"/>
      <c r="P34" s="38"/>
      <c r="Q34" s="38"/>
      <c r="R34" s="37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9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28:G29"/>
    <mergeCell ref="S29:S30"/>
    <mergeCell ref="G30:G31"/>
    <mergeCell ref="W22:W28"/>
    <mergeCell ref="AA17:AA23"/>
    <mergeCell ref="C31:C32"/>
    <mergeCell ref="O31:O32"/>
    <mergeCell ref="S31:S33"/>
    <mergeCell ref="G32:G34"/>
    <mergeCell ref="AC32:AC34"/>
    <mergeCell ref="O33:O35"/>
    <mergeCell ref="S34:S3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A6E5-8A0A-448F-A38D-CE74CE0C2478}">
  <dimension ref="A1:AF35"/>
  <sheetViews>
    <sheetView zoomScale="90" zoomScaleNormal="90" workbookViewId="0">
      <selection activeCell="A2" sqref="A2:B2"/>
    </sheetView>
  </sheetViews>
  <sheetFormatPr defaultRowHeight="15" x14ac:dyDescent="0.25"/>
  <sheetData>
    <row r="1" spans="1:32" ht="24" thickBot="1" x14ac:dyDescent="0.4">
      <c r="A1" s="1" t="s">
        <v>199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58" t="s">
        <v>32</v>
      </c>
      <c r="X1" s="58"/>
      <c r="Y1" s="58"/>
      <c r="Z1" s="58"/>
      <c r="AA1" s="62" t="s">
        <v>46</v>
      </c>
      <c r="AB1" s="63"/>
      <c r="AC1" s="63"/>
      <c r="AD1" s="64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45963</v>
      </c>
      <c r="D4" s="84"/>
      <c r="E4" s="84"/>
      <c r="F4" s="85"/>
      <c r="G4" s="83">
        <v>45964</v>
      </c>
      <c r="H4" s="84"/>
      <c r="I4" s="84"/>
      <c r="J4" s="85"/>
      <c r="K4" s="83">
        <v>45965</v>
      </c>
      <c r="L4" s="84"/>
      <c r="M4" s="84"/>
      <c r="N4" s="85"/>
      <c r="O4" s="83">
        <v>45966</v>
      </c>
      <c r="P4" s="84"/>
      <c r="Q4" s="84"/>
      <c r="R4" s="85"/>
      <c r="S4" s="83">
        <v>45967</v>
      </c>
      <c r="T4" s="84"/>
      <c r="U4" s="84"/>
      <c r="V4" s="85"/>
      <c r="W4" s="83">
        <v>45968</v>
      </c>
      <c r="X4" s="84"/>
      <c r="Y4" s="84"/>
      <c r="Z4" s="85"/>
      <c r="AA4" s="83">
        <v>45969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5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6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6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6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56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56"/>
      <c r="AB16" s="51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56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70" t="s">
        <v>185</v>
      </c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71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71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71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1" t="s">
        <v>21</v>
      </c>
      <c r="X22" s="25"/>
      <c r="Y22" s="25"/>
      <c r="Z22" s="28"/>
      <c r="AA22" s="71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7"/>
      <c r="AA23" s="72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91" t="s">
        <v>21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92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2"/>
      <c r="S33" s="93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7"/>
      <c r="K34" s="37"/>
      <c r="L34" s="38"/>
      <c r="M34" s="39"/>
      <c r="N34" s="40"/>
      <c r="O34" s="60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AA18:AA2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W1:Z1"/>
    <mergeCell ref="AA1:AD1"/>
    <mergeCell ref="C31:C32"/>
    <mergeCell ref="O31:O32"/>
    <mergeCell ref="S31:S33"/>
    <mergeCell ref="G32:G34"/>
    <mergeCell ref="AC32:AC34"/>
    <mergeCell ref="O33:O35"/>
    <mergeCell ref="S34:S35"/>
    <mergeCell ref="AA8:AA10"/>
    <mergeCell ref="G10:G12"/>
    <mergeCell ref="W22:W23"/>
    <mergeCell ref="G28:G29"/>
    <mergeCell ref="S29:S30"/>
    <mergeCell ref="G30:G31"/>
    <mergeCell ref="W2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CEFC-F6AF-48E1-B9F9-8530720856D4}">
  <dimension ref="A1:AF35"/>
  <sheetViews>
    <sheetView zoomScale="90" zoomScaleNormal="90" workbookViewId="0"/>
  </sheetViews>
  <sheetFormatPr defaultRowHeight="15" x14ac:dyDescent="0.25"/>
  <sheetData>
    <row r="1" spans="1:32" ht="24" thickBot="1" x14ac:dyDescent="0.4">
      <c r="A1" s="1" t="s">
        <v>200</v>
      </c>
      <c r="B1" s="2"/>
      <c r="C1" s="3"/>
      <c r="D1" s="4"/>
      <c r="E1" s="4"/>
      <c r="F1" s="5"/>
      <c r="G1" s="115" t="s">
        <v>33</v>
      </c>
      <c r="H1" s="115"/>
      <c r="I1" s="115"/>
      <c r="J1" s="11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2" t="s">
        <v>47</v>
      </c>
      <c r="AB1" s="63"/>
      <c r="AC1" s="63"/>
      <c r="AD1" s="64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45970</v>
      </c>
      <c r="D4" s="84"/>
      <c r="E4" s="84"/>
      <c r="F4" s="85"/>
      <c r="G4" s="83">
        <v>45971</v>
      </c>
      <c r="H4" s="84"/>
      <c r="I4" s="84"/>
      <c r="J4" s="85"/>
      <c r="K4" s="83">
        <v>45972</v>
      </c>
      <c r="L4" s="84"/>
      <c r="M4" s="84"/>
      <c r="N4" s="85"/>
      <c r="O4" s="83">
        <v>45973</v>
      </c>
      <c r="P4" s="84"/>
      <c r="Q4" s="84"/>
      <c r="R4" s="85"/>
      <c r="S4" s="83">
        <v>45974</v>
      </c>
      <c r="T4" s="84"/>
      <c r="U4" s="84"/>
      <c r="V4" s="85"/>
      <c r="W4" s="83">
        <v>45975</v>
      </c>
      <c r="X4" s="84"/>
      <c r="Y4" s="84"/>
      <c r="Z4" s="85"/>
      <c r="AA4" s="83">
        <v>45976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5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5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6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6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1" t="s">
        <v>28</v>
      </c>
      <c r="X22" s="25"/>
      <c r="Y22" s="25"/>
      <c r="Z22" s="25"/>
      <c r="AA22" s="56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5"/>
      <c r="X23" s="22"/>
      <c r="Y23" s="22"/>
      <c r="Z23" s="22"/>
      <c r="AA23" s="57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9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9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9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9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9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41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60"/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x14ac:dyDescent="0.25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1"/>
      <c r="S33" s="60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8"/>
      <c r="K34" s="38"/>
      <c r="L34" s="38"/>
      <c r="M34" s="39"/>
      <c r="N34" s="40"/>
      <c r="O34" s="71"/>
      <c r="P34" s="38"/>
      <c r="Q34" s="38"/>
      <c r="R34" s="37"/>
      <c r="S34" s="60"/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1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9"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  <mergeCell ref="G1:J1"/>
    <mergeCell ref="S29:S35"/>
    <mergeCell ref="AA1:AD1"/>
    <mergeCell ref="C31:C32"/>
    <mergeCell ref="O31:O32"/>
    <mergeCell ref="G32:G34"/>
    <mergeCell ref="AC32:AC34"/>
    <mergeCell ref="O33:O35"/>
    <mergeCell ref="AA8:AA10"/>
    <mergeCell ref="G10:G12"/>
    <mergeCell ref="G28:G29"/>
    <mergeCell ref="G30:G31"/>
    <mergeCell ref="W22:W28"/>
    <mergeCell ref="W2:Z2"/>
    <mergeCell ref="AA2:AD2"/>
    <mergeCell ref="S4:V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FADE-2FEC-409C-9DBC-12A01464C4E5}">
  <dimension ref="A1:AF35"/>
  <sheetViews>
    <sheetView zoomScale="90" zoomScaleNormal="90" workbookViewId="0"/>
  </sheetViews>
  <sheetFormatPr defaultRowHeight="15" x14ac:dyDescent="0.25"/>
  <sheetData>
    <row r="1" spans="1:32" ht="24" thickBot="1" x14ac:dyDescent="0.4">
      <c r="A1" s="1" t="s">
        <v>201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2" t="s">
        <v>48</v>
      </c>
      <c r="T1" s="63"/>
      <c r="U1" s="63"/>
      <c r="V1" s="64"/>
      <c r="W1" s="58" t="s">
        <v>34</v>
      </c>
      <c r="X1" s="58"/>
      <c r="Y1" s="58"/>
      <c r="Z1" s="58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45977</v>
      </c>
      <c r="D4" s="84"/>
      <c r="E4" s="84"/>
      <c r="F4" s="85"/>
      <c r="G4" s="83">
        <v>45978</v>
      </c>
      <c r="H4" s="84"/>
      <c r="I4" s="84"/>
      <c r="J4" s="85"/>
      <c r="K4" s="83">
        <v>45979</v>
      </c>
      <c r="L4" s="84"/>
      <c r="M4" s="84"/>
      <c r="N4" s="85"/>
      <c r="O4" s="83">
        <v>45980</v>
      </c>
      <c r="P4" s="84"/>
      <c r="Q4" s="84"/>
      <c r="R4" s="85"/>
      <c r="S4" s="83">
        <v>45981</v>
      </c>
      <c r="T4" s="84"/>
      <c r="U4" s="84"/>
      <c r="V4" s="85"/>
      <c r="W4" s="83">
        <v>45982</v>
      </c>
      <c r="X4" s="84"/>
      <c r="Y4" s="84"/>
      <c r="Z4" s="85"/>
      <c r="AA4" s="83">
        <v>45983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5"/>
      <c r="AB11" s="46"/>
      <c r="AC11" s="22"/>
      <c r="AD11" s="22"/>
      <c r="AE11" s="20">
        <v>0.42708333333333298</v>
      </c>
      <c r="AF11" s="21">
        <v>0.44791666666666702</v>
      </c>
    </row>
    <row r="12" spans="1:32" ht="17.25" customHeight="1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 t="s">
        <v>42</v>
      </c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60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60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60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60"/>
      <c r="AB16" s="51"/>
      <c r="AC16" s="25"/>
      <c r="AD16" s="25"/>
      <c r="AE16" s="23">
        <v>0.53125</v>
      </c>
      <c r="AF16" s="24">
        <v>0.55208333333333304</v>
      </c>
    </row>
    <row r="17" spans="1:32" ht="15" customHeight="1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61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70" t="s">
        <v>186</v>
      </c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71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71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71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1" t="s">
        <v>21</v>
      </c>
      <c r="X22" s="25"/>
      <c r="Y22" s="25"/>
      <c r="Z22" s="28"/>
      <c r="AA22" s="71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7"/>
      <c r="AA23" s="72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91" t="s">
        <v>21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92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2"/>
      <c r="S33" s="93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7"/>
      <c r="K34" s="37"/>
      <c r="L34" s="38"/>
      <c r="M34" s="39"/>
      <c r="N34" s="40"/>
      <c r="O34" s="60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2:AC34"/>
    <mergeCell ref="O33:O35"/>
    <mergeCell ref="S34:S35"/>
    <mergeCell ref="AA8:AA10"/>
    <mergeCell ref="G10:G12"/>
    <mergeCell ref="W22:W23"/>
    <mergeCell ref="G28:G29"/>
    <mergeCell ref="S29:S30"/>
    <mergeCell ref="G30:G31"/>
    <mergeCell ref="AA12:AA17"/>
    <mergeCell ref="AA18:AA23"/>
    <mergeCell ref="W1:Z1"/>
    <mergeCell ref="S1:V1"/>
    <mergeCell ref="C31:C32"/>
    <mergeCell ref="O31:O32"/>
    <mergeCell ref="S31:S33"/>
    <mergeCell ref="G32:G34"/>
    <mergeCell ref="W2:Z2"/>
    <mergeCell ref="AA2:AD2"/>
    <mergeCell ref="S4:V4"/>
    <mergeCell ref="W4:Z4"/>
    <mergeCell ref="AA4:AD4"/>
    <mergeCell ref="S2:V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563D-2D29-4CD0-9D9B-A77EDCB0A453}">
  <dimension ref="A1:AF35"/>
  <sheetViews>
    <sheetView zoomScale="90" zoomScaleNormal="90" workbookViewId="0"/>
  </sheetViews>
  <sheetFormatPr defaultRowHeight="15" x14ac:dyDescent="0.25"/>
  <sheetData>
    <row r="1" spans="1:32" ht="24" thickBot="1" x14ac:dyDescent="0.4">
      <c r="A1" s="1" t="s">
        <v>202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45984</v>
      </c>
      <c r="D4" s="84"/>
      <c r="E4" s="84"/>
      <c r="F4" s="85"/>
      <c r="G4" s="83">
        <v>45985</v>
      </c>
      <c r="H4" s="84"/>
      <c r="I4" s="84"/>
      <c r="J4" s="85"/>
      <c r="K4" s="83">
        <v>45986</v>
      </c>
      <c r="L4" s="84"/>
      <c r="M4" s="84"/>
      <c r="N4" s="85"/>
      <c r="O4" s="83">
        <v>45987</v>
      </c>
      <c r="P4" s="84"/>
      <c r="Q4" s="84"/>
      <c r="R4" s="85"/>
      <c r="S4" s="83">
        <v>45988</v>
      </c>
      <c r="T4" s="84"/>
      <c r="U4" s="84"/>
      <c r="V4" s="85"/>
      <c r="W4" s="83">
        <v>45989</v>
      </c>
      <c r="X4" s="84"/>
      <c r="Y4" s="84"/>
      <c r="Z4" s="85"/>
      <c r="AA4" s="83">
        <v>45990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5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5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6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6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1" t="s">
        <v>29</v>
      </c>
      <c r="X22" s="25"/>
      <c r="Y22" s="25"/>
      <c r="Z22" s="25"/>
      <c r="AA22" s="56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5"/>
      <c r="X23" s="22"/>
      <c r="Y23" s="22"/>
      <c r="Z23" s="22"/>
      <c r="AA23" s="57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9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9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9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9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9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8"/>
      <c r="K34" s="38"/>
      <c r="L34" s="38"/>
      <c r="M34" s="39"/>
      <c r="N34" s="40"/>
      <c r="O34" s="71"/>
      <c r="P34" s="38"/>
      <c r="Q34" s="38"/>
      <c r="R34" s="38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9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G28:G29"/>
    <mergeCell ref="S29:S30"/>
    <mergeCell ref="G30:G31"/>
    <mergeCell ref="W22:W28"/>
    <mergeCell ref="C31:C32"/>
    <mergeCell ref="O31:O32"/>
    <mergeCell ref="S31:S33"/>
    <mergeCell ref="G32:G34"/>
    <mergeCell ref="AC32:AC34"/>
    <mergeCell ref="O33:O35"/>
    <mergeCell ref="S34:S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19AE-5D6D-4687-B4D3-4410FC9C4373}">
  <dimension ref="A1:AF35"/>
  <sheetViews>
    <sheetView topLeftCell="A4" zoomScale="90" zoomScaleNormal="90" workbookViewId="0">
      <selection activeCell="K14" sqref="K14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45880</v>
      </c>
      <c r="D4" s="84"/>
      <c r="E4" s="84"/>
      <c r="F4" s="85"/>
      <c r="G4" s="83">
        <v>45881</v>
      </c>
      <c r="H4" s="84"/>
      <c r="I4" s="84"/>
      <c r="J4" s="85"/>
      <c r="K4" s="83">
        <v>45882</v>
      </c>
      <c r="L4" s="84"/>
      <c r="M4" s="84"/>
      <c r="N4" s="85"/>
      <c r="O4" s="83">
        <v>45883</v>
      </c>
      <c r="P4" s="84"/>
      <c r="Q4" s="84"/>
      <c r="R4" s="85"/>
      <c r="S4" s="83">
        <v>45884</v>
      </c>
      <c r="T4" s="84"/>
      <c r="U4" s="84"/>
      <c r="V4" s="85"/>
      <c r="W4" s="83">
        <v>45885</v>
      </c>
      <c r="X4" s="84"/>
      <c r="Y4" s="84"/>
      <c r="Z4" s="85"/>
      <c r="AA4" s="83">
        <v>45886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88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8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8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8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89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8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8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8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8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8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8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0" t="s">
        <v>16</v>
      </c>
      <c r="X22" s="25"/>
      <c r="Y22" s="25"/>
      <c r="Z22" s="25"/>
      <c r="AA22" s="8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72"/>
      <c r="X23" s="22"/>
      <c r="Y23" s="22"/>
      <c r="Z23" s="22"/>
      <c r="AA23" s="90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91" t="s">
        <v>21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59" t="s">
        <v>15</v>
      </c>
      <c r="H32" s="30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92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60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1"/>
      <c r="S33" s="93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61"/>
      <c r="H34" s="37"/>
      <c r="I34" s="37"/>
      <c r="J34" s="38"/>
      <c r="K34" s="38"/>
      <c r="L34" s="38"/>
      <c r="M34" s="39"/>
      <c r="N34" s="40"/>
      <c r="O34" s="60"/>
      <c r="P34" s="38"/>
      <c r="Q34" s="38"/>
      <c r="R34" s="37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0">
    <mergeCell ref="AC32:AC34"/>
    <mergeCell ref="G10:G12"/>
    <mergeCell ref="AA8:AA10"/>
    <mergeCell ref="AA11:AA23"/>
    <mergeCell ref="O31:O32"/>
    <mergeCell ref="O33:O35"/>
    <mergeCell ref="S29:S30"/>
    <mergeCell ref="S31:S33"/>
    <mergeCell ref="S34:S35"/>
    <mergeCell ref="C31:C32"/>
    <mergeCell ref="G28:G29"/>
    <mergeCell ref="G30:G31"/>
    <mergeCell ref="G32:G34"/>
    <mergeCell ref="W2:Z2"/>
    <mergeCell ref="W22:W2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11F5-692E-4E0E-A442-8DFD25605B8B}">
  <dimension ref="A1:AF35"/>
  <sheetViews>
    <sheetView zoomScale="90" zoomScaleNormal="90" workbookViewId="0"/>
  </sheetViews>
  <sheetFormatPr defaultRowHeight="15" x14ac:dyDescent="0.25"/>
  <sheetData>
    <row r="1" spans="1:32" ht="24" thickBot="1" x14ac:dyDescent="0.4">
      <c r="A1" s="1" t="s">
        <v>203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58" t="s">
        <v>35</v>
      </c>
      <c r="X1" s="58"/>
      <c r="Y1" s="58"/>
      <c r="Z1" s="58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45991</v>
      </c>
      <c r="D4" s="84"/>
      <c r="E4" s="84"/>
      <c r="F4" s="85"/>
      <c r="G4" s="83">
        <v>45992</v>
      </c>
      <c r="H4" s="84"/>
      <c r="I4" s="84"/>
      <c r="J4" s="85"/>
      <c r="K4" s="83">
        <v>45993</v>
      </c>
      <c r="L4" s="84"/>
      <c r="M4" s="84"/>
      <c r="N4" s="85"/>
      <c r="O4" s="83">
        <v>45994</v>
      </c>
      <c r="P4" s="84"/>
      <c r="Q4" s="84"/>
      <c r="R4" s="85"/>
      <c r="S4" s="83">
        <v>45995</v>
      </c>
      <c r="T4" s="84"/>
      <c r="U4" s="84"/>
      <c r="V4" s="85"/>
      <c r="W4" s="83">
        <v>45996</v>
      </c>
      <c r="X4" s="84"/>
      <c r="Y4" s="84"/>
      <c r="Z4" s="85"/>
      <c r="AA4" s="83">
        <v>45997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5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6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6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6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56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56"/>
      <c r="AB16" s="51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56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70" t="s">
        <v>189</v>
      </c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71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71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71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1" t="s">
        <v>21</v>
      </c>
      <c r="X22" s="25"/>
      <c r="Y22" s="25"/>
      <c r="Z22" s="28"/>
      <c r="AA22" s="71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7"/>
      <c r="AA23" s="72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91" t="s">
        <v>21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92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2"/>
      <c r="S33" s="93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7"/>
      <c r="K34" s="37"/>
      <c r="L34" s="38"/>
      <c r="M34" s="39"/>
      <c r="N34" s="40"/>
      <c r="O34" s="60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1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O33:O35"/>
    <mergeCell ref="S34:S35"/>
    <mergeCell ref="AA8:AA10"/>
    <mergeCell ref="G10:G12"/>
    <mergeCell ref="W22:W23"/>
    <mergeCell ref="G28:G29"/>
    <mergeCell ref="S29:S30"/>
    <mergeCell ref="G30:G31"/>
    <mergeCell ref="AA18:AA23"/>
    <mergeCell ref="W1:Z1"/>
    <mergeCell ref="C31:C32"/>
    <mergeCell ref="O31:O32"/>
    <mergeCell ref="S31:S33"/>
    <mergeCell ref="G32:G34"/>
    <mergeCell ref="W2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0941-64E3-4F9E-BC01-323A4F2930D3}">
  <dimension ref="A1:AF35"/>
  <sheetViews>
    <sheetView zoomScale="90" zoomScaleNormal="90" workbookViewId="0">
      <selection activeCell="L19" sqref="L19"/>
    </sheetView>
  </sheetViews>
  <sheetFormatPr defaultRowHeight="15" x14ac:dyDescent="0.25"/>
  <sheetData>
    <row r="1" spans="1:32" ht="24" thickBot="1" x14ac:dyDescent="0.4">
      <c r="A1" s="1" t="s">
        <v>204</v>
      </c>
      <c r="B1" s="2"/>
      <c r="C1" s="3"/>
      <c r="D1" s="4"/>
      <c r="E1" s="4"/>
      <c r="F1" s="5"/>
      <c r="G1" s="58" t="s">
        <v>36</v>
      </c>
      <c r="H1" s="58"/>
      <c r="I1" s="58"/>
      <c r="J1" s="58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45998</v>
      </c>
      <c r="D4" s="84"/>
      <c r="E4" s="84"/>
      <c r="F4" s="85"/>
      <c r="G4" s="83">
        <v>45999</v>
      </c>
      <c r="H4" s="84"/>
      <c r="I4" s="84"/>
      <c r="J4" s="85"/>
      <c r="K4" s="83">
        <v>46000</v>
      </c>
      <c r="L4" s="84"/>
      <c r="M4" s="84"/>
      <c r="N4" s="85"/>
      <c r="O4" s="83">
        <v>46001</v>
      </c>
      <c r="P4" s="84"/>
      <c r="Q4" s="84"/>
      <c r="R4" s="85"/>
      <c r="S4" s="83">
        <v>46002</v>
      </c>
      <c r="T4" s="84"/>
      <c r="U4" s="84"/>
      <c r="V4" s="85"/>
      <c r="W4" s="83">
        <v>46003</v>
      </c>
      <c r="X4" s="84"/>
      <c r="Y4" s="84"/>
      <c r="Z4" s="85"/>
      <c r="AA4" s="83">
        <v>46004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5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5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6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6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6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6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91" t="s">
        <v>21</v>
      </c>
      <c r="X22" s="25"/>
      <c r="Y22" s="25"/>
      <c r="Z22" s="25"/>
      <c r="AA22" s="56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2"/>
      <c r="AA23" s="57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customHeight="1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8"/>
      <c r="K34" s="38"/>
      <c r="L34" s="38"/>
      <c r="M34" s="39"/>
      <c r="N34" s="40"/>
      <c r="O34" s="71"/>
      <c r="P34" s="38"/>
      <c r="Q34" s="38"/>
      <c r="R34" s="38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0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O33:O35"/>
    <mergeCell ref="S34:S35"/>
    <mergeCell ref="AA8:AA10"/>
    <mergeCell ref="G10:G12"/>
    <mergeCell ref="W22:W23"/>
    <mergeCell ref="G28:G29"/>
    <mergeCell ref="S29:S30"/>
    <mergeCell ref="G30:G31"/>
    <mergeCell ref="G1:J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7193-7F1D-41ED-BBE2-B61D5179495C}">
  <sheetPr filterMode="1"/>
  <dimension ref="A1:L64"/>
  <sheetViews>
    <sheetView workbookViewId="0">
      <selection activeCell="K22" sqref="K22"/>
    </sheetView>
  </sheetViews>
  <sheetFormatPr defaultRowHeight="15" x14ac:dyDescent="0.25"/>
  <cols>
    <col min="1" max="1" width="13.85546875" bestFit="1" customWidth="1"/>
    <col min="2" max="2" width="6.28515625" bestFit="1" customWidth="1"/>
    <col min="3" max="3" width="12.85546875" bestFit="1" customWidth="1"/>
    <col min="4" max="4" width="11.28515625" bestFit="1" customWidth="1"/>
    <col min="5" max="5" width="11.5703125" bestFit="1" customWidth="1"/>
    <col min="6" max="7" width="21.7109375" bestFit="1" customWidth="1"/>
    <col min="8" max="8" width="21.140625" bestFit="1" customWidth="1"/>
    <col min="9" max="9" width="35.7109375" bestFit="1" customWidth="1"/>
    <col min="10" max="10" width="12.42578125" bestFit="1" customWidth="1"/>
    <col min="11" max="11" width="15.28515625" bestFit="1" customWidth="1"/>
  </cols>
  <sheetData>
    <row r="1" spans="1:12" x14ac:dyDescent="0.25">
      <c r="A1" s="119" t="s">
        <v>94</v>
      </c>
      <c r="B1" s="120"/>
      <c r="C1" s="120"/>
      <c r="D1" s="116"/>
      <c r="E1" s="116"/>
      <c r="F1" s="116"/>
      <c r="G1" s="116"/>
      <c r="H1" s="116"/>
      <c r="I1" s="116"/>
      <c r="J1" s="116"/>
      <c r="K1" s="116"/>
    </row>
    <row r="2" spans="1:12" x14ac:dyDescent="0.25">
      <c r="A2" s="117" t="s">
        <v>49</v>
      </c>
      <c r="B2" s="117" t="s">
        <v>50</v>
      </c>
      <c r="C2" s="117" t="s">
        <v>51</v>
      </c>
      <c r="D2" s="117" t="s">
        <v>52</v>
      </c>
      <c r="E2" s="117" t="s">
        <v>53</v>
      </c>
      <c r="F2" s="117" t="s">
        <v>54</v>
      </c>
      <c r="G2" s="117" t="s">
        <v>55</v>
      </c>
      <c r="H2" s="117" t="s">
        <v>56</v>
      </c>
      <c r="I2" s="117" t="s">
        <v>57</v>
      </c>
      <c r="J2" s="117" t="s">
        <v>95</v>
      </c>
      <c r="K2" s="117" t="s">
        <v>58</v>
      </c>
    </row>
    <row r="3" spans="1:12" x14ac:dyDescent="0.25">
      <c r="A3" s="118" t="s">
        <v>59</v>
      </c>
      <c r="B3" s="118" t="s">
        <v>176</v>
      </c>
      <c r="C3" s="118" t="s">
        <v>7</v>
      </c>
      <c r="D3" s="116">
        <v>93771002</v>
      </c>
      <c r="E3" s="116">
        <v>1</v>
      </c>
      <c r="F3" s="118" t="s">
        <v>61</v>
      </c>
      <c r="G3" s="118" t="s">
        <v>62</v>
      </c>
      <c r="H3" s="118" t="s">
        <v>63</v>
      </c>
      <c r="I3" s="118" t="s">
        <v>64</v>
      </c>
      <c r="J3" s="118" t="s">
        <v>162</v>
      </c>
      <c r="K3" s="126" t="s">
        <v>167</v>
      </c>
    </row>
    <row r="4" spans="1:12" hidden="1" x14ac:dyDescent="0.25">
      <c r="A4" s="118" t="s">
        <v>65</v>
      </c>
      <c r="B4" s="118" t="s">
        <v>60</v>
      </c>
      <c r="C4" s="118" t="s">
        <v>7</v>
      </c>
      <c r="D4" s="116">
        <v>93771012</v>
      </c>
      <c r="E4" s="116">
        <v>2</v>
      </c>
      <c r="F4" s="118" t="s">
        <v>66</v>
      </c>
      <c r="G4" s="118" t="s">
        <v>61</v>
      </c>
      <c r="H4" s="118" t="s">
        <v>67</v>
      </c>
      <c r="I4" s="118" t="s">
        <v>64</v>
      </c>
      <c r="J4" s="118"/>
      <c r="K4" s="118"/>
    </row>
    <row r="5" spans="1:12" x14ac:dyDescent="0.25">
      <c r="A5" s="118" t="s">
        <v>59</v>
      </c>
      <c r="B5" s="118" t="s">
        <v>177</v>
      </c>
      <c r="C5" s="118" t="s">
        <v>7</v>
      </c>
      <c r="D5" s="116">
        <v>83101003</v>
      </c>
      <c r="E5" s="116">
        <v>1</v>
      </c>
      <c r="F5" s="118" t="s">
        <v>61</v>
      </c>
      <c r="G5" s="118" t="s">
        <v>146</v>
      </c>
      <c r="H5" s="118" t="s">
        <v>63</v>
      </c>
      <c r="I5" s="118" t="s">
        <v>147</v>
      </c>
      <c r="J5" s="127" t="s">
        <v>162</v>
      </c>
      <c r="K5" s="127" t="s">
        <v>164</v>
      </c>
    </row>
    <row r="6" spans="1:12" hidden="1" x14ac:dyDescent="0.25">
      <c r="A6" s="118" t="s">
        <v>70</v>
      </c>
      <c r="B6" s="118" t="s">
        <v>60</v>
      </c>
      <c r="C6" s="118" t="s">
        <v>7</v>
      </c>
      <c r="D6" s="116">
        <v>93771025</v>
      </c>
      <c r="E6" s="116">
        <v>4</v>
      </c>
      <c r="F6" s="118" t="s">
        <v>71</v>
      </c>
      <c r="G6" s="118" t="s">
        <v>61</v>
      </c>
      <c r="H6" s="118" t="s">
        <v>72</v>
      </c>
      <c r="I6" s="118" t="s">
        <v>64</v>
      </c>
      <c r="J6" s="118"/>
      <c r="K6" s="118"/>
    </row>
    <row r="7" spans="1:12" x14ac:dyDescent="0.25">
      <c r="A7" s="118" t="s">
        <v>96</v>
      </c>
      <c r="B7" s="118" t="s">
        <v>178</v>
      </c>
      <c r="C7" s="118" t="s">
        <v>6</v>
      </c>
      <c r="D7" s="116">
        <v>93710005</v>
      </c>
      <c r="E7" s="116">
        <v>1</v>
      </c>
      <c r="F7" s="118" t="s">
        <v>61</v>
      </c>
      <c r="G7" s="118" t="s">
        <v>80</v>
      </c>
      <c r="H7" s="118" t="s">
        <v>63</v>
      </c>
      <c r="I7" s="118" t="s">
        <v>97</v>
      </c>
      <c r="J7" s="127" t="s">
        <v>162</v>
      </c>
      <c r="K7" s="127" t="s">
        <v>166</v>
      </c>
    </row>
    <row r="8" spans="1:12" hidden="1" x14ac:dyDescent="0.25">
      <c r="A8" s="118" t="s">
        <v>76</v>
      </c>
      <c r="B8" s="118" t="s">
        <v>60</v>
      </c>
      <c r="C8" s="118" t="s">
        <v>7</v>
      </c>
      <c r="D8" s="116">
        <v>93771038</v>
      </c>
      <c r="E8" s="116">
        <v>6</v>
      </c>
      <c r="F8" s="118" t="s">
        <v>77</v>
      </c>
      <c r="G8" s="118" t="s">
        <v>61</v>
      </c>
      <c r="H8" s="118" t="s">
        <v>78</v>
      </c>
      <c r="I8" s="118" t="s">
        <v>64</v>
      </c>
      <c r="J8" s="118"/>
      <c r="K8" s="118"/>
    </row>
    <row r="9" spans="1:12" x14ac:dyDescent="0.25">
      <c r="A9" s="118" t="s">
        <v>98</v>
      </c>
      <c r="B9" s="118" t="s">
        <v>173</v>
      </c>
      <c r="C9" s="118" t="s">
        <v>6</v>
      </c>
      <c r="D9" s="116">
        <v>83930009</v>
      </c>
      <c r="E9" s="116">
        <v>2</v>
      </c>
      <c r="F9" s="118" t="s">
        <v>61</v>
      </c>
      <c r="G9" s="118" t="s">
        <v>121</v>
      </c>
      <c r="H9" s="118" t="s">
        <v>63</v>
      </c>
      <c r="I9" s="118" t="s">
        <v>120</v>
      </c>
      <c r="J9" s="127" t="s">
        <v>163</v>
      </c>
      <c r="L9" s="127" t="s">
        <v>182</v>
      </c>
    </row>
    <row r="10" spans="1:12" hidden="1" x14ac:dyDescent="0.25">
      <c r="A10" s="118" t="s">
        <v>81</v>
      </c>
      <c r="B10" s="118" t="s">
        <v>60</v>
      </c>
      <c r="C10" s="118" t="s">
        <v>7</v>
      </c>
      <c r="D10" s="116">
        <v>93771051</v>
      </c>
      <c r="E10" s="116">
        <v>8</v>
      </c>
      <c r="F10" s="118" t="s">
        <v>82</v>
      </c>
      <c r="G10" s="118" t="s">
        <v>61</v>
      </c>
      <c r="H10" s="118" t="s">
        <v>83</v>
      </c>
      <c r="I10" s="118" t="s">
        <v>64</v>
      </c>
      <c r="J10" s="118"/>
      <c r="K10" s="118"/>
    </row>
    <row r="11" spans="1:12" x14ac:dyDescent="0.25">
      <c r="A11" s="118" t="s">
        <v>68</v>
      </c>
      <c r="B11" s="118" t="s">
        <v>176</v>
      </c>
      <c r="C11" s="118" t="s">
        <v>7</v>
      </c>
      <c r="D11" s="116">
        <v>93771016</v>
      </c>
      <c r="E11" s="116">
        <v>3</v>
      </c>
      <c r="F11" s="118" t="s">
        <v>61</v>
      </c>
      <c r="G11" s="118" t="s">
        <v>69</v>
      </c>
      <c r="H11" s="118" t="s">
        <v>63</v>
      </c>
      <c r="I11" s="118" t="s">
        <v>64</v>
      </c>
      <c r="J11" s="118" t="s">
        <v>162</v>
      </c>
      <c r="K11" s="126" t="s">
        <v>167</v>
      </c>
    </row>
    <row r="12" spans="1:12" hidden="1" x14ac:dyDescent="0.25">
      <c r="A12" s="118" t="s">
        <v>86</v>
      </c>
      <c r="B12" s="118" t="s">
        <v>60</v>
      </c>
      <c r="C12" s="118" t="s">
        <v>7</v>
      </c>
      <c r="D12" s="116">
        <v>93771064</v>
      </c>
      <c r="E12" s="116">
        <v>10</v>
      </c>
      <c r="F12" s="118" t="s">
        <v>87</v>
      </c>
      <c r="G12" s="118" t="s">
        <v>61</v>
      </c>
      <c r="H12" s="118" t="s">
        <v>88</v>
      </c>
      <c r="I12" s="118" t="s">
        <v>64</v>
      </c>
      <c r="J12" s="118"/>
      <c r="K12" s="118"/>
    </row>
    <row r="13" spans="1:12" hidden="1" x14ac:dyDescent="0.25">
      <c r="A13" s="118" t="s">
        <v>89</v>
      </c>
      <c r="B13" s="118" t="s">
        <v>74</v>
      </c>
      <c r="C13" s="118" t="s">
        <v>5</v>
      </c>
      <c r="D13" s="116">
        <v>93771071</v>
      </c>
      <c r="E13" s="116">
        <v>11</v>
      </c>
      <c r="F13" s="118" t="s">
        <v>90</v>
      </c>
      <c r="G13" s="118" t="s">
        <v>61</v>
      </c>
      <c r="H13" s="118" t="s">
        <v>91</v>
      </c>
      <c r="I13" s="118" t="s">
        <v>64</v>
      </c>
      <c r="J13" s="118"/>
      <c r="K13" s="118"/>
    </row>
    <row r="14" spans="1:12" x14ac:dyDescent="0.25">
      <c r="A14" s="118" t="s">
        <v>68</v>
      </c>
      <c r="B14" s="118" t="s">
        <v>177</v>
      </c>
      <c r="C14" s="118" t="s">
        <v>7</v>
      </c>
      <c r="D14" s="116">
        <v>83101008</v>
      </c>
      <c r="E14" s="116">
        <v>3</v>
      </c>
      <c r="F14" s="118" t="s">
        <v>61</v>
      </c>
      <c r="G14" s="118" t="s">
        <v>123</v>
      </c>
      <c r="H14" s="118" t="s">
        <v>63</v>
      </c>
      <c r="I14" s="118" t="s">
        <v>147</v>
      </c>
      <c r="J14" s="127" t="s">
        <v>162</v>
      </c>
      <c r="K14" s="127" t="s">
        <v>164</v>
      </c>
    </row>
    <row r="15" spans="1:12" x14ac:dyDescent="0.25">
      <c r="A15" s="122" t="s">
        <v>181</v>
      </c>
      <c r="B15" s="122" t="s">
        <v>179</v>
      </c>
      <c r="C15" s="122" t="s">
        <v>2</v>
      </c>
      <c r="D15" s="121">
        <v>93710019</v>
      </c>
      <c r="E15" s="121">
        <v>3</v>
      </c>
      <c r="F15" s="122" t="s">
        <v>61</v>
      </c>
      <c r="G15" s="122" t="s">
        <v>71</v>
      </c>
      <c r="H15" s="122" t="s">
        <v>63</v>
      </c>
      <c r="I15" s="122" t="s">
        <v>97</v>
      </c>
      <c r="J15" s="127" t="s">
        <v>162</v>
      </c>
      <c r="K15" s="127" t="s">
        <v>174</v>
      </c>
    </row>
    <row r="16" spans="1:12" hidden="1" x14ac:dyDescent="0.25">
      <c r="A16" s="122" t="s">
        <v>98</v>
      </c>
      <c r="B16" s="122" t="s">
        <v>60</v>
      </c>
      <c r="C16" s="122" t="s">
        <v>6</v>
      </c>
      <c r="D16" s="121">
        <v>93710009</v>
      </c>
      <c r="E16" s="121">
        <v>2</v>
      </c>
      <c r="F16" s="122" t="s">
        <v>82</v>
      </c>
      <c r="G16" s="122" t="s">
        <v>61</v>
      </c>
      <c r="H16" s="122" t="s">
        <v>83</v>
      </c>
      <c r="I16" s="122" t="s">
        <v>97</v>
      </c>
    </row>
    <row r="17" spans="1:12" x14ac:dyDescent="0.25">
      <c r="A17" s="122" t="s">
        <v>99</v>
      </c>
      <c r="B17" s="122" t="s">
        <v>60</v>
      </c>
      <c r="C17" s="122" t="s">
        <v>6</v>
      </c>
      <c r="D17" s="121">
        <v>83930015</v>
      </c>
      <c r="E17" s="121">
        <v>3</v>
      </c>
      <c r="F17" s="122" t="s">
        <v>61</v>
      </c>
      <c r="G17" s="122" t="s">
        <v>122</v>
      </c>
      <c r="H17" s="122" t="s">
        <v>63</v>
      </c>
      <c r="I17" s="122" t="s">
        <v>120</v>
      </c>
      <c r="J17" s="127" t="s">
        <v>163</v>
      </c>
      <c r="L17" s="127" t="s">
        <v>182</v>
      </c>
    </row>
    <row r="18" spans="1:12" hidden="1" x14ac:dyDescent="0.25">
      <c r="A18" s="122" t="s">
        <v>100</v>
      </c>
      <c r="B18" s="122" t="s">
        <v>60</v>
      </c>
      <c r="C18" s="122" t="s">
        <v>6</v>
      </c>
      <c r="D18" s="121">
        <v>93710022</v>
      </c>
      <c r="E18" s="121">
        <v>4</v>
      </c>
      <c r="F18" s="122" t="s">
        <v>101</v>
      </c>
      <c r="G18" s="122" t="s">
        <v>61</v>
      </c>
      <c r="H18" s="122" t="s">
        <v>102</v>
      </c>
      <c r="I18" s="122" t="s">
        <v>97</v>
      </c>
    </row>
    <row r="19" spans="1:12" x14ac:dyDescent="0.25">
      <c r="A19" s="122" t="s">
        <v>73</v>
      </c>
      <c r="B19" s="122" t="s">
        <v>175</v>
      </c>
      <c r="C19" s="122" t="s">
        <v>5</v>
      </c>
      <c r="D19" s="121">
        <v>93771030</v>
      </c>
      <c r="E19" s="121">
        <v>5</v>
      </c>
      <c r="F19" s="122" t="s">
        <v>61</v>
      </c>
      <c r="G19" s="122" t="s">
        <v>75</v>
      </c>
      <c r="H19" s="122" t="s">
        <v>63</v>
      </c>
      <c r="I19" s="122" t="s">
        <v>64</v>
      </c>
      <c r="J19" s="126" t="s">
        <v>163</v>
      </c>
      <c r="K19" s="126"/>
    </row>
    <row r="20" spans="1:12" hidden="1" x14ac:dyDescent="0.25">
      <c r="A20" s="122" t="s">
        <v>105</v>
      </c>
      <c r="B20" s="122" t="s">
        <v>60</v>
      </c>
      <c r="C20" s="122" t="s">
        <v>6</v>
      </c>
      <c r="D20" s="121">
        <v>93710042</v>
      </c>
      <c r="E20" s="121">
        <v>6</v>
      </c>
      <c r="F20" s="122" t="s">
        <v>75</v>
      </c>
      <c r="G20" s="122" t="s">
        <v>61</v>
      </c>
      <c r="H20" s="122" t="s">
        <v>106</v>
      </c>
      <c r="I20" s="122" t="s">
        <v>97</v>
      </c>
    </row>
    <row r="21" spans="1:12" hidden="1" x14ac:dyDescent="0.25">
      <c r="A21" s="122" t="s">
        <v>107</v>
      </c>
      <c r="B21" s="122" t="s">
        <v>74</v>
      </c>
      <c r="C21" s="122" t="s">
        <v>2</v>
      </c>
      <c r="D21" s="121">
        <v>93710046</v>
      </c>
      <c r="E21" s="121">
        <v>7</v>
      </c>
      <c r="F21" s="122" t="s">
        <v>87</v>
      </c>
      <c r="G21" s="122" t="s">
        <v>61</v>
      </c>
      <c r="H21" s="122" t="s">
        <v>88</v>
      </c>
      <c r="I21" s="122" t="s">
        <v>97</v>
      </c>
    </row>
    <row r="22" spans="1:12" x14ac:dyDescent="0.25">
      <c r="A22" s="122" t="s">
        <v>76</v>
      </c>
      <c r="B22" s="122" t="s">
        <v>177</v>
      </c>
      <c r="C22" s="122" t="s">
        <v>7</v>
      </c>
      <c r="D22" s="121">
        <v>83101013</v>
      </c>
      <c r="E22" s="121">
        <v>5</v>
      </c>
      <c r="F22" s="122" t="s">
        <v>61</v>
      </c>
      <c r="G22" s="122" t="s">
        <v>121</v>
      </c>
      <c r="H22" s="122" t="s">
        <v>63</v>
      </c>
      <c r="I22" s="122" t="s">
        <v>147</v>
      </c>
      <c r="J22" s="127" t="s">
        <v>163</v>
      </c>
      <c r="K22" s="127"/>
    </row>
    <row r="23" spans="1:12" hidden="1" x14ac:dyDescent="0.25">
      <c r="A23" s="122" t="s">
        <v>110</v>
      </c>
      <c r="B23" s="122" t="s">
        <v>60</v>
      </c>
      <c r="C23" s="122" t="s">
        <v>6</v>
      </c>
      <c r="D23" s="121">
        <v>93710058</v>
      </c>
      <c r="E23" s="121">
        <v>9</v>
      </c>
      <c r="F23" s="122" t="s">
        <v>77</v>
      </c>
      <c r="G23" s="122" t="s">
        <v>61</v>
      </c>
      <c r="H23" s="122" t="s">
        <v>78</v>
      </c>
      <c r="I23" s="122" t="s">
        <v>97</v>
      </c>
    </row>
    <row r="24" spans="1:12" x14ac:dyDescent="0.25">
      <c r="A24" s="122" t="s">
        <v>103</v>
      </c>
      <c r="B24" s="122" t="s">
        <v>178</v>
      </c>
      <c r="C24" s="122" t="s">
        <v>6</v>
      </c>
      <c r="D24" s="121">
        <v>93710033</v>
      </c>
      <c r="E24" s="121">
        <v>5</v>
      </c>
      <c r="F24" s="122" t="s">
        <v>61</v>
      </c>
      <c r="G24" s="122" t="s">
        <v>104</v>
      </c>
      <c r="H24" s="122" t="s">
        <v>63</v>
      </c>
      <c r="I24" s="122" t="s">
        <v>97</v>
      </c>
      <c r="J24" s="127" t="s">
        <v>162</v>
      </c>
      <c r="K24" s="127" t="s">
        <v>166</v>
      </c>
    </row>
    <row r="25" spans="1:12" hidden="1" x14ac:dyDescent="0.25">
      <c r="A25" s="122" t="s">
        <v>113</v>
      </c>
      <c r="B25" s="122" t="s">
        <v>60</v>
      </c>
      <c r="C25" s="122" t="s">
        <v>6</v>
      </c>
      <c r="D25" s="121">
        <v>93710076</v>
      </c>
      <c r="E25" s="121">
        <v>11</v>
      </c>
      <c r="F25" s="122" t="s">
        <v>114</v>
      </c>
      <c r="G25" s="122" t="s">
        <v>61</v>
      </c>
      <c r="H25" s="122" t="s">
        <v>115</v>
      </c>
      <c r="I25" s="122" t="s">
        <v>97</v>
      </c>
    </row>
    <row r="26" spans="1:12" hidden="1" x14ac:dyDescent="0.25">
      <c r="A26" s="122" t="s">
        <v>116</v>
      </c>
      <c r="B26" s="122" t="s">
        <v>74</v>
      </c>
      <c r="C26" s="122" t="s">
        <v>2</v>
      </c>
      <c r="D26" s="121">
        <v>93710084</v>
      </c>
      <c r="E26" s="121">
        <v>12</v>
      </c>
      <c r="F26" s="122" t="s">
        <v>93</v>
      </c>
      <c r="G26" s="122" t="s">
        <v>61</v>
      </c>
      <c r="H26" s="122" t="s">
        <v>117</v>
      </c>
      <c r="I26" s="122" t="s">
        <v>97</v>
      </c>
    </row>
    <row r="27" spans="1:12" hidden="1" x14ac:dyDescent="0.25">
      <c r="A27" s="124" t="s">
        <v>96</v>
      </c>
      <c r="B27" s="124" t="s">
        <v>60</v>
      </c>
      <c r="C27" s="124" t="s">
        <v>6</v>
      </c>
      <c r="D27" s="123">
        <v>83930002</v>
      </c>
      <c r="E27" s="123">
        <v>1</v>
      </c>
      <c r="F27" s="124" t="s">
        <v>118</v>
      </c>
      <c r="G27" s="124" t="s">
        <v>61</v>
      </c>
      <c r="H27" s="124" t="s">
        <v>119</v>
      </c>
      <c r="I27" s="124" t="s">
        <v>120</v>
      </c>
    </row>
    <row r="28" spans="1:12" x14ac:dyDescent="0.25">
      <c r="A28" s="124" t="s">
        <v>79</v>
      </c>
      <c r="B28" s="124" t="s">
        <v>177</v>
      </c>
      <c r="C28" s="124" t="s">
        <v>7</v>
      </c>
      <c r="D28" s="123">
        <v>93771044</v>
      </c>
      <c r="E28" s="123">
        <v>7</v>
      </c>
      <c r="F28" s="124" t="s">
        <v>61</v>
      </c>
      <c r="G28" s="124" t="s">
        <v>80</v>
      </c>
      <c r="H28" s="124" t="s">
        <v>63</v>
      </c>
      <c r="I28" s="124" t="s">
        <v>64</v>
      </c>
      <c r="J28" s="126" t="s">
        <v>162</v>
      </c>
      <c r="K28" s="126" t="s">
        <v>164</v>
      </c>
    </row>
    <row r="29" spans="1:12" x14ac:dyDescent="0.25">
      <c r="A29" s="124" t="s">
        <v>105</v>
      </c>
      <c r="B29" s="124" t="s">
        <v>60</v>
      </c>
      <c r="C29" s="124" t="s">
        <v>6</v>
      </c>
      <c r="D29" s="123">
        <v>83930025</v>
      </c>
      <c r="E29" s="123">
        <v>5</v>
      </c>
      <c r="F29" s="124" t="s">
        <v>61</v>
      </c>
      <c r="G29" s="124" t="s">
        <v>125</v>
      </c>
      <c r="H29" s="124" t="s">
        <v>63</v>
      </c>
      <c r="I29" s="124" t="s">
        <v>120</v>
      </c>
      <c r="J29" s="127" t="s">
        <v>163</v>
      </c>
      <c r="L29" s="127" t="s">
        <v>182</v>
      </c>
    </row>
    <row r="30" spans="1:12" hidden="1" x14ac:dyDescent="0.25">
      <c r="A30" s="124" t="s">
        <v>100</v>
      </c>
      <c r="B30" s="124" t="s">
        <v>60</v>
      </c>
      <c r="C30" s="124" t="s">
        <v>6</v>
      </c>
      <c r="D30" s="123">
        <v>83930019</v>
      </c>
      <c r="E30" s="123">
        <v>4</v>
      </c>
      <c r="F30" s="124" t="s">
        <v>123</v>
      </c>
      <c r="G30" s="124" t="s">
        <v>61</v>
      </c>
      <c r="H30" s="124" t="s">
        <v>124</v>
      </c>
      <c r="I30" s="124" t="s">
        <v>120</v>
      </c>
    </row>
    <row r="31" spans="1:12" x14ac:dyDescent="0.25">
      <c r="A31" s="124" t="s">
        <v>81</v>
      </c>
      <c r="B31" s="124" t="s">
        <v>177</v>
      </c>
      <c r="C31" s="124" t="s">
        <v>7</v>
      </c>
      <c r="D31" s="123">
        <v>83101021</v>
      </c>
      <c r="E31" s="123">
        <v>7</v>
      </c>
      <c r="F31" s="124" t="s">
        <v>61</v>
      </c>
      <c r="G31" s="124" t="s">
        <v>148</v>
      </c>
      <c r="H31" s="124" t="s">
        <v>63</v>
      </c>
      <c r="I31" s="124" t="s">
        <v>147</v>
      </c>
      <c r="J31" s="127" t="s">
        <v>162</v>
      </c>
      <c r="K31" s="127" t="s">
        <v>164</v>
      </c>
    </row>
    <row r="32" spans="1:12" hidden="1" x14ac:dyDescent="0.25">
      <c r="A32" s="124" t="s">
        <v>108</v>
      </c>
      <c r="B32" s="124" t="s">
        <v>60</v>
      </c>
      <c r="C32" s="124" t="s">
        <v>6</v>
      </c>
      <c r="D32" s="123">
        <v>83930028</v>
      </c>
      <c r="E32" s="123">
        <v>6</v>
      </c>
      <c r="F32" s="124" t="s">
        <v>126</v>
      </c>
      <c r="G32" s="124" t="s">
        <v>61</v>
      </c>
      <c r="H32" s="124" t="s">
        <v>127</v>
      </c>
      <c r="I32" s="124" t="s">
        <v>120</v>
      </c>
    </row>
    <row r="33" spans="1:12" hidden="1" x14ac:dyDescent="0.25">
      <c r="A33" s="124" t="s">
        <v>110</v>
      </c>
      <c r="B33" s="124" t="s">
        <v>60</v>
      </c>
      <c r="C33" s="124" t="s">
        <v>6</v>
      </c>
      <c r="D33" s="123">
        <v>83930032</v>
      </c>
      <c r="E33" s="123">
        <v>7</v>
      </c>
      <c r="F33" s="124" t="s">
        <v>128</v>
      </c>
      <c r="G33" s="124" t="s">
        <v>61</v>
      </c>
      <c r="H33" s="124" t="s">
        <v>129</v>
      </c>
      <c r="I33" s="124" t="s">
        <v>120</v>
      </c>
    </row>
    <row r="34" spans="1:12" x14ac:dyDescent="0.25">
      <c r="A34" s="124" t="s">
        <v>84</v>
      </c>
      <c r="B34" s="124" t="s">
        <v>175</v>
      </c>
      <c r="C34" s="124" t="s">
        <v>5</v>
      </c>
      <c r="D34" s="123">
        <v>93771058</v>
      </c>
      <c r="E34" s="123">
        <v>9</v>
      </c>
      <c r="F34" s="124" t="s">
        <v>61</v>
      </c>
      <c r="G34" s="124" t="s">
        <v>85</v>
      </c>
      <c r="H34" s="124" t="s">
        <v>63</v>
      </c>
      <c r="I34" s="124" t="s">
        <v>64</v>
      </c>
      <c r="J34" s="126" t="s">
        <v>162</v>
      </c>
      <c r="K34" s="126" t="s">
        <v>165</v>
      </c>
    </row>
    <row r="35" spans="1:12" hidden="1" x14ac:dyDescent="0.25">
      <c r="A35" s="124" t="s">
        <v>113</v>
      </c>
      <c r="B35" s="124" t="s">
        <v>60</v>
      </c>
      <c r="C35" s="124" t="s">
        <v>6</v>
      </c>
      <c r="D35" s="123">
        <v>83930042</v>
      </c>
      <c r="E35" s="123">
        <v>9</v>
      </c>
      <c r="F35" s="124" t="s">
        <v>130</v>
      </c>
      <c r="G35" s="124" t="s">
        <v>61</v>
      </c>
      <c r="H35" s="124" t="s">
        <v>131</v>
      </c>
      <c r="I35" s="124" t="s">
        <v>120</v>
      </c>
    </row>
    <row r="36" spans="1:12" x14ac:dyDescent="0.25">
      <c r="A36" s="124" t="s">
        <v>108</v>
      </c>
      <c r="B36" s="124" t="s">
        <v>178</v>
      </c>
      <c r="C36" s="124" t="s">
        <v>6</v>
      </c>
      <c r="D36" s="123">
        <v>93710050</v>
      </c>
      <c r="E36" s="123">
        <v>8</v>
      </c>
      <c r="F36" s="124" t="s">
        <v>61</v>
      </c>
      <c r="G36" s="124" t="s">
        <v>109</v>
      </c>
      <c r="H36" s="124" t="s">
        <v>63</v>
      </c>
      <c r="I36" s="124" t="s">
        <v>97</v>
      </c>
      <c r="J36" s="127" t="s">
        <v>162</v>
      </c>
      <c r="K36" s="127" t="s">
        <v>166</v>
      </c>
    </row>
    <row r="37" spans="1:12" hidden="1" x14ac:dyDescent="0.25">
      <c r="A37" s="124" t="s">
        <v>133</v>
      </c>
      <c r="B37" s="124" t="s">
        <v>60</v>
      </c>
      <c r="C37" s="124" t="s">
        <v>6</v>
      </c>
      <c r="D37" s="123">
        <v>83930054</v>
      </c>
      <c r="E37" s="123">
        <v>11</v>
      </c>
      <c r="F37" s="124" t="s">
        <v>121</v>
      </c>
      <c r="G37" s="124" t="s">
        <v>61</v>
      </c>
      <c r="H37" s="124" t="s">
        <v>134</v>
      </c>
      <c r="I37" s="124" t="s">
        <v>120</v>
      </c>
    </row>
    <row r="38" spans="1:12" hidden="1" x14ac:dyDescent="0.25">
      <c r="A38" s="124" t="s">
        <v>135</v>
      </c>
      <c r="B38" s="124" t="s">
        <v>60</v>
      </c>
      <c r="C38" s="124" t="s">
        <v>6</v>
      </c>
      <c r="D38" s="123">
        <v>83930060</v>
      </c>
      <c r="E38" s="123">
        <v>12</v>
      </c>
      <c r="F38" s="124" t="s">
        <v>122</v>
      </c>
      <c r="G38" s="124" t="s">
        <v>61</v>
      </c>
      <c r="H38" s="124" t="s">
        <v>136</v>
      </c>
      <c r="I38" s="124" t="s">
        <v>120</v>
      </c>
    </row>
    <row r="39" spans="1:12" x14ac:dyDescent="0.25">
      <c r="A39" s="124" t="s">
        <v>92</v>
      </c>
      <c r="B39" s="124" t="s">
        <v>176</v>
      </c>
      <c r="C39" s="124" t="s">
        <v>7</v>
      </c>
      <c r="D39" s="123">
        <v>93771079</v>
      </c>
      <c r="E39" s="123">
        <v>12</v>
      </c>
      <c r="F39" s="124" t="s">
        <v>61</v>
      </c>
      <c r="G39" s="124" t="s">
        <v>93</v>
      </c>
      <c r="H39" s="124" t="s">
        <v>63</v>
      </c>
      <c r="I39" s="124" t="s">
        <v>64</v>
      </c>
      <c r="J39" s="126" t="s">
        <v>162</v>
      </c>
      <c r="K39" s="126" t="s">
        <v>167</v>
      </c>
    </row>
    <row r="40" spans="1:12" hidden="1" x14ac:dyDescent="0.25">
      <c r="A40" s="124" t="s">
        <v>138</v>
      </c>
      <c r="B40" s="124" t="s">
        <v>60</v>
      </c>
      <c r="C40" s="124" t="s">
        <v>6</v>
      </c>
      <c r="D40" s="123">
        <v>83930070</v>
      </c>
      <c r="E40" s="123">
        <v>14</v>
      </c>
      <c r="F40" s="124" t="s">
        <v>125</v>
      </c>
      <c r="G40" s="124" t="s">
        <v>61</v>
      </c>
      <c r="H40" s="124" t="s">
        <v>139</v>
      </c>
      <c r="I40" s="124" t="s">
        <v>120</v>
      </c>
    </row>
    <row r="41" spans="1:12" x14ac:dyDescent="0.25">
      <c r="A41" s="124" t="s">
        <v>92</v>
      </c>
      <c r="B41" s="124" t="s">
        <v>177</v>
      </c>
      <c r="C41" s="124" t="s">
        <v>7</v>
      </c>
      <c r="D41" s="123">
        <v>83101026</v>
      </c>
      <c r="E41" s="123">
        <v>9</v>
      </c>
      <c r="F41" s="124" t="s">
        <v>61</v>
      </c>
      <c r="G41" s="124" t="s">
        <v>126</v>
      </c>
      <c r="H41" s="124" t="s">
        <v>63</v>
      </c>
      <c r="I41" s="124" t="s">
        <v>147</v>
      </c>
      <c r="J41" s="127" t="s">
        <v>162</v>
      </c>
      <c r="K41" s="127" t="s">
        <v>164</v>
      </c>
    </row>
    <row r="42" spans="1:12" x14ac:dyDescent="0.25">
      <c r="A42" s="124" t="s">
        <v>111</v>
      </c>
      <c r="B42" s="124" t="s">
        <v>178</v>
      </c>
      <c r="C42" s="124" t="s">
        <v>6</v>
      </c>
      <c r="D42" s="123">
        <v>93710065</v>
      </c>
      <c r="E42" s="123">
        <v>10</v>
      </c>
      <c r="F42" s="124" t="s">
        <v>61</v>
      </c>
      <c r="G42" s="124" t="s">
        <v>112</v>
      </c>
      <c r="H42" s="124" t="s">
        <v>63</v>
      </c>
      <c r="I42" s="124" t="s">
        <v>97</v>
      </c>
      <c r="J42" s="127" t="s">
        <v>162</v>
      </c>
      <c r="K42" s="127" t="s">
        <v>166</v>
      </c>
    </row>
    <row r="43" spans="1:12" hidden="1" x14ac:dyDescent="0.25">
      <c r="A43" s="124" t="s">
        <v>142</v>
      </c>
      <c r="B43" s="124" t="s">
        <v>60</v>
      </c>
      <c r="C43" s="124" t="s">
        <v>6</v>
      </c>
      <c r="D43" s="123">
        <v>83930085</v>
      </c>
      <c r="E43" s="123">
        <v>17</v>
      </c>
      <c r="F43" s="124" t="s">
        <v>104</v>
      </c>
      <c r="G43" s="124" t="s">
        <v>61</v>
      </c>
      <c r="H43" s="124" t="s">
        <v>143</v>
      </c>
      <c r="I43" s="124" t="s">
        <v>120</v>
      </c>
    </row>
    <row r="44" spans="1:12" x14ac:dyDescent="0.25">
      <c r="A44" s="124" t="s">
        <v>111</v>
      </c>
      <c r="B44" s="124" t="s">
        <v>60</v>
      </c>
      <c r="C44" s="124" t="s">
        <v>6</v>
      </c>
      <c r="D44" s="123">
        <v>83930040</v>
      </c>
      <c r="E44" s="123">
        <v>8</v>
      </c>
      <c r="F44" s="124" t="s">
        <v>61</v>
      </c>
      <c r="G44" s="124" t="s">
        <v>104</v>
      </c>
      <c r="H44" s="124" t="s">
        <v>63</v>
      </c>
      <c r="I44" s="124" t="s">
        <v>120</v>
      </c>
      <c r="J44" s="127" t="s">
        <v>163</v>
      </c>
      <c r="L44" s="127" t="s">
        <v>182</v>
      </c>
    </row>
    <row r="45" spans="1:12" x14ac:dyDescent="0.25">
      <c r="A45" s="126" t="s">
        <v>152</v>
      </c>
      <c r="B45" s="126" t="s">
        <v>177</v>
      </c>
      <c r="C45" s="126" t="s">
        <v>7</v>
      </c>
      <c r="D45" s="125">
        <v>83101033</v>
      </c>
      <c r="E45" s="125">
        <v>11</v>
      </c>
      <c r="F45" s="126" t="s">
        <v>61</v>
      </c>
      <c r="G45" s="126" t="s">
        <v>146</v>
      </c>
      <c r="H45" s="126" t="s">
        <v>63</v>
      </c>
      <c r="I45" s="126" t="s">
        <v>147</v>
      </c>
      <c r="J45" s="127" t="s">
        <v>162</v>
      </c>
      <c r="K45" s="127" t="s">
        <v>164</v>
      </c>
    </row>
    <row r="46" spans="1:12" hidden="1" x14ac:dyDescent="0.25">
      <c r="A46" s="126" t="s">
        <v>65</v>
      </c>
      <c r="B46" s="126" t="s">
        <v>145</v>
      </c>
      <c r="C46" s="126" t="s">
        <v>7</v>
      </c>
      <c r="D46" s="125">
        <v>83101006</v>
      </c>
      <c r="E46" s="125">
        <v>2</v>
      </c>
      <c r="F46" s="126" t="s">
        <v>148</v>
      </c>
      <c r="G46" s="126" t="s">
        <v>61</v>
      </c>
      <c r="H46" s="126" t="s">
        <v>149</v>
      </c>
      <c r="I46" s="126" t="s">
        <v>147</v>
      </c>
    </row>
    <row r="47" spans="1:12" x14ac:dyDescent="0.25">
      <c r="A47" s="126" t="s">
        <v>132</v>
      </c>
      <c r="B47" s="126" t="s">
        <v>60</v>
      </c>
      <c r="C47" s="126" t="s">
        <v>6</v>
      </c>
      <c r="D47" s="125">
        <v>83930047</v>
      </c>
      <c r="E47" s="125">
        <v>10</v>
      </c>
      <c r="F47" s="126" t="s">
        <v>61</v>
      </c>
      <c r="G47" s="126" t="s">
        <v>118</v>
      </c>
      <c r="H47" s="126" t="s">
        <v>63</v>
      </c>
      <c r="I47" s="126" t="s">
        <v>120</v>
      </c>
      <c r="J47" s="127" t="s">
        <v>187</v>
      </c>
      <c r="L47" s="127" t="s">
        <v>188</v>
      </c>
    </row>
    <row r="48" spans="1:12" hidden="1" x14ac:dyDescent="0.25">
      <c r="A48" s="126" t="s">
        <v>70</v>
      </c>
      <c r="B48" s="126" t="s">
        <v>145</v>
      </c>
      <c r="C48" s="126" t="s">
        <v>7</v>
      </c>
      <c r="D48" s="125">
        <v>83101011</v>
      </c>
      <c r="E48" s="125">
        <v>4</v>
      </c>
      <c r="F48" s="126" t="s">
        <v>126</v>
      </c>
      <c r="G48" s="126" t="s">
        <v>61</v>
      </c>
      <c r="H48" s="126" t="s">
        <v>127</v>
      </c>
      <c r="I48" s="126" t="s">
        <v>147</v>
      </c>
    </row>
    <row r="49" spans="1:11" x14ac:dyDescent="0.25">
      <c r="A49" s="126" t="s">
        <v>154</v>
      </c>
      <c r="B49" s="126" t="s">
        <v>177</v>
      </c>
      <c r="C49" s="126" t="s">
        <v>7</v>
      </c>
      <c r="D49" s="125">
        <v>83101038</v>
      </c>
      <c r="E49" s="125">
        <v>13</v>
      </c>
      <c r="F49" s="126" t="s">
        <v>61</v>
      </c>
      <c r="G49" s="126" t="s">
        <v>123</v>
      </c>
      <c r="H49" s="126" t="s">
        <v>63</v>
      </c>
      <c r="I49" s="126" t="s">
        <v>147</v>
      </c>
      <c r="J49" s="127"/>
      <c r="K49" s="127"/>
    </row>
    <row r="50" spans="1:11" hidden="1" x14ac:dyDescent="0.25">
      <c r="A50" s="126" t="s">
        <v>79</v>
      </c>
      <c r="B50" s="126" t="s">
        <v>145</v>
      </c>
      <c r="C50" s="126" t="s">
        <v>7</v>
      </c>
      <c r="D50" s="125">
        <v>83101018</v>
      </c>
      <c r="E50" s="125">
        <v>6</v>
      </c>
      <c r="F50" s="126" t="s">
        <v>146</v>
      </c>
      <c r="G50" s="126" t="s">
        <v>61</v>
      </c>
      <c r="H50" s="126" t="s">
        <v>150</v>
      </c>
      <c r="I50" s="126" t="s">
        <v>147</v>
      </c>
    </row>
    <row r="51" spans="1:11" x14ac:dyDescent="0.25">
      <c r="A51" s="126" t="s">
        <v>137</v>
      </c>
      <c r="B51" s="126" t="s">
        <v>60</v>
      </c>
      <c r="C51" s="126" t="s">
        <v>6</v>
      </c>
      <c r="D51" s="125">
        <v>83930064</v>
      </c>
      <c r="E51" s="125">
        <v>13</v>
      </c>
      <c r="F51" s="126" t="s">
        <v>61</v>
      </c>
      <c r="G51" s="126" t="s">
        <v>123</v>
      </c>
      <c r="H51" s="126" t="s">
        <v>63</v>
      </c>
      <c r="I51" s="126" t="s">
        <v>120</v>
      </c>
      <c r="J51" s="127"/>
    </row>
    <row r="52" spans="1:11" hidden="1" x14ac:dyDescent="0.25">
      <c r="A52" s="126" t="s">
        <v>86</v>
      </c>
      <c r="B52" s="126" t="s">
        <v>145</v>
      </c>
      <c r="C52" s="126" t="s">
        <v>7</v>
      </c>
      <c r="D52" s="125">
        <v>83101023</v>
      </c>
      <c r="E52" s="125">
        <v>8</v>
      </c>
      <c r="F52" s="126" t="s">
        <v>123</v>
      </c>
      <c r="G52" s="126" t="s">
        <v>61</v>
      </c>
      <c r="H52" s="126" t="s">
        <v>124</v>
      </c>
      <c r="I52" s="126" t="s">
        <v>147</v>
      </c>
    </row>
    <row r="53" spans="1:11" x14ac:dyDescent="0.25">
      <c r="A53" s="126" t="s">
        <v>156</v>
      </c>
      <c r="B53" s="126" t="s">
        <v>145</v>
      </c>
      <c r="C53" s="126" t="s">
        <v>7</v>
      </c>
      <c r="D53" s="125">
        <v>83101043</v>
      </c>
      <c r="E53" s="125">
        <v>15</v>
      </c>
      <c r="F53" s="126" t="s">
        <v>61</v>
      </c>
      <c r="G53" s="126" t="s">
        <v>121</v>
      </c>
      <c r="H53" s="126" t="s">
        <v>63</v>
      </c>
      <c r="I53" s="126" t="s">
        <v>147</v>
      </c>
      <c r="J53" s="127"/>
    </row>
    <row r="54" spans="1:11" hidden="1" x14ac:dyDescent="0.25">
      <c r="A54" s="126" t="s">
        <v>151</v>
      </c>
      <c r="B54" s="126" t="s">
        <v>145</v>
      </c>
      <c r="C54" s="126" t="s">
        <v>7</v>
      </c>
      <c r="D54" s="125">
        <v>83101028</v>
      </c>
      <c r="E54" s="125">
        <v>10</v>
      </c>
      <c r="F54" s="126" t="s">
        <v>121</v>
      </c>
      <c r="G54" s="126" t="s">
        <v>61</v>
      </c>
      <c r="H54" s="126" t="s">
        <v>134</v>
      </c>
      <c r="I54" s="126" t="s">
        <v>147</v>
      </c>
    </row>
    <row r="55" spans="1:11" x14ac:dyDescent="0.25">
      <c r="A55" s="126" t="s">
        <v>140</v>
      </c>
      <c r="B55" s="126" t="s">
        <v>60</v>
      </c>
      <c r="C55" s="126" t="s">
        <v>6</v>
      </c>
      <c r="D55" s="125">
        <v>83930073</v>
      </c>
      <c r="E55" s="125">
        <v>15</v>
      </c>
      <c r="F55" s="126" t="s">
        <v>61</v>
      </c>
      <c r="G55" s="126" t="s">
        <v>126</v>
      </c>
      <c r="H55" s="126" t="s">
        <v>63</v>
      </c>
      <c r="I55" s="126" t="s">
        <v>120</v>
      </c>
      <c r="J55" s="127"/>
    </row>
    <row r="56" spans="1:11" hidden="1" x14ac:dyDescent="0.25">
      <c r="A56" s="126" t="s">
        <v>153</v>
      </c>
      <c r="B56" s="126" t="s">
        <v>145</v>
      </c>
      <c r="C56" s="126" t="s">
        <v>7</v>
      </c>
      <c r="D56" s="125">
        <v>83101036</v>
      </c>
      <c r="E56" s="125">
        <v>12</v>
      </c>
      <c r="F56" s="126" t="s">
        <v>148</v>
      </c>
      <c r="G56" s="126" t="s">
        <v>61</v>
      </c>
      <c r="H56" s="126" t="s">
        <v>149</v>
      </c>
      <c r="I56" s="126" t="s">
        <v>147</v>
      </c>
    </row>
    <row r="57" spans="1:11" x14ac:dyDescent="0.25">
      <c r="A57" s="126" t="s">
        <v>158</v>
      </c>
      <c r="B57" s="126" t="s">
        <v>145</v>
      </c>
      <c r="C57" s="126" t="s">
        <v>7</v>
      </c>
      <c r="D57" s="125">
        <v>83101051</v>
      </c>
      <c r="E57" s="125">
        <v>17</v>
      </c>
      <c r="F57" s="126" t="s">
        <v>61</v>
      </c>
      <c r="G57" s="126" t="s">
        <v>148</v>
      </c>
      <c r="H57" s="126" t="s">
        <v>63</v>
      </c>
      <c r="I57" s="126" t="s">
        <v>147</v>
      </c>
      <c r="J57" s="127"/>
    </row>
    <row r="58" spans="1:11" hidden="1" x14ac:dyDescent="0.25">
      <c r="A58" s="126" t="s">
        <v>155</v>
      </c>
      <c r="B58" s="126" t="s">
        <v>145</v>
      </c>
      <c r="C58" s="126" t="s">
        <v>7</v>
      </c>
      <c r="D58" s="125">
        <v>83101041</v>
      </c>
      <c r="E58" s="125">
        <v>14</v>
      </c>
      <c r="F58" s="126" t="s">
        <v>126</v>
      </c>
      <c r="G58" s="126" t="s">
        <v>61</v>
      </c>
      <c r="H58" s="126" t="s">
        <v>127</v>
      </c>
      <c r="I58" s="126" t="s">
        <v>147</v>
      </c>
    </row>
    <row r="59" spans="1:11" x14ac:dyDescent="0.25">
      <c r="A59" s="126" t="s">
        <v>141</v>
      </c>
      <c r="B59" s="126" t="s">
        <v>60</v>
      </c>
      <c r="C59" s="126" t="s">
        <v>6</v>
      </c>
      <c r="D59" s="125">
        <v>83930077</v>
      </c>
      <c r="E59" s="125">
        <v>16</v>
      </c>
      <c r="F59" s="126" t="s">
        <v>61</v>
      </c>
      <c r="G59" s="126" t="s">
        <v>128</v>
      </c>
      <c r="H59" s="126" t="s">
        <v>63</v>
      </c>
      <c r="I59" s="126" t="s">
        <v>120</v>
      </c>
      <c r="J59" s="127"/>
    </row>
    <row r="60" spans="1:11" hidden="1" x14ac:dyDescent="0.25">
      <c r="A60" s="126" t="s">
        <v>157</v>
      </c>
      <c r="B60" s="126" t="s">
        <v>145</v>
      </c>
      <c r="C60" s="126" t="s">
        <v>7</v>
      </c>
      <c r="D60" s="125">
        <v>83101048</v>
      </c>
      <c r="E60" s="125">
        <v>16</v>
      </c>
      <c r="F60" s="126" t="s">
        <v>146</v>
      </c>
      <c r="G60" s="126" t="s">
        <v>61</v>
      </c>
      <c r="H60" s="126" t="s">
        <v>150</v>
      </c>
      <c r="I60" s="126" t="s">
        <v>147</v>
      </c>
    </row>
    <row r="61" spans="1:11" x14ac:dyDescent="0.25">
      <c r="A61" s="126" t="s">
        <v>160</v>
      </c>
      <c r="B61" s="126" t="s">
        <v>145</v>
      </c>
      <c r="C61" s="126" t="s">
        <v>7</v>
      </c>
      <c r="D61" s="125">
        <v>83101056</v>
      </c>
      <c r="E61" s="125">
        <v>19</v>
      </c>
      <c r="F61" s="126" t="s">
        <v>61</v>
      </c>
      <c r="G61" s="126" t="s">
        <v>126</v>
      </c>
      <c r="H61" s="126" t="s">
        <v>63</v>
      </c>
      <c r="I61" s="126" t="s">
        <v>147</v>
      </c>
      <c r="J61" s="127"/>
    </row>
    <row r="62" spans="1:11" hidden="1" x14ac:dyDescent="0.25">
      <c r="A62" s="126" t="s">
        <v>159</v>
      </c>
      <c r="B62" s="126" t="s">
        <v>145</v>
      </c>
      <c r="C62" s="126" t="s">
        <v>7</v>
      </c>
      <c r="D62" s="125">
        <v>83101053</v>
      </c>
      <c r="E62" s="125">
        <v>18</v>
      </c>
      <c r="F62" s="126" t="s">
        <v>123</v>
      </c>
      <c r="G62" s="126" t="s">
        <v>61</v>
      </c>
      <c r="H62" s="126" t="s">
        <v>124</v>
      </c>
      <c r="I62" s="126" t="s">
        <v>147</v>
      </c>
    </row>
    <row r="63" spans="1:11" x14ac:dyDescent="0.25">
      <c r="A63" s="126" t="s">
        <v>144</v>
      </c>
      <c r="B63" s="126" t="s">
        <v>60</v>
      </c>
      <c r="C63" s="126" t="s">
        <v>6</v>
      </c>
      <c r="D63" s="125">
        <v>83930087</v>
      </c>
      <c r="E63" s="125">
        <v>18</v>
      </c>
      <c r="F63" s="126" t="s">
        <v>61</v>
      </c>
      <c r="G63" s="126" t="s">
        <v>130</v>
      </c>
      <c r="H63" s="126" t="s">
        <v>63</v>
      </c>
      <c r="I63" s="126" t="s">
        <v>120</v>
      </c>
      <c r="J63" s="127"/>
    </row>
    <row r="64" spans="1:11" hidden="1" x14ac:dyDescent="0.25">
      <c r="A64" s="126" t="s">
        <v>161</v>
      </c>
      <c r="B64" s="126" t="s">
        <v>145</v>
      </c>
      <c r="C64" s="126" t="s">
        <v>7</v>
      </c>
      <c r="D64" s="125">
        <v>83101058</v>
      </c>
      <c r="E64" s="125">
        <v>20</v>
      </c>
      <c r="F64" s="126" t="s">
        <v>121</v>
      </c>
      <c r="G64" s="126" t="s">
        <v>61</v>
      </c>
      <c r="H64" s="126" t="s">
        <v>134</v>
      </c>
      <c r="I64" s="126" t="s">
        <v>147</v>
      </c>
    </row>
  </sheetData>
  <autoFilter ref="A2:L64" xr:uid="{1A8F7193-7F1D-41ED-BBE2-B61D5179495C}">
    <filterColumn colId="5">
      <filters>
        <filter val="Järnbrotts HK"/>
      </filters>
    </filterColumn>
    <sortState xmlns:xlrd2="http://schemas.microsoft.com/office/spreadsheetml/2017/richdata2" ref="A3:K63">
      <sortCondition ref="A2:A64"/>
    </sortState>
  </autoFilter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7D43-3CE5-4AEB-8EE8-DA5019ECDA39}">
  <dimension ref="A1:AF35"/>
  <sheetViews>
    <sheetView zoomScale="90" zoomScaleNormal="90" workbookViewId="0">
      <selection activeCell="Z40" sqref="Z40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45880</v>
      </c>
      <c r="D4" s="84"/>
      <c r="E4" s="84"/>
      <c r="F4" s="85"/>
      <c r="G4" s="83">
        <v>45881</v>
      </c>
      <c r="H4" s="84"/>
      <c r="I4" s="84"/>
      <c r="J4" s="85"/>
      <c r="K4" s="83">
        <v>45882</v>
      </c>
      <c r="L4" s="84"/>
      <c r="M4" s="84"/>
      <c r="N4" s="85"/>
      <c r="O4" s="83">
        <v>45883</v>
      </c>
      <c r="P4" s="84"/>
      <c r="Q4" s="84"/>
      <c r="R4" s="85"/>
      <c r="S4" s="83">
        <v>45884</v>
      </c>
      <c r="T4" s="84"/>
      <c r="U4" s="84"/>
      <c r="V4" s="85"/>
      <c r="W4" s="83">
        <v>45885</v>
      </c>
      <c r="X4" s="84"/>
      <c r="Y4" s="84"/>
      <c r="Z4" s="85"/>
      <c r="AA4" s="83">
        <v>45886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customHeight="1" x14ac:dyDescent="0.25">
      <c r="A27" s="20">
        <v>0.76041666666666696</v>
      </c>
      <c r="B27" s="21">
        <v>0.78125</v>
      </c>
      <c r="C27" s="97" t="s">
        <v>16</v>
      </c>
      <c r="D27" s="22"/>
      <c r="E27" s="22"/>
      <c r="F27" s="22"/>
      <c r="G27" s="22"/>
      <c r="H27" s="22"/>
      <c r="I27" s="22"/>
      <c r="J27" s="22"/>
      <c r="K27" s="97" t="s">
        <v>16</v>
      </c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98"/>
      <c r="D28" s="28"/>
      <c r="E28" s="28"/>
      <c r="F28" s="28"/>
      <c r="G28" s="26"/>
      <c r="H28" s="28"/>
      <c r="I28" s="28"/>
      <c r="J28" s="28"/>
      <c r="K28" s="9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99"/>
      <c r="D29" s="27"/>
      <c r="E29" s="27"/>
      <c r="F29" s="27"/>
      <c r="G29" s="27"/>
      <c r="H29" s="27"/>
      <c r="I29" s="27"/>
      <c r="J29" s="27"/>
      <c r="K29" s="99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94" t="s">
        <v>15</v>
      </c>
      <c r="D30" s="28"/>
      <c r="E30" s="28"/>
      <c r="F30" s="28"/>
      <c r="G30" s="28"/>
      <c r="H30" s="28"/>
      <c r="I30" s="28"/>
      <c r="J30" s="28"/>
      <c r="K30" s="94" t="s">
        <v>15</v>
      </c>
      <c r="L30" s="28"/>
      <c r="M30" s="28"/>
      <c r="N30" s="28"/>
      <c r="O30" s="28"/>
      <c r="P30" s="94" t="s">
        <v>15</v>
      </c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x14ac:dyDescent="0.25">
      <c r="A31" s="20">
        <v>0.843750000000001</v>
      </c>
      <c r="B31" s="21">
        <v>0.86458333333333304</v>
      </c>
      <c r="C31" s="95"/>
      <c r="D31" s="27"/>
      <c r="E31" s="27"/>
      <c r="F31" s="27"/>
      <c r="G31" s="27"/>
      <c r="H31" s="27"/>
      <c r="I31" s="27"/>
      <c r="J31" s="27"/>
      <c r="K31" s="95"/>
      <c r="L31" s="27"/>
      <c r="M31" s="27"/>
      <c r="N31" s="27"/>
      <c r="O31" s="27"/>
      <c r="P31" s="95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96"/>
      <c r="D32" s="30"/>
      <c r="E32" s="30"/>
      <c r="F32" s="30"/>
      <c r="G32" s="30"/>
      <c r="H32" s="30"/>
      <c r="I32" s="30"/>
      <c r="J32" s="30"/>
      <c r="K32" s="96"/>
      <c r="L32" s="30"/>
      <c r="M32" s="30"/>
      <c r="N32" s="30"/>
      <c r="O32" s="30"/>
      <c r="P32" s="96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15" customHeight="1" x14ac:dyDescent="0.25">
      <c r="A33" s="20">
        <v>0.88541666666666696</v>
      </c>
      <c r="B33" s="21">
        <v>0.90625</v>
      </c>
      <c r="C33" s="31"/>
      <c r="D33" s="31"/>
      <c r="E33" s="31"/>
      <c r="F33" s="31"/>
      <c r="G33" s="32"/>
      <c r="H33" s="31"/>
      <c r="I33" s="31"/>
      <c r="J33" s="31"/>
      <c r="K33" s="31"/>
      <c r="L33" s="31"/>
      <c r="M33" s="33"/>
      <c r="N33" s="34"/>
      <c r="O33" s="67" t="s">
        <v>17</v>
      </c>
      <c r="P33" s="34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39"/>
      <c r="N34" s="40"/>
      <c r="O34" s="69"/>
      <c r="P34" s="40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2">
    <mergeCell ref="P30:P32"/>
    <mergeCell ref="O33:O34"/>
    <mergeCell ref="C27:C29"/>
    <mergeCell ref="C30:C32"/>
    <mergeCell ref="K27:K29"/>
    <mergeCell ref="K30:K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7AA4-E5B8-4473-83D1-52327CF4548C}">
  <dimension ref="A1:AF37"/>
  <sheetViews>
    <sheetView zoomScale="90" zoomScaleNormal="90" workbookViewId="0">
      <selection activeCell="C4" sqref="C4:F4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45880</v>
      </c>
      <c r="D4" s="84"/>
      <c r="E4" s="84"/>
      <c r="F4" s="85"/>
      <c r="G4" s="83">
        <v>45881</v>
      </c>
      <c r="H4" s="84"/>
      <c r="I4" s="84"/>
      <c r="J4" s="85"/>
      <c r="K4" s="83">
        <v>45882</v>
      </c>
      <c r="L4" s="84"/>
      <c r="M4" s="84"/>
      <c r="N4" s="85"/>
      <c r="O4" s="83">
        <v>45883</v>
      </c>
      <c r="P4" s="84"/>
      <c r="Q4" s="84"/>
      <c r="R4" s="85"/>
      <c r="S4" s="83">
        <v>45884</v>
      </c>
      <c r="T4" s="84"/>
      <c r="U4" s="84"/>
      <c r="V4" s="85"/>
      <c r="W4" s="83">
        <v>45885</v>
      </c>
      <c r="X4" s="84"/>
      <c r="Y4" s="84"/>
      <c r="Z4" s="85"/>
      <c r="AA4" s="83">
        <v>45886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97" t="s">
        <v>16</v>
      </c>
      <c r="D27" s="22"/>
      <c r="E27" s="22"/>
      <c r="F27" s="22"/>
      <c r="G27" s="22"/>
      <c r="H27" s="22"/>
      <c r="I27" s="22"/>
      <c r="J27" s="22"/>
      <c r="K27" s="97" t="s">
        <v>16</v>
      </c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98"/>
      <c r="D28" s="28"/>
      <c r="E28" s="28"/>
      <c r="F28" s="28"/>
      <c r="G28" s="26"/>
      <c r="H28" s="28"/>
      <c r="I28" s="28"/>
      <c r="J28" s="28"/>
      <c r="K28" s="98"/>
      <c r="L28" s="28"/>
      <c r="M28" s="28"/>
      <c r="N28" s="28"/>
      <c r="O28" s="29"/>
      <c r="P28" s="28"/>
      <c r="Q28" s="28"/>
      <c r="R28" s="28"/>
      <c r="S28" s="94" t="s">
        <v>15</v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99"/>
      <c r="D29" s="27"/>
      <c r="E29" s="27"/>
      <c r="F29" s="27"/>
      <c r="G29" s="27"/>
      <c r="H29" s="27"/>
      <c r="I29" s="27"/>
      <c r="J29" s="27"/>
      <c r="K29" s="99"/>
      <c r="L29" s="27"/>
      <c r="M29" s="27"/>
      <c r="N29" s="27"/>
      <c r="O29" s="27"/>
      <c r="P29" s="27"/>
      <c r="Q29" s="27"/>
      <c r="R29" s="27"/>
      <c r="S29" s="95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94" t="s">
        <v>15</v>
      </c>
      <c r="D30" s="28"/>
      <c r="E30" s="28"/>
      <c r="F30" s="28"/>
      <c r="G30" s="28"/>
      <c r="H30" s="28"/>
      <c r="I30" s="28"/>
      <c r="J30" s="28"/>
      <c r="K30" s="94" t="s">
        <v>15</v>
      </c>
      <c r="L30" s="28"/>
      <c r="M30" s="28"/>
      <c r="N30" s="28"/>
      <c r="O30" s="28"/>
      <c r="P30" s="28"/>
      <c r="Q30" s="28"/>
      <c r="R30" s="28"/>
      <c r="S30" s="96"/>
      <c r="T30" s="25"/>
      <c r="U30" s="25"/>
      <c r="V30" s="25"/>
      <c r="W30" s="25"/>
      <c r="X30" s="25"/>
      <c r="Y30" s="25"/>
      <c r="Z30" s="25"/>
      <c r="AA30" s="25"/>
      <c r="AB30" s="25"/>
      <c r="AC30" s="26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95"/>
      <c r="D31" s="27"/>
      <c r="E31" s="27"/>
      <c r="F31" s="27"/>
      <c r="G31" s="27"/>
      <c r="H31" s="27"/>
      <c r="I31" s="27"/>
      <c r="J31" s="27"/>
      <c r="K31" s="95"/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7"/>
      <c r="AC31" s="67" t="s">
        <v>17</v>
      </c>
      <c r="AD31" s="46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96"/>
      <c r="D32" s="30"/>
      <c r="E32" s="30"/>
      <c r="F32" s="30"/>
      <c r="G32" s="30"/>
      <c r="H32" s="30"/>
      <c r="I32" s="30"/>
      <c r="J32" s="30"/>
      <c r="K32" s="96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30"/>
      <c r="AC32" s="68"/>
      <c r="AD32" s="47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32"/>
      <c r="H33" s="31"/>
      <c r="I33" s="31"/>
      <c r="J33" s="31"/>
      <c r="K33" s="31"/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1"/>
      <c r="AC33" s="69"/>
      <c r="AD33" s="48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4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4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100" t="s">
        <v>18</v>
      </c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2"/>
    </row>
  </sheetData>
  <mergeCells count="23">
    <mergeCell ref="S28:S30"/>
    <mergeCell ref="C37:P37"/>
    <mergeCell ref="AC31:AC33"/>
    <mergeCell ref="C27:C29"/>
    <mergeCell ref="C30:C32"/>
    <mergeCell ref="K27:K29"/>
    <mergeCell ref="K30:K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8C3F-1E37-4405-A0C0-A99DF1E38FC8}">
  <dimension ref="A1:AF35"/>
  <sheetViews>
    <sheetView zoomScale="80" zoomScaleNormal="80" workbookViewId="0">
      <selection activeCell="V22" sqref="V22"/>
    </sheetView>
  </sheetViews>
  <sheetFormatPr defaultRowHeight="15" x14ac:dyDescent="0.25"/>
  <sheetData>
    <row r="1" spans="1:32" ht="24" thickBot="1" x14ac:dyDescent="0.4">
      <c r="A1" s="1" t="s">
        <v>20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45887</v>
      </c>
      <c r="D4" s="84"/>
      <c r="E4" s="84"/>
      <c r="F4" s="85"/>
      <c r="G4" s="83">
        <v>45888</v>
      </c>
      <c r="H4" s="84"/>
      <c r="I4" s="84"/>
      <c r="J4" s="85"/>
      <c r="K4" s="83">
        <v>45889</v>
      </c>
      <c r="L4" s="84"/>
      <c r="M4" s="84"/>
      <c r="N4" s="85"/>
      <c r="O4" s="83">
        <v>45890</v>
      </c>
      <c r="P4" s="84"/>
      <c r="Q4" s="84"/>
      <c r="R4" s="85"/>
      <c r="S4" s="83">
        <v>45891</v>
      </c>
      <c r="T4" s="84"/>
      <c r="U4" s="84"/>
      <c r="V4" s="85"/>
      <c r="W4" s="83">
        <v>45892</v>
      </c>
      <c r="X4" s="84"/>
      <c r="Y4" s="84"/>
      <c r="Z4" s="85"/>
      <c r="AA4" s="83">
        <v>45893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53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03"/>
      <c r="AB8" s="51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04"/>
      <c r="AB9" s="46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04"/>
      <c r="AB10" s="51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89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0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4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0" t="s">
        <v>16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7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0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70" t="s">
        <v>16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71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71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59" t="s">
        <v>15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60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61"/>
      <c r="H34" s="37"/>
      <c r="I34" s="37"/>
      <c r="J34" s="37"/>
      <c r="K34" s="37"/>
      <c r="L34" s="38"/>
      <c r="M34" s="39"/>
      <c r="N34" s="40"/>
      <c r="O34" s="71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9">
    <mergeCell ref="C31:C32"/>
    <mergeCell ref="O31:O32"/>
    <mergeCell ref="S31:S33"/>
    <mergeCell ref="G32:G34"/>
    <mergeCell ref="AC32:AC34"/>
    <mergeCell ref="O33:O35"/>
    <mergeCell ref="S34:S35"/>
    <mergeCell ref="AA8:AA10"/>
    <mergeCell ref="W22:W23"/>
    <mergeCell ref="G28:G29"/>
    <mergeCell ref="S29:S30"/>
    <mergeCell ref="G30:G31"/>
    <mergeCell ref="AA11:AA1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E70E-1B49-47CD-9CC4-0D4DAF204F83}">
  <dimension ref="A1:AF35"/>
  <sheetViews>
    <sheetView zoomScale="80" zoomScaleNormal="80" workbookViewId="0">
      <selection activeCell="G10" sqref="G10:G12"/>
    </sheetView>
  </sheetViews>
  <sheetFormatPr defaultRowHeight="15" x14ac:dyDescent="0.25"/>
  <sheetData>
    <row r="1" spans="1:32" ht="24" thickBot="1" x14ac:dyDescent="0.4">
      <c r="A1" s="1" t="s">
        <v>22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45894</v>
      </c>
      <c r="D4" s="84"/>
      <c r="E4" s="84"/>
      <c r="F4" s="85"/>
      <c r="G4" s="83">
        <v>45895</v>
      </c>
      <c r="H4" s="84"/>
      <c r="I4" s="84"/>
      <c r="J4" s="85"/>
      <c r="K4" s="83">
        <v>45896</v>
      </c>
      <c r="L4" s="84"/>
      <c r="M4" s="84"/>
      <c r="N4" s="85"/>
      <c r="O4" s="83">
        <v>45897</v>
      </c>
      <c r="P4" s="84"/>
      <c r="Q4" s="84"/>
      <c r="R4" s="85"/>
      <c r="S4" s="83">
        <v>45898</v>
      </c>
      <c r="T4" s="84"/>
      <c r="U4" s="84"/>
      <c r="V4" s="85"/>
      <c r="W4" s="83">
        <v>45899</v>
      </c>
      <c r="X4" s="84"/>
      <c r="Y4" s="84"/>
      <c r="Z4" s="85"/>
      <c r="AA4" s="83">
        <v>45900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5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6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6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56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56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6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6"/>
      <c r="AB18" s="25"/>
      <c r="AC18" s="25"/>
      <c r="AD18" s="25"/>
      <c r="AE18" s="23">
        <v>0.57291666666666696</v>
      </c>
      <c r="AF18" s="24">
        <v>0.59375</v>
      </c>
    </row>
    <row r="19" spans="1:32" ht="15.75" thickBot="1" x14ac:dyDescent="0.3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6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05" t="s">
        <v>15</v>
      </c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06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0" t="s">
        <v>16</v>
      </c>
      <c r="X22" s="25"/>
      <c r="Y22" s="25"/>
      <c r="Z22" s="28"/>
      <c r="AA22" s="106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72"/>
      <c r="X23" s="22"/>
      <c r="Y23" s="22"/>
      <c r="Z23" s="27"/>
      <c r="AA23" s="107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91" t="s">
        <v>21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59" t="s">
        <v>15</v>
      </c>
      <c r="H32" s="30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92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60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1"/>
      <c r="S33" s="93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61"/>
      <c r="H34" s="37"/>
      <c r="I34" s="37"/>
      <c r="J34" s="38"/>
      <c r="K34" s="38"/>
      <c r="L34" s="38"/>
      <c r="M34" s="39"/>
      <c r="N34" s="40"/>
      <c r="O34" s="60"/>
      <c r="P34" s="38"/>
      <c r="Q34" s="38"/>
      <c r="R34" s="37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0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W22:W23"/>
    <mergeCell ref="G28:G29"/>
    <mergeCell ref="S29:S30"/>
    <mergeCell ref="G30:G31"/>
    <mergeCell ref="G10:G12"/>
    <mergeCell ref="AA20:AA23"/>
    <mergeCell ref="C31:C32"/>
    <mergeCell ref="O31:O32"/>
    <mergeCell ref="S31:S33"/>
    <mergeCell ref="G32:G34"/>
    <mergeCell ref="AC32:AC34"/>
    <mergeCell ref="O33:O35"/>
    <mergeCell ref="S34:S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3B94-3B85-456B-A20F-BDC23EEFCEA0}">
  <dimension ref="A1:AF35"/>
  <sheetViews>
    <sheetView zoomScale="90" zoomScaleNormal="90" workbookViewId="0">
      <selection activeCell="E14" sqref="E14"/>
    </sheetView>
  </sheetViews>
  <sheetFormatPr defaultRowHeight="15" x14ac:dyDescent="0.25"/>
  <sheetData>
    <row r="1" spans="1:32" ht="24" thickBot="1" x14ac:dyDescent="0.4">
      <c r="A1" s="1" t="s">
        <v>190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45900</v>
      </c>
      <c r="D4" s="84"/>
      <c r="E4" s="84"/>
      <c r="F4" s="85"/>
      <c r="G4" s="83">
        <v>45901</v>
      </c>
      <c r="H4" s="84"/>
      <c r="I4" s="84"/>
      <c r="J4" s="85"/>
      <c r="K4" s="83">
        <v>45902</v>
      </c>
      <c r="L4" s="84"/>
      <c r="M4" s="84"/>
      <c r="N4" s="85"/>
      <c r="O4" s="83">
        <v>45903</v>
      </c>
      <c r="P4" s="84"/>
      <c r="Q4" s="84"/>
      <c r="R4" s="85"/>
      <c r="S4" s="83">
        <v>45904</v>
      </c>
      <c r="T4" s="84"/>
      <c r="U4" s="84"/>
      <c r="V4" s="85"/>
      <c r="W4" s="83">
        <v>45905</v>
      </c>
      <c r="X4" s="84"/>
      <c r="Y4" s="84"/>
      <c r="Z4" s="85"/>
      <c r="AA4" s="83">
        <v>45906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08" t="s">
        <v>24</v>
      </c>
      <c r="AB8" s="51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09"/>
      <c r="AB9" s="46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09"/>
      <c r="AB10" s="51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09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09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09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09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09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09"/>
      <c r="AB16" s="51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09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09"/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09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09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09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0" t="s">
        <v>16</v>
      </c>
      <c r="X22" s="25"/>
      <c r="Y22" s="25"/>
      <c r="Z22" s="28"/>
      <c r="AA22" s="109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72"/>
      <c r="X23" s="22"/>
      <c r="Y23" s="22"/>
      <c r="Z23" s="27"/>
      <c r="AA23" s="110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35" t="s">
        <v>16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136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59" t="s">
        <v>15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60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61"/>
      <c r="H34" s="37"/>
      <c r="I34" s="37"/>
      <c r="J34" s="37"/>
      <c r="K34" s="37"/>
      <c r="L34" s="38"/>
      <c r="M34" s="39"/>
      <c r="N34" s="40"/>
      <c r="O34" s="71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9">
    <mergeCell ref="C31:C32"/>
    <mergeCell ref="O31:O32"/>
    <mergeCell ref="S31:S33"/>
    <mergeCell ref="G32:G34"/>
    <mergeCell ref="AC32:AC34"/>
    <mergeCell ref="O33:O35"/>
    <mergeCell ref="S34:S35"/>
    <mergeCell ref="O2:R2"/>
    <mergeCell ref="G10:G12"/>
    <mergeCell ref="W22:W23"/>
    <mergeCell ref="G28:G29"/>
    <mergeCell ref="S29:S30"/>
    <mergeCell ref="G30:G31"/>
    <mergeCell ref="S2:V2"/>
    <mergeCell ref="AA8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E1C7-2B2A-4635-83BA-546D421B0D3A}">
  <dimension ref="A1:AF35"/>
  <sheetViews>
    <sheetView tabSelected="1" zoomScale="80" zoomScaleNormal="80" workbookViewId="0"/>
  </sheetViews>
  <sheetFormatPr defaultRowHeight="15" x14ac:dyDescent="0.25"/>
  <sheetData>
    <row r="1" spans="1:32" ht="24" thickBot="1" x14ac:dyDescent="0.4">
      <c r="A1" s="1" t="s">
        <v>191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45907</v>
      </c>
      <c r="D4" s="84"/>
      <c r="E4" s="84"/>
      <c r="F4" s="85"/>
      <c r="G4" s="83">
        <v>45908</v>
      </c>
      <c r="H4" s="84"/>
      <c r="I4" s="84"/>
      <c r="J4" s="85"/>
      <c r="K4" s="83">
        <v>45909</v>
      </c>
      <c r="L4" s="84"/>
      <c r="M4" s="84"/>
      <c r="N4" s="85"/>
      <c r="O4" s="83">
        <v>45910</v>
      </c>
      <c r="P4" s="84"/>
      <c r="Q4" s="84"/>
      <c r="R4" s="85"/>
      <c r="S4" s="83">
        <v>45911</v>
      </c>
      <c r="T4" s="84"/>
      <c r="U4" s="84"/>
      <c r="V4" s="85"/>
      <c r="W4" s="83">
        <v>45912</v>
      </c>
      <c r="X4" s="84"/>
      <c r="Y4" s="84"/>
      <c r="Z4" s="85"/>
      <c r="AA4" s="83">
        <v>45913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59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60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91" t="s">
        <v>168</v>
      </c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92"/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92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92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92"/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11" t="s">
        <v>169</v>
      </c>
      <c r="X22" s="25"/>
      <c r="Y22" s="25"/>
      <c r="Z22" s="28"/>
      <c r="AA22" s="92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5"/>
      <c r="X23" s="22"/>
      <c r="Y23" s="22"/>
      <c r="Z23" s="27"/>
      <c r="AA23" s="93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9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95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9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95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96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9" t="s">
        <v>15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6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70" t="s">
        <v>16</v>
      </c>
      <c r="P31" s="27"/>
      <c r="Q31" s="27"/>
      <c r="R31" s="27"/>
      <c r="S31" s="91" t="s">
        <v>21</v>
      </c>
      <c r="T31" s="46"/>
      <c r="U31" s="22"/>
      <c r="V31" s="22"/>
      <c r="W31" s="22"/>
      <c r="X31" s="22"/>
      <c r="Y31" s="22"/>
      <c r="Z31" s="22"/>
      <c r="AA31" s="22"/>
      <c r="AB31" s="22"/>
      <c r="AC31" s="53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71"/>
      <c r="P32" s="30"/>
      <c r="Q32" s="30"/>
      <c r="R32" s="30"/>
      <c r="S32" s="92"/>
      <c r="T32" s="47"/>
      <c r="U32" s="26"/>
      <c r="V32" s="26"/>
      <c r="W32" s="26"/>
      <c r="X32" s="26"/>
      <c r="Y32" s="26"/>
      <c r="Z32" s="26"/>
      <c r="AA32" s="26"/>
      <c r="AB32" s="30"/>
      <c r="AC32" s="67" t="s">
        <v>17</v>
      </c>
      <c r="AD32" s="47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59" t="s">
        <v>15</v>
      </c>
      <c r="P33" s="31"/>
      <c r="Q33" s="31"/>
      <c r="R33" s="31"/>
      <c r="S33" s="93"/>
      <c r="T33" s="48"/>
      <c r="U33" s="32"/>
      <c r="V33" s="32"/>
      <c r="W33" s="32"/>
      <c r="X33" s="32"/>
      <c r="Y33" s="32"/>
      <c r="Z33" s="32"/>
      <c r="AA33" s="32"/>
      <c r="AB33" s="31"/>
      <c r="AC33" s="68"/>
      <c r="AD33" s="48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8"/>
      <c r="K34" s="38"/>
      <c r="L34" s="38"/>
      <c r="M34" s="39"/>
      <c r="N34" s="40"/>
      <c r="O34" s="60"/>
      <c r="P34" s="38"/>
      <c r="Q34" s="38"/>
      <c r="R34" s="37"/>
      <c r="S34" s="67" t="s">
        <v>17</v>
      </c>
      <c r="T34" s="37"/>
      <c r="U34" s="37"/>
      <c r="V34" s="37"/>
      <c r="W34" s="37"/>
      <c r="X34" s="37"/>
      <c r="Y34" s="37"/>
      <c r="Z34" s="37"/>
      <c r="AA34" s="37"/>
      <c r="AB34" s="38"/>
      <c r="AC34" s="69"/>
      <c r="AD34" s="50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40"/>
      <c r="H35" s="44"/>
      <c r="I35" s="44"/>
      <c r="J35" s="44"/>
      <c r="K35" s="44"/>
      <c r="L35" s="44"/>
      <c r="M35" s="43"/>
      <c r="N35" s="45"/>
      <c r="O35" s="61"/>
      <c r="P35" s="45"/>
      <c r="Q35" s="45"/>
      <c r="R35" s="45"/>
      <c r="S35" s="69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G28:G29"/>
    <mergeCell ref="S29:S30"/>
    <mergeCell ref="G30:G31"/>
    <mergeCell ref="AA17:AA23"/>
    <mergeCell ref="W22:W28"/>
    <mergeCell ref="AA15:AA16"/>
    <mergeCell ref="C31:C32"/>
    <mergeCell ref="O31:O32"/>
    <mergeCell ref="S31:S33"/>
    <mergeCell ref="G32:G34"/>
    <mergeCell ref="AC32:AC34"/>
    <mergeCell ref="O33:O35"/>
    <mergeCell ref="S34:S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8166-A35C-443F-BA99-16A3595FB29D}">
  <dimension ref="A1:AF35"/>
  <sheetViews>
    <sheetView zoomScale="90" zoomScaleNormal="90" workbookViewId="0"/>
  </sheetViews>
  <sheetFormatPr defaultRowHeight="15" x14ac:dyDescent="0.25"/>
  <sheetData>
    <row r="1" spans="1:32" ht="24" thickBot="1" x14ac:dyDescent="0.4">
      <c r="A1" s="1" t="s">
        <v>192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6"/>
      <c r="B2" s="87"/>
      <c r="C2" s="78" t="s">
        <v>1</v>
      </c>
      <c r="D2" s="79"/>
      <c r="E2" s="79"/>
      <c r="F2" s="80"/>
      <c r="G2" s="78" t="s">
        <v>2</v>
      </c>
      <c r="H2" s="79"/>
      <c r="I2" s="79"/>
      <c r="J2" s="80"/>
      <c r="K2" s="78" t="s">
        <v>3</v>
      </c>
      <c r="L2" s="79"/>
      <c r="M2" s="79"/>
      <c r="N2" s="80"/>
      <c r="O2" s="78" t="s">
        <v>4</v>
      </c>
      <c r="P2" s="79"/>
      <c r="Q2" s="79"/>
      <c r="R2" s="80"/>
      <c r="S2" s="78" t="s">
        <v>5</v>
      </c>
      <c r="T2" s="79"/>
      <c r="U2" s="79"/>
      <c r="V2" s="80"/>
      <c r="W2" s="78" t="s">
        <v>6</v>
      </c>
      <c r="X2" s="79"/>
      <c r="Y2" s="79"/>
      <c r="Z2" s="80"/>
      <c r="AA2" s="78" t="s">
        <v>7</v>
      </c>
      <c r="AB2" s="79"/>
      <c r="AC2" s="79"/>
      <c r="AD2" s="80"/>
      <c r="AE2" s="8"/>
      <c r="AF2" s="9"/>
    </row>
    <row r="3" spans="1:32" ht="26.25" thickBot="1" x14ac:dyDescent="0.3">
      <c r="A3" s="81" t="s">
        <v>8</v>
      </c>
      <c r="B3" s="82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3">
        <v>45914</v>
      </c>
      <c r="D4" s="84"/>
      <c r="E4" s="84"/>
      <c r="F4" s="85"/>
      <c r="G4" s="83">
        <v>45915</v>
      </c>
      <c r="H4" s="84"/>
      <c r="I4" s="84"/>
      <c r="J4" s="85"/>
      <c r="K4" s="83">
        <v>45916</v>
      </c>
      <c r="L4" s="84"/>
      <c r="M4" s="84"/>
      <c r="N4" s="85"/>
      <c r="O4" s="83">
        <v>45917</v>
      </c>
      <c r="P4" s="84"/>
      <c r="Q4" s="84"/>
      <c r="R4" s="85"/>
      <c r="S4" s="83">
        <v>45918</v>
      </c>
      <c r="T4" s="84"/>
      <c r="U4" s="84"/>
      <c r="V4" s="85"/>
      <c r="W4" s="83">
        <v>45919</v>
      </c>
      <c r="X4" s="84"/>
      <c r="Y4" s="84"/>
      <c r="Z4" s="85"/>
      <c r="AA4" s="83">
        <v>45920</v>
      </c>
      <c r="AB4" s="84"/>
      <c r="AC4" s="84"/>
      <c r="AD4" s="85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73" t="s">
        <v>19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74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8"/>
      <c r="G10" s="75" t="s">
        <v>23</v>
      </c>
      <c r="H10" s="5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74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7"/>
      <c r="G11" s="76"/>
      <c r="H11" s="46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28"/>
      <c r="AB11" s="46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8"/>
      <c r="G12" s="77"/>
      <c r="H12" s="51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29"/>
      <c r="AB12" s="51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5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29"/>
      <c r="AB13" s="46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29"/>
      <c r="AB14" s="51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29"/>
      <c r="AB15" s="46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29"/>
      <c r="AB16" s="51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29"/>
      <c r="AB17" s="46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29"/>
      <c r="AB18" s="51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29"/>
      <c r="AB19" s="46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29"/>
      <c r="AB20" s="51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05" t="s">
        <v>15</v>
      </c>
      <c r="AB21" s="46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59" t="s">
        <v>170</v>
      </c>
      <c r="X22" s="51"/>
      <c r="Y22" s="25"/>
      <c r="Z22" s="28"/>
      <c r="AA22" s="106"/>
      <c r="AB22" s="51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60"/>
      <c r="X23" s="46"/>
      <c r="Y23" s="22"/>
      <c r="Z23" s="27"/>
      <c r="AA23" s="107"/>
      <c r="AB23" s="46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60"/>
      <c r="X24" s="51"/>
      <c r="Y24" s="25"/>
      <c r="Z24" s="25"/>
      <c r="AA24" s="52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60"/>
      <c r="X25" s="46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60"/>
      <c r="X26" s="51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61"/>
      <c r="X27" s="46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70" t="s">
        <v>16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52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7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91" t="s">
        <v>21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91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2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customHeight="1" thickBot="1" x14ac:dyDescent="0.3">
      <c r="A31" s="20">
        <v>0.843750000000001</v>
      </c>
      <c r="B31" s="21">
        <v>0.86458333333333304</v>
      </c>
      <c r="C31" s="65" t="s">
        <v>15</v>
      </c>
      <c r="D31" s="27"/>
      <c r="E31" s="27"/>
      <c r="F31" s="27"/>
      <c r="G31" s="92"/>
      <c r="H31" s="27"/>
      <c r="I31" s="27"/>
      <c r="J31" s="27"/>
      <c r="K31" s="27"/>
      <c r="L31" s="27"/>
      <c r="M31" s="27"/>
      <c r="N31" s="27"/>
      <c r="O31" s="65" t="s">
        <v>15</v>
      </c>
      <c r="P31" s="27"/>
      <c r="Q31" s="27"/>
      <c r="R31" s="27"/>
      <c r="S31" s="59" t="s">
        <v>15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66"/>
      <c r="D32" s="30"/>
      <c r="E32" s="30"/>
      <c r="F32" s="30"/>
      <c r="G32" s="137" t="s">
        <v>180</v>
      </c>
      <c r="H32" s="30"/>
      <c r="I32" s="30"/>
      <c r="J32" s="30"/>
      <c r="K32" s="30"/>
      <c r="L32" s="30"/>
      <c r="M32" s="30"/>
      <c r="N32" s="30"/>
      <c r="O32" s="66"/>
      <c r="P32" s="30"/>
      <c r="Q32" s="30"/>
      <c r="R32" s="30"/>
      <c r="S32" s="60"/>
      <c r="T32" s="26"/>
      <c r="U32" s="26"/>
      <c r="V32" s="26"/>
      <c r="W32" s="26"/>
      <c r="X32" s="26"/>
      <c r="Y32" s="26"/>
      <c r="Z32" s="26"/>
      <c r="AA32" s="26"/>
      <c r="AB32" s="26"/>
      <c r="AC32" s="67" t="s">
        <v>17</v>
      </c>
      <c r="AD32" s="26"/>
      <c r="AE32" s="23">
        <v>0.86458333333333404</v>
      </c>
      <c r="AF32" s="24">
        <v>0.88541666666666696</v>
      </c>
    </row>
    <row r="33" spans="1:32" ht="15" customHeight="1" thickBot="1" x14ac:dyDescent="0.3">
      <c r="A33" s="20">
        <v>0.88541666666666696</v>
      </c>
      <c r="B33" s="21">
        <v>0.90625</v>
      </c>
      <c r="C33" s="31"/>
      <c r="D33" s="31"/>
      <c r="E33" s="31"/>
      <c r="F33" s="31"/>
      <c r="G33" s="138"/>
      <c r="H33" s="31"/>
      <c r="I33" s="31"/>
      <c r="J33" s="31"/>
      <c r="K33" s="31"/>
      <c r="L33" s="31"/>
      <c r="M33" s="33"/>
      <c r="N33" s="34"/>
      <c r="O33" s="70" t="s">
        <v>16</v>
      </c>
      <c r="P33" s="31"/>
      <c r="Q33" s="31"/>
      <c r="R33" s="32"/>
      <c r="S33" s="61"/>
      <c r="T33" s="32"/>
      <c r="U33" s="32"/>
      <c r="V33" s="32"/>
      <c r="W33" s="32"/>
      <c r="X33" s="32"/>
      <c r="Y33" s="32"/>
      <c r="Z33" s="32"/>
      <c r="AA33" s="32"/>
      <c r="AB33" s="32"/>
      <c r="AC33" s="68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37"/>
      <c r="D34" s="37"/>
      <c r="E34" s="37"/>
      <c r="F34" s="37"/>
      <c r="G34" s="139"/>
      <c r="H34" s="37"/>
      <c r="I34" s="37"/>
      <c r="J34" s="37"/>
      <c r="K34" s="37"/>
      <c r="L34" s="38"/>
      <c r="M34" s="39"/>
      <c r="N34" s="40"/>
      <c r="O34" s="71"/>
      <c r="P34" s="38"/>
      <c r="Q34" s="38"/>
      <c r="R34" s="38"/>
      <c r="S34" s="67" t="s">
        <v>17</v>
      </c>
      <c r="T34" s="50"/>
      <c r="U34" s="37"/>
      <c r="V34" s="37"/>
      <c r="W34" s="37"/>
      <c r="X34" s="37"/>
      <c r="Y34" s="37"/>
      <c r="Z34" s="37"/>
      <c r="AA34" s="37"/>
      <c r="AB34" s="37"/>
      <c r="AC34" s="69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72"/>
      <c r="P35" s="45"/>
      <c r="Q35" s="45"/>
      <c r="R35" s="45"/>
      <c r="S35" s="69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30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G28:G29"/>
    <mergeCell ref="S29:S30"/>
    <mergeCell ref="G30:G31"/>
    <mergeCell ref="W22:W27"/>
    <mergeCell ref="AA21:AA23"/>
    <mergeCell ref="C31:C32"/>
    <mergeCell ref="O31:O32"/>
    <mergeCell ref="S31:S33"/>
    <mergeCell ref="G32:G34"/>
    <mergeCell ref="AC32:AC34"/>
    <mergeCell ref="O33:O35"/>
    <mergeCell ref="S34:S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Mall 26_27 jämna V</vt:lpstr>
      <vt:lpstr>Mall 26_27 udda V (2)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Elgevi Petersson, Björn</dc:creator>
  <cp:lastModifiedBy>Elgevi Petersson, Björn</cp:lastModifiedBy>
  <dcterms:created xsi:type="dcterms:W3CDTF">2026-07-31T12:13:43Z</dcterms:created>
  <dcterms:modified xsi:type="dcterms:W3CDTF">2026-09-09T18:12:12Z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887e9e-ee53-426c-ba79-02f9de91a074_Enabled">
    <vt:lpwstr>true</vt:lpwstr>
  </property>
  <property fmtid="{D5CDD505-2E9C-101B-9397-08002B2CF9AE}" pid="3" name="MSIP_Label_25887e9e-ee53-426c-ba79-02f9de91a074_SetDate">
    <vt:lpwstr>2026-07-31T12:19:40Z</vt:lpwstr>
  </property>
  <property fmtid="{D5CDD505-2E9C-101B-9397-08002B2CF9AE}" pid="4" name="MSIP_Label_25887e9e-ee53-426c-ba79-02f9de91a074_Method">
    <vt:lpwstr>Standard</vt:lpwstr>
  </property>
  <property fmtid="{D5CDD505-2E9C-101B-9397-08002B2CF9AE}" pid="5" name="MSIP_Label_25887e9e-ee53-426c-ba79-02f9de91a074_Name">
    <vt:lpwstr>25887e9e-ee53-426c-ba79-02f9de91a074</vt:lpwstr>
  </property>
  <property fmtid="{D5CDD505-2E9C-101B-9397-08002B2CF9AE}" pid="6" name="MSIP_Label_25887e9e-ee53-426c-ba79-02f9de91a074_SiteId">
    <vt:lpwstr>73507a8e-70e2-44cc-af06-02b17722fd8f</vt:lpwstr>
  </property>
  <property fmtid="{D5CDD505-2E9C-101B-9397-08002B2CF9AE}" pid="7" name="MSIP_Label_25887e9e-ee53-426c-ba79-02f9de91a074_ActionId">
    <vt:lpwstr>4c6535e5-aa45-4b98-ba1c-7f0d344552a0</vt:lpwstr>
  </property>
  <property fmtid="{D5CDD505-2E9C-101B-9397-08002B2CF9AE}" pid="8" name="MSIP_Label_25887e9e-ee53-426c-ba79-02f9de91a074_ContentBits">
    <vt:lpwstr>0</vt:lpwstr>
  </property>
  <property fmtid="{D5CDD505-2E9C-101B-9397-08002B2CF9AE}" pid="9" name="MSIP_Label_25887e9e-ee53-426c-ba79-02f9de91a074_Tag">
    <vt:lpwstr>10, 3, 0, 1</vt:lpwstr>
  </property>
</Properties>
</file>