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rnskoldsvik-my.sharepoint.com/personal/anna-maria_wedman_ornskoldsvik_se/Documents/USB/U8/HJC23/"/>
    </mc:Choice>
  </mc:AlternateContent>
  <xr:revisionPtr revIDLastSave="0" documentId="8_{4FD65A87-89F3-415F-81B6-B8B2CB0FA71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023" sheetId="5" r:id="rId1"/>
    <sheet name="2022" sheetId="3" r:id="rId2"/>
    <sheet name="2020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3" l="1"/>
  <c r="E73" i="1"/>
</calcChain>
</file>

<file path=xl/sharedStrings.xml><?xml version="1.0" encoding="utf-8"?>
<sst xmlns="http://schemas.openxmlformats.org/spreadsheetml/2006/main" count="680" uniqueCount="309">
  <si>
    <t>Lag</t>
  </si>
  <si>
    <t>Företag</t>
  </si>
  <si>
    <t>Kontaktpers.</t>
  </si>
  <si>
    <t>Storlek</t>
  </si>
  <si>
    <t>Summa</t>
  </si>
  <si>
    <t>Säljare</t>
  </si>
  <si>
    <t>Johan Granström</t>
  </si>
  <si>
    <t>Sidensjö Sparbank</t>
  </si>
  <si>
    <t>TM Progress AB</t>
  </si>
  <si>
    <t>ÖMW AB</t>
  </si>
  <si>
    <t>Advokatfirma Bodén AB</t>
  </si>
  <si>
    <t>Kalle Bodén</t>
  </si>
  <si>
    <t>Tomas Nordin</t>
  </si>
  <si>
    <t>CMI Group</t>
  </si>
  <si>
    <t>Edstrands Bilvård</t>
  </si>
  <si>
    <t>Hans Edstrand</t>
  </si>
  <si>
    <t>Electrolux Home</t>
  </si>
  <si>
    <t>Åke Bylund</t>
  </si>
  <si>
    <t>Mats Göransson</t>
  </si>
  <si>
    <t>Jan Näslund</t>
  </si>
  <si>
    <t>Holmen Skog</t>
  </si>
  <si>
    <t>INTEK Örnbränsle AB</t>
  </si>
  <si>
    <t>Mammamia c/o Kalle Bodén</t>
  </si>
  <si>
    <t>Nordea</t>
  </si>
  <si>
    <t>Sjöbloms Sjukvårdsutrustning AB</t>
  </si>
  <si>
    <t>Visma Collectors AB</t>
  </si>
  <si>
    <t>Magnus Linné</t>
  </si>
  <si>
    <t>06</t>
  </si>
  <si>
    <t>Brebynsschakt</t>
  </si>
  <si>
    <t>Diana Palm</t>
  </si>
  <si>
    <t>Glas &amp; Metall i Örnsköldsvik AB</t>
  </si>
  <si>
    <t>Åke Grundström</t>
  </si>
  <si>
    <t>Magnus Sjöqvist</t>
  </si>
  <si>
    <t>Ann Sjölund</t>
  </si>
  <si>
    <t>Nolaskogs Trafikskola AB</t>
  </si>
  <si>
    <t>Morris Westin</t>
  </si>
  <si>
    <t>Per Sjölund</t>
  </si>
  <si>
    <t>Peab Sverige AB</t>
  </si>
  <si>
    <t>Åke Sjöström AB</t>
  </si>
  <si>
    <t>Åke Sjöström</t>
  </si>
  <si>
    <t>07</t>
  </si>
  <si>
    <t>Christer Jäger</t>
  </si>
  <si>
    <t>Ernst &amp; Young AB</t>
  </si>
  <si>
    <t>Rikard Grundin</t>
  </si>
  <si>
    <t>Angelica Klingenberg</t>
  </si>
  <si>
    <t>Mari Strandberg</t>
  </si>
  <si>
    <t>Länsförsäkringar Fastighetsförmedling</t>
  </si>
  <si>
    <t>NKI Kyl</t>
  </si>
  <si>
    <t>Anders Jäger</t>
  </si>
  <si>
    <t>Tandhälsan Team Fredrik Hellström</t>
  </si>
  <si>
    <t>Fredrik Hellstöm</t>
  </si>
  <si>
    <t>08</t>
  </si>
  <si>
    <t>Robert Nilsson</t>
  </si>
  <si>
    <t>Atea</t>
  </si>
  <si>
    <t>Fredrik Östman</t>
  </si>
  <si>
    <t>Jörgen Norman</t>
  </si>
  <si>
    <t>CoreIT</t>
  </si>
  <si>
    <t>Jim Rönnlund</t>
  </si>
  <si>
    <t>Malux AB</t>
  </si>
  <si>
    <t>Jessica Kjellin</t>
  </si>
  <si>
    <t>SEB</t>
  </si>
  <si>
    <t>JIF</t>
  </si>
  <si>
    <t>CCM</t>
  </si>
  <si>
    <t>Mikael Boman</t>
  </si>
  <si>
    <t>Sport 77</t>
  </si>
  <si>
    <t>Niclas</t>
  </si>
  <si>
    <t>David Sjöblom</t>
  </si>
  <si>
    <t>09</t>
  </si>
  <si>
    <t>Åsa Johansson</t>
  </si>
  <si>
    <t>Håkan Zetterström</t>
  </si>
  <si>
    <t>Jimmy Lundgren</t>
  </si>
  <si>
    <t>Andreas Nyström</t>
  </si>
  <si>
    <t>Track Screen i Örnsköldsvik</t>
  </si>
  <si>
    <t>Birgitta Forsberg</t>
  </si>
  <si>
    <t>Kicki Nylander</t>
  </si>
  <si>
    <t xml:space="preserve">Ulf Nylanders Bil </t>
  </si>
  <si>
    <t>Botniaställningar AB</t>
  </si>
  <si>
    <t>Kiwa</t>
  </si>
  <si>
    <t>Anders Häggqvist</t>
  </si>
  <si>
    <t>Michael Östman</t>
  </si>
  <si>
    <t>Helene Wiberg</t>
  </si>
  <si>
    <t>Håkan Martinell</t>
  </si>
  <si>
    <t>Tjuren</t>
  </si>
  <si>
    <t>Bengt-Erik Brorsson</t>
  </si>
  <si>
    <t>10</t>
  </si>
  <si>
    <t>Sjöqvist transport</t>
  </si>
  <si>
    <t>XLENT</t>
  </si>
  <si>
    <t>Jonas Hägglund</t>
  </si>
  <si>
    <t>Öviks Sotningsdisktrikt</t>
  </si>
  <si>
    <t>Ulf Artursson</t>
  </si>
  <si>
    <t>Jbn Fastigheter</t>
  </si>
  <si>
    <t>Samuel Påhlsson</t>
  </si>
  <si>
    <t>Cityrum</t>
  </si>
  <si>
    <t>Mats Ekström</t>
  </si>
  <si>
    <t>11</t>
  </si>
  <si>
    <t>Daniel Norberg</t>
  </si>
  <si>
    <t>Kommentar</t>
  </si>
  <si>
    <t>Inlands Luft AB</t>
  </si>
  <si>
    <t>Leif Wallrud</t>
  </si>
  <si>
    <t>Nordemans Bil</t>
  </si>
  <si>
    <t>Emil Hägglöf</t>
  </si>
  <si>
    <t>Thomas Edblad</t>
  </si>
  <si>
    <t>Marie Jäger</t>
  </si>
  <si>
    <t>Nordiska Centrumhus Örnsköldsvik AB</t>
  </si>
  <si>
    <t>Annons ska ej synas.</t>
  </si>
  <si>
    <t>Alberto Sternad</t>
  </si>
  <si>
    <t>Betalar för en hel sida. Men vill ha en halv annons.</t>
  </si>
  <si>
    <t>Delas mellan 07 och 11.</t>
  </si>
  <si>
    <t>Malin Nilsson</t>
  </si>
  <si>
    <t>x</t>
  </si>
  <si>
    <t>plus 100 kronor per provkörd bil.</t>
  </si>
  <si>
    <t>Ja</t>
  </si>
  <si>
    <t>Anna Olebjörk</t>
  </si>
  <si>
    <t>Johan Engvall</t>
  </si>
  <si>
    <t>Gullängets mekaniska verkstad</t>
  </si>
  <si>
    <t>Peter Lindmark</t>
  </si>
  <si>
    <t>Magnus Forsberg</t>
  </si>
  <si>
    <t>Horisontell placering på sidan</t>
  </si>
  <si>
    <t>G&amp;O Sport Travel</t>
  </si>
  <si>
    <t>Per-Åke Gavelius</t>
  </si>
  <si>
    <t>Vill inte synas i programbladet!</t>
  </si>
  <si>
    <t>U8</t>
  </si>
  <si>
    <t>U9</t>
  </si>
  <si>
    <t>U10</t>
  </si>
  <si>
    <t>U11</t>
  </si>
  <si>
    <t>U12</t>
  </si>
  <si>
    <t>U13</t>
  </si>
  <si>
    <t>U14</t>
  </si>
  <si>
    <t>12</t>
  </si>
  <si>
    <t>Fredrik Nordin</t>
  </si>
  <si>
    <t>Byggsigurd AB</t>
  </si>
  <si>
    <t>Födelseår</t>
  </si>
  <si>
    <t>Ny logga</t>
  </si>
  <si>
    <t>Johan Lundin</t>
  </si>
  <si>
    <t>Privatannons Lundin</t>
  </si>
  <si>
    <t>Mattias Sjöblom</t>
  </si>
  <si>
    <t>Privatannons Sjöblom</t>
  </si>
  <si>
    <t>Privatannons Sundström Anna</t>
  </si>
  <si>
    <t>Anna Sundström</t>
  </si>
  <si>
    <t>Privatannons2 Sundström Anna</t>
  </si>
  <si>
    <t>Rikard Hammarberg</t>
  </si>
  <si>
    <t>Privatannons Hammarberg</t>
  </si>
  <si>
    <t>Privatannons Sjöblom 2</t>
  </si>
  <si>
    <t>Linda Bergh</t>
  </si>
  <si>
    <t>Privatannons Linda Berg</t>
  </si>
  <si>
    <t>text: ”vi odlar framtiden”Skicka fakturan till:
Holmen Skog AB
BGC-ID HBN5513
205 36 Malmö
Märk den 2126 DNO</t>
  </si>
  <si>
    <t>Peter Öberg</t>
  </si>
  <si>
    <t>OBS! Ny annonsorder med anmärkning!</t>
  </si>
  <si>
    <t>Vill ha ny logga men saknas?!</t>
  </si>
  <si>
    <t>Övik Energi</t>
  </si>
  <si>
    <t>Tove Sedin</t>
  </si>
  <si>
    <t>Mattias Lindberg</t>
  </si>
  <si>
    <t xml:space="preserve">Era Mäklarbyrån </t>
  </si>
  <si>
    <t>Joakim Norgren</t>
  </si>
  <si>
    <t>AdviceU AB</t>
  </si>
  <si>
    <t>Håkan Häggblad</t>
  </si>
  <si>
    <t>två biler. Om det inte går den med personal!</t>
  </si>
  <si>
    <t>Skanska</t>
  </si>
  <si>
    <t>Ej synas i programbladet</t>
  </si>
  <si>
    <t>Mattias Lindström</t>
  </si>
  <si>
    <t>Trähuset/Woody</t>
  </si>
  <si>
    <t>Ej bet - ingen annonsorder!</t>
  </si>
  <si>
    <t>Niklas Sundström</t>
  </si>
  <si>
    <t>Niklas Sundström Hockeyskola</t>
  </si>
  <si>
    <t>Presentkort till utlottning!</t>
  </si>
  <si>
    <t>Kontrollerad/  utskriven</t>
  </si>
  <si>
    <t>Saknas faktureringsunderlag</t>
  </si>
  <si>
    <t>Privatannons Angerbjörn</t>
  </si>
  <si>
    <t>Jonas Angerbjörn</t>
  </si>
  <si>
    <t>Christer Angerbjörn</t>
  </si>
  <si>
    <t>Nårdek</t>
  </si>
  <si>
    <t>Dela U10 och U12 2000kr per lag</t>
  </si>
  <si>
    <t>U15</t>
  </si>
  <si>
    <t>U16</t>
  </si>
  <si>
    <t>Norconsult AB</t>
  </si>
  <si>
    <t>Christian Skoglund</t>
  </si>
  <si>
    <t>1/2-sida</t>
  </si>
  <si>
    <t>Privatannons Lindmark/Kärrman</t>
  </si>
  <si>
    <t>Privatannons Karlsson</t>
  </si>
  <si>
    <t>1/8-sida</t>
  </si>
  <si>
    <t>Karolina Axberg</t>
  </si>
  <si>
    <t>Delas mellan U12 och U9</t>
  </si>
  <si>
    <t>Hälsobaren Norrland AB</t>
  </si>
  <si>
    <t>Patrik Ström</t>
  </si>
  <si>
    <t>Ingmar Ström</t>
  </si>
  <si>
    <t>Logga + annonstext</t>
  </si>
  <si>
    <t>Svenska Kyrkan Arnäs</t>
  </si>
  <si>
    <t>Oskar Wedman</t>
  </si>
  <si>
    <t>1/4-sida</t>
  </si>
  <si>
    <t>Marhi Wedman</t>
  </si>
  <si>
    <t>Logga i separat mail</t>
  </si>
  <si>
    <t>Privatannons Olofsson</t>
  </si>
  <si>
    <t>Helen Olofsson</t>
  </si>
  <si>
    <t>Hillevi Sjöblom Hellström</t>
  </si>
  <si>
    <t>Norra Skog</t>
  </si>
  <si>
    <t>Andreas Nordbrandt</t>
  </si>
  <si>
    <t>Patrik Nyberg</t>
  </si>
  <si>
    <t>Polercentrum</t>
  </si>
  <si>
    <t>Fares Kleit</t>
  </si>
  <si>
    <t>OBS! fixa PDF</t>
  </si>
  <si>
    <t>Inger Andersson stödjer sitt barnbarn Oscar Nordin &amp; alla andra killar och tjejer i Järveds IF U12</t>
  </si>
  <si>
    <t>Privatannons Andersson</t>
  </si>
  <si>
    <t>Kristina Nordin</t>
  </si>
  <si>
    <t>CUT</t>
  </si>
  <si>
    <t>Helen Olofsson stödjer sitt barnbarn Sigrid och alla andra tjejer och killar i Järveds If U12 lag</t>
  </si>
  <si>
    <t>BN-Måleri &amp; Golv</t>
  </si>
  <si>
    <t>Victor Blomqvist</t>
  </si>
  <si>
    <t>Jörgen Nordin</t>
  </si>
  <si>
    <t>Octave Musik &amp; Media</t>
  </si>
  <si>
    <t>Christer Joald</t>
  </si>
  <si>
    <t xml:space="preserve">1/8-sida </t>
  </si>
  <si>
    <t>Anna Joald</t>
  </si>
  <si>
    <t>MIK ALL Service</t>
  </si>
  <si>
    <t>Mikael Åström</t>
  </si>
  <si>
    <t>LOGGA Trycks på Baksida</t>
  </si>
  <si>
    <t>1/1-sida</t>
  </si>
  <si>
    <t>Stringo AB</t>
  </si>
  <si>
    <t>Nina Thelin</t>
  </si>
  <si>
    <t>Tomas Holmgren</t>
  </si>
  <si>
    <t>Privatannons Mormor/morfar</t>
  </si>
  <si>
    <t>Johan Norberg</t>
  </si>
  <si>
    <t>Mormor och morfar stödjer sina barnbarn William U9 och Agnes TKH och alla andra tjejer och killar i Järved IF</t>
  </si>
  <si>
    <t>Farmor och farfar stödjer sina barnbarn William u9 och Agnes TKH och alla andra tjejer och killar i Järved IF</t>
  </si>
  <si>
    <t>Eurocon</t>
  </si>
  <si>
    <t>Robert Bylin</t>
  </si>
  <si>
    <t>Erik Bäckström</t>
  </si>
  <si>
    <t>Maskincentrum i Örnsköldsvik</t>
  </si>
  <si>
    <t>Malin Ahlqvist</t>
  </si>
  <si>
    <t>OW el service</t>
  </si>
  <si>
    <t>Olov Wågberg</t>
  </si>
  <si>
    <t>Tomas Vågstedt</t>
  </si>
  <si>
    <t>Q4 Ekonomi AB</t>
  </si>
  <si>
    <t>Sara Rodling</t>
  </si>
  <si>
    <t>Matilda Forsberg</t>
  </si>
  <si>
    <t>Dyve Group AB</t>
  </si>
  <si>
    <t>Alexander Dahlskog</t>
  </si>
  <si>
    <t>Privatannons Jonsson</t>
  </si>
  <si>
    <t>Åke och Birthe Jonsson stödjer Järveds IF och Hans Jonsson Cup</t>
  </si>
  <si>
    <t>Hans Jonsson</t>
  </si>
  <si>
    <t xml:space="preserve">Privatannons </t>
  </si>
  <si>
    <t>Mormor Birgitta stödjer sitt barnbarn Olle och alla andra tjejer &amp; killa i Järveds U12</t>
  </si>
  <si>
    <t>Morfar Staffan stödjer sitt barnbarn Olle och alla andra tjejer &amp; killa i Järveds U12</t>
  </si>
  <si>
    <t>Farmor och Farfar stödjer sitt barnbarn Olle och alla andra tjejer &amp; killa i Järveds U12</t>
  </si>
  <si>
    <t>Skurgummans Allservice</t>
  </si>
  <si>
    <t>Kerstin Gidlund Kärrman</t>
  </si>
  <si>
    <t>Industriteknik-Örnbränsle AB</t>
  </si>
  <si>
    <t>Helén Wiberg</t>
  </si>
  <si>
    <t>Sjöqvist Transport</t>
  </si>
  <si>
    <t>Privatannons farmor/farfar</t>
  </si>
  <si>
    <t>Linda Söderholm</t>
  </si>
  <si>
    <t>Oliver och Max farmor och farfar hejar på Järveds IF</t>
  </si>
  <si>
    <t>Åke Sköström</t>
  </si>
  <si>
    <t>Vill ha halvsida men betalar för hel</t>
  </si>
  <si>
    <t>ERA Mäklarbyrp Örnsköldsvik</t>
  </si>
  <si>
    <t>Emanuel Lundgrens Entreprenad</t>
  </si>
  <si>
    <t>Emanuel Lundgren</t>
  </si>
  <si>
    <t>1/12-sida</t>
  </si>
  <si>
    <t>Michal Zajkowski</t>
  </si>
  <si>
    <t>PulpEye AB</t>
  </si>
  <si>
    <t>Öjvind Sundvall</t>
  </si>
  <si>
    <t>Jonas Sjöström</t>
  </si>
  <si>
    <t>Fröier Måleri AB</t>
  </si>
  <si>
    <t>Rickard</t>
  </si>
  <si>
    <t>Anna Maria Wedman</t>
  </si>
  <si>
    <t>Peter Forsberg</t>
  </si>
  <si>
    <t>Ulf Nylanders Bilar</t>
  </si>
  <si>
    <t>Processöverskott AB</t>
  </si>
  <si>
    <t>Martin Sjöblom</t>
  </si>
  <si>
    <t>Anne Näsholm</t>
  </si>
  <si>
    <t>Max och Olivers mormor och morfar hejar på Järveds IF</t>
  </si>
  <si>
    <t>Max farmor och farfar hejar på Järveds IF</t>
  </si>
  <si>
    <t>Delas mellan U12 och U14</t>
  </si>
  <si>
    <t>Byggsigurd AB för Järvedstrand</t>
  </si>
  <si>
    <t xml:space="preserve">Fredrik Nordin </t>
  </si>
  <si>
    <t>BYGGSIGURD AB, byggsigurdab@centsoft.se</t>
  </si>
  <si>
    <t>Elgiganten</t>
  </si>
  <si>
    <t>ornskoldsvik@thorell-revision.se</t>
  </si>
  <si>
    <t>Pelle Lindmark och Katarina Kärrman stödjer sitt barnbarn Love och alla lagkamrater i Järveds IF U12</t>
  </si>
  <si>
    <t>Thord och Helene Karlsson stödjer sitt barnbarn Love och alla lagkamrater i Järveds IF U12.</t>
  </si>
  <si>
    <t>Sjöbolms Naprapat Mottagning</t>
  </si>
  <si>
    <t>Fakturering</t>
  </si>
  <si>
    <t>Peab Sverige AB, Box 1282, 26224 Ängelholm och projektnummer 1507001. Ny kontaktperson Linda Olsson</t>
  </si>
  <si>
    <t>Lika 2020</t>
  </si>
  <si>
    <t>Hydraspecma</t>
  </si>
  <si>
    <t>ej annons</t>
  </si>
  <si>
    <t>Johan Norberg, Bagerivägen 12, 891 77 Järved, johan.norberg@metsagroup.com</t>
  </si>
  <si>
    <t>Se separat flik</t>
  </si>
  <si>
    <t>Lika tidigare år</t>
  </si>
  <si>
    <t>ERA Mäklarbyrå Örnsköldsvik, Nygatan 17, 891 33 Örnsköldsvik, Joakim Norgren, joakim.norgren@erasweden.com</t>
  </si>
  <si>
    <t>Se separat flik, OBS! vi bör inte skicka flera fakturor, se även U8</t>
  </si>
  <si>
    <t>Faktura till: linsod71@gmail.com</t>
  </si>
  <si>
    <t>Bengt-Erik Brorsson Valhallavägen 19, 891 37 Örnsköldsvik</t>
  </si>
  <si>
    <t xml:space="preserve">Electrolux Home, Framnäsgatan 2, 891 39 ÖRNSKÖLDSVIK, Åke Bylund, ake.bylund@electroluxhome.com </t>
  </si>
  <si>
    <t>Industriteknik-Örnbränsle AB, Hästmarksvägen 3, 891 38 Örnsköldsvik, Helén Wiberg, helen.wiberg@intekab.se</t>
  </si>
  <si>
    <t xml:space="preserve"> inbox.lev.200593@arkivplats.se, MIK ALL Service, Brogatan 113, 89234 Domsjö, Mikael Åström, mikael.astrom@mikall.se</t>
  </si>
  <si>
    <t>Skurgummans Allservice, Myrsvedjevägen 6, 891 50  Örnsköldsvik, Kerstin Gidlund Kärrman, info@skurgummansallservice.se</t>
  </si>
  <si>
    <t>Kristina Nordin, Håvg 17, 89160 Örnsköldsvik alt via mejl kristina.m.nordin@gmail.com</t>
  </si>
  <si>
    <t>Polercentrum, Sjögatan 6B. 891 60 Örnsköldsvik, Fares Kleit, info@polercentrum.se</t>
  </si>
  <si>
    <t>Helen Olofson Strandberg, Järvstagatan 8 D, 89161 Övik</t>
  </si>
  <si>
    <t>Hans Jonsson, Lakasund 159, 89178 Bonässund</t>
  </si>
  <si>
    <t xml:space="preserve">Peter Lindmark, pirkgatan 3, 891 60 Örnsköldsvik </t>
  </si>
  <si>
    <t xml:space="preserve">Norconsult AB, Centralesplanaden 18 Plan 3, Christian Skoglund avd 4725, 891 34 Örnsköldsvik, </t>
  </si>
  <si>
    <t xml:space="preserve">Lag </t>
  </si>
  <si>
    <t>storlek</t>
  </si>
  <si>
    <t>summa</t>
  </si>
  <si>
    <t>säljare</t>
  </si>
  <si>
    <t>kontaktperson</t>
  </si>
  <si>
    <t>kommentar</t>
  </si>
  <si>
    <t>kontrollerad/
utskriven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</si>
</sst>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#&quot; &quot;???/???"/>
    <numFmt numFmtId="165" formatCode="_-* #,##0\ &quot;kr&quot;_-;\-* #,##0\ &quot;kr&quot;_-;_-* &quot;-&quot;??\ &quot;kr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15232D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44" fontId="2" fillId="0" borderId="0" applyFont="0" applyFill="0" applyBorder="0" applyAlignment="0" applyProtection="0"/>
    <xf numFmtId="0" fontId="7" fillId="5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16">
    <xf numFmtId="0" fontId="0" fillId="0" borderId="0" xfId="0"/>
    <xf numFmtId="49" fontId="4" fillId="2" borderId="1" xfId="1" applyNumberFormat="1" applyFont="1" applyFill="1" applyAlignment="1">
      <alignment horizontal="center"/>
    </xf>
    <xf numFmtId="0" fontId="4" fillId="2" borderId="1" xfId="1" applyFont="1" applyFill="1"/>
    <xf numFmtId="164" fontId="4" fillId="2" borderId="1" xfId="1" applyNumberFormat="1" applyFont="1" applyFill="1" applyAlignment="1">
      <alignment horizontal="center"/>
    </xf>
    <xf numFmtId="165" fontId="4" fillId="2" borderId="1" xfId="1" applyNumberFormat="1" applyFont="1" applyFill="1"/>
    <xf numFmtId="0" fontId="0" fillId="0" borderId="0" xfId="0" applyBorder="1"/>
    <xf numFmtId="4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164" fontId="1" fillId="3" borderId="0" xfId="0" applyNumberFormat="1" applyFont="1" applyFill="1" applyBorder="1" applyAlignment="1">
      <alignment horizontal="center"/>
    </xf>
    <xf numFmtId="165" fontId="1" fillId="3" borderId="0" xfId="2" applyNumberFormat="1" applyFont="1" applyFill="1" applyBorder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Fill="1" applyBorder="1"/>
    <xf numFmtId="0" fontId="6" fillId="0" borderId="0" xfId="0" applyFont="1" applyBorder="1"/>
    <xf numFmtId="0" fontId="6" fillId="0" borderId="0" xfId="0" applyFont="1"/>
    <xf numFmtId="0" fontId="1" fillId="0" borderId="0" xfId="0" applyFont="1" applyFill="1" applyBorder="1"/>
    <xf numFmtId="0" fontId="2" fillId="0" borderId="0" xfId="0" applyFont="1"/>
    <xf numFmtId="0" fontId="0" fillId="0" borderId="0" xfId="0" applyFill="1"/>
    <xf numFmtId="0" fontId="0" fillId="3" borderId="0" xfId="0" applyFill="1" applyBorder="1"/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horizontal="center"/>
    </xf>
    <xf numFmtId="165" fontId="9" fillId="0" borderId="0" xfId="2" applyNumberFormat="1" applyFont="1" applyFill="1" applyBorder="1"/>
    <xf numFmtId="0" fontId="8" fillId="0" borderId="0" xfId="0" applyFont="1" applyFill="1" applyBorder="1"/>
    <xf numFmtId="0" fontId="5" fillId="0" borderId="0" xfId="0" applyFont="1"/>
    <xf numFmtId="0" fontId="10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/>
    <xf numFmtId="164" fontId="1" fillId="3" borderId="2" xfId="0" applyNumberFormat="1" applyFont="1" applyFill="1" applyBorder="1" applyAlignment="1">
      <alignment horizontal="center"/>
    </xf>
    <xf numFmtId="165" fontId="1" fillId="3" borderId="2" xfId="2" applyNumberFormat="1" applyFont="1" applyFill="1" applyBorder="1"/>
    <xf numFmtId="0" fontId="0" fillId="0" borderId="2" xfId="0" applyFill="1" applyBorder="1"/>
    <xf numFmtId="0" fontId="1" fillId="0" borderId="2" xfId="0" applyFont="1" applyFill="1" applyBorder="1"/>
    <xf numFmtId="164" fontId="1" fillId="0" borderId="2" xfId="0" applyNumberFormat="1" applyFont="1" applyFill="1" applyBorder="1" applyAlignment="1">
      <alignment horizontal="center"/>
    </xf>
    <xf numFmtId="165" fontId="1" fillId="0" borderId="2" xfId="2" applyNumberFormat="1" applyFont="1" applyFill="1" applyBorder="1"/>
    <xf numFmtId="0" fontId="11" fillId="0" borderId="2" xfId="0" applyFont="1" applyFill="1" applyBorder="1"/>
    <xf numFmtId="0" fontId="11" fillId="0" borderId="2" xfId="0" applyFont="1" applyBorder="1"/>
    <xf numFmtId="49" fontId="1" fillId="0" borderId="2" xfId="3" applyNumberFormat="1" applyFont="1" applyFill="1" applyBorder="1" applyAlignment="1">
      <alignment horizontal="center"/>
    </xf>
    <xf numFmtId="0" fontId="1" fillId="0" borderId="2" xfId="3" applyFont="1" applyFill="1" applyBorder="1"/>
    <xf numFmtId="164" fontId="1" fillId="0" borderId="2" xfId="3" applyNumberFormat="1" applyFont="1" applyFill="1" applyBorder="1" applyAlignment="1">
      <alignment horizontal="center"/>
    </xf>
    <xf numFmtId="165" fontId="1" fillId="0" borderId="2" xfId="3" applyNumberFormat="1" applyFont="1" applyFill="1" applyBorder="1"/>
    <xf numFmtId="0" fontId="1" fillId="0" borderId="2" xfId="0" applyFont="1" applyBorder="1"/>
    <xf numFmtId="49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/>
    <xf numFmtId="164" fontId="1" fillId="4" borderId="2" xfId="0" applyNumberFormat="1" applyFont="1" applyFill="1" applyBorder="1" applyAlignment="1">
      <alignment horizontal="center"/>
    </xf>
    <xf numFmtId="165" fontId="1" fillId="4" borderId="2" xfId="2" applyNumberFormat="1" applyFont="1" applyFill="1" applyBorder="1"/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/>
    <xf numFmtId="164" fontId="9" fillId="0" borderId="2" xfId="0" applyNumberFormat="1" applyFont="1" applyFill="1" applyBorder="1" applyAlignment="1">
      <alignment horizontal="center"/>
    </xf>
    <xf numFmtId="165" fontId="9" fillId="0" borderId="2" xfId="2" applyNumberFormat="1" applyFont="1" applyFill="1" applyBorder="1"/>
    <xf numFmtId="0" fontId="1" fillId="0" borderId="2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/>
    <xf numFmtId="0" fontId="13" fillId="0" borderId="2" xfId="0" applyFont="1" applyFill="1" applyBorder="1"/>
    <xf numFmtId="165" fontId="5" fillId="0" borderId="0" xfId="0" applyNumberFormat="1" applyFont="1"/>
    <xf numFmtId="0" fontId="10" fillId="0" borderId="2" xfId="0" applyFont="1" applyFill="1" applyBorder="1"/>
    <xf numFmtId="0" fontId="10" fillId="0" borderId="2" xfId="3" applyFont="1" applyFill="1" applyBorder="1"/>
    <xf numFmtId="0" fontId="14" fillId="0" borderId="2" xfId="0" applyFont="1" applyFill="1" applyBorder="1"/>
    <xf numFmtId="0" fontId="15" fillId="0" borderId="0" xfId="0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49" fontId="15" fillId="3" borderId="0" xfId="0" applyNumberFormat="1" applyFont="1" applyFill="1" applyBorder="1" applyAlignment="1">
      <alignment horizontal="center"/>
    </xf>
    <xf numFmtId="0" fontId="15" fillId="3" borderId="0" xfId="0" applyFont="1" applyFill="1" applyBorder="1"/>
    <xf numFmtId="164" fontId="15" fillId="3" borderId="0" xfId="0" applyNumberFormat="1" applyFont="1" applyFill="1" applyBorder="1" applyAlignment="1">
      <alignment horizontal="center"/>
    </xf>
    <xf numFmtId="165" fontId="15" fillId="3" borderId="0" xfId="2" applyNumberFormat="1" applyFont="1" applyFill="1" applyBorder="1"/>
    <xf numFmtId="0" fontId="2" fillId="3" borderId="0" xfId="0" applyFont="1" applyFill="1" applyBorder="1"/>
    <xf numFmtId="49" fontId="15" fillId="3" borderId="2" xfId="0" applyNumberFormat="1" applyFont="1" applyFill="1" applyBorder="1" applyAlignment="1">
      <alignment horizontal="center"/>
    </xf>
    <xf numFmtId="0" fontId="15" fillId="3" borderId="2" xfId="0" applyFont="1" applyFill="1" applyBorder="1"/>
    <xf numFmtId="164" fontId="15" fillId="3" borderId="2" xfId="0" applyNumberFormat="1" applyFont="1" applyFill="1" applyBorder="1" applyAlignment="1">
      <alignment horizontal="center"/>
    </xf>
    <xf numFmtId="165" fontId="15" fillId="3" borderId="2" xfId="2" applyNumberFormat="1" applyFont="1" applyFill="1" applyBorder="1"/>
    <xf numFmtId="0" fontId="2" fillId="0" borderId="2" xfId="0" applyFont="1" applyFill="1" applyBorder="1"/>
    <xf numFmtId="49" fontId="1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/>
    <xf numFmtId="0" fontId="15" fillId="0" borderId="2" xfId="0" applyFont="1" applyFill="1" applyBorder="1"/>
    <xf numFmtId="164" fontId="15" fillId="0" borderId="2" xfId="0" applyNumberFormat="1" applyFont="1" applyFill="1" applyBorder="1" applyAlignment="1">
      <alignment horizontal="center"/>
    </xf>
    <xf numFmtId="165" fontId="15" fillId="0" borderId="2" xfId="2" applyNumberFormat="1" applyFont="1" applyFill="1" applyBorder="1"/>
    <xf numFmtId="0" fontId="15" fillId="0" borderId="2" xfId="0" applyFont="1" applyFill="1" applyBorder="1" applyAlignment="1">
      <alignment horizontal="center"/>
    </xf>
    <xf numFmtId="0" fontId="2" fillId="0" borderId="0" xfId="0" applyFont="1" applyFill="1" applyBorder="1"/>
    <xf numFmtId="49" fontId="15" fillId="0" borderId="2" xfId="3" applyNumberFormat="1" applyFont="1" applyFill="1" applyBorder="1" applyAlignment="1">
      <alignment horizontal="center"/>
    </xf>
    <xf numFmtId="0" fontId="16" fillId="0" borderId="2" xfId="3" applyFont="1" applyFill="1" applyBorder="1"/>
    <xf numFmtId="0" fontId="15" fillId="0" borderId="2" xfId="3" applyFont="1" applyFill="1" applyBorder="1"/>
    <xf numFmtId="164" fontId="15" fillId="0" borderId="2" xfId="3" applyNumberFormat="1" applyFont="1" applyFill="1" applyBorder="1" applyAlignment="1">
      <alignment horizontal="center"/>
    </xf>
    <xf numFmtId="165" fontId="15" fillId="0" borderId="2" xfId="3" applyNumberFormat="1" applyFont="1" applyFill="1" applyBorder="1"/>
    <xf numFmtId="0" fontId="15" fillId="0" borderId="2" xfId="0" applyFont="1" applyBorder="1"/>
    <xf numFmtId="0" fontId="17" fillId="0" borderId="0" xfId="0" applyFont="1" applyBorder="1"/>
    <xf numFmtId="0" fontId="17" fillId="0" borderId="0" xfId="0" applyFont="1"/>
    <xf numFmtId="49" fontId="15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164" fontId="15" fillId="4" borderId="2" xfId="0" applyNumberFormat="1" applyFont="1" applyFill="1" applyBorder="1" applyAlignment="1">
      <alignment horizontal="center"/>
    </xf>
    <xf numFmtId="165" fontId="15" fillId="4" borderId="2" xfId="2" applyNumberFormat="1" applyFont="1" applyFill="1" applyBorder="1"/>
    <xf numFmtId="0" fontId="18" fillId="0" borderId="2" xfId="0" applyFont="1" applyFill="1" applyBorder="1"/>
    <xf numFmtId="0" fontId="19" fillId="0" borderId="2" xfId="0" applyFont="1" applyFill="1" applyBorder="1"/>
    <xf numFmtId="0" fontId="2" fillId="0" borderId="0" xfId="0" applyFont="1" applyFill="1"/>
    <xf numFmtId="0" fontId="20" fillId="0" borderId="0" xfId="0" applyFont="1"/>
    <xf numFmtId="0" fontId="15" fillId="0" borderId="2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10" fillId="0" borderId="2" xfId="0" applyFont="1" applyBorder="1"/>
    <xf numFmtId="164" fontId="1" fillId="0" borderId="2" xfId="0" applyNumberFormat="1" applyFont="1" applyBorder="1" applyAlignment="1">
      <alignment horizontal="center"/>
    </xf>
    <xf numFmtId="49" fontId="15" fillId="6" borderId="2" xfId="3" applyNumberFormat="1" applyFont="1" applyFill="1" applyBorder="1" applyAlignment="1">
      <alignment horizontal="center"/>
    </xf>
    <xf numFmtId="0" fontId="21" fillId="0" borderId="2" xfId="4" applyFill="1" applyBorder="1"/>
    <xf numFmtId="0" fontId="15" fillId="6" borderId="2" xfId="0" applyFont="1" applyFill="1" applyBorder="1"/>
    <xf numFmtId="49" fontId="15" fillId="6" borderId="2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5" fillId="8" borderId="3" xfId="0" applyFont="1" applyFill="1" applyBorder="1"/>
    <xf numFmtId="0" fontId="0" fillId="0" borderId="3" xfId="0" applyBorder="1"/>
    <xf numFmtId="0" fontId="5" fillId="8" borderId="4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0" borderId="3" xfId="0" applyBorder="1" applyAlignment="1">
      <alignment wrapText="1"/>
    </xf>
  </cellXfs>
  <cellStyles count="5">
    <cellStyle name="Bra" xfId="3" builtinId="26"/>
    <cellStyle name="Hyperlänk" xfId="4" builtinId="8"/>
    <cellStyle name="Normal" xfId="0" builtinId="0"/>
    <cellStyle name="Rubrik 1" xfId="1" builtinId="16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rnskoldsvik@thorell-revision.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C07C-8D2B-44D3-8EBE-3F920F5E2124}">
  <dimension ref="A1:J77"/>
  <sheetViews>
    <sheetView workbookViewId="0">
      <selection activeCell="B4" sqref="B4"/>
    </sheetView>
  </sheetViews>
  <sheetFormatPr defaultRowHeight="14.5" x14ac:dyDescent="0.35"/>
  <cols>
    <col min="2" max="2" width="34.7265625" customWidth="1"/>
    <col min="3" max="3" width="15.1796875" customWidth="1"/>
    <col min="6" max="6" width="15.1796875" customWidth="1"/>
    <col min="7" max="7" width="18" customWidth="1"/>
    <col min="8" max="8" width="13" customWidth="1"/>
    <col min="9" max="9" width="15" customWidth="1"/>
    <col min="10" max="10" width="51.26953125" customWidth="1"/>
  </cols>
  <sheetData>
    <row r="1" spans="1:10" ht="29.5" thickBot="1" x14ac:dyDescent="0.4">
      <c r="A1" s="110" t="s">
        <v>302</v>
      </c>
      <c r="B1" s="110" t="s">
        <v>1</v>
      </c>
      <c r="C1" s="110" t="s">
        <v>306</v>
      </c>
      <c r="D1" s="110" t="s">
        <v>303</v>
      </c>
      <c r="E1" s="110" t="s">
        <v>304</v>
      </c>
      <c r="F1" s="110" t="s">
        <v>305</v>
      </c>
      <c r="G1" s="110" t="s">
        <v>307</v>
      </c>
      <c r="H1" s="115" t="s">
        <v>308</v>
      </c>
      <c r="I1" s="110" t="s">
        <v>132</v>
      </c>
      <c r="J1" s="110" t="s">
        <v>280</v>
      </c>
    </row>
    <row r="2" spans="1:10" ht="15" thickBot="1" x14ac:dyDescent="0.4">
      <c r="A2" s="112"/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5" thickBot="1" x14ac:dyDescent="0.4">
      <c r="A3" s="111" t="s">
        <v>172</v>
      </c>
    </row>
    <row r="13" spans="1:10" ht="15" thickBot="1" x14ac:dyDescent="0.4"/>
    <row r="14" spans="1:10" ht="15" thickBot="1" x14ac:dyDescent="0.4">
      <c r="A14" s="109" t="s">
        <v>127</v>
      </c>
    </row>
    <row r="24" spans="1:1" ht="15" thickBot="1" x14ac:dyDescent="0.4"/>
    <row r="25" spans="1:1" ht="15" thickBot="1" x14ac:dyDescent="0.4">
      <c r="A25" s="109" t="s">
        <v>126</v>
      </c>
    </row>
    <row r="37" spans="1:1" ht="15" thickBot="1" x14ac:dyDescent="0.4"/>
    <row r="38" spans="1:1" ht="15" thickBot="1" x14ac:dyDescent="0.4">
      <c r="A38" s="109" t="s">
        <v>125</v>
      </c>
    </row>
    <row r="47" spans="1:1" ht="15" thickBot="1" x14ac:dyDescent="0.4"/>
    <row r="48" spans="1:1" ht="15" thickBot="1" x14ac:dyDescent="0.4">
      <c r="A48" s="109" t="s">
        <v>124</v>
      </c>
    </row>
    <row r="55" spans="1:1" ht="15" thickBot="1" x14ac:dyDescent="0.4"/>
    <row r="56" spans="1:1" ht="15" thickBot="1" x14ac:dyDescent="0.4">
      <c r="A56" s="109" t="s">
        <v>123</v>
      </c>
    </row>
    <row r="65" spans="1:1" ht="15" thickBot="1" x14ac:dyDescent="0.4"/>
    <row r="66" spans="1:1" ht="15" thickBot="1" x14ac:dyDescent="0.4">
      <c r="A66" s="109" t="s">
        <v>122</v>
      </c>
    </row>
    <row r="76" spans="1:1" ht="15" thickBot="1" x14ac:dyDescent="0.4"/>
    <row r="77" spans="1:1" ht="15" thickBot="1" x14ac:dyDescent="0.4">
      <c r="A77" s="109" t="s">
        <v>121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ColWidth="9.1796875" defaultRowHeight="14.5" x14ac:dyDescent="0.35"/>
  <cols>
    <col min="1" max="1" width="8.453125" style="100" customWidth="1"/>
    <col min="2" max="2" width="35.81640625" style="16" customWidth="1"/>
    <col min="3" max="3" width="24.453125" style="16" bestFit="1" customWidth="1"/>
    <col min="4" max="4" width="9.81640625" style="99" bestFit="1" customWidth="1"/>
    <col min="5" max="5" width="10" style="16" bestFit="1" customWidth="1"/>
    <col min="6" max="6" width="23.54296875" style="16" customWidth="1"/>
    <col min="7" max="7" width="87" style="16" customWidth="1"/>
    <col min="8" max="8" width="12.1796875" style="16" bestFit="1" customWidth="1"/>
    <col min="9" max="9" width="10.26953125" style="16" bestFit="1" customWidth="1"/>
    <col min="10" max="10" width="56" style="16" customWidth="1"/>
    <col min="11" max="16384" width="9.1796875" style="16"/>
  </cols>
  <sheetData>
    <row r="1" spans="1:49" ht="24.75" customHeight="1" thickBo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62" t="s">
        <v>96</v>
      </c>
      <c r="H1" s="63" t="s">
        <v>165</v>
      </c>
      <c r="I1" s="64" t="s">
        <v>132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</row>
    <row r="2" spans="1:49" ht="15" customHeight="1" thickTop="1" x14ac:dyDescent="0.35">
      <c r="A2" s="65"/>
      <c r="B2" s="66"/>
      <c r="C2" s="66"/>
      <c r="D2" s="67"/>
      <c r="E2" s="68"/>
      <c r="F2" s="66"/>
      <c r="G2" s="69"/>
      <c r="H2" s="64"/>
      <c r="I2" s="64"/>
      <c r="J2" s="64" t="s">
        <v>280</v>
      </c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3" spans="1:49" ht="1.5" customHeight="1" x14ac:dyDescent="0.35">
      <c r="A3" s="70"/>
      <c r="B3" s="71"/>
      <c r="C3" s="71"/>
      <c r="D3" s="72"/>
      <c r="E3" s="73"/>
      <c r="F3" s="71"/>
      <c r="G3" s="74"/>
      <c r="H3" s="74"/>
      <c r="I3" s="7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49" x14ac:dyDescent="0.35">
      <c r="A4" s="75" t="s">
        <v>173</v>
      </c>
      <c r="B4" s="76"/>
      <c r="C4" s="77"/>
      <c r="D4" s="78"/>
      <c r="E4" s="79"/>
      <c r="F4" s="77"/>
      <c r="G4" s="77"/>
      <c r="H4" s="80"/>
      <c r="I4" s="36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</row>
    <row r="5" spans="1:49" x14ac:dyDescent="0.35">
      <c r="A5" s="75"/>
      <c r="B5" s="76"/>
      <c r="C5" s="77"/>
      <c r="D5" s="78"/>
      <c r="E5" s="79"/>
      <c r="F5" s="77"/>
      <c r="G5" s="77"/>
      <c r="H5" s="80"/>
      <c r="I5" s="36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49" x14ac:dyDescent="0.35">
      <c r="A6" s="75"/>
      <c r="B6" s="76"/>
      <c r="C6" s="77"/>
      <c r="D6" s="78"/>
      <c r="E6" s="79"/>
      <c r="F6" s="77"/>
      <c r="G6" s="77"/>
      <c r="H6" s="80"/>
      <c r="I6" s="36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</row>
    <row r="7" spans="1:49" x14ac:dyDescent="0.35">
      <c r="A7" s="75"/>
      <c r="B7" s="76"/>
      <c r="C7" s="77"/>
      <c r="D7" s="78"/>
      <c r="E7" s="79"/>
      <c r="F7" s="77"/>
      <c r="G7" s="36"/>
      <c r="H7" s="80"/>
      <c r="I7" s="36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</row>
    <row r="8" spans="1:49" x14ac:dyDescent="0.35">
      <c r="A8" s="75"/>
      <c r="B8" s="76"/>
      <c r="C8" s="77"/>
      <c r="D8" s="78"/>
      <c r="E8" s="79"/>
      <c r="F8" s="77"/>
      <c r="G8" s="77"/>
      <c r="H8" s="80"/>
      <c r="I8" s="36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</row>
    <row r="9" spans="1:49" x14ac:dyDescent="0.35">
      <c r="A9" s="75"/>
      <c r="B9" s="76"/>
      <c r="C9" s="77"/>
      <c r="D9" s="78"/>
      <c r="E9" s="79"/>
      <c r="F9" s="77"/>
      <c r="G9" s="77"/>
      <c r="H9" s="80"/>
      <c r="I9" s="37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</row>
    <row r="10" spans="1:49" x14ac:dyDescent="0.35">
      <c r="A10" s="75"/>
      <c r="B10" s="76"/>
      <c r="C10" s="77"/>
      <c r="D10" s="78"/>
      <c r="E10" s="79"/>
      <c r="F10" s="77"/>
      <c r="G10" s="77"/>
      <c r="H10" s="80"/>
      <c r="I10" s="37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</row>
    <row r="11" spans="1:49" x14ac:dyDescent="0.35">
      <c r="A11" s="75"/>
      <c r="B11" s="76"/>
      <c r="C11" s="77"/>
      <c r="D11" s="78"/>
      <c r="E11" s="79"/>
      <c r="F11" s="77"/>
      <c r="G11" s="36"/>
      <c r="H11" s="80"/>
      <c r="I11" s="36"/>
      <c r="J11" s="81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</row>
    <row r="12" spans="1:49" x14ac:dyDescent="0.35">
      <c r="A12" s="75"/>
      <c r="B12" s="76"/>
      <c r="C12" s="77"/>
      <c r="D12" s="78"/>
      <c r="E12" s="79"/>
      <c r="F12" s="77"/>
      <c r="G12" s="77"/>
      <c r="H12" s="80"/>
      <c r="I12" s="36"/>
      <c r="J12" s="81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</row>
    <row r="13" spans="1:49" x14ac:dyDescent="0.35">
      <c r="A13" s="75"/>
      <c r="B13" s="76"/>
      <c r="C13" s="77"/>
      <c r="D13" s="78"/>
      <c r="E13" s="79"/>
      <c r="F13" s="77"/>
      <c r="G13" s="77"/>
      <c r="H13" s="80"/>
      <c r="I13" s="36"/>
      <c r="J13" s="81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</row>
    <row r="14" spans="1:49" ht="1.5" customHeight="1" x14ac:dyDescent="0.35">
      <c r="A14" s="70"/>
      <c r="B14" s="71"/>
      <c r="C14" s="71"/>
      <c r="D14" s="72"/>
      <c r="E14" s="73"/>
      <c r="F14" s="71"/>
      <c r="G14" s="36"/>
      <c r="H14" s="54"/>
      <c r="I14" s="37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</row>
    <row r="15" spans="1:49" x14ac:dyDescent="0.35">
      <c r="A15" s="106" t="s">
        <v>172</v>
      </c>
      <c r="B15" s="76" t="s">
        <v>236</v>
      </c>
      <c r="C15" s="77"/>
      <c r="D15" s="78"/>
      <c r="E15" s="79">
        <v>300</v>
      </c>
      <c r="F15" s="77" t="s">
        <v>238</v>
      </c>
      <c r="G15" s="77" t="s">
        <v>237</v>
      </c>
      <c r="H15" s="80"/>
      <c r="I15" s="37"/>
      <c r="J15" s="64" t="s">
        <v>299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</row>
    <row r="16" spans="1:49" s="89" customFormat="1" ht="14" x14ac:dyDescent="0.3">
      <c r="A16" s="82"/>
      <c r="B16" s="83"/>
      <c r="C16" s="84"/>
      <c r="D16" s="85"/>
      <c r="E16" s="86"/>
      <c r="F16" s="84"/>
      <c r="G16" s="77"/>
      <c r="H16" s="80"/>
      <c r="I16" s="87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</row>
    <row r="17" spans="1:49" x14ac:dyDescent="0.35">
      <c r="A17" s="75"/>
      <c r="B17" s="76"/>
      <c r="C17" s="77"/>
      <c r="D17" s="78"/>
      <c r="E17" s="79"/>
      <c r="F17" s="77"/>
      <c r="G17" s="77"/>
      <c r="H17" s="80"/>
      <c r="I17" s="37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</row>
    <row r="18" spans="1:49" x14ac:dyDescent="0.35">
      <c r="A18" s="75"/>
      <c r="B18" s="76"/>
      <c r="C18" s="77"/>
      <c r="D18" s="78"/>
      <c r="E18" s="79"/>
      <c r="F18" s="77"/>
      <c r="G18" s="37"/>
      <c r="H18" s="80"/>
      <c r="I18" s="37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</row>
    <row r="19" spans="1:49" x14ac:dyDescent="0.35">
      <c r="A19" s="75"/>
      <c r="B19" s="76"/>
      <c r="C19" s="77"/>
      <c r="D19" s="78"/>
      <c r="E19" s="79"/>
      <c r="F19" s="77"/>
      <c r="G19" s="77"/>
      <c r="H19" s="80"/>
      <c r="I19" s="37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</row>
    <row r="20" spans="1:49" x14ac:dyDescent="0.35">
      <c r="A20" s="75"/>
      <c r="B20" s="76"/>
      <c r="C20" s="77"/>
      <c r="D20" s="78"/>
      <c r="E20" s="79"/>
      <c r="F20" s="77"/>
      <c r="G20" s="77"/>
      <c r="H20" s="80"/>
      <c r="I20" s="37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</row>
    <row r="21" spans="1:49" x14ac:dyDescent="0.35">
      <c r="A21" s="75"/>
      <c r="B21" s="76"/>
      <c r="C21" s="77"/>
      <c r="D21" s="78"/>
      <c r="E21" s="79"/>
      <c r="F21" s="77"/>
      <c r="G21" s="77"/>
      <c r="H21" s="80"/>
      <c r="I21" s="36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</row>
    <row r="22" spans="1:49" x14ac:dyDescent="0.35">
      <c r="A22" s="75"/>
      <c r="B22" s="76"/>
      <c r="C22" s="77"/>
      <c r="D22" s="78"/>
      <c r="E22" s="79"/>
      <c r="F22" s="77"/>
      <c r="G22" s="77"/>
      <c r="H22" s="80"/>
      <c r="I22" s="36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</row>
    <row r="23" spans="1:49" x14ac:dyDescent="0.35">
      <c r="A23" s="75"/>
      <c r="B23" s="76"/>
      <c r="C23" s="77"/>
      <c r="D23" s="78"/>
      <c r="E23" s="79"/>
      <c r="F23" s="77"/>
      <c r="G23" s="77"/>
      <c r="H23" s="80"/>
      <c r="I23" s="77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</row>
    <row r="24" spans="1:49" x14ac:dyDescent="0.35">
      <c r="A24" s="75"/>
      <c r="B24" s="76"/>
      <c r="C24" s="77"/>
      <c r="D24" s="78"/>
      <c r="E24" s="79"/>
      <c r="F24" s="77"/>
      <c r="G24" s="77"/>
      <c r="H24" s="80"/>
      <c r="I24" s="36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</row>
    <row r="25" spans="1:49" x14ac:dyDescent="0.35">
      <c r="A25" s="75"/>
      <c r="B25" s="76"/>
      <c r="C25" s="77"/>
      <c r="D25" s="78"/>
      <c r="E25" s="79"/>
      <c r="F25" s="77"/>
      <c r="G25" s="37"/>
      <c r="H25" s="80"/>
      <c r="I25" s="37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</row>
    <row r="26" spans="1:49" x14ac:dyDescent="0.35">
      <c r="A26" s="75"/>
      <c r="B26" s="76"/>
      <c r="C26" s="77"/>
      <c r="D26" s="78"/>
      <c r="E26" s="79"/>
      <c r="F26" s="77"/>
      <c r="G26" s="36"/>
      <c r="H26" s="80"/>
      <c r="I26" s="36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</row>
    <row r="27" spans="1:49" x14ac:dyDescent="0.35">
      <c r="A27" s="75"/>
      <c r="B27" s="76"/>
      <c r="C27" s="77"/>
      <c r="D27" s="78"/>
      <c r="E27" s="79"/>
      <c r="F27" s="77"/>
      <c r="G27" s="56"/>
      <c r="H27" s="80"/>
      <c r="I27" s="36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</row>
    <row r="28" spans="1:49" ht="1.5" customHeight="1" x14ac:dyDescent="0.35">
      <c r="A28" s="90"/>
      <c r="B28" s="91"/>
      <c r="C28" s="91"/>
      <c r="D28" s="92"/>
      <c r="E28" s="93"/>
      <c r="F28" s="91"/>
      <c r="G28" s="77"/>
      <c r="H28" s="55"/>
      <c r="I28" s="37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</row>
    <row r="29" spans="1:49" x14ac:dyDescent="0.35">
      <c r="A29" s="106" t="s">
        <v>127</v>
      </c>
      <c r="B29" s="76" t="s">
        <v>216</v>
      </c>
      <c r="C29" s="77" t="s">
        <v>217</v>
      </c>
      <c r="D29" s="78" t="s">
        <v>176</v>
      </c>
      <c r="E29" s="79">
        <v>1200</v>
      </c>
      <c r="F29" s="77" t="s">
        <v>218</v>
      </c>
      <c r="G29" s="94"/>
      <c r="H29" s="80"/>
      <c r="I29" s="37"/>
      <c r="J29" s="64" t="s">
        <v>286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</row>
    <row r="30" spans="1:49" x14ac:dyDescent="0.35">
      <c r="A30" s="106" t="s">
        <v>127</v>
      </c>
      <c r="B30" s="76" t="s">
        <v>86</v>
      </c>
      <c r="C30" s="77" t="s">
        <v>87</v>
      </c>
      <c r="D30" s="85" t="s">
        <v>215</v>
      </c>
      <c r="E30" s="79">
        <v>2000</v>
      </c>
      <c r="F30" s="77" t="s">
        <v>87</v>
      </c>
      <c r="G30" s="94"/>
      <c r="H30" s="80"/>
      <c r="I30" s="37"/>
      <c r="J30" s="64" t="s">
        <v>287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</row>
    <row r="31" spans="1:49" x14ac:dyDescent="0.35">
      <c r="A31" s="75"/>
      <c r="B31" s="76"/>
      <c r="C31" s="77"/>
      <c r="D31" s="78"/>
      <c r="E31" s="79"/>
      <c r="F31" s="77"/>
      <c r="G31" s="77"/>
      <c r="H31" s="80"/>
      <c r="I31" s="36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</row>
    <row r="32" spans="1:49" x14ac:dyDescent="0.35">
      <c r="A32" s="75"/>
      <c r="B32" s="76"/>
      <c r="C32" s="77"/>
      <c r="D32" s="78"/>
      <c r="E32" s="79"/>
      <c r="F32" s="77"/>
      <c r="G32" s="94"/>
      <c r="H32" s="80"/>
      <c r="I32" s="36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</row>
    <row r="33" spans="1:49" x14ac:dyDescent="0.35">
      <c r="A33" s="75"/>
      <c r="B33" s="76"/>
      <c r="C33" s="77"/>
      <c r="D33" s="78"/>
      <c r="E33" s="79"/>
      <c r="F33" s="77"/>
      <c r="G33" s="77"/>
      <c r="H33" s="80"/>
      <c r="I33" s="36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</row>
    <row r="34" spans="1:49" x14ac:dyDescent="0.35">
      <c r="A34" s="75"/>
      <c r="B34" s="76"/>
      <c r="C34" s="77"/>
      <c r="D34" s="78"/>
      <c r="E34" s="79"/>
      <c r="F34" s="77"/>
      <c r="G34" s="77"/>
      <c r="H34" s="80"/>
      <c r="I34" s="36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</row>
    <row r="35" spans="1:49" ht="12.75" customHeight="1" x14ac:dyDescent="0.35">
      <c r="A35" s="75"/>
      <c r="B35" s="76"/>
      <c r="C35" s="77"/>
      <c r="D35" s="78"/>
      <c r="E35" s="79"/>
      <c r="F35" s="77"/>
      <c r="G35" s="77"/>
      <c r="H35" s="80"/>
      <c r="I35" s="37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</row>
    <row r="36" spans="1:49" ht="12.75" customHeight="1" x14ac:dyDescent="0.35">
      <c r="A36" s="75"/>
      <c r="B36" s="76"/>
      <c r="C36" s="77"/>
      <c r="D36" s="78"/>
      <c r="E36" s="79"/>
      <c r="F36" s="77"/>
      <c r="G36" s="95"/>
      <c r="H36" s="80"/>
      <c r="I36" s="36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</row>
    <row r="37" spans="1:49" ht="12.75" customHeight="1" x14ac:dyDescent="0.35">
      <c r="A37" s="75"/>
      <c r="B37" s="76"/>
      <c r="C37" s="77"/>
      <c r="D37" s="78"/>
      <c r="E37" s="79"/>
      <c r="F37" s="77"/>
      <c r="G37" s="77"/>
      <c r="H37" s="80"/>
      <c r="I37" s="37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</row>
    <row r="38" spans="1:49" ht="12.75" customHeight="1" x14ac:dyDescent="0.35">
      <c r="A38" s="75"/>
      <c r="B38" s="76"/>
      <c r="C38" s="77"/>
      <c r="D38" s="78"/>
      <c r="E38" s="79"/>
      <c r="F38" s="77"/>
      <c r="G38" s="77"/>
      <c r="H38" s="80"/>
      <c r="I38" s="37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</row>
    <row r="39" spans="1:49" ht="1.5" customHeight="1" x14ac:dyDescent="0.35">
      <c r="A39" s="90"/>
      <c r="B39" s="91"/>
      <c r="C39" s="91"/>
      <c r="D39" s="92"/>
      <c r="E39" s="93"/>
      <c r="F39" s="91"/>
      <c r="G39" s="77"/>
      <c r="H39" s="55"/>
      <c r="I39" s="37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</row>
    <row r="40" spans="1:49" ht="12.75" customHeight="1" x14ac:dyDescent="0.35">
      <c r="A40" s="106" t="s">
        <v>126</v>
      </c>
      <c r="B40" s="76" t="s">
        <v>38</v>
      </c>
      <c r="C40" s="77" t="s">
        <v>251</v>
      </c>
      <c r="D40" s="78" t="s">
        <v>176</v>
      </c>
      <c r="E40" s="79">
        <v>2000</v>
      </c>
      <c r="F40" s="77" t="s">
        <v>71</v>
      </c>
      <c r="G40" s="77" t="s">
        <v>252</v>
      </c>
      <c r="H40" s="80"/>
      <c r="I40" s="37"/>
      <c r="J40" s="64" t="s">
        <v>289</v>
      </c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</row>
    <row r="41" spans="1:49" ht="12.75" customHeight="1" x14ac:dyDescent="0.35">
      <c r="A41" s="75"/>
      <c r="B41" s="76"/>
      <c r="C41" s="77"/>
      <c r="D41" s="78"/>
      <c r="E41" s="79"/>
      <c r="F41" s="77"/>
      <c r="G41" s="77"/>
      <c r="H41" s="80"/>
      <c r="I41" s="37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</row>
    <row r="42" spans="1:49" ht="12.75" customHeight="1" x14ac:dyDescent="0.35">
      <c r="A42" s="75"/>
      <c r="B42" s="76"/>
      <c r="C42" s="77"/>
      <c r="D42" s="78"/>
      <c r="E42" s="79"/>
      <c r="F42" s="77"/>
      <c r="G42" s="77"/>
      <c r="H42" s="80"/>
      <c r="I42" s="37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</row>
    <row r="43" spans="1:49" ht="12.75" customHeight="1" x14ac:dyDescent="0.35">
      <c r="A43" s="75"/>
      <c r="B43" s="76"/>
      <c r="C43" s="77"/>
      <c r="D43" s="78"/>
      <c r="E43" s="79"/>
      <c r="F43" s="77"/>
      <c r="G43" s="77"/>
      <c r="H43" s="80"/>
      <c r="I43" s="37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</row>
    <row r="44" spans="1:49" ht="12.75" customHeight="1" x14ac:dyDescent="0.35">
      <c r="A44" s="75"/>
      <c r="B44" s="76"/>
      <c r="C44" s="77"/>
      <c r="D44" s="78"/>
      <c r="E44" s="79"/>
      <c r="F44" s="77"/>
      <c r="G44" s="77"/>
      <c r="H44" s="80"/>
      <c r="I44" s="37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</row>
    <row r="45" spans="1:49" ht="12.75" customHeight="1" x14ac:dyDescent="0.35">
      <c r="A45" s="75"/>
      <c r="B45" s="76"/>
      <c r="C45" s="77"/>
      <c r="D45" s="78"/>
      <c r="E45" s="79"/>
      <c r="F45" s="77"/>
      <c r="G45" s="37"/>
      <c r="H45" s="80"/>
      <c r="I45" s="37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</row>
    <row r="46" spans="1:49" ht="12.75" customHeight="1" x14ac:dyDescent="0.35">
      <c r="A46" s="75"/>
      <c r="B46" s="76"/>
      <c r="C46" s="77"/>
      <c r="D46" s="78"/>
      <c r="E46" s="79"/>
      <c r="F46" s="77"/>
      <c r="G46" s="37"/>
      <c r="H46" s="80"/>
      <c r="I46" s="37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</row>
    <row r="47" spans="1:49" ht="12.75" customHeight="1" x14ac:dyDescent="0.35">
      <c r="A47" s="75"/>
      <c r="B47" s="76"/>
      <c r="C47" s="77"/>
      <c r="D47" s="78"/>
      <c r="E47" s="79"/>
      <c r="F47" s="77"/>
      <c r="G47" s="77"/>
      <c r="H47" s="80"/>
      <c r="I47" s="37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</row>
    <row r="48" spans="1:49" ht="12.75" customHeight="1" x14ac:dyDescent="0.35">
      <c r="A48" s="82"/>
      <c r="B48" s="83"/>
      <c r="C48" s="84"/>
      <c r="D48" s="85"/>
      <c r="E48" s="86"/>
      <c r="F48" s="84"/>
      <c r="G48" s="77"/>
      <c r="H48" s="80"/>
      <c r="I48" s="37"/>
    </row>
    <row r="49" spans="1:49" ht="12" customHeight="1" x14ac:dyDescent="0.35">
      <c r="A49" s="75"/>
      <c r="B49" s="76"/>
      <c r="C49" s="77"/>
      <c r="D49" s="78"/>
      <c r="E49" s="79"/>
      <c r="F49" s="77"/>
      <c r="G49" s="77"/>
      <c r="H49" s="80"/>
      <c r="I49" s="36"/>
      <c r="J49" s="96"/>
    </row>
    <row r="50" spans="1:49" ht="1.5" customHeight="1" x14ac:dyDescent="0.35">
      <c r="A50" s="70"/>
      <c r="B50" s="71"/>
      <c r="C50" s="71"/>
      <c r="D50" s="72"/>
      <c r="E50" s="73"/>
      <c r="F50" s="71"/>
      <c r="G50" s="77"/>
      <c r="H50" s="55"/>
      <c r="I50" s="37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</row>
    <row r="51" spans="1:49" x14ac:dyDescent="0.35">
      <c r="A51" s="103" t="s">
        <v>125</v>
      </c>
      <c r="B51" s="76" t="s">
        <v>174</v>
      </c>
      <c r="C51" s="77"/>
      <c r="D51" s="78" t="s">
        <v>176</v>
      </c>
      <c r="E51" s="79">
        <v>1200</v>
      </c>
      <c r="F51" s="77" t="s">
        <v>175</v>
      </c>
      <c r="G51" s="77"/>
      <c r="H51" s="80"/>
      <c r="I51" s="37"/>
      <c r="J51" s="64" t="s">
        <v>301</v>
      </c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</row>
    <row r="52" spans="1:49" x14ac:dyDescent="0.35">
      <c r="A52" s="103" t="s">
        <v>125</v>
      </c>
      <c r="B52" s="76" t="s">
        <v>177</v>
      </c>
      <c r="C52" s="77"/>
      <c r="D52" s="85">
        <v>8.3333333333333329E-2</v>
      </c>
      <c r="E52" s="79">
        <v>300</v>
      </c>
      <c r="F52" s="77" t="s">
        <v>115</v>
      </c>
      <c r="G52" s="77" t="s">
        <v>277</v>
      </c>
      <c r="H52" s="80"/>
      <c r="I52" s="37"/>
      <c r="J52" s="64" t="s">
        <v>300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</row>
    <row r="53" spans="1:49" x14ac:dyDescent="0.35">
      <c r="A53" s="103" t="s">
        <v>125</v>
      </c>
      <c r="B53" s="76" t="s">
        <v>178</v>
      </c>
      <c r="C53" s="77"/>
      <c r="D53" s="85">
        <v>8.3333333333333329E-2</v>
      </c>
      <c r="E53" s="79">
        <v>300</v>
      </c>
      <c r="F53" s="77" t="s">
        <v>115</v>
      </c>
      <c r="G53" s="77" t="s">
        <v>278</v>
      </c>
      <c r="H53" s="80"/>
      <c r="I53" s="37"/>
      <c r="J53" s="64" t="s">
        <v>300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</row>
    <row r="54" spans="1:49" x14ac:dyDescent="0.35">
      <c r="A54" s="103" t="s">
        <v>125</v>
      </c>
      <c r="B54" s="76" t="s">
        <v>279</v>
      </c>
      <c r="C54" s="77" t="s">
        <v>193</v>
      </c>
      <c r="D54" s="78" t="s">
        <v>179</v>
      </c>
      <c r="E54" s="79">
        <v>500</v>
      </c>
      <c r="F54" s="77" t="s">
        <v>180</v>
      </c>
      <c r="G54" s="77" t="s">
        <v>181</v>
      </c>
      <c r="H54" s="80"/>
      <c r="I54" s="37"/>
      <c r="J54" s="64" t="s">
        <v>286</v>
      </c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</row>
    <row r="55" spans="1:49" x14ac:dyDescent="0.35">
      <c r="A55" s="103" t="s">
        <v>125</v>
      </c>
      <c r="B55" s="76" t="s">
        <v>191</v>
      </c>
      <c r="C55" s="77" t="s">
        <v>192</v>
      </c>
      <c r="D55" s="85">
        <v>8.3333333333333329E-2</v>
      </c>
      <c r="E55" s="79">
        <v>300</v>
      </c>
      <c r="F55" s="77" t="s">
        <v>192</v>
      </c>
      <c r="G55" s="77" t="s">
        <v>204</v>
      </c>
      <c r="H55" s="80"/>
      <c r="I55" s="37"/>
      <c r="J55" s="64" t="s">
        <v>298</v>
      </c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</row>
    <row r="56" spans="1:49" x14ac:dyDescent="0.35">
      <c r="A56" s="103" t="s">
        <v>125</v>
      </c>
      <c r="B56" s="76" t="s">
        <v>194</v>
      </c>
      <c r="C56" s="77" t="s">
        <v>195</v>
      </c>
      <c r="D56" s="78" t="s">
        <v>176</v>
      </c>
      <c r="E56" s="79">
        <v>1200</v>
      </c>
      <c r="F56" s="77" t="s">
        <v>196</v>
      </c>
      <c r="G56" s="77"/>
      <c r="H56" s="80"/>
      <c r="I56" s="37"/>
      <c r="J56" s="64" t="s">
        <v>286</v>
      </c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</row>
    <row r="57" spans="1:49" x14ac:dyDescent="0.35">
      <c r="A57" s="103" t="s">
        <v>125</v>
      </c>
      <c r="B57" s="76" t="s">
        <v>197</v>
      </c>
      <c r="C57" s="84" t="s">
        <v>198</v>
      </c>
      <c r="D57" s="78" t="s">
        <v>176</v>
      </c>
      <c r="E57" s="79">
        <v>1200</v>
      </c>
      <c r="F57" s="84" t="s">
        <v>151</v>
      </c>
      <c r="G57" s="77" t="s">
        <v>199</v>
      </c>
      <c r="H57" s="80"/>
      <c r="I57" s="37"/>
      <c r="J57" s="64" t="s">
        <v>297</v>
      </c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</row>
    <row r="58" spans="1:49" x14ac:dyDescent="0.35">
      <c r="A58" s="103" t="s">
        <v>125</v>
      </c>
      <c r="B58" s="76" t="s">
        <v>201</v>
      </c>
      <c r="C58" s="84"/>
      <c r="D58" s="85">
        <v>8.3333333333333329E-2</v>
      </c>
      <c r="E58" s="86">
        <v>300</v>
      </c>
      <c r="F58" s="84" t="s">
        <v>202</v>
      </c>
      <c r="G58" s="97" t="s">
        <v>200</v>
      </c>
      <c r="H58" s="80"/>
      <c r="I58" s="37"/>
      <c r="J58" s="64" t="s">
        <v>296</v>
      </c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</row>
    <row r="59" spans="1:49" x14ac:dyDescent="0.35">
      <c r="A59" s="103" t="s">
        <v>125</v>
      </c>
      <c r="B59" s="76" t="s">
        <v>203</v>
      </c>
      <c r="C59" s="84" t="s">
        <v>33</v>
      </c>
      <c r="D59" s="78" t="s">
        <v>179</v>
      </c>
      <c r="E59" s="79">
        <v>500</v>
      </c>
      <c r="F59" s="77" t="s">
        <v>180</v>
      </c>
      <c r="G59" s="77" t="s">
        <v>181</v>
      </c>
      <c r="H59" s="80"/>
      <c r="I59" s="37"/>
      <c r="J59" s="64" t="s">
        <v>286</v>
      </c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</row>
    <row r="60" spans="1:49" x14ac:dyDescent="0.35">
      <c r="A60" s="103" t="s">
        <v>125</v>
      </c>
      <c r="B60" s="76" t="s">
        <v>205</v>
      </c>
      <c r="C60" s="84" t="s">
        <v>206</v>
      </c>
      <c r="D60" s="78" t="s">
        <v>188</v>
      </c>
      <c r="E60" s="79">
        <v>700</v>
      </c>
      <c r="F60" s="84" t="s">
        <v>207</v>
      </c>
      <c r="G60" s="84"/>
      <c r="H60" s="80"/>
      <c r="I60" s="37"/>
      <c r="J60" s="64" t="s">
        <v>286</v>
      </c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</row>
    <row r="61" spans="1:49" x14ac:dyDescent="0.35">
      <c r="A61" s="103" t="s">
        <v>125</v>
      </c>
      <c r="B61" s="76" t="s">
        <v>212</v>
      </c>
      <c r="C61" s="84" t="s">
        <v>213</v>
      </c>
      <c r="D61" s="85" t="s">
        <v>215</v>
      </c>
      <c r="E61" s="86">
        <v>2000</v>
      </c>
      <c r="F61" s="84" t="s">
        <v>151</v>
      </c>
      <c r="G61" s="97" t="s">
        <v>214</v>
      </c>
      <c r="H61" s="80"/>
      <c r="I61" s="37"/>
      <c r="J61" s="64" t="s">
        <v>294</v>
      </c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</row>
    <row r="62" spans="1:49" x14ac:dyDescent="0.35">
      <c r="A62" s="103" t="s">
        <v>125</v>
      </c>
      <c r="B62" s="76" t="s">
        <v>239</v>
      </c>
      <c r="C62" s="84"/>
      <c r="D62" s="85">
        <v>8.3333333333333329E-2</v>
      </c>
      <c r="E62" s="86">
        <v>400</v>
      </c>
      <c r="F62" s="84" t="s">
        <v>196</v>
      </c>
      <c r="G62" s="97" t="s">
        <v>240</v>
      </c>
      <c r="H62" s="80"/>
      <c r="I62" s="37"/>
      <c r="J62" s="64" t="s">
        <v>286</v>
      </c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</row>
    <row r="63" spans="1:49" x14ac:dyDescent="0.35">
      <c r="A63" s="103" t="s">
        <v>125</v>
      </c>
      <c r="B63" s="76" t="s">
        <v>239</v>
      </c>
      <c r="C63" s="84"/>
      <c r="D63" s="85">
        <v>8.3333333333333329E-2</v>
      </c>
      <c r="E63" s="86">
        <v>400</v>
      </c>
      <c r="F63" s="84" t="s">
        <v>196</v>
      </c>
      <c r="G63" s="97" t="s">
        <v>241</v>
      </c>
      <c r="H63" s="80"/>
      <c r="I63" s="37"/>
      <c r="J63" s="64" t="s">
        <v>286</v>
      </c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</row>
    <row r="64" spans="1:49" x14ac:dyDescent="0.35">
      <c r="A64" s="103" t="s">
        <v>125</v>
      </c>
      <c r="B64" s="76" t="s">
        <v>239</v>
      </c>
      <c r="C64" s="84"/>
      <c r="D64" s="85">
        <v>8.3333333333333329E-2</v>
      </c>
      <c r="E64" s="86">
        <v>400</v>
      </c>
      <c r="F64" s="84" t="s">
        <v>196</v>
      </c>
      <c r="G64" s="97" t="s">
        <v>242</v>
      </c>
      <c r="H64" s="80"/>
      <c r="I64" s="37"/>
      <c r="J64" s="64" t="s">
        <v>286</v>
      </c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</row>
    <row r="65" spans="1:49" x14ac:dyDescent="0.35">
      <c r="A65" s="103" t="s">
        <v>125</v>
      </c>
      <c r="B65" s="76" t="s">
        <v>243</v>
      </c>
      <c r="C65" s="84" t="s">
        <v>244</v>
      </c>
      <c r="D65" s="78" t="s">
        <v>188</v>
      </c>
      <c r="E65" s="79">
        <v>700</v>
      </c>
      <c r="F65" s="84" t="s">
        <v>151</v>
      </c>
      <c r="G65" s="97"/>
      <c r="H65" s="80"/>
      <c r="I65" s="37"/>
      <c r="J65" s="64" t="s">
        <v>295</v>
      </c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</row>
    <row r="66" spans="1:49" x14ac:dyDescent="0.35">
      <c r="A66" s="103" t="s">
        <v>125</v>
      </c>
      <c r="B66" s="76" t="s">
        <v>245</v>
      </c>
      <c r="C66" s="84" t="s">
        <v>246</v>
      </c>
      <c r="D66" s="78" t="s">
        <v>176</v>
      </c>
      <c r="E66" s="79">
        <v>1200</v>
      </c>
      <c r="F66" s="84" t="s">
        <v>151</v>
      </c>
      <c r="G66" s="97"/>
      <c r="H66" s="80"/>
      <c r="I66" s="37"/>
      <c r="J66" s="64" t="s">
        <v>293</v>
      </c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</row>
    <row r="67" spans="1:49" x14ac:dyDescent="0.35">
      <c r="A67" s="103" t="s">
        <v>125</v>
      </c>
      <c r="B67" s="76" t="s">
        <v>16</v>
      </c>
      <c r="C67" s="84" t="s">
        <v>17</v>
      </c>
      <c r="D67" s="78" t="s">
        <v>188</v>
      </c>
      <c r="E67" s="79">
        <v>700</v>
      </c>
      <c r="F67" s="84" t="s">
        <v>151</v>
      </c>
      <c r="G67" s="97"/>
      <c r="H67" s="80"/>
      <c r="I67" s="37"/>
      <c r="J67" s="64" t="s">
        <v>292</v>
      </c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</row>
    <row r="68" spans="1:49" x14ac:dyDescent="0.35">
      <c r="A68" s="103" t="s">
        <v>125</v>
      </c>
      <c r="B68" s="76" t="s">
        <v>247</v>
      </c>
      <c r="C68" s="84" t="s">
        <v>32</v>
      </c>
      <c r="D68" s="78" t="s">
        <v>188</v>
      </c>
      <c r="E68" s="79">
        <v>700</v>
      </c>
      <c r="F68" s="84" t="s">
        <v>151</v>
      </c>
      <c r="G68" s="97"/>
      <c r="H68" s="80"/>
      <c r="I68" s="37"/>
      <c r="J68" s="64" t="s">
        <v>282</v>
      </c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</row>
    <row r="69" spans="1:49" x14ac:dyDescent="0.35">
      <c r="A69" s="103" t="s">
        <v>125</v>
      </c>
      <c r="B69" s="76" t="s">
        <v>219</v>
      </c>
      <c r="C69" s="84" t="s">
        <v>249</v>
      </c>
      <c r="D69" s="78"/>
      <c r="E69" s="79">
        <v>300</v>
      </c>
      <c r="F69" s="84" t="s">
        <v>249</v>
      </c>
      <c r="G69" s="97" t="s">
        <v>269</v>
      </c>
      <c r="H69" s="80"/>
      <c r="I69" s="37"/>
      <c r="J69" s="64" t="s">
        <v>290</v>
      </c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</row>
    <row r="70" spans="1:49" x14ac:dyDescent="0.35">
      <c r="A70" s="103" t="s">
        <v>125</v>
      </c>
      <c r="B70" s="76" t="s">
        <v>248</v>
      </c>
      <c r="C70" s="84" t="s">
        <v>249</v>
      </c>
      <c r="D70" s="78"/>
      <c r="E70" s="79">
        <v>300</v>
      </c>
      <c r="F70" s="84" t="s">
        <v>249</v>
      </c>
      <c r="G70" s="97" t="s">
        <v>250</v>
      </c>
      <c r="H70" s="80"/>
      <c r="I70" s="37"/>
      <c r="J70" s="64" t="s">
        <v>290</v>
      </c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</row>
    <row r="71" spans="1:49" x14ac:dyDescent="0.35">
      <c r="A71" s="103" t="s">
        <v>125</v>
      </c>
      <c r="B71" s="76" t="s">
        <v>253</v>
      </c>
      <c r="C71" s="84" t="s">
        <v>153</v>
      </c>
      <c r="D71" s="78" t="s">
        <v>176</v>
      </c>
      <c r="E71" s="79">
        <v>1200</v>
      </c>
      <c r="F71" s="84" t="s">
        <v>151</v>
      </c>
      <c r="G71" s="97"/>
      <c r="H71" s="80"/>
      <c r="I71" s="37"/>
      <c r="J71" s="64" t="s">
        <v>288</v>
      </c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</row>
    <row r="72" spans="1:49" x14ac:dyDescent="0.35">
      <c r="A72" s="103" t="s">
        <v>125</v>
      </c>
      <c r="B72" s="76" t="s">
        <v>37</v>
      </c>
      <c r="C72" s="84" t="s">
        <v>264</v>
      </c>
      <c r="D72" s="85" t="s">
        <v>215</v>
      </c>
      <c r="E72" s="86">
        <v>2000</v>
      </c>
      <c r="F72" s="84" t="s">
        <v>151</v>
      </c>
      <c r="G72" s="97"/>
      <c r="H72" s="80"/>
      <c r="I72" s="37"/>
      <c r="J72" s="64" t="s">
        <v>281</v>
      </c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</row>
    <row r="73" spans="1:49" x14ac:dyDescent="0.35">
      <c r="A73" s="103" t="s">
        <v>125</v>
      </c>
      <c r="B73" s="76" t="s">
        <v>265</v>
      </c>
      <c r="C73" s="84" t="s">
        <v>74</v>
      </c>
      <c r="D73" s="78" t="s">
        <v>179</v>
      </c>
      <c r="E73" s="79">
        <v>500</v>
      </c>
      <c r="F73" s="84" t="s">
        <v>151</v>
      </c>
      <c r="G73" s="97"/>
      <c r="H73" s="80"/>
      <c r="I73" s="37"/>
      <c r="J73" s="64" t="s">
        <v>282</v>
      </c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</row>
    <row r="74" spans="1:49" x14ac:dyDescent="0.35">
      <c r="A74" s="103" t="s">
        <v>125</v>
      </c>
      <c r="B74" s="76" t="s">
        <v>239</v>
      </c>
      <c r="C74" s="84"/>
      <c r="D74" s="85">
        <v>8.3333333333333329E-2</v>
      </c>
      <c r="E74" s="86">
        <v>400</v>
      </c>
      <c r="F74" s="84" t="s">
        <v>83</v>
      </c>
      <c r="G74" s="97" t="s">
        <v>270</v>
      </c>
      <c r="H74" s="80"/>
      <c r="I74" s="37"/>
      <c r="J74" s="108" t="s">
        <v>291</v>
      </c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</row>
    <row r="75" spans="1:49" x14ac:dyDescent="0.35">
      <c r="A75" s="103" t="s">
        <v>125</v>
      </c>
      <c r="B75" s="76" t="s">
        <v>82</v>
      </c>
      <c r="C75" s="84"/>
      <c r="D75" s="78" t="s">
        <v>215</v>
      </c>
      <c r="E75" s="79">
        <v>2000</v>
      </c>
      <c r="F75" s="84" t="s">
        <v>83</v>
      </c>
      <c r="G75" s="77" t="s">
        <v>271</v>
      </c>
      <c r="H75" s="80"/>
      <c r="I75" s="37"/>
      <c r="J75" s="64" t="s">
        <v>287</v>
      </c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</row>
    <row r="76" spans="1:49" x14ac:dyDescent="0.35">
      <c r="A76" s="82"/>
      <c r="B76" s="76"/>
      <c r="C76" s="84"/>
      <c r="D76" s="85"/>
      <c r="E76" s="86"/>
      <c r="F76" s="84"/>
      <c r="G76" s="97"/>
      <c r="H76" s="80"/>
      <c r="I76" s="37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</row>
    <row r="77" spans="1:49" x14ac:dyDescent="0.35">
      <c r="A77" s="82"/>
      <c r="B77" s="83"/>
      <c r="C77" s="84"/>
      <c r="D77" s="85"/>
      <c r="E77" s="86"/>
      <c r="F77" s="84"/>
      <c r="G77" s="77"/>
      <c r="H77" s="80"/>
      <c r="I77" s="37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</row>
    <row r="78" spans="1:49" ht="1.5" customHeight="1" x14ac:dyDescent="0.35">
      <c r="A78" s="70"/>
      <c r="B78" s="71"/>
      <c r="C78" s="71"/>
      <c r="D78" s="72"/>
      <c r="E78" s="73"/>
      <c r="F78" s="71"/>
      <c r="G78" s="77"/>
      <c r="H78" s="54"/>
      <c r="I78" s="37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</row>
    <row r="79" spans="1:49" x14ac:dyDescent="0.35">
      <c r="A79" s="106" t="s">
        <v>124</v>
      </c>
      <c r="B79" s="76" t="s">
        <v>228</v>
      </c>
      <c r="C79" s="77" t="s">
        <v>229</v>
      </c>
      <c r="D79" s="78" t="s">
        <v>176</v>
      </c>
      <c r="E79" s="79">
        <v>1200</v>
      </c>
      <c r="F79" s="77" t="s">
        <v>230</v>
      </c>
      <c r="G79" s="98"/>
      <c r="H79" s="80"/>
      <c r="I79" s="77"/>
      <c r="J79" s="64" t="s">
        <v>286</v>
      </c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</row>
    <row r="80" spans="1:49" x14ac:dyDescent="0.35">
      <c r="A80" s="75"/>
      <c r="B80" s="76"/>
      <c r="C80" s="77"/>
      <c r="D80" s="78"/>
      <c r="E80" s="79"/>
      <c r="F80" s="77"/>
      <c r="G80" s="36"/>
      <c r="H80" s="80"/>
      <c r="I80" s="36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</row>
    <row r="81" spans="1:49" x14ac:dyDescent="0.35">
      <c r="A81" s="75"/>
      <c r="B81" s="76"/>
      <c r="C81" s="77"/>
      <c r="D81" s="78"/>
      <c r="E81" s="79"/>
      <c r="F81" s="77"/>
      <c r="G81" s="36"/>
      <c r="H81" s="80"/>
      <c r="I81" s="36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</row>
    <row r="82" spans="1:49" x14ac:dyDescent="0.35">
      <c r="A82" s="75"/>
      <c r="B82" s="76"/>
      <c r="C82" s="77"/>
      <c r="D82" s="78"/>
      <c r="E82" s="79"/>
      <c r="F82" s="77"/>
      <c r="G82" s="36"/>
      <c r="H82" s="80"/>
      <c r="I82" s="36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</row>
    <row r="83" spans="1:49" x14ac:dyDescent="0.35">
      <c r="A83" s="75"/>
      <c r="B83" s="76"/>
      <c r="C83" s="77"/>
      <c r="D83" s="78"/>
      <c r="E83" s="79"/>
      <c r="F83" s="77"/>
      <c r="G83" s="36"/>
      <c r="H83" s="80"/>
      <c r="I83" s="36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</row>
    <row r="84" spans="1:49" x14ac:dyDescent="0.35">
      <c r="A84" s="75"/>
      <c r="B84" s="76"/>
      <c r="C84" s="77"/>
      <c r="D84" s="78"/>
      <c r="E84" s="79"/>
      <c r="F84" s="77"/>
      <c r="G84" s="77"/>
      <c r="H84" s="80"/>
      <c r="I84" s="37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</row>
    <row r="85" spans="1:49" ht="1.5" customHeight="1" x14ac:dyDescent="0.35">
      <c r="A85" s="70"/>
      <c r="B85" s="71"/>
      <c r="C85" s="71"/>
      <c r="D85" s="72"/>
      <c r="E85" s="73"/>
      <c r="F85" s="71"/>
      <c r="G85" s="77"/>
      <c r="H85" s="54"/>
      <c r="I85" s="37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</row>
    <row r="86" spans="1:49" ht="12.75" customHeight="1" x14ac:dyDescent="0.35">
      <c r="A86" s="105" t="s">
        <v>123</v>
      </c>
      <c r="B86" s="76" t="s">
        <v>266</v>
      </c>
      <c r="C86" s="77" t="s">
        <v>267</v>
      </c>
      <c r="D86" s="78" t="s">
        <v>179</v>
      </c>
      <c r="E86" s="79">
        <v>500</v>
      </c>
      <c r="F86" s="77" t="s">
        <v>268</v>
      </c>
      <c r="G86" s="77"/>
      <c r="H86" s="54"/>
      <c r="I86" s="37"/>
      <c r="J86" s="64" t="s">
        <v>286</v>
      </c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</row>
    <row r="87" spans="1:49" ht="12.75" customHeight="1" x14ac:dyDescent="0.35">
      <c r="A87" s="105" t="s">
        <v>123</v>
      </c>
      <c r="B87" s="76" t="s">
        <v>272</v>
      </c>
      <c r="C87" s="77"/>
      <c r="D87" s="85" t="s">
        <v>215</v>
      </c>
      <c r="E87" s="86">
        <v>2000</v>
      </c>
      <c r="F87" s="77" t="s">
        <v>273</v>
      </c>
      <c r="G87" s="77" t="s">
        <v>274</v>
      </c>
      <c r="H87" s="54"/>
      <c r="I87" s="37"/>
      <c r="J87" s="64" t="s">
        <v>274</v>
      </c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</row>
    <row r="88" spans="1:49" ht="12.75" customHeight="1" x14ac:dyDescent="0.35">
      <c r="A88" s="105" t="s">
        <v>123</v>
      </c>
      <c r="B88" s="76" t="s">
        <v>275</v>
      </c>
      <c r="C88" s="77"/>
      <c r="D88" s="78" t="s">
        <v>176</v>
      </c>
      <c r="E88" s="79">
        <v>1200</v>
      </c>
      <c r="F88" s="77" t="s">
        <v>273</v>
      </c>
      <c r="G88" s="104" t="s">
        <v>276</v>
      </c>
      <c r="H88" s="54"/>
      <c r="I88" s="37"/>
      <c r="J88" s="64" t="s">
        <v>276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</row>
    <row r="89" spans="1:49" ht="12.75" customHeight="1" x14ac:dyDescent="0.35">
      <c r="A89" s="105" t="s">
        <v>123</v>
      </c>
      <c r="B89" s="76" t="s">
        <v>283</v>
      </c>
      <c r="C89" s="77"/>
      <c r="D89" s="78" t="s">
        <v>284</v>
      </c>
      <c r="E89" s="79">
        <v>1200</v>
      </c>
      <c r="F89" s="77" t="s">
        <v>273</v>
      </c>
      <c r="G89" s="77"/>
      <c r="H89" s="54"/>
      <c r="I89" s="37"/>
      <c r="J89" s="64" t="s">
        <v>286</v>
      </c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</row>
    <row r="90" spans="1:49" ht="12.75" customHeight="1" x14ac:dyDescent="0.35">
      <c r="A90" s="77"/>
      <c r="B90" s="77"/>
      <c r="C90" s="77"/>
      <c r="D90" s="77"/>
      <c r="E90" s="77"/>
      <c r="F90" s="77"/>
      <c r="G90" s="77"/>
      <c r="H90" s="54"/>
      <c r="I90" s="37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</row>
    <row r="91" spans="1:49" ht="12.75" customHeight="1" x14ac:dyDescent="0.35">
      <c r="A91" s="77"/>
      <c r="B91" s="77"/>
      <c r="C91" s="77"/>
      <c r="D91" s="77"/>
      <c r="E91" s="77"/>
      <c r="F91" s="77"/>
      <c r="G91" s="77"/>
      <c r="H91" s="54"/>
      <c r="I91" s="37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</row>
    <row r="92" spans="1:49" ht="12.75" customHeight="1" x14ac:dyDescent="0.35">
      <c r="A92" s="75"/>
      <c r="B92" s="76"/>
      <c r="C92" s="77"/>
      <c r="D92" s="78"/>
      <c r="E92" s="79"/>
      <c r="F92" s="77"/>
      <c r="G92" s="77"/>
      <c r="H92" s="54"/>
      <c r="I92" s="37"/>
    </row>
    <row r="93" spans="1:49" ht="1.5" customHeight="1" x14ac:dyDescent="0.35">
      <c r="A93" s="70"/>
      <c r="B93" s="71"/>
      <c r="C93" s="71"/>
      <c r="D93" s="72"/>
      <c r="E93" s="73"/>
      <c r="F93" s="71"/>
      <c r="G93" s="77"/>
      <c r="H93" s="37"/>
      <c r="I93" s="37"/>
    </row>
    <row r="94" spans="1:49" x14ac:dyDescent="0.35">
      <c r="A94" s="106" t="s">
        <v>122</v>
      </c>
      <c r="B94" s="76" t="s">
        <v>219</v>
      </c>
      <c r="C94" s="77" t="s">
        <v>220</v>
      </c>
      <c r="D94" s="78" t="s">
        <v>179</v>
      </c>
      <c r="E94" s="79">
        <v>500</v>
      </c>
      <c r="F94" s="77" t="s">
        <v>220</v>
      </c>
      <c r="G94" s="97" t="s">
        <v>221</v>
      </c>
      <c r="H94" s="55"/>
      <c r="I94" s="37"/>
      <c r="J94" s="16" t="s">
        <v>285</v>
      </c>
    </row>
    <row r="95" spans="1:49" x14ac:dyDescent="0.35">
      <c r="A95" s="106" t="s">
        <v>122</v>
      </c>
      <c r="B95" s="76" t="s">
        <v>248</v>
      </c>
      <c r="C95" s="77" t="s">
        <v>220</v>
      </c>
      <c r="D95" s="78" t="s">
        <v>179</v>
      </c>
      <c r="E95" s="79">
        <v>500</v>
      </c>
      <c r="F95" s="77" t="s">
        <v>220</v>
      </c>
      <c r="G95" s="97" t="s">
        <v>222</v>
      </c>
      <c r="H95" s="55"/>
      <c r="I95" s="37"/>
      <c r="J95" s="16" t="s">
        <v>285</v>
      </c>
    </row>
    <row r="96" spans="1:49" x14ac:dyDescent="0.35">
      <c r="A96" s="75"/>
      <c r="B96" s="77"/>
      <c r="C96" s="77"/>
      <c r="D96" s="78"/>
      <c r="E96" s="79"/>
      <c r="F96" s="77"/>
      <c r="G96" s="77"/>
      <c r="H96" s="55"/>
      <c r="I96" s="37"/>
    </row>
    <row r="97" spans="1:10" x14ac:dyDescent="0.35">
      <c r="A97" s="75"/>
      <c r="B97" s="77"/>
      <c r="C97" s="77"/>
      <c r="D97" s="78"/>
      <c r="E97" s="79"/>
      <c r="F97" s="77"/>
      <c r="G97" s="77"/>
      <c r="H97" s="55"/>
      <c r="I97" s="37"/>
    </row>
    <row r="98" spans="1:10" x14ac:dyDescent="0.35">
      <c r="A98" s="75"/>
      <c r="B98" s="77"/>
      <c r="C98" s="77"/>
      <c r="D98" s="78"/>
      <c r="E98" s="79"/>
      <c r="F98" s="77"/>
      <c r="G98" s="77"/>
      <c r="H98" s="55"/>
      <c r="I98" s="37"/>
    </row>
    <row r="99" spans="1:10" ht="1.5" customHeight="1" x14ac:dyDescent="0.35">
      <c r="A99" s="70"/>
      <c r="B99" s="71"/>
      <c r="C99" s="71"/>
      <c r="D99" s="72"/>
      <c r="E99" s="73"/>
      <c r="F99" s="71"/>
      <c r="G99" s="77"/>
      <c r="H99" s="37"/>
      <c r="I99" s="37"/>
    </row>
    <row r="100" spans="1:10" x14ac:dyDescent="0.35">
      <c r="A100" s="106" t="s">
        <v>121</v>
      </c>
      <c r="B100" s="76" t="s">
        <v>182</v>
      </c>
      <c r="C100" s="77" t="s">
        <v>183</v>
      </c>
      <c r="D100" s="78" t="s">
        <v>176</v>
      </c>
      <c r="E100" s="79">
        <v>1200</v>
      </c>
      <c r="F100" s="77" t="s">
        <v>184</v>
      </c>
      <c r="G100" s="77" t="s">
        <v>185</v>
      </c>
      <c r="H100" s="55"/>
      <c r="I100" s="37"/>
      <c r="J100" s="64" t="s">
        <v>286</v>
      </c>
    </row>
    <row r="101" spans="1:10" x14ac:dyDescent="0.35">
      <c r="A101" s="106" t="s">
        <v>121</v>
      </c>
      <c r="B101" s="76" t="s">
        <v>186</v>
      </c>
      <c r="C101" s="77" t="s">
        <v>187</v>
      </c>
      <c r="D101" s="78" t="s">
        <v>188</v>
      </c>
      <c r="E101" s="79">
        <v>700</v>
      </c>
      <c r="F101" s="77" t="s">
        <v>189</v>
      </c>
      <c r="G101" s="77" t="s">
        <v>190</v>
      </c>
      <c r="H101" s="55"/>
      <c r="I101" s="37"/>
      <c r="J101" s="64" t="s">
        <v>286</v>
      </c>
    </row>
    <row r="102" spans="1:10" x14ac:dyDescent="0.35">
      <c r="A102" s="106" t="s">
        <v>121</v>
      </c>
      <c r="B102" s="76" t="s">
        <v>208</v>
      </c>
      <c r="C102" s="77" t="s">
        <v>209</v>
      </c>
      <c r="D102" s="78" t="s">
        <v>210</v>
      </c>
      <c r="E102" s="79">
        <v>500</v>
      </c>
      <c r="F102" s="77" t="s">
        <v>211</v>
      </c>
      <c r="G102" s="77"/>
      <c r="H102" s="55"/>
      <c r="I102" s="37"/>
      <c r="J102" s="64" t="s">
        <v>286</v>
      </c>
    </row>
    <row r="103" spans="1:10" x14ac:dyDescent="0.35">
      <c r="A103" s="106" t="s">
        <v>121</v>
      </c>
      <c r="B103" s="76" t="s">
        <v>223</v>
      </c>
      <c r="C103" s="77" t="s">
        <v>224</v>
      </c>
      <c r="D103" s="78" t="s">
        <v>176</v>
      </c>
      <c r="E103" s="79">
        <v>1200</v>
      </c>
      <c r="F103" s="77" t="s">
        <v>225</v>
      </c>
      <c r="G103" s="77"/>
      <c r="H103" s="55"/>
      <c r="I103" s="37"/>
      <c r="J103" s="64" t="s">
        <v>286</v>
      </c>
    </row>
    <row r="104" spans="1:10" x14ac:dyDescent="0.35">
      <c r="A104" s="106" t="s">
        <v>121</v>
      </c>
      <c r="B104" s="76" t="s">
        <v>226</v>
      </c>
      <c r="C104" s="77" t="s">
        <v>227</v>
      </c>
      <c r="D104" s="85" t="s">
        <v>215</v>
      </c>
      <c r="E104" s="86">
        <v>2000</v>
      </c>
      <c r="F104" s="77" t="s">
        <v>227</v>
      </c>
      <c r="G104" s="77"/>
      <c r="H104" s="55"/>
      <c r="I104" s="37"/>
      <c r="J104" s="64" t="s">
        <v>286</v>
      </c>
    </row>
    <row r="105" spans="1:10" x14ac:dyDescent="0.35">
      <c r="A105" s="106" t="s">
        <v>121</v>
      </c>
      <c r="B105" s="76" t="s">
        <v>231</v>
      </c>
      <c r="C105" s="77" t="s">
        <v>232</v>
      </c>
      <c r="D105" s="78" t="s">
        <v>210</v>
      </c>
      <c r="E105" s="79">
        <v>500</v>
      </c>
      <c r="F105" s="77" t="s">
        <v>233</v>
      </c>
      <c r="G105" s="77"/>
      <c r="H105" s="55"/>
      <c r="I105" s="37"/>
      <c r="J105" s="64" t="s">
        <v>286</v>
      </c>
    </row>
    <row r="106" spans="1:10" x14ac:dyDescent="0.35">
      <c r="A106" s="106" t="s">
        <v>121</v>
      </c>
      <c r="B106" s="76" t="s">
        <v>234</v>
      </c>
      <c r="C106" s="77" t="s">
        <v>235</v>
      </c>
      <c r="D106" s="78" t="s">
        <v>176</v>
      </c>
      <c r="E106" s="79">
        <v>1200</v>
      </c>
      <c r="F106" s="77" t="s">
        <v>225</v>
      </c>
      <c r="G106" s="77"/>
      <c r="H106" s="55"/>
      <c r="I106" s="37"/>
      <c r="J106" s="64" t="s">
        <v>286</v>
      </c>
    </row>
    <row r="107" spans="1:10" x14ac:dyDescent="0.35">
      <c r="A107" s="106" t="s">
        <v>121</v>
      </c>
      <c r="B107" s="76" t="s">
        <v>254</v>
      </c>
      <c r="C107" s="77" t="s">
        <v>255</v>
      </c>
      <c r="D107" s="78" t="s">
        <v>256</v>
      </c>
      <c r="E107" s="79">
        <v>400</v>
      </c>
      <c r="F107" s="77" t="s">
        <v>257</v>
      </c>
      <c r="G107" s="77"/>
      <c r="H107" s="55"/>
      <c r="I107" s="37"/>
      <c r="J107" s="64" t="s">
        <v>286</v>
      </c>
    </row>
    <row r="108" spans="1:10" x14ac:dyDescent="0.35">
      <c r="A108" s="106" t="s">
        <v>121</v>
      </c>
      <c r="B108" s="76" t="s">
        <v>258</v>
      </c>
      <c r="C108" s="77" t="s">
        <v>259</v>
      </c>
      <c r="D108" s="78" t="s">
        <v>256</v>
      </c>
      <c r="E108" s="79">
        <v>400</v>
      </c>
      <c r="F108" s="77" t="s">
        <v>257</v>
      </c>
      <c r="G108" s="77"/>
      <c r="H108" s="55"/>
      <c r="I108" s="37"/>
      <c r="J108" s="64" t="s">
        <v>286</v>
      </c>
    </row>
    <row r="109" spans="1:10" x14ac:dyDescent="0.35">
      <c r="A109" s="106" t="s">
        <v>121</v>
      </c>
      <c r="B109" s="76" t="s">
        <v>38</v>
      </c>
      <c r="C109" s="77" t="s">
        <v>260</v>
      </c>
      <c r="D109" s="78" t="s">
        <v>188</v>
      </c>
      <c r="E109" s="79">
        <v>700</v>
      </c>
      <c r="F109" s="77" t="s">
        <v>257</v>
      </c>
      <c r="G109" s="77"/>
      <c r="H109" s="55"/>
      <c r="I109" s="37"/>
      <c r="J109" s="64" t="s">
        <v>286</v>
      </c>
    </row>
    <row r="110" spans="1:10" x14ac:dyDescent="0.35">
      <c r="A110" s="106" t="s">
        <v>121</v>
      </c>
      <c r="B110" s="76" t="s">
        <v>261</v>
      </c>
      <c r="C110" s="77" t="s">
        <v>262</v>
      </c>
      <c r="D110" s="78" t="s">
        <v>188</v>
      </c>
      <c r="E110" s="79">
        <v>700</v>
      </c>
      <c r="F110" s="77" t="s">
        <v>263</v>
      </c>
      <c r="G110" s="77"/>
      <c r="H110" s="55"/>
      <c r="I110" s="37"/>
      <c r="J110" s="64" t="s">
        <v>286</v>
      </c>
    </row>
    <row r="111" spans="1:10" x14ac:dyDescent="0.35">
      <c r="A111" s="75"/>
      <c r="B111" s="76"/>
      <c r="C111" s="77"/>
      <c r="D111" s="78"/>
      <c r="E111" s="79"/>
      <c r="F111" s="77"/>
      <c r="G111" s="77"/>
      <c r="H111" s="55"/>
      <c r="I111" s="37"/>
    </row>
    <row r="112" spans="1:10" x14ac:dyDescent="0.35">
      <c r="A112" s="107" t="s">
        <v>61</v>
      </c>
      <c r="B112" s="101" t="s">
        <v>62</v>
      </c>
      <c r="C112" s="42" t="s">
        <v>63</v>
      </c>
      <c r="D112" s="102">
        <v>1</v>
      </c>
      <c r="E112" s="35">
        <v>0</v>
      </c>
      <c r="F112" s="42"/>
      <c r="G112" s="42" t="s">
        <v>164</v>
      </c>
      <c r="H112" s="55"/>
      <c r="I112" s="37"/>
    </row>
    <row r="113" spans="1:9" x14ac:dyDescent="0.35">
      <c r="A113" s="107" t="s">
        <v>61</v>
      </c>
      <c r="B113" s="101" t="s">
        <v>64</v>
      </c>
      <c r="C113" s="42" t="s">
        <v>65</v>
      </c>
      <c r="D113" s="102">
        <v>1</v>
      </c>
      <c r="E113" s="35">
        <v>0</v>
      </c>
      <c r="F113" s="42"/>
      <c r="G113" s="42" t="s">
        <v>164</v>
      </c>
      <c r="H113" s="55"/>
      <c r="I113" s="37"/>
    </row>
    <row r="114" spans="1:9" x14ac:dyDescent="0.35">
      <c r="A114" s="16"/>
      <c r="E114" s="24"/>
      <c r="F114" s="26"/>
    </row>
    <row r="115" spans="1:9" x14ac:dyDescent="0.35">
      <c r="A115" s="16"/>
      <c r="E115" s="24"/>
      <c r="F115" s="26"/>
    </row>
    <row r="116" spans="1:9" x14ac:dyDescent="0.35">
      <c r="A116" s="16"/>
      <c r="E116" s="58">
        <f>SUM(E4:E113)</f>
        <v>41800</v>
      </c>
      <c r="F116" s="26"/>
    </row>
    <row r="117" spans="1:9" x14ac:dyDescent="0.35">
      <c r="A117" s="16"/>
    </row>
    <row r="118" spans="1:9" x14ac:dyDescent="0.35">
      <c r="A118" s="16"/>
    </row>
    <row r="119" spans="1:9" x14ac:dyDescent="0.35">
      <c r="A119" s="16"/>
    </row>
    <row r="120" spans="1:9" x14ac:dyDescent="0.35">
      <c r="A120" s="16"/>
    </row>
    <row r="121" spans="1:9" x14ac:dyDescent="0.35">
      <c r="A121" s="16"/>
    </row>
    <row r="122" spans="1:9" x14ac:dyDescent="0.35">
      <c r="A122" s="16"/>
    </row>
    <row r="123" spans="1:9" x14ac:dyDescent="0.35">
      <c r="A123" s="16"/>
    </row>
    <row r="124" spans="1:9" x14ac:dyDescent="0.35">
      <c r="A124" s="16"/>
    </row>
    <row r="125" spans="1:9" x14ac:dyDescent="0.35">
      <c r="A125" s="16"/>
    </row>
    <row r="126" spans="1:9" x14ac:dyDescent="0.35">
      <c r="A126" s="16"/>
    </row>
    <row r="127" spans="1:9" x14ac:dyDescent="0.35">
      <c r="A127" s="16"/>
    </row>
    <row r="128" spans="1:9" x14ac:dyDescent="0.35">
      <c r="A128" s="16"/>
    </row>
    <row r="129" spans="1:1" x14ac:dyDescent="0.35">
      <c r="A129" s="16"/>
    </row>
    <row r="130" spans="1:1" x14ac:dyDescent="0.35">
      <c r="A130" s="16"/>
    </row>
    <row r="131" spans="1:1" x14ac:dyDescent="0.35">
      <c r="A131" s="16"/>
    </row>
    <row r="132" spans="1:1" x14ac:dyDescent="0.35">
      <c r="A132" s="16"/>
    </row>
    <row r="133" spans="1:1" x14ac:dyDescent="0.35">
      <c r="A133" s="16"/>
    </row>
    <row r="134" spans="1:1" x14ac:dyDescent="0.35">
      <c r="A134" s="16"/>
    </row>
    <row r="135" spans="1:1" x14ac:dyDescent="0.35">
      <c r="A135" s="16"/>
    </row>
    <row r="136" spans="1:1" x14ac:dyDescent="0.35">
      <c r="A136" s="16"/>
    </row>
    <row r="137" spans="1:1" x14ac:dyDescent="0.35">
      <c r="A137" s="16"/>
    </row>
    <row r="138" spans="1:1" x14ac:dyDescent="0.35">
      <c r="A138" s="16"/>
    </row>
    <row r="139" spans="1:1" x14ac:dyDescent="0.35">
      <c r="A139" s="16"/>
    </row>
    <row r="140" spans="1:1" x14ac:dyDescent="0.35">
      <c r="A140" s="16"/>
    </row>
    <row r="141" spans="1:1" x14ac:dyDescent="0.35">
      <c r="A141" s="16"/>
    </row>
    <row r="142" spans="1:1" x14ac:dyDescent="0.35">
      <c r="A142" s="16"/>
    </row>
    <row r="143" spans="1:1" x14ac:dyDescent="0.35">
      <c r="A143" s="16"/>
    </row>
    <row r="144" spans="1:1" x14ac:dyDescent="0.35">
      <c r="A144" s="16"/>
    </row>
    <row r="145" spans="1:1" x14ac:dyDescent="0.35">
      <c r="A145" s="16"/>
    </row>
    <row r="146" spans="1:1" x14ac:dyDescent="0.35">
      <c r="A146" s="16"/>
    </row>
    <row r="147" spans="1:1" x14ac:dyDescent="0.35">
      <c r="A147" s="16"/>
    </row>
    <row r="148" spans="1:1" x14ac:dyDescent="0.35">
      <c r="A148" s="16"/>
    </row>
    <row r="149" spans="1:1" x14ac:dyDescent="0.35">
      <c r="A149" s="16"/>
    </row>
    <row r="150" spans="1:1" x14ac:dyDescent="0.35">
      <c r="A150" s="16"/>
    </row>
    <row r="151" spans="1:1" x14ac:dyDescent="0.35">
      <c r="A151" s="16"/>
    </row>
    <row r="152" spans="1:1" x14ac:dyDescent="0.35">
      <c r="A152" s="16"/>
    </row>
    <row r="153" spans="1:1" x14ac:dyDescent="0.35">
      <c r="A153" s="16"/>
    </row>
    <row r="154" spans="1:1" x14ac:dyDescent="0.35">
      <c r="A154" s="16"/>
    </row>
    <row r="155" spans="1:1" x14ac:dyDescent="0.35">
      <c r="A155" s="16"/>
    </row>
    <row r="156" spans="1:1" x14ac:dyDescent="0.35">
      <c r="A156" s="16"/>
    </row>
    <row r="157" spans="1:1" x14ac:dyDescent="0.35">
      <c r="A157" s="16"/>
    </row>
    <row r="158" spans="1:1" x14ac:dyDescent="0.35">
      <c r="A158" s="16"/>
    </row>
    <row r="159" spans="1:1" x14ac:dyDescent="0.35">
      <c r="A159" s="16"/>
    </row>
    <row r="160" spans="1:1" x14ac:dyDescent="0.35">
      <c r="A160" s="16"/>
    </row>
    <row r="161" spans="1:1" x14ac:dyDescent="0.35">
      <c r="A161" s="16"/>
    </row>
    <row r="162" spans="1:1" x14ac:dyDescent="0.35">
      <c r="A162" s="16"/>
    </row>
    <row r="163" spans="1:1" x14ac:dyDescent="0.35">
      <c r="A163" s="16"/>
    </row>
    <row r="164" spans="1:1" x14ac:dyDescent="0.35">
      <c r="A164" s="16"/>
    </row>
    <row r="165" spans="1:1" x14ac:dyDescent="0.35">
      <c r="A165" s="16"/>
    </row>
    <row r="166" spans="1:1" x14ac:dyDescent="0.35">
      <c r="A166" s="16"/>
    </row>
    <row r="167" spans="1:1" x14ac:dyDescent="0.35">
      <c r="A167" s="16"/>
    </row>
    <row r="168" spans="1:1" x14ac:dyDescent="0.35">
      <c r="A168" s="16"/>
    </row>
    <row r="169" spans="1:1" x14ac:dyDescent="0.35">
      <c r="A169" s="16"/>
    </row>
    <row r="170" spans="1:1" x14ac:dyDescent="0.35">
      <c r="A170" s="16"/>
    </row>
    <row r="171" spans="1:1" x14ac:dyDescent="0.35">
      <c r="A171" s="16"/>
    </row>
    <row r="172" spans="1:1" x14ac:dyDescent="0.35">
      <c r="A172" s="16"/>
    </row>
    <row r="173" spans="1:1" x14ac:dyDescent="0.35">
      <c r="A173" s="16"/>
    </row>
    <row r="174" spans="1:1" x14ac:dyDescent="0.35">
      <c r="A174" s="16"/>
    </row>
    <row r="175" spans="1:1" x14ac:dyDescent="0.35">
      <c r="A175" s="16"/>
    </row>
    <row r="176" spans="1:1" x14ac:dyDescent="0.35">
      <c r="A176" s="16"/>
    </row>
    <row r="177" spans="1:1" x14ac:dyDescent="0.35">
      <c r="A177" s="16"/>
    </row>
    <row r="178" spans="1:1" x14ac:dyDescent="0.35">
      <c r="A178" s="16"/>
    </row>
    <row r="179" spans="1:1" x14ac:dyDescent="0.35">
      <c r="A179" s="16"/>
    </row>
    <row r="180" spans="1:1" x14ac:dyDescent="0.35">
      <c r="A180" s="16"/>
    </row>
    <row r="181" spans="1:1" x14ac:dyDescent="0.35">
      <c r="A181" s="16"/>
    </row>
    <row r="182" spans="1:1" x14ac:dyDescent="0.35">
      <c r="A182" s="16"/>
    </row>
    <row r="183" spans="1:1" x14ac:dyDescent="0.35">
      <c r="A183" s="16"/>
    </row>
    <row r="184" spans="1:1" x14ac:dyDescent="0.35">
      <c r="A184" s="16"/>
    </row>
    <row r="185" spans="1:1" x14ac:dyDescent="0.35">
      <c r="A185" s="16"/>
    </row>
    <row r="186" spans="1:1" x14ac:dyDescent="0.35">
      <c r="A186" s="16"/>
    </row>
    <row r="187" spans="1:1" x14ac:dyDescent="0.35">
      <c r="A187" s="16"/>
    </row>
    <row r="188" spans="1:1" x14ac:dyDescent="0.35">
      <c r="A188" s="16"/>
    </row>
    <row r="189" spans="1:1" x14ac:dyDescent="0.35">
      <c r="A189" s="16"/>
    </row>
    <row r="190" spans="1:1" x14ac:dyDescent="0.35">
      <c r="A190" s="16"/>
    </row>
    <row r="191" spans="1:1" x14ac:dyDescent="0.35">
      <c r="A191" s="16"/>
    </row>
    <row r="192" spans="1:1" x14ac:dyDescent="0.35">
      <c r="A192" s="16"/>
    </row>
    <row r="193" spans="1:1" x14ac:dyDescent="0.35">
      <c r="A193" s="16"/>
    </row>
    <row r="194" spans="1:1" x14ac:dyDescent="0.35">
      <c r="A194" s="16"/>
    </row>
    <row r="195" spans="1:1" x14ac:dyDescent="0.35">
      <c r="A195" s="16"/>
    </row>
    <row r="196" spans="1:1" x14ac:dyDescent="0.35">
      <c r="A196" s="16"/>
    </row>
    <row r="197" spans="1:1" x14ac:dyDescent="0.35">
      <c r="A197" s="16"/>
    </row>
    <row r="198" spans="1:1" x14ac:dyDescent="0.35">
      <c r="A198" s="16"/>
    </row>
    <row r="199" spans="1:1" x14ac:dyDescent="0.35">
      <c r="A199" s="16"/>
    </row>
    <row r="200" spans="1:1" x14ac:dyDescent="0.35">
      <c r="A200" s="16"/>
    </row>
    <row r="201" spans="1:1" x14ac:dyDescent="0.35">
      <c r="A201" s="16"/>
    </row>
    <row r="202" spans="1:1" x14ac:dyDescent="0.35">
      <c r="A202" s="16"/>
    </row>
    <row r="203" spans="1:1" x14ac:dyDescent="0.35">
      <c r="A203" s="16"/>
    </row>
    <row r="204" spans="1:1" x14ac:dyDescent="0.35">
      <c r="A204" s="16"/>
    </row>
    <row r="205" spans="1:1" x14ac:dyDescent="0.35">
      <c r="A205" s="16"/>
    </row>
    <row r="206" spans="1:1" x14ac:dyDescent="0.35">
      <c r="A206" s="16"/>
    </row>
    <row r="207" spans="1:1" x14ac:dyDescent="0.35">
      <c r="A207" s="16"/>
    </row>
    <row r="208" spans="1:1" x14ac:dyDescent="0.35">
      <c r="A208" s="16"/>
    </row>
    <row r="209" spans="1:1" x14ac:dyDescent="0.35">
      <c r="A209" s="16"/>
    </row>
    <row r="210" spans="1:1" x14ac:dyDescent="0.35">
      <c r="A210" s="16"/>
    </row>
    <row r="211" spans="1:1" x14ac:dyDescent="0.35">
      <c r="A211" s="16"/>
    </row>
    <row r="212" spans="1:1" x14ac:dyDescent="0.35">
      <c r="A212" s="16"/>
    </row>
    <row r="213" spans="1:1" x14ac:dyDescent="0.35">
      <c r="A213" s="16"/>
    </row>
    <row r="214" spans="1:1" x14ac:dyDescent="0.35">
      <c r="A214" s="16"/>
    </row>
    <row r="215" spans="1:1" x14ac:dyDescent="0.35">
      <c r="A215" s="16"/>
    </row>
    <row r="216" spans="1:1" x14ac:dyDescent="0.35">
      <c r="A216" s="16"/>
    </row>
    <row r="217" spans="1:1" x14ac:dyDescent="0.35">
      <c r="A217" s="16"/>
    </row>
    <row r="218" spans="1:1" x14ac:dyDescent="0.35">
      <c r="A218" s="16"/>
    </row>
    <row r="219" spans="1:1" x14ac:dyDescent="0.35">
      <c r="A219" s="16"/>
    </row>
    <row r="220" spans="1:1" x14ac:dyDescent="0.35">
      <c r="A220" s="16"/>
    </row>
    <row r="221" spans="1:1" x14ac:dyDescent="0.35">
      <c r="A221" s="16"/>
    </row>
    <row r="222" spans="1:1" x14ac:dyDescent="0.35">
      <c r="A222" s="16"/>
    </row>
    <row r="223" spans="1:1" x14ac:dyDescent="0.35">
      <c r="A223" s="16"/>
    </row>
    <row r="224" spans="1:1" x14ac:dyDescent="0.35">
      <c r="A224" s="16"/>
    </row>
    <row r="225" spans="1:1" x14ac:dyDescent="0.35">
      <c r="A225" s="16"/>
    </row>
    <row r="226" spans="1:1" x14ac:dyDescent="0.35">
      <c r="A226" s="16"/>
    </row>
    <row r="227" spans="1:1" x14ac:dyDescent="0.35">
      <c r="A227" s="16"/>
    </row>
    <row r="228" spans="1:1" x14ac:dyDescent="0.35">
      <c r="A228" s="16"/>
    </row>
    <row r="229" spans="1:1" x14ac:dyDescent="0.35">
      <c r="A229" s="16"/>
    </row>
    <row r="230" spans="1:1" x14ac:dyDescent="0.35">
      <c r="A230" s="16"/>
    </row>
    <row r="231" spans="1:1" x14ac:dyDescent="0.35">
      <c r="A231" s="16"/>
    </row>
    <row r="232" spans="1:1" x14ac:dyDescent="0.35">
      <c r="A232" s="16"/>
    </row>
    <row r="233" spans="1:1" x14ac:dyDescent="0.35">
      <c r="A233" s="16"/>
    </row>
    <row r="234" spans="1:1" x14ac:dyDescent="0.35">
      <c r="A234" s="16"/>
    </row>
    <row r="235" spans="1:1" x14ac:dyDescent="0.35">
      <c r="A235" s="16"/>
    </row>
    <row r="236" spans="1:1" x14ac:dyDescent="0.35">
      <c r="A236" s="16"/>
    </row>
    <row r="237" spans="1:1" x14ac:dyDescent="0.35">
      <c r="A237" s="16"/>
    </row>
    <row r="238" spans="1:1" x14ac:dyDescent="0.35">
      <c r="A238" s="16"/>
    </row>
    <row r="239" spans="1:1" x14ac:dyDescent="0.35">
      <c r="A239" s="16"/>
    </row>
    <row r="240" spans="1:1" x14ac:dyDescent="0.35">
      <c r="A240" s="16"/>
    </row>
    <row r="241" spans="1:1" x14ac:dyDescent="0.35">
      <c r="A241" s="16"/>
    </row>
    <row r="242" spans="1:1" x14ac:dyDescent="0.35">
      <c r="A242" s="16"/>
    </row>
    <row r="243" spans="1:1" x14ac:dyDescent="0.35">
      <c r="A243" s="16"/>
    </row>
    <row r="244" spans="1:1" x14ac:dyDescent="0.35">
      <c r="A244" s="16"/>
    </row>
    <row r="245" spans="1:1" x14ac:dyDescent="0.35">
      <c r="A245" s="16"/>
    </row>
    <row r="246" spans="1:1" x14ac:dyDescent="0.35">
      <c r="A246" s="16"/>
    </row>
    <row r="247" spans="1:1" x14ac:dyDescent="0.35">
      <c r="A247" s="16"/>
    </row>
    <row r="248" spans="1:1" x14ac:dyDescent="0.35">
      <c r="A248" s="16"/>
    </row>
    <row r="249" spans="1:1" x14ac:dyDescent="0.35">
      <c r="A249" s="16"/>
    </row>
    <row r="250" spans="1:1" x14ac:dyDescent="0.35">
      <c r="A250" s="16"/>
    </row>
    <row r="251" spans="1:1" x14ac:dyDescent="0.35">
      <c r="A251" s="16"/>
    </row>
    <row r="252" spans="1:1" x14ac:dyDescent="0.35">
      <c r="A252" s="16"/>
    </row>
    <row r="253" spans="1:1" x14ac:dyDescent="0.35">
      <c r="A253" s="16"/>
    </row>
    <row r="254" spans="1:1" x14ac:dyDescent="0.35">
      <c r="A254" s="16"/>
    </row>
    <row r="255" spans="1:1" x14ac:dyDescent="0.35">
      <c r="A255" s="16"/>
    </row>
    <row r="256" spans="1:1" x14ac:dyDescent="0.35">
      <c r="A256" s="16"/>
    </row>
    <row r="257" spans="1:1" x14ac:dyDescent="0.35">
      <c r="A257" s="16"/>
    </row>
    <row r="258" spans="1:1" x14ac:dyDescent="0.35">
      <c r="A258" s="16"/>
    </row>
    <row r="259" spans="1:1" x14ac:dyDescent="0.35">
      <c r="A259" s="16"/>
    </row>
    <row r="260" spans="1:1" x14ac:dyDescent="0.35">
      <c r="A260" s="16"/>
    </row>
    <row r="261" spans="1:1" x14ac:dyDescent="0.35">
      <c r="A261" s="16"/>
    </row>
    <row r="262" spans="1:1" x14ac:dyDescent="0.35">
      <c r="A262" s="16"/>
    </row>
    <row r="263" spans="1:1" x14ac:dyDescent="0.35">
      <c r="A263" s="16"/>
    </row>
    <row r="264" spans="1:1" x14ac:dyDescent="0.35">
      <c r="A264" s="16"/>
    </row>
    <row r="265" spans="1:1" x14ac:dyDescent="0.35">
      <c r="A265" s="16"/>
    </row>
    <row r="266" spans="1:1" x14ac:dyDescent="0.35">
      <c r="A266" s="16"/>
    </row>
    <row r="267" spans="1:1" x14ac:dyDescent="0.35">
      <c r="A267" s="16"/>
    </row>
    <row r="268" spans="1:1" x14ac:dyDescent="0.35">
      <c r="A268" s="16"/>
    </row>
    <row r="269" spans="1:1" x14ac:dyDescent="0.35">
      <c r="A269" s="16"/>
    </row>
    <row r="270" spans="1:1" x14ac:dyDescent="0.35">
      <c r="A270" s="16"/>
    </row>
    <row r="271" spans="1:1" x14ac:dyDescent="0.35">
      <c r="A271" s="16"/>
    </row>
    <row r="272" spans="1:1" x14ac:dyDescent="0.35">
      <c r="A272" s="16"/>
    </row>
    <row r="273" spans="1:1" x14ac:dyDescent="0.35">
      <c r="A273" s="16"/>
    </row>
    <row r="274" spans="1:1" x14ac:dyDescent="0.35">
      <c r="A274" s="16"/>
    </row>
    <row r="275" spans="1:1" x14ac:dyDescent="0.35">
      <c r="A275" s="16"/>
    </row>
    <row r="276" spans="1:1" x14ac:dyDescent="0.35">
      <c r="A276" s="16"/>
    </row>
    <row r="277" spans="1:1" x14ac:dyDescent="0.35">
      <c r="A277" s="16"/>
    </row>
    <row r="278" spans="1:1" x14ac:dyDescent="0.35">
      <c r="A278" s="16"/>
    </row>
    <row r="279" spans="1:1" x14ac:dyDescent="0.35">
      <c r="A279" s="16"/>
    </row>
    <row r="280" spans="1:1" x14ac:dyDescent="0.35">
      <c r="A280" s="16"/>
    </row>
    <row r="281" spans="1:1" x14ac:dyDescent="0.35">
      <c r="A281" s="16"/>
    </row>
    <row r="282" spans="1:1" x14ac:dyDescent="0.35">
      <c r="A282" s="16"/>
    </row>
    <row r="283" spans="1:1" x14ac:dyDescent="0.35">
      <c r="A283" s="16"/>
    </row>
    <row r="284" spans="1:1" x14ac:dyDescent="0.35">
      <c r="A284" s="16"/>
    </row>
    <row r="285" spans="1:1" x14ac:dyDescent="0.35">
      <c r="A285" s="16"/>
    </row>
    <row r="286" spans="1:1" x14ac:dyDescent="0.35">
      <c r="A286" s="16"/>
    </row>
    <row r="287" spans="1:1" x14ac:dyDescent="0.35">
      <c r="A287" s="16"/>
    </row>
    <row r="288" spans="1:1" x14ac:dyDescent="0.35">
      <c r="A288" s="16"/>
    </row>
    <row r="289" spans="1:1" x14ac:dyDescent="0.35">
      <c r="A289" s="16"/>
    </row>
    <row r="290" spans="1:1" x14ac:dyDescent="0.35">
      <c r="A290" s="16"/>
    </row>
    <row r="291" spans="1:1" x14ac:dyDescent="0.35">
      <c r="A291" s="16"/>
    </row>
    <row r="292" spans="1:1" x14ac:dyDescent="0.35">
      <c r="A292" s="16"/>
    </row>
    <row r="293" spans="1:1" x14ac:dyDescent="0.35">
      <c r="A293" s="16"/>
    </row>
    <row r="294" spans="1:1" x14ac:dyDescent="0.35">
      <c r="A294" s="16"/>
    </row>
    <row r="295" spans="1:1" x14ac:dyDescent="0.35">
      <c r="A295" s="16"/>
    </row>
    <row r="296" spans="1:1" x14ac:dyDescent="0.35">
      <c r="A296" s="16"/>
    </row>
    <row r="297" spans="1:1" x14ac:dyDescent="0.35">
      <c r="A297" s="16"/>
    </row>
    <row r="298" spans="1:1" x14ac:dyDescent="0.35">
      <c r="A298" s="16"/>
    </row>
    <row r="299" spans="1:1" x14ac:dyDescent="0.35">
      <c r="A299" s="16"/>
    </row>
    <row r="300" spans="1:1" x14ac:dyDescent="0.35">
      <c r="A300" s="16"/>
    </row>
    <row r="301" spans="1:1" x14ac:dyDescent="0.35">
      <c r="A301" s="16"/>
    </row>
    <row r="302" spans="1:1" x14ac:dyDescent="0.35">
      <c r="A302" s="16"/>
    </row>
    <row r="303" spans="1:1" x14ac:dyDescent="0.35">
      <c r="A303" s="16"/>
    </row>
    <row r="304" spans="1:1" x14ac:dyDescent="0.35">
      <c r="A304" s="16"/>
    </row>
    <row r="305" spans="1:1" x14ac:dyDescent="0.35">
      <c r="A305" s="16"/>
    </row>
    <row r="306" spans="1:1" x14ac:dyDescent="0.35">
      <c r="A306" s="16"/>
    </row>
    <row r="307" spans="1:1" x14ac:dyDescent="0.35">
      <c r="A307" s="16"/>
    </row>
    <row r="308" spans="1:1" x14ac:dyDescent="0.35">
      <c r="A308" s="16"/>
    </row>
    <row r="309" spans="1:1" x14ac:dyDescent="0.35">
      <c r="A309" s="16"/>
    </row>
    <row r="310" spans="1:1" x14ac:dyDescent="0.35">
      <c r="A310" s="16"/>
    </row>
    <row r="311" spans="1:1" x14ac:dyDescent="0.35">
      <c r="A311" s="16"/>
    </row>
    <row r="312" spans="1:1" x14ac:dyDescent="0.35">
      <c r="A312" s="16"/>
    </row>
    <row r="313" spans="1:1" x14ac:dyDescent="0.35">
      <c r="A313" s="16"/>
    </row>
    <row r="314" spans="1:1" x14ac:dyDescent="0.35">
      <c r="A314" s="16"/>
    </row>
    <row r="315" spans="1:1" x14ac:dyDescent="0.35">
      <c r="A315" s="16"/>
    </row>
    <row r="316" spans="1:1" x14ac:dyDescent="0.35">
      <c r="A316" s="16"/>
    </row>
    <row r="317" spans="1:1" x14ac:dyDescent="0.35">
      <c r="A317" s="16"/>
    </row>
    <row r="318" spans="1:1" x14ac:dyDescent="0.35">
      <c r="A318" s="16"/>
    </row>
    <row r="319" spans="1:1" x14ac:dyDescent="0.35">
      <c r="A319" s="16"/>
    </row>
    <row r="320" spans="1:1" x14ac:dyDescent="0.35">
      <c r="A320" s="16"/>
    </row>
    <row r="321" spans="1:1" x14ac:dyDescent="0.35">
      <c r="A321" s="16"/>
    </row>
    <row r="322" spans="1:1" x14ac:dyDescent="0.35">
      <c r="A322" s="16"/>
    </row>
    <row r="323" spans="1:1" x14ac:dyDescent="0.35">
      <c r="A323" s="16"/>
    </row>
    <row r="324" spans="1:1" x14ac:dyDescent="0.35">
      <c r="A324" s="16"/>
    </row>
    <row r="325" spans="1:1" x14ac:dyDescent="0.35">
      <c r="A325" s="16"/>
    </row>
    <row r="326" spans="1:1" x14ac:dyDescent="0.35">
      <c r="A326" s="16"/>
    </row>
    <row r="327" spans="1:1" x14ac:dyDescent="0.35">
      <c r="A327" s="16"/>
    </row>
    <row r="328" spans="1:1" x14ac:dyDescent="0.35">
      <c r="A328" s="16"/>
    </row>
    <row r="329" spans="1:1" x14ac:dyDescent="0.35">
      <c r="A329" s="16"/>
    </row>
    <row r="330" spans="1:1" x14ac:dyDescent="0.35">
      <c r="A330" s="16"/>
    </row>
    <row r="331" spans="1:1" x14ac:dyDescent="0.35">
      <c r="A331" s="16"/>
    </row>
    <row r="332" spans="1:1" x14ac:dyDescent="0.35">
      <c r="A332" s="16"/>
    </row>
    <row r="333" spans="1:1" x14ac:dyDescent="0.35">
      <c r="A333" s="16"/>
    </row>
    <row r="334" spans="1:1" x14ac:dyDescent="0.35">
      <c r="A334" s="16"/>
    </row>
    <row r="335" spans="1:1" x14ac:dyDescent="0.35">
      <c r="A335" s="16"/>
    </row>
    <row r="336" spans="1:1" x14ac:dyDescent="0.35">
      <c r="A336" s="16"/>
    </row>
    <row r="337" spans="1:1" x14ac:dyDescent="0.35">
      <c r="A337" s="16"/>
    </row>
    <row r="338" spans="1:1" x14ac:dyDescent="0.35">
      <c r="A338" s="16"/>
    </row>
    <row r="339" spans="1:1" x14ac:dyDescent="0.35">
      <c r="A339" s="16"/>
    </row>
    <row r="340" spans="1:1" x14ac:dyDescent="0.35">
      <c r="A340" s="16"/>
    </row>
    <row r="341" spans="1:1" x14ac:dyDescent="0.35">
      <c r="A341" s="16"/>
    </row>
    <row r="342" spans="1:1" x14ac:dyDescent="0.35">
      <c r="A342" s="16"/>
    </row>
    <row r="343" spans="1:1" x14ac:dyDescent="0.35">
      <c r="A343" s="16"/>
    </row>
    <row r="344" spans="1:1" x14ac:dyDescent="0.35">
      <c r="A344" s="16"/>
    </row>
    <row r="345" spans="1:1" x14ac:dyDescent="0.35">
      <c r="A345" s="16"/>
    </row>
    <row r="346" spans="1:1" x14ac:dyDescent="0.35">
      <c r="A346" s="16"/>
    </row>
    <row r="347" spans="1:1" x14ac:dyDescent="0.35">
      <c r="A347" s="16"/>
    </row>
    <row r="348" spans="1:1" x14ac:dyDescent="0.35">
      <c r="A348" s="16"/>
    </row>
    <row r="349" spans="1:1" x14ac:dyDescent="0.35">
      <c r="A349" s="16"/>
    </row>
    <row r="350" spans="1:1" x14ac:dyDescent="0.35">
      <c r="A350" s="16"/>
    </row>
    <row r="351" spans="1:1" x14ac:dyDescent="0.35">
      <c r="A351" s="16"/>
    </row>
    <row r="352" spans="1:1" x14ac:dyDescent="0.35">
      <c r="A352" s="16"/>
    </row>
    <row r="353" spans="1:1" x14ac:dyDescent="0.35">
      <c r="A353" s="16"/>
    </row>
    <row r="354" spans="1:1" x14ac:dyDescent="0.35">
      <c r="A354" s="16"/>
    </row>
    <row r="355" spans="1:1" x14ac:dyDescent="0.35">
      <c r="A355" s="16"/>
    </row>
    <row r="356" spans="1:1" x14ac:dyDescent="0.35">
      <c r="A356" s="16"/>
    </row>
    <row r="357" spans="1:1" x14ac:dyDescent="0.35">
      <c r="A357" s="16"/>
    </row>
    <row r="358" spans="1:1" x14ac:dyDescent="0.35">
      <c r="A358" s="16"/>
    </row>
    <row r="359" spans="1:1" x14ac:dyDescent="0.35">
      <c r="A359" s="16"/>
    </row>
    <row r="360" spans="1:1" x14ac:dyDescent="0.35">
      <c r="A360" s="16"/>
    </row>
    <row r="361" spans="1:1" x14ac:dyDescent="0.35">
      <c r="A361" s="16"/>
    </row>
    <row r="362" spans="1:1" x14ac:dyDescent="0.35">
      <c r="A362" s="16"/>
    </row>
    <row r="363" spans="1:1" x14ac:dyDescent="0.35">
      <c r="A363" s="16"/>
    </row>
    <row r="364" spans="1:1" x14ac:dyDescent="0.35">
      <c r="A364" s="16"/>
    </row>
    <row r="365" spans="1:1" x14ac:dyDescent="0.35">
      <c r="A365" s="16"/>
    </row>
    <row r="366" spans="1:1" x14ac:dyDescent="0.35">
      <c r="A366" s="16"/>
    </row>
    <row r="367" spans="1:1" x14ac:dyDescent="0.35">
      <c r="A367" s="16"/>
    </row>
    <row r="368" spans="1:1" x14ac:dyDescent="0.35">
      <c r="A368" s="16"/>
    </row>
    <row r="369" spans="1:1" x14ac:dyDescent="0.35">
      <c r="A369" s="16"/>
    </row>
    <row r="370" spans="1:1" x14ac:dyDescent="0.35">
      <c r="A370" s="16"/>
    </row>
    <row r="371" spans="1:1" x14ac:dyDescent="0.35">
      <c r="A371" s="16"/>
    </row>
    <row r="372" spans="1:1" x14ac:dyDescent="0.35">
      <c r="A372" s="16"/>
    </row>
  </sheetData>
  <hyperlinks>
    <hyperlink ref="G88" r:id="rId1" xr:uid="{17501D2B-3A27-4508-9764-1A83EAEA98A6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338"/>
  <sheetViews>
    <sheetView zoomScaleNormal="100" workbookViewId="0">
      <selection activeCell="B35" sqref="B35:F35"/>
    </sheetView>
  </sheetViews>
  <sheetFormatPr defaultRowHeight="14.5" x14ac:dyDescent="0.35"/>
  <cols>
    <col min="1" max="1" width="3.81640625" style="11" bestFit="1" customWidth="1"/>
    <col min="2" max="2" width="35.81640625" customWidth="1"/>
    <col min="3" max="3" width="24.453125" bestFit="1" customWidth="1"/>
    <col min="4" max="4" width="9.81640625" style="10" bestFit="1" customWidth="1"/>
    <col min="5" max="5" width="10" bestFit="1" customWidth="1"/>
    <col min="6" max="6" width="23.54296875" customWidth="1"/>
    <col min="7" max="7" width="43.1796875" bestFit="1" customWidth="1"/>
    <col min="8" max="8" width="12.1796875" bestFit="1" customWidth="1"/>
    <col min="9" max="9" width="10.26953125" bestFit="1" customWidth="1"/>
  </cols>
  <sheetData>
    <row r="1" spans="1:49" ht="24.75" customHeight="1" thickBo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15" t="s">
        <v>96</v>
      </c>
      <c r="H1" s="52" t="s">
        <v>165</v>
      </c>
      <c r="I1" s="5" t="s">
        <v>132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49" ht="15" customHeight="1" thickTop="1" x14ac:dyDescent="0.35">
      <c r="A2" s="6"/>
      <c r="B2" s="7"/>
      <c r="C2" s="7"/>
      <c r="D2" s="8"/>
      <c r="E2" s="9"/>
      <c r="F2" s="7"/>
      <c r="G2" s="1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ht="1.5" customHeight="1" x14ac:dyDescent="0.35">
      <c r="A3" s="28"/>
      <c r="B3" s="29"/>
      <c r="C3" s="29"/>
      <c r="D3" s="30"/>
      <c r="E3" s="31"/>
      <c r="F3" s="29"/>
      <c r="G3" s="32"/>
      <c r="H3" s="32"/>
      <c r="I3" s="3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x14ac:dyDescent="0.35">
      <c r="A4" s="27" t="s">
        <v>27</v>
      </c>
      <c r="B4" s="59" t="s">
        <v>28</v>
      </c>
      <c r="C4" s="33" t="s">
        <v>70</v>
      </c>
      <c r="D4" s="34">
        <v>0.25</v>
      </c>
      <c r="E4" s="35">
        <v>700</v>
      </c>
      <c r="F4" s="33" t="s">
        <v>29</v>
      </c>
      <c r="G4" s="33"/>
      <c r="H4" s="53" t="s">
        <v>109</v>
      </c>
      <c r="I4" s="36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x14ac:dyDescent="0.35">
      <c r="A5" s="27" t="s">
        <v>27</v>
      </c>
      <c r="B5" s="59" t="s">
        <v>76</v>
      </c>
      <c r="C5" s="33" t="s">
        <v>12</v>
      </c>
      <c r="D5" s="34">
        <v>0.25</v>
      </c>
      <c r="E5" s="35">
        <v>700</v>
      </c>
      <c r="F5" s="33" t="s">
        <v>29</v>
      </c>
      <c r="G5" s="33"/>
      <c r="H5" s="53" t="s">
        <v>109</v>
      </c>
      <c r="I5" s="3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x14ac:dyDescent="0.35">
      <c r="A6" s="27" t="s">
        <v>27</v>
      </c>
      <c r="B6" s="59" t="s">
        <v>21</v>
      </c>
      <c r="C6" s="33" t="s">
        <v>80</v>
      </c>
      <c r="D6" s="34">
        <v>0.5</v>
      </c>
      <c r="E6" s="35">
        <v>1200</v>
      </c>
      <c r="F6" s="33" t="s">
        <v>33</v>
      </c>
      <c r="G6" s="33"/>
      <c r="H6" s="53" t="s">
        <v>109</v>
      </c>
      <c r="I6" s="3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x14ac:dyDescent="0.35">
      <c r="A7" s="27" t="s">
        <v>27</v>
      </c>
      <c r="B7" s="59" t="s">
        <v>34</v>
      </c>
      <c r="C7" s="33" t="s">
        <v>35</v>
      </c>
      <c r="D7" s="34">
        <v>0.25</v>
      </c>
      <c r="E7" s="35">
        <v>700</v>
      </c>
      <c r="F7" s="33" t="s">
        <v>36</v>
      </c>
      <c r="G7" s="36"/>
      <c r="H7" s="53" t="s">
        <v>109</v>
      </c>
      <c r="I7" s="36" t="s">
        <v>111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x14ac:dyDescent="0.35">
      <c r="A8" s="27" t="s">
        <v>27</v>
      </c>
      <c r="B8" s="59" t="s">
        <v>103</v>
      </c>
      <c r="C8" s="33" t="s">
        <v>81</v>
      </c>
      <c r="D8" s="34">
        <v>0.25</v>
      </c>
      <c r="E8" s="35">
        <v>700</v>
      </c>
      <c r="F8" s="33" t="s">
        <v>33</v>
      </c>
      <c r="G8" s="33"/>
      <c r="H8" s="53" t="s">
        <v>109</v>
      </c>
      <c r="I8" s="36" t="s">
        <v>111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x14ac:dyDescent="0.35">
      <c r="A9" s="27" t="s">
        <v>27</v>
      </c>
      <c r="B9" s="59" t="s">
        <v>37</v>
      </c>
      <c r="C9" s="33" t="s">
        <v>108</v>
      </c>
      <c r="D9" s="34">
        <v>0.25</v>
      </c>
      <c r="E9" s="35">
        <v>700</v>
      </c>
      <c r="F9" s="33" t="s">
        <v>29</v>
      </c>
      <c r="G9" s="33" t="s">
        <v>147</v>
      </c>
      <c r="H9" s="53" t="s">
        <v>109</v>
      </c>
      <c r="I9" s="3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x14ac:dyDescent="0.35">
      <c r="A10" s="27" t="s">
        <v>27</v>
      </c>
      <c r="B10" s="59" t="s">
        <v>85</v>
      </c>
      <c r="C10" s="33" t="s">
        <v>32</v>
      </c>
      <c r="D10" s="34">
        <v>0.25</v>
      </c>
      <c r="E10" s="35">
        <v>700</v>
      </c>
      <c r="F10" s="33" t="s">
        <v>29</v>
      </c>
      <c r="G10" s="33"/>
      <c r="H10" s="53" t="s">
        <v>109</v>
      </c>
      <c r="I10" s="3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x14ac:dyDescent="0.35">
      <c r="A11" s="27" t="s">
        <v>27</v>
      </c>
      <c r="B11" s="59" t="s">
        <v>72</v>
      </c>
      <c r="C11" s="33" t="s">
        <v>73</v>
      </c>
      <c r="D11" s="34">
        <v>8.3333333333333329E-2</v>
      </c>
      <c r="E11" s="35">
        <v>400</v>
      </c>
      <c r="F11" s="33" t="s">
        <v>33</v>
      </c>
      <c r="G11" s="36"/>
      <c r="H11" s="53" t="s">
        <v>109</v>
      </c>
      <c r="I11" s="36"/>
      <c r="J11" s="1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x14ac:dyDescent="0.35">
      <c r="A12" s="27" t="s">
        <v>27</v>
      </c>
      <c r="B12" s="59" t="s">
        <v>75</v>
      </c>
      <c r="C12" s="33" t="s">
        <v>74</v>
      </c>
      <c r="D12" s="34">
        <v>0.125</v>
      </c>
      <c r="E12" s="35">
        <v>500</v>
      </c>
      <c r="F12" s="33" t="s">
        <v>33</v>
      </c>
      <c r="G12" s="33"/>
      <c r="H12" s="53" t="s">
        <v>109</v>
      </c>
      <c r="I12" s="36"/>
      <c r="J12" s="1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x14ac:dyDescent="0.35">
      <c r="A13" s="27" t="s">
        <v>27</v>
      </c>
      <c r="B13" s="59" t="s">
        <v>16</v>
      </c>
      <c r="C13" s="33" t="s">
        <v>17</v>
      </c>
      <c r="D13" s="34">
        <v>0.25</v>
      </c>
      <c r="E13" s="35">
        <v>700</v>
      </c>
      <c r="F13" s="33" t="s">
        <v>33</v>
      </c>
      <c r="G13" s="33"/>
      <c r="H13" s="53" t="s">
        <v>109</v>
      </c>
      <c r="I13" s="36" t="s">
        <v>109</v>
      </c>
      <c r="J13" s="1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ht="1.5" customHeight="1" x14ac:dyDescent="0.35">
      <c r="A14" s="28"/>
      <c r="B14" s="29"/>
      <c r="C14" s="29"/>
      <c r="D14" s="30"/>
      <c r="E14" s="31"/>
      <c r="F14" s="29"/>
      <c r="G14" s="36"/>
      <c r="H14" s="54"/>
      <c r="I14" s="3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x14ac:dyDescent="0.35">
      <c r="A15" s="27" t="s">
        <v>40</v>
      </c>
      <c r="B15" s="59" t="s">
        <v>42</v>
      </c>
      <c r="C15" s="33" t="s">
        <v>43</v>
      </c>
      <c r="D15" s="34">
        <v>0.125</v>
      </c>
      <c r="E15" s="35">
        <v>500</v>
      </c>
      <c r="F15" s="33" t="s">
        <v>44</v>
      </c>
      <c r="G15" s="57" t="s">
        <v>104</v>
      </c>
      <c r="H15" s="53" t="s">
        <v>109</v>
      </c>
      <c r="I15" s="37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s="14" customFormat="1" ht="13" x14ac:dyDescent="0.3">
      <c r="A16" s="38" t="s">
        <v>40</v>
      </c>
      <c r="B16" s="60" t="s">
        <v>30</v>
      </c>
      <c r="C16" s="39" t="s">
        <v>31</v>
      </c>
      <c r="D16" s="40">
        <v>0.5</v>
      </c>
      <c r="E16" s="41">
        <v>1200</v>
      </c>
      <c r="F16" s="39" t="s">
        <v>41</v>
      </c>
      <c r="G16" s="33"/>
      <c r="H16" s="53" t="s">
        <v>109</v>
      </c>
      <c r="I16" s="4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x14ac:dyDescent="0.35">
      <c r="A17" s="27" t="s">
        <v>40</v>
      </c>
      <c r="B17" s="59" t="s">
        <v>46</v>
      </c>
      <c r="C17" s="33" t="s">
        <v>146</v>
      </c>
      <c r="D17" s="34">
        <v>0.5</v>
      </c>
      <c r="E17" s="35">
        <v>1200</v>
      </c>
      <c r="F17" s="33" t="s">
        <v>146</v>
      </c>
      <c r="G17" s="33" t="s">
        <v>107</v>
      </c>
      <c r="H17" s="53" t="s">
        <v>109</v>
      </c>
      <c r="I17" s="37" t="s">
        <v>111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x14ac:dyDescent="0.35">
      <c r="A18" s="27" t="s">
        <v>40</v>
      </c>
      <c r="B18" s="59" t="s">
        <v>25</v>
      </c>
      <c r="C18" s="33" t="s">
        <v>26</v>
      </c>
      <c r="D18" s="34">
        <v>0.5</v>
      </c>
      <c r="E18" s="35">
        <v>1200</v>
      </c>
      <c r="F18" s="33" t="s">
        <v>146</v>
      </c>
      <c r="G18" s="37"/>
      <c r="H18" s="53" t="s">
        <v>109</v>
      </c>
      <c r="I18" s="3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x14ac:dyDescent="0.35">
      <c r="A19" s="27" t="s">
        <v>40</v>
      </c>
      <c r="B19" s="59" t="s">
        <v>47</v>
      </c>
      <c r="C19" s="33" t="s">
        <v>48</v>
      </c>
      <c r="D19" s="34">
        <v>0.5</v>
      </c>
      <c r="E19" s="35">
        <v>1200</v>
      </c>
      <c r="F19" s="33" t="s">
        <v>102</v>
      </c>
      <c r="G19" s="33"/>
      <c r="H19" s="53" t="s">
        <v>109</v>
      </c>
      <c r="I19" s="37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x14ac:dyDescent="0.35">
      <c r="A20" s="27" t="s">
        <v>40</v>
      </c>
      <c r="B20" s="59" t="s">
        <v>49</v>
      </c>
      <c r="C20" s="33" t="s">
        <v>50</v>
      </c>
      <c r="D20" s="34">
        <v>0.5</v>
      </c>
      <c r="E20" s="35">
        <v>1200</v>
      </c>
      <c r="F20" s="33" t="s">
        <v>45</v>
      </c>
      <c r="G20" s="33" t="s">
        <v>156</v>
      </c>
      <c r="H20" s="53" t="s">
        <v>109</v>
      </c>
      <c r="I20" s="37" t="s">
        <v>111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x14ac:dyDescent="0.35">
      <c r="A21" s="27" t="s">
        <v>40</v>
      </c>
      <c r="B21" s="59" t="s">
        <v>10</v>
      </c>
      <c r="C21" s="33" t="s">
        <v>11</v>
      </c>
      <c r="D21" s="34">
        <v>1</v>
      </c>
      <c r="E21" s="35">
        <v>2000</v>
      </c>
      <c r="F21" s="33" t="s">
        <v>11</v>
      </c>
      <c r="G21" s="33"/>
      <c r="H21" s="53" t="s">
        <v>109</v>
      </c>
      <c r="I21" s="3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x14ac:dyDescent="0.35">
      <c r="A22" s="27" t="s">
        <v>40</v>
      </c>
      <c r="B22" s="59" t="s">
        <v>13</v>
      </c>
      <c r="C22" s="33" t="s">
        <v>93</v>
      </c>
      <c r="D22" s="34">
        <v>1</v>
      </c>
      <c r="E22" s="35">
        <v>2000</v>
      </c>
      <c r="F22" s="33" t="s">
        <v>11</v>
      </c>
      <c r="G22" s="33"/>
      <c r="H22" s="53" t="s">
        <v>109</v>
      </c>
      <c r="I22" s="3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x14ac:dyDescent="0.35">
      <c r="A23" s="27" t="s">
        <v>40</v>
      </c>
      <c r="B23" s="59" t="s">
        <v>99</v>
      </c>
      <c r="C23" s="33" t="s">
        <v>100</v>
      </c>
      <c r="D23" s="34">
        <v>1</v>
      </c>
      <c r="E23" s="35">
        <v>2000</v>
      </c>
      <c r="F23" s="33" t="s">
        <v>11</v>
      </c>
      <c r="G23" s="33" t="s">
        <v>110</v>
      </c>
      <c r="H23" s="53" t="s">
        <v>109</v>
      </c>
      <c r="I23" s="3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x14ac:dyDescent="0.35">
      <c r="A24" s="27" t="s">
        <v>40</v>
      </c>
      <c r="B24" s="59" t="s">
        <v>22</v>
      </c>
      <c r="C24" s="33" t="s">
        <v>105</v>
      </c>
      <c r="D24" s="34">
        <v>0.5</v>
      </c>
      <c r="E24" s="35">
        <v>1200</v>
      </c>
      <c r="F24" s="33" t="s">
        <v>11</v>
      </c>
      <c r="G24" s="33"/>
      <c r="H24" s="53" t="s">
        <v>109</v>
      </c>
      <c r="I24" s="3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x14ac:dyDescent="0.35">
      <c r="A25" s="27" t="s">
        <v>40</v>
      </c>
      <c r="B25" s="59" t="s">
        <v>7</v>
      </c>
      <c r="C25" s="33" t="s">
        <v>101</v>
      </c>
      <c r="D25" s="34">
        <v>1</v>
      </c>
      <c r="E25" s="35">
        <v>2000</v>
      </c>
      <c r="F25" s="33" t="s">
        <v>11</v>
      </c>
      <c r="G25" s="37"/>
      <c r="H25" s="53" t="s">
        <v>109</v>
      </c>
      <c r="I25" s="3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x14ac:dyDescent="0.35">
      <c r="A26" s="27" t="s">
        <v>40</v>
      </c>
      <c r="B26" s="59" t="s">
        <v>14</v>
      </c>
      <c r="C26" s="33" t="s">
        <v>15</v>
      </c>
      <c r="D26" s="34">
        <v>0.25</v>
      </c>
      <c r="E26" s="35">
        <v>700</v>
      </c>
      <c r="F26" s="33" t="s">
        <v>146</v>
      </c>
      <c r="G26" s="36"/>
      <c r="H26" s="53" t="s">
        <v>109</v>
      </c>
      <c r="I26" s="3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x14ac:dyDescent="0.35">
      <c r="A27" s="27" t="s">
        <v>40</v>
      </c>
      <c r="B27" s="59" t="s">
        <v>154</v>
      </c>
      <c r="C27" s="33"/>
      <c r="D27" s="34">
        <v>1</v>
      </c>
      <c r="E27" s="35">
        <v>2000</v>
      </c>
      <c r="F27" s="33" t="s">
        <v>155</v>
      </c>
      <c r="G27" s="56" t="s">
        <v>166</v>
      </c>
      <c r="H27" s="53" t="s">
        <v>109</v>
      </c>
      <c r="I27" s="36" t="s">
        <v>111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ht="1.5" customHeight="1" x14ac:dyDescent="0.35">
      <c r="A28" s="43"/>
      <c r="B28" s="44"/>
      <c r="C28" s="44"/>
      <c r="D28" s="45"/>
      <c r="E28" s="46"/>
      <c r="F28" s="44"/>
      <c r="G28" s="33"/>
      <c r="H28" s="55"/>
      <c r="I28" s="3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x14ac:dyDescent="0.35">
      <c r="A29" s="27" t="s">
        <v>51</v>
      </c>
      <c r="B29" s="59" t="s">
        <v>53</v>
      </c>
      <c r="C29" s="33" t="s">
        <v>54</v>
      </c>
      <c r="D29" s="34">
        <v>1</v>
      </c>
      <c r="E29" s="35">
        <v>2000</v>
      </c>
      <c r="F29" s="33" t="s">
        <v>55</v>
      </c>
      <c r="G29" s="48"/>
      <c r="H29" s="53" t="s">
        <v>109</v>
      </c>
      <c r="I29" s="37" t="s">
        <v>111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x14ac:dyDescent="0.35">
      <c r="A30" s="27" t="s">
        <v>51</v>
      </c>
      <c r="B30" s="59" t="s">
        <v>56</v>
      </c>
      <c r="C30" s="33" t="s">
        <v>57</v>
      </c>
      <c r="D30" s="34">
        <v>1</v>
      </c>
      <c r="E30" s="35">
        <v>2000</v>
      </c>
      <c r="F30" s="33" t="s">
        <v>55</v>
      </c>
      <c r="G30" s="48"/>
      <c r="H30" s="53" t="s">
        <v>109</v>
      </c>
      <c r="I30" s="37" t="s">
        <v>111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x14ac:dyDescent="0.35">
      <c r="A31" s="27" t="s">
        <v>51</v>
      </c>
      <c r="B31" s="59" t="s">
        <v>97</v>
      </c>
      <c r="C31" s="33" t="s">
        <v>98</v>
      </c>
      <c r="D31" s="34">
        <v>0.5</v>
      </c>
      <c r="E31" s="35">
        <v>1200</v>
      </c>
      <c r="F31" s="33" t="s">
        <v>52</v>
      </c>
      <c r="G31" s="33"/>
      <c r="H31" s="53" t="s">
        <v>109</v>
      </c>
      <c r="I31" s="36" t="s">
        <v>111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x14ac:dyDescent="0.35">
      <c r="A32" s="27" t="s">
        <v>51</v>
      </c>
      <c r="B32" s="59" t="s">
        <v>58</v>
      </c>
      <c r="C32" s="33" t="s">
        <v>59</v>
      </c>
      <c r="D32" s="34">
        <v>1</v>
      </c>
      <c r="E32" s="35">
        <v>2000</v>
      </c>
      <c r="F32" s="33" t="s">
        <v>55</v>
      </c>
      <c r="G32" s="48" t="s">
        <v>148</v>
      </c>
      <c r="H32" s="53" t="s">
        <v>109</v>
      </c>
      <c r="I32" s="36" t="s">
        <v>111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x14ac:dyDescent="0.35">
      <c r="A33" s="27" t="s">
        <v>51</v>
      </c>
      <c r="B33" s="59" t="s">
        <v>88</v>
      </c>
      <c r="C33" s="33" t="s">
        <v>89</v>
      </c>
      <c r="D33" s="34">
        <v>0.25</v>
      </c>
      <c r="E33" s="35">
        <v>700</v>
      </c>
      <c r="F33" s="33" t="s">
        <v>52</v>
      </c>
      <c r="G33" s="33"/>
      <c r="H33" s="53" t="s">
        <v>109</v>
      </c>
      <c r="I33" s="3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x14ac:dyDescent="0.35">
      <c r="A34" s="27" t="s">
        <v>51</v>
      </c>
      <c r="B34" s="59" t="s">
        <v>8</v>
      </c>
      <c r="C34" s="33" t="s">
        <v>113</v>
      </c>
      <c r="D34" s="34">
        <v>1</v>
      </c>
      <c r="E34" s="35">
        <v>2000</v>
      </c>
      <c r="F34" s="33" t="s">
        <v>112</v>
      </c>
      <c r="G34" s="33"/>
      <c r="H34" s="53" t="s">
        <v>109</v>
      </c>
      <c r="I34" s="36" t="s">
        <v>111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ht="12.75" customHeight="1" x14ac:dyDescent="0.35">
      <c r="A35" s="27" t="s">
        <v>51</v>
      </c>
      <c r="B35" s="59" t="s">
        <v>86</v>
      </c>
      <c r="C35" s="33" t="s">
        <v>87</v>
      </c>
      <c r="D35" s="34">
        <v>1</v>
      </c>
      <c r="E35" s="35">
        <v>2000</v>
      </c>
      <c r="F35" s="33" t="s">
        <v>87</v>
      </c>
      <c r="G35" s="33"/>
      <c r="H35" s="53" t="s">
        <v>109</v>
      </c>
      <c r="I35" s="3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ht="12.75" customHeight="1" x14ac:dyDescent="0.35">
      <c r="A36" s="27" t="s">
        <v>51</v>
      </c>
      <c r="B36" s="59" t="s">
        <v>118</v>
      </c>
      <c r="C36" s="33" t="s">
        <v>119</v>
      </c>
      <c r="D36" s="34">
        <v>0.125</v>
      </c>
      <c r="E36" s="35">
        <v>500</v>
      </c>
      <c r="F36" s="33" t="s">
        <v>52</v>
      </c>
      <c r="G36" s="57" t="s">
        <v>120</v>
      </c>
      <c r="H36" s="53" t="s">
        <v>109</v>
      </c>
      <c r="I36" s="3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ht="12.75" customHeight="1" x14ac:dyDescent="0.35">
      <c r="A37" s="27" t="s">
        <v>51</v>
      </c>
      <c r="B37" s="59" t="s">
        <v>82</v>
      </c>
      <c r="C37" s="33" t="s">
        <v>83</v>
      </c>
      <c r="D37" s="34">
        <v>1</v>
      </c>
      <c r="E37" s="35">
        <v>2000</v>
      </c>
      <c r="F37" s="33" t="s">
        <v>83</v>
      </c>
      <c r="G37" s="33" t="s">
        <v>171</v>
      </c>
      <c r="H37" s="53" t="s">
        <v>109</v>
      </c>
      <c r="I37" s="3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ht="12.75" customHeight="1" x14ac:dyDescent="0.35">
      <c r="A38" s="27" t="s">
        <v>51</v>
      </c>
      <c r="B38" s="59" t="s">
        <v>60</v>
      </c>
      <c r="C38" s="33" t="s">
        <v>69</v>
      </c>
      <c r="D38" s="34">
        <v>0.5</v>
      </c>
      <c r="E38" s="35">
        <v>1200</v>
      </c>
      <c r="F38" s="33" t="s">
        <v>52</v>
      </c>
      <c r="G38" s="33"/>
      <c r="H38" s="53" t="s">
        <v>109</v>
      </c>
      <c r="I38" s="3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ht="1.5" customHeight="1" x14ac:dyDescent="0.35">
      <c r="A39" s="43"/>
      <c r="B39" s="44"/>
      <c r="C39" s="44"/>
      <c r="D39" s="45"/>
      <c r="E39" s="46"/>
      <c r="F39" s="44"/>
      <c r="G39" s="33"/>
      <c r="H39" s="55"/>
      <c r="I39" s="3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ht="12.75" customHeight="1" x14ac:dyDescent="0.35">
      <c r="A40" s="27" t="s">
        <v>67</v>
      </c>
      <c r="B40" s="59" t="s">
        <v>92</v>
      </c>
      <c r="C40" s="33" t="s">
        <v>19</v>
      </c>
      <c r="D40" s="34">
        <v>0.5</v>
      </c>
      <c r="E40" s="35">
        <v>1200</v>
      </c>
      <c r="F40" s="33" t="s">
        <v>91</v>
      </c>
      <c r="G40" s="33"/>
      <c r="H40" s="53" t="s">
        <v>109</v>
      </c>
      <c r="I40" s="3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ht="12.75" customHeight="1" x14ac:dyDescent="0.35">
      <c r="A41" s="27" t="s">
        <v>67</v>
      </c>
      <c r="B41" s="59" t="s">
        <v>134</v>
      </c>
      <c r="C41" s="33" t="s">
        <v>133</v>
      </c>
      <c r="D41" s="34">
        <v>8.3333333333333329E-2</v>
      </c>
      <c r="E41" s="35">
        <v>300</v>
      </c>
      <c r="F41" s="33" t="s">
        <v>133</v>
      </c>
      <c r="G41" s="33"/>
      <c r="H41" s="53" t="s">
        <v>109</v>
      </c>
      <c r="I41" s="3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2.75" customHeight="1" x14ac:dyDescent="0.35">
      <c r="A42" s="27" t="s">
        <v>67</v>
      </c>
      <c r="B42" s="59" t="s">
        <v>134</v>
      </c>
      <c r="C42" s="33" t="s">
        <v>133</v>
      </c>
      <c r="D42" s="34">
        <v>8.3333333333333329E-2</v>
      </c>
      <c r="E42" s="35">
        <v>300</v>
      </c>
      <c r="F42" s="33" t="s">
        <v>133</v>
      </c>
      <c r="G42" s="33"/>
      <c r="H42" s="53" t="s">
        <v>109</v>
      </c>
      <c r="I42" s="3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2.75" customHeight="1" x14ac:dyDescent="0.35">
      <c r="A43" s="27" t="s">
        <v>67</v>
      </c>
      <c r="B43" s="59" t="s">
        <v>136</v>
      </c>
      <c r="C43" s="33" t="s">
        <v>135</v>
      </c>
      <c r="D43" s="34">
        <v>8.3333333333333329E-2</v>
      </c>
      <c r="E43" s="35">
        <v>300</v>
      </c>
      <c r="F43" s="33" t="s">
        <v>135</v>
      </c>
      <c r="G43" s="33"/>
      <c r="H43" s="53" t="s">
        <v>109</v>
      </c>
      <c r="I43" s="3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2.75" customHeight="1" x14ac:dyDescent="0.35">
      <c r="A44" s="27" t="s">
        <v>67</v>
      </c>
      <c r="B44" s="59" t="s">
        <v>142</v>
      </c>
      <c r="C44" s="33" t="s">
        <v>135</v>
      </c>
      <c r="D44" s="34">
        <v>8.3333333333333329E-2</v>
      </c>
      <c r="E44" s="35">
        <v>300</v>
      </c>
      <c r="F44" s="33" t="s">
        <v>135</v>
      </c>
      <c r="G44" s="33"/>
      <c r="H44" s="53" t="s">
        <v>109</v>
      </c>
      <c r="I44" s="3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2.75" customHeight="1" x14ac:dyDescent="0.35">
      <c r="A45" s="27" t="s">
        <v>67</v>
      </c>
      <c r="B45" s="59" t="s">
        <v>137</v>
      </c>
      <c r="C45" s="33" t="s">
        <v>138</v>
      </c>
      <c r="D45" s="34">
        <v>8.3333333333333329E-2</v>
      </c>
      <c r="E45" s="35">
        <v>300</v>
      </c>
      <c r="F45" s="33" t="s">
        <v>138</v>
      </c>
      <c r="G45" s="33"/>
      <c r="H45" s="53" t="s">
        <v>109</v>
      </c>
      <c r="I45" s="3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2.75" customHeight="1" x14ac:dyDescent="0.35">
      <c r="A46" s="27" t="s">
        <v>67</v>
      </c>
      <c r="B46" s="59" t="s">
        <v>139</v>
      </c>
      <c r="C46" s="33" t="s">
        <v>138</v>
      </c>
      <c r="D46" s="34">
        <v>8.3333333333333329E-2</v>
      </c>
      <c r="E46" s="35">
        <v>300</v>
      </c>
      <c r="F46" s="33" t="s">
        <v>138</v>
      </c>
      <c r="G46" s="33"/>
      <c r="H46" s="53" t="s">
        <v>109</v>
      </c>
      <c r="I46" s="3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ht="12.75" customHeight="1" x14ac:dyDescent="0.35">
      <c r="A47" s="27" t="s">
        <v>67</v>
      </c>
      <c r="B47" s="59" t="s">
        <v>141</v>
      </c>
      <c r="C47" s="33" t="s">
        <v>140</v>
      </c>
      <c r="D47" s="34">
        <v>8.3333333333333329E-2</v>
      </c>
      <c r="E47" s="35">
        <v>300</v>
      </c>
      <c r="F47" s="33" t="s">
        <v>140</v>
      </c>
      <c r="G47" s="33"/>
      <c r="H47" s="53" t="s">
        <v>109</v>
      </c>
      <c r="I47" s="3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ht="12.75" customHeight="1" x14ac:dyDescent="0.35">
      <c r="A48" s="27" t="s">
        <v>67</v>
      </c>
      <c r="B48" s="59" t="s">
        <v>144</v>
      </c>
      <c r="C48" s="33" t="s">
        <v>143</v>
      </c>
      <c r="D48" s="34">
        <v>8.3333333333333329E-2</v>
      </c>
      <c r="E48" s="35">
        <v>300</v>
      </c>
      <c r="F48" s="33" t="s">
        <v>143</v>
      </c>
      <c r="G48" s="33"/>
      <c r="H48" s="53" t="s">
        <v>109</v>
      </c>
      <c r="I48" s="3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ht="12.75" customHeight="1" x14ac:dyDescent="0.35">
      <c r="A49" s="27" t="s">
        <v>67</v>
      </c>
      <c r="B49" s="59" t="s">
        <v>167</v>
      </c>
      <c r="C49" s="33" t="s">
        <v>169</v>
      </c>
      <c r="D49" s="34">
        <v>8.3333333333333329E-2</v>
      </c>
      <c r="E49" s="35">
        <v>300</v>
      </c>
      <c r="F49" s="33" t="s">
        <v>168</v>
      </c>
      <c r="G49" s="33"/>
      <c r="H49" s="53" t="s">
        <v>109</v>
      </c>
      <c r="I49" s="3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ht="12.75" customHeight="1" x14ac:dyDescent="0.35">
      <c r="A50" s="47" t="s">
        <v>67</v>
      </c>
      <c r="B50" s="61" t="s">
        <v>160</v>
      </c>
      <c r="C50" s="48" t="s">
        <v>159</v>
      </c>
      <c r="D50" s="49">
        <v>1</v>
      </c>
      <c r="E50" s="50">
        <v>2000</v>
      </c>
      <c r="F50" s="48" t="s">
        <v>159</v>
      </c>
      <c r="G50" s="48" t="s">
        <v>161</v>
      </c>
      <c r="H50" s="53" t="s">
        <v>109</v>
      </c>
      <c r="I50" s="3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ht="12.75" customHeight="1" x14ac:dyDescent="0.35">
      <c r="A51" s="27" t="s">
        <v>67</v>
      </c>
      <c r="B51" s="59" t="s">
        <v>163</v>
      </c>
      <c r="C51" s="33" t="s">
        <v>162</v>
      </c>
      <c r="D51" s="34">
        <v>0.125</v>
      </c>
      <c r="E51" s="35">
        <v>500</v>
      </c>
      <c r="F51" s="33" t="s">
        <v>162</v>
      </c>
      <c r="G51" s="33"/>
      <c r="H51" s="53" t="s">
        <v>109</v>
      </c>
      <c r="I51" s="3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ht="12.75" customHeight="1" x14ac:dyDescent="0.35">
      <c r="A52" s="27" t="s">
        <v>67</v>
      </c>
      <c r="B52" s="59" t="s">
        <v>170</v>
      </c>
      <c r="C52" s="33" t="s">
        <v>162</v>
      </c>
      <c r="D52" s="34">
        <v>0.125</v>
      </c>
      <c r="E52" s="35">
        <v>500</v>
      </c>
      <c r="F52" s="33" t="s">
        <v>162</v>
      </c>
      <c r="G52" s="33"/>
      <c r="H52" s="53" t="s">
        <v>109</v>
      </c>
      <c r="I52" s="3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ht="12.75" customHeight="1" x14ac:dyDescent="0.35">
      <c r="A53" s="27" t="s">
        <v>67</v>
      </c>
      <c r="B53" s="59" t="s">
        <v>157</v>
      </c>
      <c r="C53" s="33" t="s">
        <v>133</v>
      </c>
      <c r="D53" s="34"/>
      <c r="E53" s="35">
        <v>5000</v>
      </c>
      <c r="F53" s="33" t="s">
        <v>133</v>
      </c>
      <c r="G53" s="57" t="s">
        <v>158</v>
      </c>
      <c r="H53" s="53" t="s">
        <v>109</v>
      </c>
      <c r="I53" s="3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ht="12.75" customHeight="1" x14ac:dyDescent="0.35">
      <c r="A54" s="27" t="s">
        <v>67</v>
      </c>
      <c r="B54" s="59" t="s">
        <v>23</v>
      </c>
      <c r="C54" s="33" t="s">
        <v>18</v>
      </c>
      <c r="D54" s="34">
        <v>0.25</v>
      </c>
      <c r="E54" s="35">
        <v>700</v>
      </c>
      <c r="F54" s="33" t="s">
        <v>68</v>
      </c>
      <c r="G54" s="37"/>
      <c r="H54" s="53" t="s">
        <v>109</v>
      </c>
      <c r="I54" s="3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ht="12.75" customHeight="1" x14ac:dyDescent="0.35">
      <c r="A55" s="27" t="s">
        <v>67</v>
      </c>
      <c r="B55" s="59" t="s">
        <v>24</v>
      </c>
      <c r="C55" s="33" t="s">
        <v>66</v>
      </c>
      <c r="D55" s="34">
        <v>0.25</v>
      </c>
      <c r="E55" s="35">
        <v>700</v>
      </c>
      <c r="F55" s="33" t="s">
        <v>68</v>
      </c>
      <c r="G55" s="37"/>
      <c r="H55" s="53" t="s">
        <v>109</v>
      </c>
      <c r="I55" s="3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ht="12.75" customHeight="1" x14ac:dyDescent="0.35">
      <c r="A56" s="27" t="s">
        <v>67</v>
      </c>
      <c r="B56" s="59" t="s">
        <v>90</v>
      </c>
      <c r="C56" s="33" t="s">
        <v>91</v>
      </c>
      <c r="D56" s="34">
        <v>1</v>
      </c>
      <c r="E56" s="35">
        <v>2000</v>
      </c>
      <c r="F56" s="33" t="s">
        <v>91</v>
      </c>
      <c r="G56" s="33"/>
      <c r="H56" s="53" t="s">
        <v>109</v>
      </c>
      <c r="I56" s="37" t="s">
        <v>111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s="16" customFormat="1" ht="12.75" customHeight="1" x14ac:dyDescent="0.35">
      <c r="A57" s="38" t="s">
        <v>67</v>
      </c>
      <c r="B57" s="60" t="s">
        <v>77</v>
      </c>
      <c r="C57" s="39" t="s">
        <v>79</v>
      </c>
      <c r="D57" s="40">
        <v>0.125</v>
      </c>
      <c r="E57" s="41">
        <v>500</v>
      </c>
      <c r="F57" s="39" t="s">
        <v>78</v>
      </c>
      <c r="G57" s="33"/>
      <c r="H57" s="53" t="s">
        <v>109</v>
      </c>
      <c r="I57" s="37"/>
    </row>
    <row r="58" spans="1:49" ht="12" customHeight="1" x14ac:dyDescent="0.35">
      <c r="A58" s="27" t="s">
        <v>67</v>
      </c>
      <c r="B58" s="59" t="s">
        <v>38</v>
      </c>
      <c r="C58" s="33" t="s">
        <v>39</v>
      </c>
      <c r="D58" s="34">
        <v>0.5</v>
      </c>
      <c r="E58" s="35">
        <v>2000</v>
      </c>
      <c r="F58" s="33" t="s">
        <v>71</v>
      </c>
      <c r="G58" s="33" t="s">
        <v>106</v>
      </c>
      <c r="H58" s="53" t="s">
        <v>109</v>
      </c>
      <c r="I58" s="36"/>
      <c r="J58" s="17"/>
    </row>
    <row r="59" spans="1:49" ht="1.5" customHeight="1" x14ac:dyDescent="0.35">
      <c r="A59" s="28"/>
      <c r="B59" s="29"/>
      <c r="C59" s="29"/>
      <c r="D59" s="30"/>
      <c r="E59" s="31"/>
      <c r="F59" s="29"/>
      <c r="G59" s="33"/>
      <c r="H59" s="55"/>
      <c r="I59" s="3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x14ac:dyDescent="0.35">
      <c r="A60" s="38" t="s">
        <v>84</v>
      </c>
      <c r="B60" s="60" t="s">
        <v>82</v>
      </c>
      <c r="C60" s="39" t="s">
        <v>83</v>
      </c>
      <c r="D60" s="40">
        <v>1</v>
      </c>
      <c r="E60" s="41">
        <v>2000</v>
      </c>
      <c r="F60" s="39" t="s">
        <v>83</v>
      </c>
      <c r="G60" s="33" t="s">
        <v>171</v>
      </c>
      <c r="H60" s="53" t="s">
        <v>109</v>
      </c>
      <c r="I60" s="3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x14ac:dyDescent="0.35">
      <c r="A61" s="38" t="s">
        <v>84</v>
      </c>
      <c r="B61" s="39" t="s">
        <v>149</v>
      </c>
      <c r="C61" s="39" t="s">
        <v>150</v>
      </c>
      <c r="D61" s="40">
        <v>1</v>
      </c>
      <c r="E61" s="41">
        <v>2000</v>
      </c>
      <c r="F61" s="39" t="s">
        <v>151</v>
      </c>
      <c r="G61" s="33"/>
      <c r="H61" s="53" t="s">
        <v>109</v>
      </c>
      <c r="I61" s="37" t="s">
        <v>111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x14ac:dyDescent="0.35">
      <c r="A62" s="38" t="s">
        <v>84</v>
      </c>
      <c r="B62" s="39" t="s">
        <v>152</v>
      </c>
      <c r="C62" s="39" t="s">
        <v>153</v>
      </c>
      <c r="D62" s="40">
        <v>0.5</v>
      </c>
      <c r="E62" s="41">
        <v>1200</v>
      </c>
      <c r="F62" s="39" t="s">
        <v>151</v>
      </c>
      <c r="G62" s="33"/>
      <c r="H62" s="53" t="s">
        <v>109</v>
      </c>
      <c r="I62" s="37" t="s">
        <v>111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x14ac:dyDescent="0.35">
      <c r="A63" s="38" t="s">
        <v>84</v>
      </c>
      <c r="B63" s="60" t="s">
        <v>114</v>
      </c>
      <c r="C63" s="39" t="s">
        <v>116</v>
      </c>
      <c r="D63" s="40">
        <v>0.25</v>
      </c>
      <c r="E63" s="41">
        <v>700</v>
      </c>
      <c r="F63" s="39" t="s">
        <v>115</v>
      </c>
      <c r="G63" s="33" t="s">
        <v>117</v>
      </c>
      <c r="H63" s="53" t="s">
        <v>109</v>
      </c>
      <c r="I63" s="37" t="s">
        <v>111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ht="1.5" customHeight="1" x14ac:dyDescent="0.35">
      <c r="A64" s="28"/>
      <c r="B64" s="29"/>
      <c r="C64" s="29"/>
      <c r="D64" s="30"/>
      <c r="E64" s="31"/>
      <c r="F64" s="29"/>
      <c r="G64" s="33"/>
      <c r="H64" s="54"/>
      <c r="I64" s="3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ht="63.5" x14ac:dyDescent="0.35">
      <c r="A65" s="27" t="s">
        <v>94</v>
      </c>
      <c r="B65" s="59" t="s">
        <v>20</v>
      </c>
      <c r="C65" s="33" t="s">
        <v>95</v>
      </c>
      <c r="D65" s="34">
        <v>0.5</v>
      </c>
      <c r="E65" s="35">
        <v>1200</v>
      </c>
      <c r="F65" s="33" t="s">
        <v>95</v>
      </c>
      <c r="G65" s="51" t="s">
        <v>145</v>
      </c>
      <c r="H65" s="53" t="s">
        <v>109</v>
      </c>
      <c r="I65" s="33" t="s">
        <v>111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x14ac:dyDescent="0.35">
      <c r="A66" s="27" t="s">
        <v>94</v>
      </c>
      <c r="B66" s="59" t="s">
        <v>9</v>
      </c>
      <c r="C66" s="33" t="s">
        <v>6</v>
      </c>
      <c r="D66" s="34">
        <v>0.5</v>
      </c>
      <c r="E66" s="35">
        <v>1500</v>
      </c>
      <c r="F66" s="33" t="s">
        <v>68</v>
      </c>
      <c r="G66" s="36"/>
      <c r="H66" s="53" t="s">
        <v>109</v>
      </c>
      <c r="I66" s="3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x14ac:dyDescent="0.35">
      <c r="A67" s="27" t="s">
        <v>94</v>
      </c>
      <c r="B67" s="59" t="s">
        <v>46</v>
      </c>
      <c r="C67" s="33" t="s">
        <v>146</v>
      </c>
      <c r="D67" s="34">
        <v>0.5</v>
      </c>
      <c r="E67" s="35">
        <v>1200</v>
      </c>
      <c r="F67" s="33" t="s">
        <v>146</v>
      </c>
      <c r="G67" s="33" t="s">
        <v>107</v>
      </c>
      <c r="H67" s="53" t="s">
        <v>109</v>
      </c>
      <c r="I67" s="37" t="s">
        <v>111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ht="1.5" customHeight="1" x14ac:dyDescent="0.35">
      <c r="A68" s="28"/>
      <c r="B68" s="29"/>
      <c r="C68" s="29"/>
      <c r="D68" s="30"/>
      <c r="E68" s="31"/>
      <c r="F68" s="29"/>
      <c r="G68" s="33"/>
      <c r="H68" s="54"/>
      <c r="I68" s="37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ht="12.75" customHeight="1" x14ac:dyDescent="0.35">
      <c r="A69" s="27" t="s">
        <v>128</v>
      </c>
      <c r="B69" s="59" t="s">
        <v>130</v>
      </c>
      <c r="C69" s="33" t="s">
        <v>129</v>
      </c>
      <c r="D69" s="34">
        <v>1</v>
      </c>
      <c r="E69" s="35">
        <v>2000</v>
      </c>
      <c r="F69" s="33" t="s">
        <v>129</v>
      </c>
      <c r="G69" s="33"/>
      <c r="H69" s="54" t="s">
        <v>109</v>
      </c>
      <c r="I69" s="37"/>
    </row>
    <row r="70" spans="1:49" ht="2.15" customHeight="1" x14ac:dyDescent="0.35">
      <c r="A70" s="28"/>
      <c r="B70" s="29"/>
      <c r="C70" s="29"/>
      <c r="D70" s="30"/>
      <c r="E70" s="31"/>
      <c r="F70" s="29"/>
      <c r="G70" s="33"/>
      <c r="H70" s="37"/>
      <c r="I70" s="37"/>
    </row>
    <row r="71" spans="1:49" x14ac:dyDescent="0.35">
      <c r="A71" s="27" t="s">
        <v>61</v>
      </c>
      <c r="B71" s="33" t="s">
        <v>62</v>
      </c>
      <c r="C71" s="33" t="s">
        <v>63</v>
      </c>
      <c r="D71" s="34">
        <v>1</v>
      </c>
      <c r="E71" s="35">
        <v>0</v>
      </c>
      <c r="F71" s="33" t="s">
        <v>11</v>
      </c>
      <c r="G71" s="33" t="s">
        <v>164</v>
      </c>
      <c r="H71" s="55" t="s">
        <v>109</v>
      </c>
      <c r="I71" s="37"/>
    </row>
    <row r="72" spans="1:49" x14ac:dyDescent="0.35">
      <c r="A72" s="27" t="s">
        <v>61</v>
      </c>
      <c r="B72" s="33" t="s">
        <v>64</v>
      </c>
      <c r="C72" s="33" t="s">
        <v>65</v>
      </c>
      <c r="D72" s="34">
        <v>1</v>
      </c>
      <c r="E72" s="35">
        <v>0</v>
      </c>
      <c r="F72" s="33" t="s">
        <v>11</v>
      </c>
      <c r="G72" s="33" t="s">
        <v>164</v>
      </c>
      <c r="H72" s="55" t="s">
        <v>109</v>
      </c>
      <c r="I72" s="37"/>
    </row>
    <row r="73" spans="1:49" x14ac:dyDescent="0.35">
      <c r="E73" s="58">
        <f>SUM(E4:E72)</f>
        <v>70600</v>
      </c>
    </row>
    <row r="74" spans="1:49" x14ac:dyDescent="0.35">
      <c r="A74" s="19"/>
      <c r="B74" s="20"/>
      <c r="C74" s="20"/>
      <c r="D74" s="21"/>
      <c r="E74" s="22"/>
      <c r="F74" s="20"/>
      <c r="G74" s="20"/>
      <c r="H74" s="20"/>
      <c r="I74" s="23"/>
    </row>
    <row r="75" spans="1:49" x14ac:dyDescent="0.35">
      <c r="A75"/>
      <c r="E75" s="24" t="s">
        <v>0</v>
      </c>
      <c r="F75" s="25" t="s">
        <v>131</v>
      </c>
    </row>
    <row r="76" spans="1:49" x14ac:dyDescent="0.35">
      <c r="A76"/>
      <c r="E76" s="24" t="s">
        <v>121</v>
      </c>
      <c r="F76" s="26">
        <v>2012</v>
      </c>
    </row>
    <row r="77" spans="1:49" x14ac:dyDescent="0.35">
      <c r="A77"/>
      <c r="E77" s="24" t="s">
        <v>122</v>
      </c>
      <c r="F77" s="26">
        <v>2011</v>
      </c>
    </row>
    <row r="78" spans="1:49" x14ac:dyDescent="0.35">
      <c r="A78"/>
      <c r="E78" s="24" t="s">
        <v>123</v>
      </c>
      <c r="F78" s="26">
        <v>2010</v>
      </c>
    </row>
    <row r="79" spans="1:49" x14ac:dyDescent="0.35">
      <c r="A79"/>
      <c r="E79" s="24" t="s">
        <v>124</v>
      </c>
      <c r="F79" s="26">
        <v>2009</v>
      </c>
    </row>
    <row r="80" spans="1:49" x14ac:dyDescent="0.35">
      <c r="A80"/>
      <c r="E80" s="24" t="s">
        <v>125</v>
      </c>
      <c r="F80" s="26">
        <v>2008</v>
      </c>
    </row>
    <row r="81" spans="1:6" x14ac:dyDescent="0.35">
      <c r="A81"/>
      <c r="E81" s="24" t="s">
        <v>126</v>
      </c>
      <c r="F81" s="26">
        <v>2007</v>
      </c>
    </row>
    <row r="82" spans="1:6" x14ac:dyDescent="0.35">
      <c r="A82"/>
      <c r="E82" s="24" t="s">
        <v>127</v>
      </c>
      <c r="F82" s="26">
        <v>2006</v>
      </c>
    </row>
    <row r="83" spans="1:6" x14ac:dyDescent="0.35">
      <c r="A83"/>
    </row>
    <row r="84" spans="1:6" x14ac:dyDescent="0.35">
      <c r="A84"/>
    </row>
    <row r="85" spans="1:6" x14ac:dyDescent="0.35">
      <c r="A85"/>
    </row>
    <row r="86" spans="1:6" x14ac:dyDescent="0.35">
      <c r="A86"/>
    </row>
    <row r="87" spans="1:6" x14ac:dyDescent="0.35">
      <c r="A87"/>
    </row>
    <row r="88" spans="1:6" x14ac:dyDescent="0.35">
      <c r="A88"/>
    </row>
    <row r="89" spans="1:6" x14ac:dyDescent="0.35">
      <c r="A89"/>
    </row>
    <row r="90" spans="1:6" x14ac:dyDescent="0.35">
      <c r="A90"/>
    </row>
    <row r="91" spans="1:6" x14ac:dyDescent="0.35">
      <c r="A91"/>
    </row>
    <row r="92" spans="1:6" x14ac:dyDescent="0.35">
      <c r="A92"/>
    </row>
    <row r="93" spans="1:6" x14ac:dyDescent="0.35">
      <c r="A93"/>
    </row>
    <row r="94" spans="1:6" x14ac:dyDescent="0.35">
      <c r="A94"/>
    </row>
    <row r="95" spans="1:6" x14ac:dyDescent="0.35">
      <c r="A95"/>
    </row>
    <row r="96" spans="1:6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  <row r="105" spans="1:1" x14ac:dyDescent="0.35">
      <c r="A105"/>
    </row>
    <row r="106" spans="1:1" x14ac:dyDescent="0.35">
      <c r="A106"/>
    </row>
    <row r="107" spans="1:1" x14ac:dyDescent="0.35">
      <c r="A107"/>
    </row>
    <row r="108" spans="1:1" x14ac:dyDescent="0.35">
      <c r="A108"/>
    </row>
    <row r="109" spans="1:1" x14ac:dyDescent="0.35">
      <c r="A109"/>
    </row>
    <row r="110" spans="1:1" x14ac:dyDescent="0.35">
      <c r="A110"/>
    </row>
    <row r="111" spans="1:1" x14ac:dyDescent="0.35">
      <c r="A111"/>
    </row>
    <row r="112" spans="1:1" x14ac:dyDescent="0.35">
      <c r="A112"/>
    </row>
    <row r="113" spans="1:1" x14ac:dyDescent="0.35">
      <c r="A113"/>
    </row>
    <row r="114" spans="1:1" x14ac:dyDescent="0.35">
      <c r="A114"/>
    </row>
    <row r="115" spans="1:1" x14ac:dyDescent="0.35">
      <c r="A115"/>
    </row>
    <row r="116" spans="1:1" x14ac:dyDescent="0.35">
      <c r="A116"/>
    </row>
    <row r="117" spans="1:1" x14ac:dyDescent="0.35">
      <c r="A117"/>
    </row>
    <row r="118" spans="1:1" x14ac:dyDescent="0.35">
      <c r="A118"/>
    </row>
    <row r="119" spans="1:1" x14ac:dyDescent="0.35">
      <c r="A119"/>
    </row>
    <row r="120" spans="1:1" x14ac:dyDescent="0.35">
      <c r="A120"/>
    </row>
    <row r="121" spans="1:1" x14ac:dyDescent="0.35">
      <c r="A121"/>
    </row>
    <row r="122" spans="1:1" x14ac:dyDescent="0.35">
      <c r="A122"/>
    </row>
    <row r="123" spans="1:1" x14ac:dyDescent="0.35">
      <c r="A123"/>
    </row>
    <row r="124" spans="1:1" x14ac:dyDescent="0.35">
      <c r="A124"/>
    </row>
    <row r="125" spans="1:1" x14ac:dyDescent="0.35">
      <c r="A125"/>
    </row>
    <row r="126" spans="1:1" x14ac:dyDescent="0.35">
      <c r="A126"/>
    </row>
    <row r="127" spans="1:1" x14ac:dyDescent="0.35">
      <c r="A127"/>
    </row>
    <row r="128" spans="1:1" x14ac:dyDescent="0.35">
      <c r="A128"/>
    </row>
    <row r="129" spans="1:1" x14ac:dyDescent="0.35">
      <c r="A129"/>
    </row>
    <row r="130" spans="1:1" x14ac:dyDescent="0.35">
      <c r="A130"/>
    </row>
    <row r="131" spans="1:1" x14ac:dyDescent="0.35">
      <c r="A131"/>
    </row>
    <row r="132" spans="1:1" x14ac:dyDescent="0.35">
      <c r="A132"/>
    </row>
    <row r="133" spans="1:1" x14ac:dyDescent="0.35">
      <c r="A133"/>
    </row>
    <row r="134" spans="1:1" x14ac:dyDescent="0.35">
      <c r="A134"/>
    </row>
    <row r="135" spans="1:1" x14ac:dyDescent="0.35">
      <c r="A135"/>
    </row>
    <row r="136" spans="1:1" x14ac:dyDescent="0.35">
      <c r="A136"/>
    </row>
    <row r="137" spans="1:1" x14ac:dyDescent="0.35">
      <c r="A137"/>
    </row>
    <row r="138" spans="1:1" x14ac:dyDescent="0.35">
      <c r="A138"/>
    </row>
    <row r="139" spans="1:1" x14ac:dyDescent="0.35">
      <c r="A139"/>
    </row>
    <row r="140" spans="1:1" x14ac:dyDescent="0.35">
      <c r="A140"/>
    </row>
    <row r="141" spans="1:1" x14ac:dyDescent="0.35">
      <c r="A141"/>
    </row>
    <row r="142" spans="1:1" x14ac:dyDescent="0.35">
      <c r="A142"/>
    </row>
    <row r="143" spans="1:1" x14ac:dyDescent="0.35">
      <c r="A143"/>
    </row>
    <row r="144" spans="1:1" x14ac:dyDescent="0.35">
      <c r="A144"/>
    </row>
    <row r="145" spans="1:1" x14ac:dyDescent="0.35">
      <c r="A145"/>
    </row>
    <row r="146" spans="1:1" x14ac:dyDescent="0.35">
      <c r="A146"/>
    </row>
    <row r="147" spans="1:1" x14ac:dyDescent="0.35">
      <c r="A147"/>
    </row>
    <row r="148" spans="1:1" x14ac:dyDescent="0.35">
      <c r="A148"/>
    </row>
    <row r="149" spans="1:1" x14ac:dyDescent="0.35">
      <c r="A149"/>
    </row>
    <row r="150" spans="1:1" x14ac:dyDescent="0.35">
      <c r="A150"/>
    </row>
    <row r="151" spans="1:1" x14ac:dyDescent="0.35">
      <c r="A151"/>
    </row>
    <row r="152" spans="1:1" x14ac:dyDescent="0.35">
      <c r="A152"/>
    </row>
    <row r="153" spans="1:1" x14ac:dyDescent="0.35">
      <c r="A153"/>
    </row>
    <row r="154" spans="1:1" x14ac:dyDescent="0.35">
      <c r="A154"/>
    </row>
    <row r="155" spans="1:1" x14ac:dyDescent="0.35">
      <c r="A155"/>
    </row>
    <row r="156" spans="1:1" x14ac:dyDescent="0.35">
      <c r="A156"/>
    </row>
    <row r="157" spans="1:1" x14ac:dyDescent="0.35">
      <c r="A157"/>
    </row>
    <row r="158" spans="1:1" x14ac:dyDescent="0.35">
      <c r="A158"/>
    </row>
    <row r="159" spans="1:1" x14ac:dyDescent="0.35">
      <c r="A159"/>
    </row>
    <row r="160" spans="1:1" x14ac:dyDescent="0.35">
      <c r="A160"/>
    </row>
    <row r="161" spans="1:1" x14ac:dyDescent="0.35">
      <c r="A161"/>
    </row>
    <row r="162" spans="1:1" x14ac:dyDescent="0.35">
      <c r="A162"/>
    </row>
    <row r="163" spans="1:1" x14ac:dyDescent="0.35">
      <c r="A163"/>
    </row>
    <row r="164" spans="1:1" x14ac:dyDescent="0.35">
      <c r="A164"/>
    </row>
    <row r="165" spans="1:1" x14ac:dyDescent="0.35">
      <c r="A165"/>
    </row>
    <row r="166" spans="1:1" x14ac:dyDescent="0.35">
      <c r="A166"/>
    </row>
    <row r="167" spans="1:1" x14ac:dyDescent="0.35">
      <c r="A167"/>
    </row>
    <row r="168" spans="1:1" x14ac:dyDescent="0.35">
      <c r="A168"/>
    </row>
    <row r="169" spans="1:1" x14ac:dyDescent="0.35">
      <c r="A169"/>
    </row>
    <row r="170" spans="1:1" x14ac:dyDescent="0.35">
      <c r="A170"/>
    </row>
    <row r="171" spans="1:1" x14ac:dyDescent="0.35">
      <c r="A171"/>
    </row>
    <row r="172" spans="1:1" x14ac:dyDescent="0.35">
      <c r="A172"/>
    </row>
    <row r="173" spans="1:1" x14ac:dyDescent="0.35">
      <c r="A173"/>
    </row>
    <row r="174" spans="1:1" x14ac:dyDescent="0.35">
      <c r="A174"/>
    </row>
    <row r="175" spans="1:1" x14ac:dyDescent="0.35">
      <c r="A175"/>
    </row>
    <row r="176" spans="1:1" x14ac:dyDescent="0.35">
      <c r="A176"/>
    </row>
    <row r="177" spans="1:1" x14ac:dyDescent="0.35">
      <c r="A177"/>
    </row>
    <row r="178" spans="1:1" x14ac:dyDescent="0.35">
      <c r="A178"/>
    </row>
    <row r="179" spans="1:1" x14ac:dyDescent="0.35">
      <c r="A179"/>
    </row>
    <row r="180" spans="1:1" x14ac:dyDescent="0.35">
      <c r="A180"/>
    </row>
    <row r="181" spans="1:1" x14ac:dyDescent="0.35">
      <c r="A181"/>
    </row>
    <row r="182" spans="1:1" x14ac:dyDescent="0.35">
      <c r="A182"/>
    </row>
    <row r="183" spans="1:1" x14ac:dyDescent="0.35">
      <c r="A183"/>
    </row>
    <row r="184" spans="1:1" x14ac:dyDescent="0.35">
      <c r="A184"/>
    </row>
    <row r="185" spans="1:1" x14ac:dyDescent="0.35">
      <c r="A185"/>
    </row>
    <row r="186" spans="1:1" x14ac:dyDescent="0.35">
      <c r="A186"/>
    </row>
    <row r="187" spans="1:1" x14ac:dyDescent="0.35">
      <c r="A187"/>
    </row>
    <row r="188" spans="1:1" x14ac:dyDescent="0.35">
      <c r="A188"/>
    </row>
    <row r="189" spans="1:1" x14ac:dyDescent="0.35">
      <c r="A189"/>
    </row>
    <row r="190" spans="1:1" x14ac:dyDescent="0.35">
      <c r="A190"/>
    </row>
    <row r="191" spans="1:1" x14ac:dyDescent="0.35">
      <c r="A191"/>
    </row>
    <row r="192" spans="1:1" x14ac:dyDescent="0.35">
      <c r="A192"/>
    </row>
    <row r="193" spans="1:1" x14ac:dyDescent="0.35">
      <c r="A193"/>
    </row>
    <row r="194" spans="1:1" x14ac:dyDescent="0.35">
      <c r="A194"/>
    </row>
    <row r="195" spans="1:1" x14ac:dyDescent="0.35">
      <c r="A195"/>
    </row>
    <row r="196" spans="1:1" x14ac:dyDescent="0.35">
      <c r="A196"/>
    </row>
    <row r="197" spans="1:1" x14ac:dyDescent="0.35">
      <c r="A197"/>
    </row>
    <row r="198" spans="1:1" x14ac:dyDescent="0.35">
      <c r="A198"/>
    </row>
    <row r="199" spans="1:1" x14ac:dyDescent="0.35">
      <c r="A199"/>
    </row>
    <row r="200" spans="1:1" x14ac:dyDescent="0.35">
      <c r="A200"/>
    </row>
    <row r="201" spans="1:1" x14ac:dyDescent="0.35">
      <c r="A201"/>
    </row>
    <row r="202" spans="1:1" x14ac:dyDescent="0.35">
      <c r="A202"/>
    </row>
    <row r="203" spans="1:1" x14ac:dyDescent="0.35">
      <c r="A203"/>
    </row>
    <row r="204" spans="1:1" x14ac:dyDescent="0.35">
      <c r="A204"/>
    </row>
    <row r="205" spans="1:1" x14ac:dyDescent="0.35">
      <c r="A205"/>
    </row>
    <row r="206" spans="1:1" x14ac:dyDescent="0.35">
      <c r="A206"/>
    </row>
    <row r="207" spans="1:1" x14ac:dyDescent="0.35">
      <c r="A207"/>
    </row>
    <row r="208" spans="1:1" x14ac:dyDescent="0.35">
      <c r="A208"/>
    </row>
    <row r="209" spans="1:1" x14ac:dyDescent="0.35">
      <c r="A209"/>
    </row>
    <row r="210" spans="1:1" x14ac:dyDescent="0.35">
      <c r="A210"/>
    </row>
    <row r="211" spans="1:1" x14ac:dyDescent="0.35">
      <c r="A211"/>
    </row>
    <row r="212" spans="1:1" x14ac:dyDescent="0.35">
      <c r="A212"/>
    </row>
    <row r="213" spans="1:1" x14ac:dyDescent="0.35">
      <c r="A213"/>
    </row>
    <row r="214" spans="1:1" x14ac:dyDescent="0.35">
      <c r="A214"/>
    </row>
    <row r="215" spans="1:1" x14ac:dyDescent="0.35">
      <c r="A215"/>
    </row>
    <row r="216" spans="1:1" x14ac:dyDescent="0.35">
      <c r="A216"/>
    </row>
    <row r="217" spans="1:1" x14ac:dyDescent="0.35">
      <c r="A217"/>
    </row>
    <row r="218" spans="1:1" x14ac:dyDescent="0.35">
      <c r="A218"/>
    </row>
    <row r="219" spans="1:1" x14ac:dyDescent="0.35">
      <c r="A219"/>
    </row>
    <row r="220" spans="1:1" x14ac:dyDescent="0.35">
      <c r="A220"/>
    </row>
    <row r="221" spans="1:1" x14ac:dyDescent="0.35">
      <c r="A221"/>
    </row>
    <row r="222" spans="1:1" x14ac:dyDescent="0.35">
      <c r="A222"/>
    </row>
    <row r="223" spans="1:1" x14ac:dyDescent="0.35">
      <c r="A223"/>
    </row>
    <row r="224" spans="1:1" x14ac:dyDescent="0.35">
      <c r="A224"/>
    </row>
    <row r="225" spans="1:1" x14ac:dyDescent="0.35">
      <c r="A225"/>
    </row>
    <row r="226" spans="1:1" x14ac:dyDescent="0.35">
      <c r="A226"/>
    </row>
    <row r="227" spans="1:1" x14ac:dyDescent="0.35">
      <c r="A227"/>
    </row>
    <row r="228" spans="1:1" x14ac:dyDescent="0.35">
      <c r="A228"/>
    </row>
    <row r="229" spans="1:1" x14ac:dyDescent="0.35">
      <c r="A229"/>
    </row>
    <row r="230" spans="1:1" x14ac:dyDescent="0.35">
      <c r="A230"/>
    </row>
    <row r="231" spans="1:1" x14ac:dyDescent="0.35">
      <c r="A231"/>
    </row>
    <row r="232" spans="1:1" x14ac:dyDescent="0.35">
      <c r="A232"/>
    </row>
    <row r="233" spans="1:1" x14ac:dyDescent="0.35">
      <c r="A233"/>
    </row>
    <row r="234" spans="1:1" x14ac:dyDescent="0.35">
      <c r="A234"/>
    </row>
    <row r="235" spans="1:1" x14ac:dyDescent="0.35">
      <c r="A235"/>
    </row>
    <row r="236" spans="1:1" x14ac:dyDescent="0.35">
      <c r="A236"/>
    </row>
    <row r="237" spans="1:1" x14ac:dyDescent="0.35">
      <c r="A237"/>
    </row>
    <row r="238" spans="1:1" x14ac:dyDescent="0.35">
      <c r="A238"/>
    </row>
    <row r="239" spans="1:1" x14ac:dyDescent="0.35">
      <c r="A239"/>
    </row>
    <row r="240" spans="1:1" x14ac:dyDescent="0.35">
      <c r="A240"/>
    </row>
    <row r="241" spans="1:1" x14ac:dyDescent="0.35">
      <c r="A241"/>
    </row>
    <row r="242" spans="1:1" x14ac:dyDescent="0.35">
      <c r="A242"/>
    </row>
    <row r="243" spans="1:1" x14ac:dyDescent="0.35">
      <c r="A243"/>
    </row>
    <row r="244" spans="1:1" x14ac:dyDescent="0.35">
      <c r="A244"/>
    </row>
    <row r="245" spans="1:1" x14ac:dyDescent="0.35">
      <c r="A245"/>
    </row>
    <row r="246" spans="1:1" x14ac:dyDescent="0.35">
      <c r="A246"/>
    </row>
    <row r="247" spans="1:1" x14ac:dyDescent="0.35">
      <c r="A247"/>
    </row>
    <row r="248" spans="1:1" x14ac:dyDescent="0.35">
      <c r="A248"/>
    </row>
    <row r="249" spans="1:1" x14ac:dyDescent="0.35">
      <c r="A249"/>
    </row>
    <row r="250" spans="1:1" x14ac:dyDescent="0.35">
      <c r="A250"/>
    </row>
    <row r="251" spans="1:1" x14ac:dyDescent="0.35">
      <c r="A251"/>
    </row>
    <row r="252" spans="1:1" x14ac:dyDescent="0.35">
      <c r="A252"/>
    </row>
    <row r="253" spans="1:1" x14ac:dyDescent="0.35">
      <c r="A253"/>
    </row>
    <row r="254" spans="1:1" x14ac:dyDescent="0.35">
      <c r="A254"/>
    </row>
    <row r="255" spans="1:1" x14ac:dyDescent="0.35">
      <c r="A255"/>
    </row>
    <row r="256" spans="1:1" x14ac:dyDescent="0.35">
      <c r="A256"/>
    </row>
    <row r="257" spans="1:1" x14ac:dyDescent="0.35">
      <c r="A257"/>
    </row>
    <row r="258" spans="1:1" x14ac:dyDescent="0.35">
      <c r="A258"/>
    </row>
    <row r="259" spans="1:1" x14ac:dyDescent="0.35">
      <c r="A259"/>
    </row>
    <row r="260" spans="1:1" x14ac:dyDescent="0.35">
      <c r="A260"/>
    </row>
    <row r="261" spans="1:1" x14ac:dyDescent="0.35">
      <c r="A261"/>
    </row>
    <row r="262" spans="1:1" x14ac:dyDescent="0.35">
      <c r="A262"/>
    </row>
    <row r="263" spans="1:1" x14ac:dyDescent="0.35">
      <c r="A263"/>
    </row>
    <row r="264" spans="1:1" x14ac:dyDescent="0.35">
      <c r="A264"/>
    </row>
    <row r="265" spans="1:1" x14ac:dyDescent="0.35">
      <c r="A265"/>
    </row>
    <row r="266" spans="1:1" x14ac:dyDescent="0.35">
      <c r="A266"/>
    </row>
    <row r="267" spans="1:1" x14ac:dyDescent="0.35">
      <c r="A267"/>
    </row>
    <row r="268" spans="1:1" x14ac:dyDescent="0.35">
      <c r="A268"/>
    </row>
    <row r="269" spans="1:1" x14ac:dyDescent="0.35">
      <c r="A269"/>
    </row>
    <row r="270" spans="1:1" x14ac:dyDescent="0.35">
      <c r="A270"/>
    </row>
    <row r="271" spans="1:1" x14ac:dyDescent="0.35">
      <c r="A271"/>
    </row>
    <row r="272" spans="1:1" x14ac:dyDescent="0.35">
      <c r="A272"/>
    </row>
    <row r="273" spans="1:1" x14ac:dyDescent="0.35">
      <c r="A273"/>
    </row>
    <row r="274" spans="1:1" x14ac:dyDescent="0.35">
      <c r="A274"/>
    </row>
    <row r="275" spans="1:1" x14ac:dyDescent="0.35">
      <c r="A275"/>
    </row>
    <row r="276" spans="1:1" x14ac:dyDescent="0.35">
      <c r="A276"/>
    </row>
    <row r="277" spans="1:1" x14ac:dyDescent="0.35">
      <c r="A277"/>
    </row>
    <row r="278" spans="1:1" x14ac:dyDescent="0.35">
      <c r="A278"/>
    </row>
    <row r="279" spans="1:1" x14ac:dyDescent="0.35">
      <c r="A279"/>
    </row>
    <row r="280" spans="1:1" x14ac:dyDescent="0.35">
      <c r="A280"/>
    </row>
    <row r="281" spans="1:1" x14ac:dyDescent="0.35">
      <c r="A281"/>
    </row>
    <row r="282" spans="1:1" x14ac:dyDescent="0.35">
      <c r="A282"/>
    </row>
    <row r="283" spans="1:1" x14ac:dyDescent="0.35">
      <c r="A283"/>
    </row>
    <row r="284" spans="1:1" x14ac:dyDescent="0.35">
      <c r="A284"/>
    </row>
    <row r="285" spans="1:1" x14ac:dyDescent="0.35">
      <c r="A285"/>
    </row>
    <row r="286" spans="1:1" x14ac:dyDescent="0.35">
      <c r="A286"/>
    </row>
    <row r="287" spans="1:1" x14ac:dyDescent="0.35">
      <c r="A287"/>
    </row>
    <row r="288" spans="1:1" x14ac:dyDescent="0.35">
      <c r="A288"/>
    </row>
    <row r="289" spans="1:1" x14ac:dyDescent="0.35">
      <c r="A289"/>
    </row>
    <row r="290" spans="1:1" x14ac:dyDescent="0.35">
      <c r="A290"/>
    </row>
    <row r="291" spans="1:1" x14ac:dyDescent="0.35">
      <c r="A291"/>
    </row>
    <row r="292" spans="1:1" x14ac:dyDescent="0.35">
      <c r="A292"/>
    </row>
    <row r="293" spans="1:1" x14ac:dyDescent="0.35">
      <c r="A293"/>
    </row>
    <row r="294" spans="1:1" x14ac:dyDescent="0.35">
      <c r="A294"/>
    </row>
    <row r="295" spans="1:1" x14ac:dyDescent="0.35">
      <c r="A295"/>
    </row>
    <row r="296" spans="1:1" x14ac:dyDescent="0.35">
      <c r="A296"/>
    </row>
    <row r="297" spans="1:1" x14ac:dyDescent="0.35">
      <c r="A297"/>
    </row>
    <row r="298" spans="1:1" x14ac:dyDescent="0.35">
      <c r="A298"/>
    </row>
    <row r="299" spans="1:1" x14ac:dyDescent="0.35">
      <c r="A299"/>
    </row>
    <row r="300" spans="1:1" x14ac:dyDescent="0.35">
      <c r="A300"/>
    </row>
    <row r="301" spans="1:1" x14ac:dyDescent="0.35">
      <c r="A301"/>
    </row>
    <row r="302" spans="1:1" x14ac:dyDescent="0.35">
      <c r="A302"/>
    </row>
    <row r="303" spans="1:1" x14ac:dyDescent="0.35">
      <c r="A303"/>
    </row>
    <row r="304" spans="1:1" x14ac:dyDescent="0.35">
      <c r="A304"/>
    </row>
    <row r="305" spans="1:1" x14ac:dyDescent="0.35">
      <c r="A305"/>
    </row>
    <row r="306" spans="1:1" x14ac:dyDescent="0.35">
      <c r="A306"/>
    </row>
    <row r="307" spans="1:1" x14ac:dyDescent="0.35">
      <c r="A307"/>
    </row>
    <row r="308" spans="1:1" x14ac:dyDescent="0.35">
      <c r="A308"/>
    </row>
    <row r="309" spans="1:1" x14ac:dyDescent="0.35">
      <c r="A309"/>
    </row>
    <row r="310" spans="1:1" x14ac:dyDescent="0.35">
      <c r="A310"/>
    </row>
    <row r="311" spans="1:1" x14ac:dyDescent="0.35">
      <c r="A311"/>
    </row>
    <row r="312" spans="1:1" x14ac:dyDescent="0.35">
      <c r="A312"/>
    </row>
    <row r="313" spans="1:1" x14ac:dyDescent="0.35">
      <c r="A313"/>
    </row>
    <row r="314" spans="1:1" x14ac:dyDescent="0.35">
      <c r="A314"/>
    </row>
    <row r="315" spans="1:1" x14ac:dyDescent="0.35">
      <c r="A315"/>
    </row>
    <row r="316" spans="1:1" x14ac:dyDescent="0.35">
      <c r="A316"/>
    </row>
    <row r="317" spans="1:1" x14ac:dyDescent="0.35">
      <c r="A317"/>
    </row>
    <row r="318" spans="1:1" x14ac:dyDescent="0.35">
      <c r="A318"/>
    </row>
    <row r="319" spans="1:1" x14ac:dyDescent="0.35">
      <c r="A319"/>
    </row>
    <row r="320" spans="1:1" x14ac:dyDescent="0.35">
      <c r="A320"/>
    </row>
    <row r="321" spans="1:1" x14ac:dyDescent="0.35">
      <c r="A321"/>
    </row>
    <row r="322" spans="1:1" x14ac:dyDescent="0.35">
      <c r="A322"/>
    </row>
    <row r="323" spans="1:1" x14ac:dyDescent="0.35">
      <c r="A323"/>
    </row>
    <row r="324" spans="1:1" x14ac:dyDescent="0.35">
      <c r="A324"/>
    </row>
    <row r="325" spans="1:1" x14ac:dyDescent="0.35">
      <c r="A325"/>
    </row>
    <row r="326" spans="1:1" x14ac:dyDescent="0.35">
      <c r="A326"/>
    </row>
    <row r="327" spans="1:1" x14ac:dyDescent="0.35">
      <c r="A327"/>
    </row>
    <row r="328" spans="1:1" x14ac:dyDescent="0.35">
      <c r="A328"/>
    </row>
    <row r="329" spans="1:1" x14ac:dyDescent="0.35">
      <c r="A329"/>
    </row>
    <row r="330" spans="1:1" x14ac:dyDescent="0.35">
      <c r="A330"/>
    </row>
    <row r="331" spans="1:1" x14ac:dyDescent="0.35">
      <c r="A331"/>
    </row>
    <row r="332" spans="1:1" x14ac:dyDescent="0.35">
      <c r="A332"/>
    </row>
    <row r="333" spans="1:1" x14ac:dyDescent="0.35">
      <c r="A333"/>
    </row>
    <row r="334" spans="1:1" x14ac:dyDescent="0.35">
      <c r="A334"/>
    </row>
    <row r="335" spans="1:1" x14ac:dyDescent="0.35">
      <c r="A335"/>
    </row>
    <row r="336" spans="1:1" x14ac:dyDescent="0.35">
      <c r="A336"/>
    </row>
    <row r="337" spans="1:1" x14ac:dyDescent="0.35">
      <c r="A337"/>
    </row>
    <row r="338" spans="1:1" x14ac:dyDescent="0.35">
      <c r="A338"/>
    </row>
  </sheetData>
  <pageMargins left="0.31496062992125984" right="0.11811023622047245" top="0.35433070866141736" bottom="0.35433070866141736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2023</vt:lpstr>
      <vt:lpstr>2022</vt:lpstr>
      <vt:lpstr>2020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Widmark</dc:creator>
  <cp:lastModifiedBy>Anna-Maria Wedman</cp:lastModifiedBy>
  <cp:lastPrinted>2020-02-03T14:07:58Z</cp:lastPrinted>
  <dcterms:created xsi:type="dcterms:W3CDTF">2016-09-27T10:31:33Z</dcterms:created>
  <dcterms:modified xsi:type="dcterms:W3CDTF">2023-01-16T20:55:24Z</dcterms:modified>
</cp:coreProperties>
</file>