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ingstadab-my.sharepoint.com/personal/ronja_ericsson_optipack_se/Documents/Skrivbordet/Ronja/hockey/"/>
    </mc:Choice>
  </mc:AlternateContent>
  <xr:revisionPtr revIDLastSave="15" documentId="8_{867D4370-547E-4ACD-897A-DEB85B7130EC}" xr6:coauthVersionLast="47" xr6:coauthVersionMax="47" xr10:uidLastSave="{75AFBF03-EA2A-4EE0-AF64-16891F025BAE}"/>
  <bookViews>
    <workbookView xWindow="-120" yWindow="-120" windowWidth="29040" windowHeight="15720" xr2:uid="{11315E28-85B0-4B55-9FA1-AAF01BDA958D}"/>
  </bookViews>
  <sheets>
    <sheet name="Blad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2" l="1"/>
  <c r="N21" i="2"/>
  <c r="A12" i="2"/>
  <c r="A11" i="2"/>
  <c r="A10" i="2"/>
  <c r="A9" i="2"/>
  <c r="A8" i="2"/>
  <c r="A7" i="2"/>
  <c r="A6" i="2"/>
  <c r="A5" i="2"/>
  <c r="A4" i="2"/>
  <c r="L7" i="2"/>
  <c r="L6" i="2"/>
  <c r="L5" i="2"/>
  <c r="L4" i="2"/>
</calcChain>
</file>

<file path=xl/sharedStrings.xml><?xml version="1.0" encoding="utf-8"?>
<sst xmlns="http://schemas.openxmlformats.org/spreadsheetml/2006/main" count="130" uniqueCount="48">
  <si>
    <t>Wilton</t>
  </si>
  <si>
    <t>Oliver</t>
  </si>
  <si>
    <t>Marius</t>
  </si>
  <si>
    <t>Milton</t>
  </si>
  <si>
    <t>Viktor</t>
  </si>
  <si>
    <t>Gabriel</t>
  </si>
  <si>
    <t>Rung</t>
  </si>
  <si>
    <t>Oscar</t>
  </si>
  <si>
    <t>Penn</t>
  </si>
  <si>
    <t>André</t>
  </si>
  <si>
    <t>Malte</t>
  </si>
  <si>
    <t>Klocka</t>
  </si>
  <si>
    <t>Cafeteria</t>
  </si>
  <si>
    <t>Speaker</t>
  </si>
  <si>
    <t>OVR</t>
  </si>
  <si>
    <t>Cup</t>
  </si>
  <si>
    <t>Musik+utv bås</t>
  </si>
  <si>
    <t>Elias</t>
  </si>
  <si>
    <t>Mio</t>
  </si>
  <si>
    <t>BIK</t>
  </si>
  <si>
    <t>Åmål</t>
  </si>
  <si>
    <t>FBK</t>
  </si>
  <si>
    <t>HHC</t>
  </si>
  <si>
    <t>Kil</t>
  </si>
  <si>
    <t>KHT/HHC</t>
  </si>
  <si>
    <t>Skien</t>
  </si>
  <si>
    <t>Marius/Jakob</t>
  </si>
  <si>
    <t>Marius/Lisa</t>
  </si>
  <si>
    <t>U15/J18</t>
  </si>
  <si>
    <t>Vecka</t>
  </si>
  <si>
    <t>Datum</t>
  </si>
  <si>
    <t>Motstånd</t>
  </si>
  <si>
    <t>Bemanning seriematcher 2025/2026</t>
  </si>
  <si>
    <t>Tidigare bemanning</t>
  </si>
  <si>
    <t>Timmar</t>
  </si>
  <si>
    <t>Nils, U15</t>
  </si>
  <si>
    <t>Alvin, U15</t>
  </si>
  <si>
    <t>Eric, U15</t>
  </si>
  <si>
    <t>Mio, U15</t>
  </si>
  <si>
    <t>Malte, U15</t>
  </si>
  <si>
    <t>Elias (Marika)</t>
  </si>
  <si>
    <t>+ ledare</t>
  </si>
  <si>
    <t>Wilton (Ronja)</t>
  </si>
  <si>
    <t>Oliver (Elisabeth)</t>
  </si>
  <si>
    <t>Milton (Linda)</t>
  </si>
  <si>
    <t>Kan man inte något pass så ansvarar man själv för att fixa ersättare eller byta med någon.</t>
  </si>
  <si>
    <t>Om någon match skulle flyttas så gäller fortfarande samma bemanning men annat datum.</t>
  </si>
  <si>
    <r>
      <t xml:space="preserve">Ändringar från ursprungsschemat i </t>
    </r>
    <r>
      <rPr>
        <b/>
        <sz val="11"/>
        <color theme="1"/>
        <rFont val="Aptos Narrow"/>
        <family val="2"/>
        <scheme val="minor"/>
      </rPr>
      <t>fetstil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</si>
</sst>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2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4" fillId="0" borderId="0" xfId="0" applyFont="1"/>
    <xf numFmtId="0" fontId="6" fillId="0" borderId="0" xfId="0" applyFont="1"/>
    <xf numFmtId="14" fontId="6" fillId="0" borderId="0" xfId="0" applyNumberFormat="1" applyFont="1"/>
    <xf numFmtId="14" fontId="4" fillId="0" borderId="0" xfId="0" applyNumberFormat="1" applyFont="1"/>
    <xf numFmtId="43" fontId="4" fillId="0" borderId="0" xfId="1" applyFont="1" applyAlignment="1">
      <alignment horizontal="center" vertical="center"/>
    </xf>
    <xf numFmtId="0" fontId="4" fillId="0" borderId="0" xfId="0" quotePrefix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D1FEA-0FA2-42F4-8B52-69E35DDA10C2}">
  <dimension ref="A1:T27"/>
  <sheetViews>
    <sheetView showGridLines="0" tabSelected="1" workbookViewId="0">
      <selection activeCell="B19" sqref="B19"/>
    </sheetView>
  </sheetViews>
  <sheetFormatPr defaultRowHeight="15" x14ac:dyDescent="0.25"/>
  <cols>
    <col min="2" max="2" width="10.42578125" bestFit="1" customWidth="1"/>
    <col min="3" max="3" width="10.42578125" customWidth="1"/>
    <col min="5" max="5" width="12.7109375" bestFit="1" customWidth="1"/>
    <col min="6" max="6" width="11.28515625" bestFit="1" customWidth="1"/>
    <col min="7" max="7" width="13.7109375" bestFit="1" customWidth="1"/>
    <col min="12" max="12" width="8.85546875" bestFit="1" customWidth="1"/>
    <col min="13" max="13" width="16.28515625" bestFit="1" customWidth="1"/>
    <col min="14" max="14" width="9.5703125" bestFit="1" customWidth="1"/>
    <col min="15" max="15" width="8.85546875" bestFit="1" customWidth="1"/>
    <col min="16" max="16" width="12.7109375" bestFit="1" customWidth="1"/>
    <col min="17" max="17" width="11.28515625" bestFit="1" customWidth="1"/>
    <col min="18" max="18" width="13.85546875" bestFit="1" customWidth="1"/>
    <col min="19" max="19" width="9.42578125" bestFit="1" customWidth="1"/>
    <col min="20" max="20" width="13.85546875" bestFit="1" customWidth="1"/>
    <col min="21" max="21" width="15.28515625" bestFit="1" customWidth="1"/>
    <col min="22" max="23" width="14.28515625" bestFit="1" customWidth="1"/>
  </cols>
  <sheetData>
    <row r="1" spans="1:20" ht="26.25" x14ac:dyDescent="0.4">
      <c r="B1" s="9" t="s">
        <v>32</v>
      </c>
      <c r="C1" s="9"/>
      <c r="D1" s="9"/>
      <c r="E1" s="9"/>
      <c r="F1" s="9"/>
      <c r="G1" s="9"/>
      <c r="H1" s="9"/>
      <c r="L1" s="3"/>
      <c r="M1" s="10" t="s">
        <v>33</v>
      </c>
      <c r="N1" s="10"/>
      <c r="O1" s="10"/>
      <c r="P1" s="10"/>
      <c r="Q1" s="10"/>
      <c r="R1" s="10"/>
      <c r="S1" s="3"/>
    </row>
    <row r="2" spans="1:20" x14ac:dyDescent="0.25">
      <c r="L2" s="3"/>
      <c r="M2" s="3"/>
      <c r="N2" s="3"/>
      <c r="O2" s="3"/>
      <c r="P2" s="3"/>
      <c r="Q2" s="3"/>
      <c r="R2" s="3"/>
      <c r="S2" s="3"/>
    </row>
    <row r="3" spans="1:20" s="1" customFormat="1" x14ac:dyDescent="0.25">
      <c r="A3" s="1" t="s">
        <v>29</v>
      </c>
      <c r="B3" s="2" t="s">
        <v>30</v>
      </c>
      <c r="C3" s="2" t="s">
        <v>31</v>
      </c>
      <c r="D3" s="1" t="s">
        <v>11</v>
      </c>
      <c r="E3" s="1" t="s">
        <v>13</v>
      </c>
      <c r="F3" s="1" t="s">
        <v>14</v>
      </c>
      <c r="G3" s="1" t="s">
        <v>16</v>
      </c>
      <c r="H3" s="1" t="s">
        <v>12</v>
      </c>
      <c r="I3" s="1" t="s">
        <v>12</v>
      </c>
      <c r="J3"/>
      <c r="K3"/>
      <c r="L3" s="4" t="s">
        <v>29</v>
      </c>
      <c r="M3" s="5" t="s">
        <v>30</v>
      </c>
      <c r="N3" s="5" t="s">
        <v>31</v>
      </c>
      <c r="O3" s="4" t="s">
        <v>11</v>
      </c>
      <c r="P3" s="4" t="s">
        <v>13</v>
      </c>
      <c r="Q3" s="4" t="s">
        <v>16</v>
      </c>
      <c r="R3" s="4" t="s">
        <v>12</v>
      </c>
      <c r="S3" s="4" t="s">
        <v>12</v>
      </c>
    </row>
    <row r="4" spans="1:20" x14ac:dyDescent="0.25">
      <c r="A4" s="1">
        <f t="shared" ref="A4:A12" si="0">WEEKNUM(B4)</f>
        <v>41</v>
      </c>
      <c r="B4" s="2">
        <v>45941</v>
      </c>
      <c r="C4" s="2" t="s">
        <v>19</v>
      </c>
      <c r="D4" t="s">
        <v>8</v>
      </c>
      <c r="E4" t="s">
        <v>5</v>
      </c>
      <c r="F4" t="s">
        <v>27</v>
      </c>
      <c r="G4" t="s">
        <v>1</v>
      </c>
      <c r="H4" t="s">
        <v>9</v>
      </c>
      <c r="I4" s="1" t="s">
        <v>28</v>
      </c>
      <c r="L4" s="3">
        <f>WEEKNUM(M4)</f>
        <v>35</v>
      </c>
      <c r="M4" s="6">
        <v>45893</v>
      </c>
      <c r="N4" s="5" t="s">
        <v>19</v>
      </c>
      <c r="O4" s="3" t="s">
        <v>8</v>
      </c>
      <c r="P4" s="3" t="s">
        <v>5</v>
      </c>
      <c r="Q4" s="3" t="s">
        <v>0</v>
      </c>
      <c r="R4" s="3" t="s">
        <v>9</v>
      </c>
      <c r="S4" s="3"/>
    </row>
    <row r="5" spans="1:20" x14ac:dyDescent="0.25">
      <c r="A5" s="1">
        <f t="shared" si="0"/>
        <v>43</v>
      </c>
      <c r="B5" s="2">
        <v>45955</v>
      </c>
      <c r="C5" s="2" t="s">
        <v>20</v>
      </c>
      <c r="D5" t="s">
        <v>8</v>
      </c>
      <c r="E5" s="1" t="s">
        <v>4</v>
      </c>
      <c r="F5" t="s">
        <v>0</v>
      </c>
      <c r="G5" t="s">
        <v>18</v>
      </c>
      <c r="H5" t="s">
        <v>7</v>
      </c>
      <c r="I5" s="1" t="s">
        <v>28</v>
      </c>
      <c r="L5" s="3">
        <f t="shared" ref="L5:L7" si="1">WEEKNUM(M5)</f>
        <v>36</v>
      </c>
      <c r="M5" s="6">
        <v>45900</v>
      </c>
      <c r="N5" s="5" t="s">
        <v>23</v>
      </c>
      <c r="O5" s="3" t="s">
        <v>5</v>
      </c>
      <c r="P5" s="3" t="s">
        <v>4</v>
      </c>
      <c r="Q5" s="3" t="s">
        <v>27</v>
      </c>
      <c r="R5" s="3" t="s">
        <v>7</v>
      </c>
      <c r="S5" s="3" t="s">
        <v>10</v>
      </c>
    </row>
    <row r="6" spans="1:20" x14ac:dyDescent="0.25">
      <c r="A6" s="1">
        <f t="shared" si="0"/>
        <v>45</v>
      </c>
      <c r="B6" s="2">
        <v>45969</v>
      </c>
      <c r="C6" s="2" t="s">
        <v>21</v>
      </c>
      <c r="D6" t="s">
        <v>8</v>
      </c>
      <c r="E6" s="1" t="s">
        <v>10</v>
      </c>
      <c r="F6" t="s">
        <v>27</v>
      </c>
      <c r="G6" t="s">
        <v>1</v>
      </c>
      <c r="H6" t="s">
        <v>9</v>
      </c>
      <c r="I6" s="1" t="s">
        <v>28</v>
      </c>
      <c r="L6" s="3">
        <f t="shared" si="1"/>
        <v>38</v>
      </c>
      <c r="M6" s="6">
        <v>45914</v>
      </c>
      <c r="N6" s="5" t="s">
        <v>21</v>
      </c>
      <c r="O6" s="3" t="s">
        <v>4</v>
      </c>
      <c r="P6" s="3" t="s">
        <v>5</v>
      </c>
      <c r="Q6" s="3" t="s">
        <v>5</v>
      </c>
      <c r="R6" s="3" t="s">
        <v>17</v>
      </c>
      <c r="S6" s="3" t="s">
        <v>9</v>
      </c>
    </row>
    <row r="7" spans="1:20" x14ac:dyDescent="0.25">
      <c r="A7" s="1">
        <f t="shared" si="0"/>
        <v>46</v>
      </c>
      <c r="B7" s="2">
        <v>45976</v>
      </c>
      <c r="C7" s="2" t="s">
        <v>22</v>
      </c>
      <c r="D7" t="s">
        <v>6</v>
      </c>
      <c r="E7" t="s">
        <v>5</v>
      </c>
      <c r="F7" t="s">
        <v>4</v>
      </c>
      <c r="G7" t="s">
        <v>5</v>
      </c>
      <c r="H7" t="s">
        <v>17</v>
      </c>
      <c r="I7" s="1" t="s">
        <v>28</v>
      </c>
      <c r="L7" s="3">
        <f t="shared" si="1"/>
        <v>38</v>
      </c>
      <c r="M7" s="6">
        <v>45917</v>
      </c>
      <c r="N7" s="5" t="s">
        <v>25</v>
      </c>
      <c r="O7" s="3" t="s">
        <v>0</v>
      </c>
      <c r="P7" s="3" t="s">
        <v>18</v>
      </c>
      <c r="Q7" s="3" t="s">
        <v>5</v>
      </c>
      <c r="R7" s="3" t="s">
        <v>6</v>
      </c>
      <c r="S7" s="3" t="s">
        <v>7</v>
      </c>
    </row>
    <row r="8" spans="1:20" x14ac:dyDescent="0.25">
      <c r="A8" s="1">
        <f t="shared" si="0"/>
        <v>48</v>
      </c>
      <c r="B8" s="2">
        <v>45990</v>
      </c>
      <c r="C8" s="2" t="s">
        <v>23</v>
      </c>
      <c r="D8" t="s">
        <v>6</v>
      </c>
      <c r="E8" t="s">
        <v>26</v>
      </c>
      <c r="F8" t="s">
        <v>0</v>
      </c>
      <c r="G8" t="s">
        <v>18</v>
      </c>
      <c r="H8" t="s">
        <v>7</v>
      </c>
      <c r="I8" s="1" t="s">
        <v>28</v>
      </c>
      <c r="L8" s="3"/>
      <c r="M8" s="6"/>
      <c r="N8" s="5"/>
      <c r="O8" s="3"/>
      <c r="P8" s="3"/>
      <c r="Q8" s="4"/>
      <c r="R8" s="3"/>
      <c r="S8" s="3"/>
      <c r="T8" s="1"/>
    </row>
    <row r="9" spans="1:20" x14ac:dyDescent="0.25">
      <c r="A9" s="1">
        <f t="shared" si="0"/>
        <v>50</v>
      </c>
      <c r="B9" s="2">
        <v>46004</v>
      </c>
      <c r="C9" s="2" t="s">
        <v>24</v>
      </c>
      <c r="D9" t="s">
        <v>5</v>
      </c>
      <c r="E9" t="s">
        <v>3</v>
      </c>
      <c r="F9" t="s">
        <v>0</v>
      </c>
      <c r="G9" t="s">
        <v>1</v>
      </c>
      <c r="H9" t="s">
        <v>17</v>
      </c>
      <c r="I9" s="1" t="s">
        <v>28</v>
      </c>
      <c r="L9" s="4"/>
      <c r="M9" s="6"/>
      <c r="N9" s="5"/>
      <c r="O9" s="3"/>
      <c r="P9" s="3"/>
      <c r="Q9" s="4"/>
      <c r="R9" s="3"/>
      <c r="S9" s="3"/>
      <c r="T9" s="1"/>
    </row>
    <row r="10" spans="1:20" x14ac:dyDescent="0.25">
      <c r="A10" s="1">
        <f t="shared" si="0"/>
        <v>4</v>
      </c>
      <c r="B10" s="2">
        <v>46046</v>
      </c>
      <c r="C10" s="2" t="s">
        <v>19</v>
      </c>
      <c r="D10" t="s">
        <v>6</v>
      </c>
      <c r="E10" t="s">
        <v>26</v>
      </c>
      <c r="F10" t="s">
        <v>4</v>
      </c>
      <c r="G10" t="s">
        <v>1</v>
      </c>
      <c r="H10" t="s">
        <v>9</v>
      </c>
      <c r="I10" s="1" t="s">
        <v>28</v>
      </c>
      <c r="L10" s="4"/>
      <c r="M10" s="4" t="s">
        <v>15</v>
      </c>
      <c r="N10" s="4" t="s">
        <v>34</v>
      </c>
      <c r="O10" s="3"/>
      <c r="P10" s="3"/>
      <c r="Q10" s="3"/>
      <c r="R10" s="3"/>
      <c r="S10" s="3"/>
    </row>
    <row r="11" spans="1:20" x14ac:dyDescent="0.25">
      <c r="A11" s="1">
        <f t="shared" si="0"/>
        <v>6</v>
      </c>
      <c r="B11" s="2">
        <v>46060</v>
      </c>
      <c r="C11" s="2" t="s">
        <v>20</v>
      </c>
      <c r="D11" t="s">
        <v>5</v>
      </c>
      <c r="E11" t="s">
        <v>3</v>
      </c>
      <c r="F11" t="s">
        <v>0</v>
      </c>
      <c r="G11" t="s">
        <v>18</v>
      </c>
      <c r="H11" t="s">
        <v>7</v>
      </c>
      <c r="I11" s="1" t="s">
        <v>28</v>
      </c>
      <c r="L11" s="4"/>
      <c r="M11" s="3" t="s">
        <v>36</v>
      </c>
      <c r="N11" s="7">
        <v>9.5</v>
      </c>
      <c r="O11" s="3"/>
      <c r="P11" s="3"/>
      <c r="Q11" s="4"/>
      <c r="R11" s="3"/>
      <c r="S11" s="3"/>
      <c r="T11" s="1"/>
    </row>
    <row r="12" spans="1:20" x14ac:dyDescent="0.25">
      <c r="A12" s="1">
        <f t="shared" si="0"/>
        <v>8</v>
      </c>
      <c r="B12" s="2">
        <v>46074</v>
      </c>
      <c r="C12" s="2" t="s">
        <v>21</v>
      </c>
      <c r="D12" t="s">
        <v>6</v>
      </c>
      <c r="E12" t="s">
        <v>26</v>
      </c>
      <c r="F12" t="s">
        <v>4</v>
      </c>
      <c r="G12" t="s">
        <v>10</v>
      </c>
      <c r="H12" t="s">
        <v>17</v>
      </c>
      <c r="I12" s="1" t="s">
        <v>28</v>
      </c>
      <c r="L12" s="4"/>
      <c r="M12" s="3" t="s">
        <v>9</v>
      </c>
      <c r="N12" s="7">
        <v>6.5</v>
      </c>
      <c r="O12" s="3"/>
      <c r="P12" s="3"/>
      <c r="Q12" s="3"/>
      <c r="R12" s="3"/>
      <c r="S12" s="3"/>
      <c r="T12" s="1"/>
    </row>
    <row r="13" spans="1:20" x14ac:dyDescent="0.25">
      <c r="L13" s="4"/>
      <c r="M13" s="3" t="s">
        <v>40</v>
      </c>
      <c r="N13" s="7">
        <v>6.5</v>
      </c>
      <c r="O13" s="8" t="s">
        <v>41</v>
      </c>
      <c r="P13" s="4"/>
      <c r="Q13" s="4"/>
      <c r="R13" s="3"/>
      <c r="S13" s="3"/>
      <c r="T13" s="1"/>
    </row>
    <row r="14" spans="1:20" x14ac:dyDescent="0.25">
      <c r="L14" s="4"/>
      <c r="M14" s="3" t="s">
        <v>37</v>
      </c>
      <c r="N14" s="7">
        <v>11</v>
      </c>
      <c r="O14" s="3"/>
      <c r="P14" s="3"/>
      <c r="Q14" s="3"/>
      <c r="R14" s="3"/>
      <c r="S14" s="3"/>
      <c r="T14" s="1"/>
    </row>
    <row r="15" spans="1:20" x14ac:dyDescent="0.25">
      <c r="B15" s="1" t="s">
        <v>45</v>
      </c>
      <c r="L15" s="4"/>
      <c r="M15" s="3" t="s">
        <v>5</v>
      </c>
      <c r="N15" s="7">
        <v>5</v>
      </c>
      <c r="O15" s="3"/>
      <c r="P15" s="4"/>
      <c r="Q15" s="3"/>
      <c r="R15" s="3"/>
      <c r="S15" s="3"/>
      <c r="T15" s="1"/>
    </row>
    <row r="16" spans="1:20" x14ac:dyDescent="0.25">
      <c r="L16" s="4"/>
      <c r="M16" s="3" t="s">
        <v>39</v>
      </c>
      <c r="N16" s="7">
        <v>10.5</v>
      </c>
      <c r="O16" s="3"/>
      <c r="P16" s="3"/>
      <c r="Q16" s="3"/>
      <c r="R16" s="3"/>
      <c r="S16" s="3"/>
      <c r="T16" s="1"/>
    </row>
    <row r="17" spans="2:20" x14ac:dyDescent="0.25">
      <c r="B17" t="s">
        <v>46</v>
      </c>
      <c r="L17" s="4"/>
      <c r="M17" s="3" t="s">
        <v>2</v>
      </c>
      <c r="N17" s="7">
        <v>12</v>
      </c>
      <c r="O17" s="3"/>
      <c r="P17" s="4"/>
      <c r="Q17" s="3"/>
      <c r="R17" s="3"/>
      <c r="S17" s="3"/>
      <c r="T17" s="1"/>
    </row>
    <row r="18" spans="2:20" x14ac:dyDescent="0.25">
      <c r="L18" s="3"/>
      <c r="M18" s="3" t="s">
        <v>44</v>
      </c>
      <c r="N18" s="7">
        <v>6.5</v>
      </c>
      <c r="O18" s="8" t="s">
        <v>41</v>
      </c>
      <c r="P18" s="3"/>
      <c r="Q18" s="3"/>
      <c r="R18" s="3"/>
      <c r="S18" s="3"/>
    </row>
    <row r="19" spans="2:20" x14ac:dyDescent="0.25">
      <c r="B19" t="s">
        <v>47</v>
      </c>
      <c r="L19" s="3"/>
      <c r="M19" s="3" t="s">
        <v>38</v>
      </c>
      <c r="N19" s="7">
        <v>1.5</v>
      </c>
      <c r="O19" s="3"/>
      <c r="P19" s="3"/>
      <c r="Q19" s="3"/>
      <c r="R19" s="3"/>
      <c r="S19" s="3"/>
    </row>
    <row r="20" spans="2:20" x14ac:dyDescent="0.25">
      <c r="L20" s="3"/>
      <c r="M20" s="3" t="s">
        <v>35</v>
      </c>
      <c r="N20" s="7">
        <v>6.5</v>
      </c>
      <c r="O20" s="3"/>
      <c r="P20" s="3"/>
      <c r="Q20" s="3"/>
      <c r="R20" s="3"/>
      <c r="S20" s="3"/>
    </row>
    <row r="21" spans="2:20" x14ac:dyDescent="0.25">
      <c r="L21" s="3"/>
      <c r="M21" s="3" t="s">
        <v>43</v>
      </c>
      <c r="N21" s="7">
        <f>20-7</f>
        <v>13</v>
      </c>
      <c r="O21" s="8" t="s">
        <v>41</v>
      </c>
      <c r="P21" s="3"/>
      <c r="Q21" s="3"/>
      <c r="R21" s="3"/>
      <c r="S21" s="3"/>
    </row>
    <row r="22" spans="2:20" x14ac:dyDescent="0.25">
      <c r="L22" s="3"/>
      <c r="M22" s="3" t="s">
        <v>7</v>
      </c>
      <c r="N22" s="7"/>
      <c r="O22" s="3"/>
      <c r="P22" s="3"/>
      <c r="Q22" s="3"/>
      <c r="R22" s="3"/>
      <c r="S22" s="3"/>
    </row>
    <row r="23" spans="2:20" x14ac:dyDescent="0.25">
      <c r="L23" s="3"/>
      <c r="M23" s="3" t="s">
        <v>8</v>
      </c>
      <c r="N23" s="7"/>
      <c r="O23" s="3"/>
      <c r="P23" s="3"/>
      <c r="Q23" s="3"/>
      <c r="R23" s="3"/>
      <c r="S23" s="3"/>
    </row>
    <row r="24" spans="2:20" x14ac:dyDescent="0.25">
      <c r="L24" s="3"/>
      <c r="M24" s="3" t="s">
        <v>6</v>
      </c>
      <c r="N24" s="7"/>
      <c r="O24" s="3"/>
      <c r="P24" s="3"/>
      <c r="Q24" s="3"/>
      <c r="R24" s="3"/>
      <c r="S24" s="3"/>
    </row>
    <row r="25" spans="2:20" x14ac:dyDescent="0.25">
      <c r="L25" s="3"/>
      <c r="M25" s="3" t="s">
        <v>4</v>
      </c>
      <c r="N25" s="7">
        <v>6</v>
      </c>
      <c r="O25" s="3"/>
      <c r="P25" s="3"/>
      <c r="Q25" s="3"/>
      <c r="R25" s="3"/>
      <c r="S25" s="3"/>
    </row>
    <row r="26" spans="2:20" x14ac:dyDescent="0.25">
      <c r="L26" s="3"/>
      <c r="M26" s="3" t="s">
        <v>42</v>
      </c>
      <c r="N26" s="7">
        <f>20-6</f>
        <v>14</v>
      </c>
      <c r="O26" s="8" t="s">
        <v>41</v>
      </c>
      <c r="P26" s="3"/>
      <c r="Q26" s="3"/>
      <c r="R26" s="3"/>
      <c r="S26" s="3"/>
    </row>
    <row r="27" spans="2:20" x14ac:dyDescent="0.25">
      <c r="L27" s="3"/>
      <c r="M27" s="3"/>
      <c r="N27" s="3"/>
      <c r="O27" s="3"/>
      <c r="P27" s="3"/>
      <c r="Q27" s="3"/>
      <c r="R27" s="3"/>
      <c r="S27" s="3"/>
    </row>
  </sheetData>
  <sortState xmlns:xlrd2="http://schemas.microsoft.com/office/spreadsheetml/2017/richdata2" ref="M11:N26">
    <sortCondition ref="M11:M26"/>
  </sortState>
  <mergeCells count="2">
    <mergeCell ref="B1:H1"/>
    <mergeCell ref="M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Ronja Martinsson</dc:creator>
  <cp:lastModifiedBy>Ronja Martinsson</cp:lastModifiedBy>
  <dcterms:created xsi:type="dcterms:W3CDTF">2025-09-09T09:54:09Z</dcterms:created>
  <dcterms:modified xsi:type="dcterms:W3CDTF">2025-10-09T09:45:36Z</dcterms:modified>
</cp:coreProperties>
</file>