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c93cf3db6a433bd/IFK F2011 Ledare/"/>
    </mc:Choice>
  </mc:AlternateContent>
  <xr:revisionPtr revIDLastSave="60" documentId="8_{AAF53C17-6598-4E42-B1E5-91BA085FF569}" xr6:coauthVersionLast="47" xr6:coauthVersionMax="47" xr10:uidLastSave="{F167F17E-38C4-4328-9C42-D637F507B05E}"/>
  <bookViews>
    <workbookView xWindow="28680" yWindow="-120" windowWidth="29040" windowHeight="15840" xr2:uid="{F382079B-FD22-4590-886A-5CA05C8170DF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3" l="1"/>
  <c r="E10" i="3" s="1"/>
  <c r="D10" i="3" l="1"/>
  <c r="F10" i="3"/>
  <c r="C3" i="3"/>
  <c r="E3" i="3" s="1"/>
  <c r="C4" i="3"/>
  <c r="D4" i="3" s="1"/>
  <c r="C5" i="3"/>
  <c r="D5" i="3" s="1"/>
  <c r="C6" i="3"/>
  <c r="D6" i="3" s="1"/>
  <c r="C7" i="3"/>
  <c r="D7" i="3" s="1"/>
  <c r="C8" i="3"/>
  <c r="D8" i="3" s="1"/>
  <c r="C9" i="3"/>
  <c r="D9" i="3" s="1"/>
  <c r="C11" i="3"/>
  <c r="D11" i="3" s="1"/>
  <c r="C12" i="3"/>
  <c r="D12" i="3" s="1"/>
  <c r="C13" i="3"/>
  <c r="D13" i="3" s="1"/>
  <c r="C14" i="3"/>
  <c r="D14" i="3" s="1"/>
  <c r="C2" i="3"/>
  <c r="D2" i="3" s="1"/>
  <c r="F3" i="3" l="1"/>
  <c r="D3" i="3"/>
  <c r="F9" i="3"/>
  <c r="E12" i="3"/>
  <c r="E9" i="3"/>
  <c r="F7" i="3"/>
  <c r="E6" i="3"/>
  <c r="F13" i="3"/>
  <c r="E13" i="3"/>
  <c r="E7" i="3"/>
  <c r="F12" i="3"/>
  <c r="F6" i="3"/>
  <c r="F11" i="3"/>
  <c r="F8" i="3"/>
  <c r="F5" i="3"/>
  <c r="F2" i="3"/>
  <c r="E11" i="3"/>
  <c r="E8" i="3"/>
  <c r="E5" i="3"/>
  <c r="F14" i="3"/>
  <c r="F4" i="3"/>
  <c r="E14" i="3"/>
  <c r="E4" i="3"/>
  <c r="E2" i="3"/>
</calcChain>
</file>

<file path=xl/sharedStrings.xml><?xml version="1.0" encoding="utf-8"?>
<sst xmlns="http://schemas.openxmlformats.org/spreadsheetml/2006/main" count="18" uniqueCount="18">
  <si>
    <t>Anderstorps SK</t>
  </si>
  <si>
    <t>Eksjö BK</t>
  </si>
  <si>
    <t>Falköpings AIK HK</t>
  </si>
  <si>
    <t>Tibro HK</t>
  </si>
  <si>
    <t>Habo HK</t>
  </si>
  <si>
    <t>IFK Mullsjö</t>
  </si>
  <si>
    <t>HK Lidköping</t>
  </si>
  <si>
    <t>Skara HK</t>
  </si>
  <si>
    <t>IF Hallby HK</t>
  </si>
  <si>
    <t>Ort</t>
  </si>
  <si>
    <t>HK Country (OBS avstånd Skövde)</t>
  </si>
  <si>
    <t>Skövde HF</t>
  </si>
  <si>
    <t>Avstånd enkel</t>
  </si>
  <si>
    <t>Dela på 2</t>
  </si>
  <si>
    <t>Dela på 3</t>
  </si>
  <si>
    <t>Dela på 4</t>
  </si>
  <si>
    <t>Byttorps IF</t>
  </si>
  <si>
    <t>IFK Karlsborg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</si>
</sst>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&quot; mil&quot;"/>
    <numFmt numFmtId="165" formatCode="0.0&quot; kr/mil&quot;"/>
    <numFmt numFmtId="166" formatCode="#,##0\ &quot;kr&quot;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/>
    <xf numFmtId="0" fontId="2" fillId="2" borderId="0" xfId="0" applyFont="1" applyFill="1"/>
    <xf numFmtId="0" fontId="1" fillId="3" borderId="0" xfId="0" applyFont="1" applyFill="1"/>
    <xf numFmtId="164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/>
    <xf numFmtId="0" fontId="1" fillId="0" borderId="0" xfId="0" applyFont="1" applyFill="1" applyProtection="1">
      <protection locked="0"/>
    </xf>
    <xf numFmtId="164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15BD-419C-45AB-8EC7-9369E45A826A}">
  <dimension ref="A1:F14"/>
  <sheetViews>
    <sheetView tabSelected="1" workbookViewId="0">
      <selection activeCell="B20" sqref="B20"/>
    </sheetView>
  </sheetViews>
  <sheetFormatPr defaultRowHeight="15" x14ac:dyDescent="0.25"/>
  <cols>
    <col min="1" max="1" width="23.85546875" customWidth="1"/>
    <col min="2" max="2" width="13.7109375" bestFit="1" customWidth="1"/>
    <col min="3" max="3" width="10.42578125" bestFit="1" customWidth="1"/>
  </cols>
  <sheetData>
    <row r="1" spans="1:6" x14ac:dyDescent="0.25">
      <c r="A1" s="1" t="s">
        <v>9</v>
      </c>
      <c r="B1" s="1" t="s">
        <v>12</v>
      </c>
      <c r="C1" s="2">
        <v>25</v>
      </c>
      <c r="D1" s="3" t="s">
        <v>13</v>
      </c>
      <c r="E1" s="3" t="s">
        <v>14</v>
      </c>
      <c r="F1" s="3" t="s">
        <v>15</v>
      </c>
    </row>
    <row r="2" spans="1:6" x14ac:dyDescent="0.25">
      <c r="A2" s="7" t="s">
        <v>0</v>
      </c>
      <c r="B2" s="8">
        <v>8.4</v>
      </c>
      <c r="C2" s="9">
        <f>B2*2*$C$1</f>
        <v>420</v>
      </c>
      <c r="D2" s="9">
        <f>C2/2</f>
        <v>210</v>
      </c>
      <c r="E2" s="9">
        <f>C2/3</f>
        <v>140</v>
      </c>
      <c r="F2" s="9">
        <f>C2/4</f>
        <v>105</v>
      </c>
    </row>
    <row r="3" spans="1:6" x14ac:dyDescent="0.25">
      <c r="A3" s="4" t="s">
        <v>16</v>
      </c>
      <c r="B3" s="5">
        <v>9.4</v>
      </c>
      <c r="C3" s="6">
        <f>B3*2*$C$1</f>
        <v>470</v>
      </c>
      <c r="D3" s="6">
        <f>C3/2</f>
        <v>235</v>
      </c>
      <c r="E3" s="6">
        <f>C3/3</f>
        <v>156.66666666666666</v>
      </c>
      <c r="F3" s="6">
        <f>C3/4</f>
        <v>117.5</v>
      </c>
    </row>
    <row r="4" spans="1:6" x14ac:dyDescent="0.25">
      <c r="A4" s="10" t="s">
        <v>1</v>
      </c>
      <c r="B4" s="8">
        <v>8.4499999999999993</v>
      </c>
      <c r="C4" s="9">
        <f t="shared" ref="C4:C14" si="0">B4*2*$C$1</f>
        <v>422.49999999999994</v>
      </c>
      <c r="D4" s="9">
        <f t="shared" ref="D4:D14" si="1">C4/2</f>
        <v>211.24999999999997</v>
      </c>
      <c r="E4" s="9">
        <f t="shared" ref="E4:E14" si="2">C4/3</f>
        <v>140.83333333333331</v>
      </c>
      <c r="F4" s="9">
        <f t="shared" ref="F4:F14" si="3">C4/4</f>
        <v>105.62499999999999</v>
      </c>
    </row>
    <row r="5" spans="1:6" x14ac:dyDescent="0.25">
      <c r="A5" s="4" t="s">
        <v>2</v>
      </c>
      <c r="B5" s="5">
        <v>6.2</v>
      </c>
      <c r="C5" s="6">
        <f t="shared" si="0"/>
        <v>310</v>
      </c>
      <c r="D5" s="6">
        <f t="shared" si="1"/>
        <v>155</v>
      </c>
      <c r="E5" s="6">
        <f t="shared" si="2"/>
        <v>103.33333333333333</v>
      </c>
      <c r="F5" s="6">
        <f t="shared" si="3"/>
        <v>77.5</v>
      </c>
    </row>
    <row r="6" spans="1:6" x14ac:dyDescent="0.25">
      <c r="A6" s="10" t="s">
        <v>4</v>
      </c>
      <c r="B6" s="8">
        <v>0.8</v>
      </c>
      <c r="C6" s="9">
        <f t="shared" si="0"/>
        <v>40</v>
      </c>
      <c r="D6" s="9">
        <f t="shared" si="1"/>
        <v>20</v>
      </c>
      <c r="E6" s="9">
        <f t="shared" si="2"/>
        <v>13.333333333333334</v>
      </c>
      <c r="F6" s="9">
        <f t="shared" si="3"/>
        <v>10</v>
      </c>
    </row>
    <row r="7" spans="1:6" x14ac:dyDescent="0.25">
      <c r="A7" s="4" t="s">
        <v>10</v>
      </c>
      <c r="B7" s="5">
        <v>8.1999999999999993</v>
      </c>
      <c r="C7" s="6">
        <f t="shared" si="0"/>
        <v>409.99999999999994</v>
      </c>
      <c r="D7" s="6">
        <f t="shared" si="1"/>
        <v>204.99999999999997</v>
      </c>
      <c r="E7" s="6">
        <f t="shared" si="2"/>
        <v>136.66666666666666</v>
      </c>
      <c r="F7" s="6">
        <f t="shared" si="3"/>
        <v>102.49999999999999</v>
      </c>
    </row>
    <row r="8" spans="1:6" x14ac:dyDescent="0.25">
      <c r="A8" s="7" t="s">
        <v>6</v>
      </c>
      <c r="B8" s="8">
        <v>10.9</v>
      </c>
      <c r="C8" s="9">
        <f t="shared" si="0"/>
        <v>545</v>
      </c>
      <c r="D8" s="9">
        <f t="shared" si="1"/>
        <v>272.5</v>
      </c>
      <c r="E8" s="9">
        <f t="shared" si="2"/>
        <v>181.66666666666666</v>
      </c>
      <c r="F8" s="9">
        <f t="shared" si="3"/>
        <v>136.25</v>
      </c>
    </row>
    <row r="9" spans="1:6" x14ac:dyDescent="0.25">
      <c r="A9" s="4" t="s">
        <v>8</v>
      </c>
      <c r="B9" s="5">
        <v>1</v>
      </c>
      <c r="C9" s="6">
        <f t="shared" si="0"/>
        <v>50</v>
      </c>
      <c r="D9" s="6">
        <f t="shared" si="1"/>
        <v>25</v>
      </c>
      <c r="E9" s="6">
        <f t="shared" si="2"/>
        <v>16.666666666666668</v>
      </c>
      <c r="F9" s="6">
        <f t="shared" si="3"/>
        <v>12.5</v>
      </c>
    </row>
    <row r="10" spans="1:6" x14ac:dyDescent="0.25">
      <c r="A10" s="10" t="s">
        <v>17</v>
      </c>
      <c r="B10" s="8">
        <v>8.6999999999999993</v>
      </c>
      <c r="C10" s="9">
        <f t="shared" si="0"/>
        <v>434.99999999999994</v>
      </c>
      <c r="D10" s="9">
        <f t="shared" si="1"/>
        <v>217.49999999999997</v>
      </c>
      <c r="E10" s="9">
        <f t="shared" si="2"/>
        <v>144.99999999999997</v>
      </c>
      <c r="F10" s="9">
        <f t="shared" si="3"/>
        <v>108.74999999999999</v>
      </c>
    </row>
    <row r="11" spans="1:6" x14ac:dyDescent="0.25">
      <c r="A11" s="4" t="s">
        <v>5</v>
      </c>
      <c r="B11" s="5">
        <v>2.2000000000000002</v>
      </c>
      <c r="C11" s="6">
        <f t="shared" si="0"/>
        <v>110.00000000000001</v>
      </c>
      <c r="D11" s="6">
        <f t="shared" si="1"/>
        <v>55.000000000000007</v>
      </c>
      <c r="E11" s="6">
        <f t="shared" si="2"/>
        <v>36.666666666666671</v>
      </c>
      <c r="F11" s="6">
        <f t="shared" si="3"/>
        <v>27.500000000000004</v>
      </c>
    </row>
    <row r="12" spans="1:6" x14ac:dyDescent="0.25">
      <c r="A12" s="10" t="s">
        <v>7</v>
      </c>
      <c r="B12" s="8">
        <v>9.1999999999999993</v>
      </c>
      <c r="C12" s="9">
        <f t="shared" si="0"/>
        <v>459.99999999999994</v>
      </c>
      <c r="D12" s="9">
        <f t="shared" si="1"/>
        <v>229.99999999999997</v>
      </c>
      <c r="E12" s="9">
        <f t="shared" si="2"/>
        <v>153.33333333333331</v>
      </c>
      <c r="F12" s="9">
        <f t="shared" si="3"/>
        <v>114.99999999999999</v>
      </c>
    </row>
    <row r="13" spans="1:6" x14ac:dyDescent="0.25">
      <c r="A13" s="4" t="s">
        <v>11</v>
      </c>
      <c r="B13" s="5">
        <v>8.1999999999999993</v>
      </c>
      <c r="C13" s="6">
        <f t="shared" si="0"/>
        <v>409.99999999999994</v>
      </c>
      <c r="D13" s="6">
        <f t="shared" si="1"/>
        <v>204.99999999999997</v>
      </c>
      <c r="E13" s="6">
        <f t="shared" si="2"/>
        <v>136.66666666666666</v>
      </c>
      <c r="F13" s="6">
        <f t="shared" si="3"/>
        <v>102.49999999999999</v>
      </c>
    </row>
    <row r="14" spans="1:6" x14ac:dyDescent="0.25">
      <c r="A14" s="10" t="s">
        <v>3</v>
      </c>
      <c r="B14" s="8">
        <v>7</v>
      </c>
      <c r="C14" s="9">
        <f t="shared" si="0"/>
        <v>350</v>
      </c>
      <c r="D14" s="9">
        <f t="shared" si="1"/>
        <v>175</v>
      </c>
      <c r="E14" s="9">
        <f t="shared" si="2"/>
        <v>116.66666666666667</v>
      </c>
      <c r="F14" s="9">
        <f t="shared" si="3"/>
        <v>87.5</v>
      </c>
    </row>
  </sheetData>
  <sortState xmlns:xlrd2="http://schemas.microsoft.com/office/spreadsheetml/2017/richdata2" ref="A2:B14">
    <sortCondition ref="A2:A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Andersson</dc:creator>
  <cp:lastModifiedBy>Martin Andersson</cp:lastModifiedBy>
  <dcterms:created xsi:type="dcterms:W3CDTF">2022-06-02T21:33:50Z</dcterms:created>
  <dcterms:modified xsi:type="dcterms:W3CDTF">2024-09-18T22:45:26Z</dcterms:modified>
</cp:coreProperties>
</file>