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23e00b409d76e05/Skrivbord/"/>
    </mc:Choice>
  </mc:AlternateContent>
  <xr:revisionPtr revIDLastSave="111" documentId="8_{53C2C2CC-4977-495D-A2A7-5D4DA95E3691}" xr6:coauthVersionLast="47" xr6:coauthVersionMax="47" xr10:uidLastSave="{389A41E7-CEAA-496F-B151-4555DE22DECE}"/>
  <bookViews>
    <workbookView xWindow="-120" yWindow="-120" windowWidth="20730" windowHeight="11760" xr2:uid="{F9753DAE-F647-4C13-A6CC-6FB836D38498}"/>
  </bookViews>
  <sheets>
    <sheet name="TOTALT" sheetId="3" r:id="rId1"/>
    <sheet name="TOTALT MED FILTRERING" sheetId="4" r:id="rId2"/>
    <sheet name="SAMMANFATTNING" sheetId="5" r:id="rId3"/>
  </sheets>
  <definedNames>
    <definedName name="_xlnm._FilterDatabase" localSheetId="0" hidden="1">TOTALT!$B$2:$U$40</definedName>
    <definedName name="_xlnm._FilterDatabase" localSheetId="1" hidden="1">'TOTALT MED FILTRERING'!$B$2:$L$40</definedName>
    <definedName name="_xlnm.Print_Titles" localSheetId="0">TOTALT!$1:$2</definedName>
    <definedName name="_xlnm.Print_Titles" localSheetId="1">'TOTALT MED FILTRERING'!$1:$2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" i="4" l="1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3" i="4"/>
</calcChain>
</file>

<file path=xl/sharedStrings.xml><?xml version="1.0" encoding="utf-8"?>
<sst xmlns="http://schemas.openxmlformats.org/spreadsheetml/2006/main" count="143" uniqueCount="58">
  <si>
    <t>H6</t>
  </si>
  <si>
    <t>NAMN</t>
  </si>
  <si>
    <t>S</t>
  </si>
  <si>
    <t>M</t>
  </si>
  <si>
    <t>A</t>
  </si>
  <si>
    <t>U</t>
  </si>
  <si>
    <t>P</t>
  </si>
  <si>
    <t>MS</t>
  </si>
  <si>
    <t>AS</t>
  </si>
  <si>
    <t>US</t>
  </si>
  <si>
    <t>PS</t>
  </si>
  <si>
    <t>Adam Pettersson</t>
  </si>
  <si>
    <t>Alexander Tillberg</t>
  </si>
  <si>
    <t>Andreas Aspelin</t>
  </si>
  <si>
    <t>Axel Jansson</t>
  </si>
  <si>
    <t>Caesar Atsouli</t>
  </si>
  <si>
    <t>Christoffer Eriksson</t>
  </si>
  <si>
    <t>David Svanborg</t>
  </si>
  <si>
    <t>Dennis Hernehult</t>
  </si>
  <si>
    <t>Dennis Jansson</t>
  </si>
  <si>
    <t>Elias Arnolds</t>
  </si>
  <si>
    <t>Elias Pennström</t>
  </si>
  <si>
    <t>Emil Trogen</t>
  </si>
  <si>
    <t>Fabian Samuelsson</t>
  </si>
  <si>
    <t>Felix Strömberg</t>
  </si>
  <si>
    <t>Hugo Anjou</t>
  </si>
  <si>
    <t>Isac Österdahl</t>
  </si>
  <si>
    <t>Johan Runesson</t>
  </si>
  <si>
    <t>Linus Åhlen</t>
  </si>
  <si>
    <t>Lucas Larsson</t>
  </si>
  <si>
    <t>Magnus Hauta-Aho</t>
  </si>
  <si>
    <t>Michel Pilloud</t>
  </si>
  <si>
    <t>Patrik Dahl</t>
  </si>
  <si>
    <t>Per Kallin</t>
  </si>
  <si>
    <t>Pontus Floberg</t>
  </si>
  <si>
    <t>Rasmus Tagesson</t>
  </si>
  <si>
    <t>Robin Strandberg</t>
  </si>
  <si>
    <t>Roger Carlsson</t>
  </si>
  <si>
    <t>Simon Darnell</t>
  </si>
  <si>
    <t>Tobias Lundsten</t>
  </si>
  <si>
    <t>Tony Andersson</t>
  </si>
  <si>
    <t>Ulf Pettersson</t>
  </si>
  <si>
    <t>Vidar Jansson</t>
  </si>
  <si>
    <t>Wilhelm Kjellgren</t>
  </si>
  <si>
    <t>William Lundgren</t>
  </si>
  <si>
    <t>William Olausson</t>
  </si>
  <si>
    <t>H4</t>
  </si>
  <si>
    <t>Danai Humble</t>
  </si>
  <si>
    <t>Lukas Hansson</t>
  </si>
  <si>
    <t>Ted Törngren</t>
  </si>
  <si>
    <t>TOTALT</t>
  </si>
  <si>
    <t>%</t>
  </si>
  <si>
    <t>MÅL</t>
  </si>
  <si>
    <t>ASSIST</t>
  </si>
  <si>
    <t>UTVISNING</t>
  </si>
  <si>
    <t>POÄNG</t>
  </si>
  <si>
    <t>MATCHER (37)</t>
  </si>
  <si>
    <t>( fler spelade matcher)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</si>
</sst>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7" x14ac:knownFonts="1"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1" xfId="0" applyFont="1" applyBorder="1" applyAlignment="1">
      <alignment vertical="center"/>
    </xf>
    <xf numFmtId="164" fontId="0" fillId="0" borderId="3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0" fontId="6" fillId="0" borderId="0" xfId="0" applyFont="1"/>
    <xf numFmtId="0" fontId="6" fillId="0" borderId="2" xfId="0" applyFont="1" applyBorder="1"/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center"/>
    </xf>
    <xf numFmtId="0" fontId="3" fillId="0" borderId="0" xfId="0" applyFont="1"/>
    <xf numFmtId="0" fontId="6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450E0-9E1C-4F3A-90EA-D5607CF50157}">
  <dimension ref="A1:AG40"/>
  <sheetViews>
    <sheetView tabSelected="1" workbookViewId="0">
      <selection activeCell="B1" sqref="B1"/>
    </sheetView>
  </sheetViews>
  <sheetFormatPr defaultRowHeight="24.95" customHeight="1" x14ac:dyDescent="0.25"/>
  <cols>
    <col min="1" max="1" width="2.875" style="1" bestFit="1" customWidth="1"/>
    <col min="2" max="2" width="17.625" style="1" bestFit="1" customWidth="1"/>
    <col min="3" max="7" width="3.875" style="5" customWidth="1"/>
    <col min="8" max="11" width="3.875" style="6" customWidth="1"/>
    <col min="12" max="12" width="1.625" style="6" customWidth="1"/>
    <col min="13" max="17" width="3.875" style="5" customWidth="1"/>
    <col min="18" max="21" width="3.875" style="6" customWidth="1"/>
    <col min="22" max="22" width="1.625" style="9" customWidth="1"/>
    <col min="23" max="27" width="3.875" style="5" customWidth="1"/>
    <col min="28" max="31" width="3.875" style="6" customWidth="1"/>
    <col min="32" max="32" width="3.875" style="10" customWidth="1"/>
    <col min="33" max="33" width="9" style="5"/>
    <col min="34" max="16384" width="9" style="1"/>
  </cols>
  <sheetData>
    <row r="1" spans="1:32" ht="24.95" customHeight="1" x14ac:dyDescent="0.25">
      <c r="B1" s="11"/>
      <c r="C1" s="40" t="s">
        <v>50</v>
      </c>
      <c r="D1" s="40"/>
      <c r="E1" s="40"/>
      <c r="F1" s="40"/>
      <c r="G1" s="40"/>
      <c r="H1" s="40"/>
      <c r="I1" s="40"/>
      <c r="J1" s="40"/>
      <c r="K1" s="40"/>
      <c r="L1" s="7"/>
      <c r="M1" s="40" t="s">
        <v>46</v>
      </c>
      <c r="N1" s="40"/>
      <c r="O1" s="40"/>
      <c r="P1" s="40"/>
      <c r="Q1" s="40"/>
      <c r="R1" s="40"/>
      <c r="S1" s="40"/>
      <c r="T1" s="40"/>
      <c r="U1" s="40"/>
      <c r="V1" s="7"/>
      <c r="W1" s="40" t="s">
        <v>0</v>
      </c>
      <c r="X1" s="40"/>
      <c r="Y1" s="40"/>
      <c r="Z1" s="40"/>
      <c r="AA1" s="40"/>
      <c r="AB1" s="40"/>
      <c r="AC1" s="40"/>
      <c r="AD1" s="40"/>
      <c r="AE1" s="40"/>
    </row>
    <row r="2" spans="1:32" ht="24.95" customHeight="1" x14ac:dyDescent="0.25">
      <c r="B2" s="2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6" t="s">
        <v>7</v>
      </c>
      <c r="I2" s="16" t="s">
        <v>8</v>
      </c>
      <c r="J2" s="16" t="s">
        <v>9</v>
      </c>
      <c r="K2" s="16" t="s">
        <v>10</v>
      </c>
      <c r="L2" s="12"/>
      <c r="M2" s="15" t="s">
        <v>2</v>
      </c>
      <c r="N2" s="15" t="s">
        <v>3</v>
      </c>
      <c r="O2" s="15" t="s">
        <v>4</v>
      </c>
      <c r="P2" s="15" t="s">
        <v>5</v>
      </c>
      <c r="Q2" s="15" t="s">
        <v>6</v>
      </c>
      <c r="R2" s="16" t="s">
        <v>7</v>
      </c>
      <c r="S2" s="16" t="s">
        <v>8</v>
      </c>
      <c r="T2" s="16" t="s">
        <v>9</v>
      </c>
      <c r="U2" s="16" t="s">
        <v>10</v>
      </c>
      <c r="V2" s="13"/>
      <c r="W2" s="15" t="s">
        <v>2</v>
      </c>
      <c r="X2" s="15" t="s">
        <v>3</v>
      </c>
      <c r="Y2" s="15" t="s">
        <v>4</v>
      </c>
      <c r="Z2" s="15" t="s">
        <v>5</v>
      </c>
      <c r="AA2" s="15" t="s">
        <v>6</v>
      </c>
      <c r="AB2" s="16" t="s">
        <v>7</v>
      </c>
      <c r="AC2" s="16" t="s">
        <v>8</v>
      </c>
      <c r="AD2" s="16" t="s">
        <v>9</v>
      </c>
      <c r="AE2" s="16" t="s">
        <v>10</v>
      </c>
      <c r="AF2" s="9"/>
    </row>
    <row r="3" spans="1:32" ht="24.95" customHeight="1" x14ac:dyDescent="0.25">
      <c r="A3" s="3">
        <v>1</v>
      </c>
      <c r="B3" s="14" t="s">
        <v>11</v>
      </c>
      <c r="C3" s="3">
        <v>11</v>
      </c>
      <c r="D3" s="3">
        <v>3</v>
      </c>
      <c r="E3" s="3">
        <v>3</v>
      </c>
      <c r="F3" s="3">
        <v>2</v>
      </c>
      <c r="G3" s="3">
        <v>6</v>
      </c>
      <c r="H3" s="4">
        <v>0.27272727272727271</v>
      </c>
      <c r="I3" s="4">
        <v>0.27272727272727271</v>
      </c>
      <c r="J3" s="4">
        <v>0.18181818181818182</v>
      </c>
      <c r="K3" s="4">
        <v>0.54545454545454541</v>
      </c>
      <c r="L3" s="4"/>
      <c r="M3" s="3">
        <v>5</v>
      </c>
      <c r="N3" s="3">
        <v>1</v>
      </c>
      <c r="O3" s="3">
        <v>2</v>
      </c>
      <c r="P3" s="3">
        <v>0</v>
      </c>
      <c r="Q3" s="3">
        <v>3</v>
      </c>
      <c r="R3" s="3">
        <v>0.2</v>
      </c>
      <c r="S3" s="4">
        <v>0.4</v>
      </c>
      <c r="T3" s="4">
        <v>0</v>
      </c>
      <c r="U3" s="4">
        <v>0.6</v>
      </c>
      <c r="V3" s="3"/>
      <c r="W3" s="3">
        <v>6</v>
      </c>
      <c r="X3" s="3">
        <v>2</v>
      </c>
      <c r="Y3" s="3">
        <v>1</v>
      </c>
      <c r="Z3" s="3">
        <v>2</v>
      </c>
      <c r="AA3" s="3">
        <v>3</v>
      </c>
      <c r="AB3" s="4">
        <v>0.33333333333333331</v>
      </c>
      <c r="AC3" s="4">
        <v>0.16666666666666666</v>
      </c>
      <c r="AD3" s="4">
        <v>0.33333333333333331</v>
      </c>
      <c r="AE3" s="4">
        <v>0.5</v>
      </c>
      <c r="AF3" s="8"/>
    </row>
    <row r="4" spans="1:32" ht="24.95" customHeight="1" x14ac:dyDescent="0.25">
      <c r="A4" s="3">
        <v>2</v>
      </c>
      <c r="B4" s="14" t="s">
        <v>12</v>
      </c>
      <c r="C4" s="3">
        <v>5</v>
      </c>
      <c r="D4" s="3">
        <v>0</v>
      </c>
      <c r="E4" s="3">
        <v>1</v>
      </c>
      <c r="F4" s="3">
        <v>6</v>
      </c>
      <c r="G4" s="3">
        <v>1</v>
      </c>
      <c r="H4" s="4">
        <v>0</v>
      </c>
      <c r="I4" s="4">
        <v>0.2</v>
      </c>
      <c r="J4" s="4">
        <v>1.2</v>
      </c>
      <c r="K4" s="4">
        <v>0.2</v>
      </c>
      <c r="L4" s="4"/>
      <c r="M4" s="3">
        <v>0</v>
      </c>
      <c r="N4" s="3">
        <v>0</v>
      </c>
      <c r="O4" s="3">
        <v>0</v>
      </c>
      <c r="P4" s="3">
        <v>0</v>
      </c>
      <c r="Q4" s="3">
        <v>0</v>
      </c>
      <c r="R4" s="4">
        <v>0</v>
      </c>
      <c r="S4" s="4">
        <v>0</v>
      </c>
      <c r="T4" s="4">
        <v>0</v>
      </c>
      <c r="U4" s="4">
        <v>0</v>
      </c>
      <c r="V4" s="4"/>
      <c r="W4" s="3">
        <v>5</v>
      </c>
      <c r="X4" s="3">
        <v>0</v>
      </c>
      <c r="Y4" s="3">
        <v>1</v>
      </c>
      <c r="Z4" s="3">
        <v>6</v>
      </c>
      <c r="AA4" s="3">
        <v>1</v>
      </c>
      <c r="AB4" s="4">
        <v>0</v>
      </c>
      <c r="AC4" s="4">
        <v>0.2</v>
      </c>
      <c r="AD4" s="4">
        <v>1.2</v>
      </c>
      <c r="AE4" s="4">
        <v>0.2</v>
      </c>
    </row>
    <row r="5" spans="1:32" ht="24.95" customHeight="1" x14ac:dyDescent="0.25">
      <c r="A5" s="3">
        <v>3</v>
      </c>
      <c r="B5" s="14" t="s">
        <v>13</v>
      </c>
      <c r="C5" s="3">
        <v>28</v>
      </c>
      <c r="D5" s="3">
        <v>0</v>
      </c>
      <c r="E5" s="3">
        <v>0</v>
      </c>
      <c r="F5" s="3">
        <v>0</v>
      </c>
      <c r="G5" s="3">
        <v>0</v>
      </c>
      <c r="H5" s="4">
        <v>0</v>
      </c>
      <c r="I5" s="4">
        <v>0</v>
      </c>
      <c r="J5" s="4">
        <v>0</v>
      </c>
      <c r="K5" s="4">
        <v>0</v>
      </c>
      <c r="L5" s="4"/>
      <c r="M5" s="3">
        <v>17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4">
        <v>0</v>
      </c>
      <c r="T5" s="4">
        <v>0</v>
      </c>
      <c r="U5" s="4">
        <v>0</v>
      </c>
      <c r="V5" s="3"/>
      <c r="W5" s="3">
        <v>11</v>
      </c>
      <c r="X5" s="3">
        <v>0</v>
      </c>
      <c r="Y5" s="3">
        <v>0</v>
      </c>
      <c r="Z5" s="3">
        <v>0</v>
      </c>
      <c r="AA5" s="3">
        <v>0</v>
      </c>
      <c r="AB5" s="4">
        <v>0</v>
      </c>
      <c r="AC5" s="4">
        <v>0</v>
      </c>
      <c r="AD5" s="4">
        <v>0</v>
      </c>
      <c r="AE5" s="4">
        <v>0</v>
      </c>
    </row>
    <row r="6" spans="1:32" ht="24.95" customHeight="1" x14ac:dyDescent="0.25">
      <c r="A6" s="3">
        <v>4</v>
      </c>
      <c r="B6" s="14" t="s">
        <v>14</v>
      </c>
      <c r="C6" s="3">
        <v>5</v>
      </c>
      <c r="D6" s="3">
        <v>0</v>
      </c>
      <c r="E6" s="3">
        <v>0</v>
      </c>
      <c r="F6" s="3">
        <v>2</v>
      </c>
      <c r="G6" s="3">
        <v>0</v>
      </c>
      <c r="H6" s="4">
        <v>0</v>
      </c>
      <c r="I6" s="4">
        <v>0</v>
      </c>
      <c r="J6" s="4">
        <v>0.4</v>
      </c>
      <c r="K6" s="4">
        <v>0</v>
      </c>
      <c r="L6" s="4"/>
      <c r="M6" s="3">
        <v>2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4">
        <v>0</v>
      </c>
      <c r="T6" s="4">
        <v>0</v>
      </c>
      <c r="U6" s="4">
        <v>0</v>
      </c>
      <c r="V6" s="3"/>
      <c r="W6" s="3">
        <v>3</v>
      </c>
      <c r="X6" s="3">
        <v>0</v>
      </c>
      <c r="Y6" s="3">
        <v>0</v>
      </c>
      <c r="Z6" s="3">
        <v>2</v>
      </c>
      <c r="AA6" s="3">
        <v>0</v>
      </c>
      <c r="AB6" s="4">
        <v>0</v>
      </c>
      <c r="AC6" s="4">
        <v>0</v>
      </c>
      <c r="AD6" s="4">
        <v>0.66666666666666663</v>
      </c>
      <c r="AE6" s="4">
        <v>0</v>
      </c>
    </row>
    <row r="7" spans="1:32" ht="24.95" customHeight="1" x14ac:dyDescent="0.25">
      <c r="A7" s="3">
        <v>5</v>
      </c>
      <c r="B7" s="14" t="s">
        <v>15</v>
      </c>
      <c r="C7" s="3">
        <v>11</v>
      </c>
      <c r="D7" s="3">
        <v>0</v>
      </c>
      <c r="E7" s="3">
        <v>0</v>
      </c>
      <c r="F7" s="3">
        <v>2</v>
      </c>
      <c r="G7" s="3">
        <v>0</v>
      </c>
      <c r="H7" s="4">
        <v>0</v>
      </c>
      <c r="I7" s="4">
        <v>0</v>
      </c>
      <c r="J7" s="4">
        <v>0.18181818181818182</v>
      </c>
      <c r="K7" s="4">
        <v>0</v>
      </c>
      <c r="L7" s="4"/>
      <c r="M7" s="3">
        <v>0</v>
      </c>
      <c r="N7" s="3">
        <v>0</v>
      </c>
      <c r="O7" s="3">
        <v>0</v>
      </c>
      <c r="P7" s="3">
        <v>0</v>
      </c>
      <c r="Q7" s="3">
        <v>0</v>
      </c>
      <c r="R7" s="4">
        <v>0</v>
      </c>
      <c r="S7" s="4">
        <v>0</v>
      </c>
      <c r="T7" s="4">
        <v>0</v>
      </c>
      <c r="U7" s="4">
        <v>0</v>
      </c>
      <c r="V7" s="4"/>
      <c r="W7" s="3">
        <v>11</v>
      </c>
      <c r="X7" s="3">
        <v>0</v>
      </c>
      <c r="Y7" s="3">
        <v>0</v>
      </c>
      <c r="Z7" s="3">
        <v>2</v>
      </c>
      <c r="AA7" s="3">
        <v>0</v>
      </c>
      <c r="AB7" s="4">
        <v>0</v>
      </c>
      <c r="AC7" s="4">
        <v>0</v>
      </c>
      <c r="AD7" s="4">
        <v>0.18181818181818182</v>
      </c>
      <c r="AE7" s="4">
        <v>0</v>
      </c>
    </row>
    <row r="8" spans="1:32" ht="24.95" customHeight="1" x14ac:dyDescent="0.25">
      <c r="A8" s="3">
        <v>6</v>
      </c>
      <c r="B8" s="14" t="s">
        <v>16</v>
      </c>
      <c r="C8" s="3">
        <v>4</v>
      </c>
      <c r="D8" s="3">
        <v>3</v>
      </c>
      <c r="E8" s="3">
        <v>1</v>
      </c>
      <c r="F8" s="3">
        <v>0</v>
      </c>
      <c r="G8" s="3">
        <v>4</v>
      </c>
      <c r="H8" s="4">
        <v>0.75</v>
      </c>
      <c r="I8" s="4">
        <v>0.25</v>
      </c>
      <c r="J8" s="4">
        <v>0</v>
      </c>
      <c r="K8" s="4">
        <v>1</v>
      </c>
      <c r="L8" s="4"/>
      <c r="M8" s="3">
        <v>1</v>
      </c>
      <c r="N8" s="3">
        <v>2</v>
      </c>
      <c r="O8" s="3">
        <v>0</v>
      </c>
      <c r="P8" s="3">
        <v>0</v>
      </c>
      <c r="Q8" s="3">
        <v>2</v>
      </c>
      <c r="R8" s="3">
        <v>2</v>
      </c>
      <c r="S8" s="4">
        <v>0</v>
      </c>
      <c r="T8" s="4">
        <v>0</v>
      </c>
      <c r="U8" s="4">
        <v>2</v>
      </c>
      <c r="V8" s="3"/>
      <c r="W8" s="3">
        <v>3</v>
      </c>
      <c r="X8" s="3">
        <v>1</v>
      </c>
      <c r="Y8" s="3">
        <v>1</v>
      </c>
      <c r="Z8" s="3">
        <v>0</v>
      </c>
      <c r="AA8" s="3">
        <v>2</v>
      </c>
      <c r="AB8" s="4">
        <v>0.33333333333333331</v>
      </c>
      <c r="AC8" s="4">
        <v>0.33333333333333331</v>
      </c>
      <c r="AD8" s="4">
        <v>0</v>
      </c>
      <c r="AE8" s="4">
        <v>0.7</v>
      </c>
    </row>
    <row r="9" spans="1:32" ht="24.95" customHeight="1" x14ac:dyDescent="0.25">
      <c r="A9" s="3">
        <v>7</v>
      </c>
      <c r="B9" s="14" t="s">
        <v>47</v>
      </c>
      <c r="C9" s="3">
        <v>11</v>
      </c>
      <c r="D9" s="3">
        <v>7</v>
      </c>
      <c r="E9" s="3">
        <v>8</v>
      </c>
      <c r="F9" s="3">
        <v>0</v>
      </c>
      <c r="G9" s="3">
        <v>15</v>
      </c>
      <c r="H9" s="4">
        <v>0.63636363636363635</v>
      </c>
      <c r="I9" s="4">
        <v>0.72727272727272729</v>
      </c>
      <c r="J9" s="4">
        <v>0</v>
      </c>
      <c r="K9" s="4">
        <v>1.3636363636363635</v>
      </c>
      <c r="L9" s="4"/>
      <c r="M9" s="3">
        <v>11</v>
      </c>
      <c r="N9" s="3">
        <v>7</v>
      </c>
      <c r="O9" s="3">
        <v>8</v>
      </c>
      <c r="P9" s="3">
        <v>0</v>
      </c>
      <c r="Q9" s="3">
        <v>15</v>
      </c>
      <c r="R9" s="3">
        <v>0.6</v>
      </c>
      <c r="S9" s="4">
        <v>0.72727272727272729</v>
      </c>
      <c r="T9" s="4">
        <v>0</v>
      </c>
      <c r="U9" s="4">
        <v>1.4</v>
      </c>
      <c r="V9" s="3"/>
      <c r="W9" s="3">
        <v>0</v>
      </c>
      <c r="X9" s="3">
        <v>0</v>
      </c>
      <c r="Y9" s="3">
        <v>0</v>
      </c>
      <c r="Z9" s="3">
        <v>0</v>
      </c>
      <c r="AA9" s="3">
        <v>0</v>
      </c>
      <c r="AB9" s="4">
        <v>0</v>
      </c>
      <c r="AC9" s="4">
        <v>0</v>
      </c>
      <c r="AD9" s="4">
        <v>0</v>
      </c>
      <c r="AE9" s="4">
        <v>0</v>
      </c>
    </row>
    <row r="10" spans="1:32" ht="24.95" customHeight="1" x14ac:dyDescent="0.25">
      <c r="A10" s="3">
        <v>8</v>
      </c>
      <c r="B10" s="14" t="s">
        <v>17</v>
      </c>
      <c r="C10" s="3">
        <v>10</v>
      </c>
      <c r="D10" s="3">
        <v>2</v>
      </c>
      <c r="E10" s="3">
        <v>4</v>
      </c>
      <c r="F10" s="3">
        <v>0</v>
      </c>
      <c r="G10" s="3">
        <v>6</v>
      </c>
      <c r="H10" s="4">
        <v>0.2</v>
      </c>
      <c r="I10" s="4">
        <v>0.4</v>
      </c>
      <c r="J10" s="4">
        <v>0</v>
      </c>
      <c r="K10" s="4">
        <v>0.6</v>
      </c>
      <c r="L10" s="4"/>
      <c r="M10" s="3">
        <v>9</v>
      </c>
      <c r="N10" s="3">
        <v>2</v>
      </c>
      <c r="O10" s="3">
        <v>3</v>
      </c>
      <c r="P10" s="3">
        <v>0</v>
      </c>
      <c r="Q10" s="3">
        <v>5</v>
      </c>
      <c r="R10" s="3">
        <v>0.2</v>
      </c>
      <c r="S10" s="4">
        <v>0.33333333333333331</v>
      </c>
      <c r="T10" s="4">
        <v>0</v>
      </c>
      <c r="U10" s="4">
        <v>0.6</v>
      </c>
      <c r="V10" s="3"/>
      <c r="W10" s="3">
        <v>1</v>
      </c>
      <c r="X10" s="3">
        <v>0</v>
      </c>
      <c r="Y10" s="3">
        <v>1</v>
      </c>
      <c r="Z10" s="3">
        <v>0</v>
      </c>
      <c r="AA10" s="3">
        <v>1</v>
      </c>
      <c r="AB10" s="4">
        <v>0</v>
      </c>
      <c r="AC10" s="4">
        <v>1</v>
      </c>
      <c r="AD10" s="4">
        <v>0</v>
      </c>
      <c r="AE10" s="4">
        <v>1</v>
      </c>
    </row>
    <row r="11" spans="1:32" ht="24.95" customHeight="1" x14ac:dyDescent="0.25">
      <c r="A11" s="3">
        <v>9</v>
      </c>
      <c r="B11" s="14" t="s">
        <v>18</v>
      </c>
      <c r="C11" s="3">
        <v>2</v>
      </c>
      <c r="D11" s="3">
        <v>0</v>
      </c>
      <c r="E11" s="3">
        <v>0</v>
      </c>
      <c r="F11" s="3">
        <v>0</v>
      </c>
      <c r="G11" s="3">
        <v>0</v>
      </c>
      <c r="H11" s="4">
        <v>0</v>
      </c>
      <c r="I11" s="4">
        <v>0</v>
      </c>
      <c r="J11" s="4">
        <v>0</v>
      </c>
      <c r="K11" s="4">
        <v>0</v>
      </c>
      <c r="L11" s="4"/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4">
        <v>0</v>
      </c>
      <c r="S11" s="4">
        <v>0</v>
      </c>
      <c r="T11" s="4">
        <v>0</v>
      </c>
      <c r="U11" s="4">
        <v>0</v>
      </c>
      <c r="V11" s="4"/>
      <c r="W11" s="3">
        <v>2</v>
      </c>
      <c r="X11" s="3">
        <v>0</v>
      </c>
      <c r="Y11" s="3">
        <v>0</v>
      </c>
      <c r="Z11" s="3">
        <v>0</v>
      </c>
      <c r="AA11" s="3">
        <v>0</v>
      </c>
      <c r="AB11" s="4">
        <v>0</v>
      </c>
      <c r="AC11" s="4">
        <v>0</v>
      </c>
      <c r="AD11" s="4">
        <v>0</v>
      </c>
      <c r="AE11" s="4">
        <v>0</v>
      </c>
    </row>
    <row r="12" spans="1:32" ht="24.95" customHeight="1" x14ac:dyDescent="0.25">
      <c r="A12" s="3">
        <v>10</v>
      </c>
      <c r="B12" s="14" t="s">
        <v>19</v>
      </c>
      <c r="C12" s="3">
        <v>18</v>
      </c>
      <c r="D12" s="3">
        <v>2</v>
      </c>
      <c r="E12" s="3">
        <v>7</v>
      </c>
      <c r="F12" s="3">
        <v>4</v>
      </c>
      <c r="G12" s="3">
        <v>9</v>
      </c>
      <c r="H12" s="4">
        <v>0.1111111111111111</v>
      </c>
      <c r="I12" s="4">
        <v>0.3888888888888889</v>
      </c>
      <c r="J12" s="4">
        <v>0.22222222222222221</v>
      </c>
      <c r="K12" s="4">
        <v>0.5</v>
      </c>
      <c r="L12" s="4"/>
      <c r="M12" s="3">
        <v>17</v>
      </c>
      <c r="N12" s="3">
        <v>2</v>
      </c>
      <c r="O12" s="3">
        <v>7</v>
      </c>
      <c r="P12" s="3">
        <v>4</v>
      </c>
      <c r="Q12" s="3">
        <v>9</v>
      </c>
      <c r="R12" s="3">
        <v>0.1</v>
      </c>
      <c r="S12" s="4">
        <v>0.41176470588235292</v>
      </c>
      <c r="T12" s="4">
        <v>0.23529411764705882</v>
      </c>
      <c r="U12" s="4">
        <v>0.5</v>
      </c>
      <c r="V12" s="3"/>
      <c r="W12" s="3">
        <v>1</v>
      </c>
      <c r="X12" s="3">
        <v>0</v>
      </c>
      <c r="Y12" s="3">
        <v>0</v>
      </c>
      <c r="Z12" s="3">
        <v>0</v>
      </c>
      <c r="AA12" s="3">
        <v>0</v>
      </c>
      <c r="AB12" s="4">
        <v>0</v>
      </c>
      <c r="AC12" s="4">
        <v>0</v>
      </c>
      <c r="AD12" s="4">
        <v>0</v>
      </c>
      <c r="AE12" s="4">
        <v>0</v>
      </c>
    </row>
    <row r="13" spans="1:32" ht="24.95" customHeight="1" x14ac:dyDescent="0.25">
      <c r="A13" s="3">
        <v>11</v>
      </c>
      <c r="B13" s="14" t="s">
        <v>20</v>
      </c>
      <c r="C13" s="3">
        <v>17</v>
      </c>
      <c r="D13" s="3">
        <v>7</v>
      </c>
      <c r="E13" s="3">
        <v>8</v>
      </c>
      <c r="F13" s="3">
        <v>14</v>
      </c>
      <c r="G13" s="3">
        <v>15</v>
      </c>
      <c r="H13" s="4">
        <v>0.41176470588235292</v>
      </c>
      <c r="I13" s="4">
        <v>0.47058823529411764</v>
      </c>
      <c r="J13" s="4">
        <v>0.82352941176470584</v>
      </c>
      <c r="K13" s="4">
        <v>0.88235294117647056</v>
      </c>
      <c r="L13" s="4"/>
      <c r="M13" s="3">
        <v>8</v>
      </c>
      <c r="N13" s="3">
        <v>1</v>
      </c>
      <c r="O13" s="3">
        <v>2</v>
      </c>
      <c r="P13" s="3">
        <v>4</v>
      </c>
      <c r="Q13" s="3">
        <v>3</v>
      </c>
      <c r="R13" s="3">
        <v>0.1</v>
      </c>
      <c r="S13" s="4">
        <v>0.25</v>
      </c>
      <c r="T13" s="4">
        <v>0.5</v>
      </c>
      <c r="U13" s="4">
        <v>0.4</v>
      </c>
      <c r="V13" s="3"/>
      <c r="W13" s="3">
        <v>9</v>
      </c>
      <c r="X13" s="3">
        <v>6</v>
      </c>
      <c r="Y13" s="3">
        <v>6</v>
      </c>
      <c r="Z13" s="3">
        <v>10</v>
      </c>
      <c r="AA13" s="3">
        <v>12</v>
      </c>
      <c r="AB13" s="4">
        <v>0.66666666666666663</v>
      </c>
      <c r="AC13" s="4">
        <v>0.66666666666666663</v>
      </c>
      <c r="AD13" s="4">
        <v>1.1111111111111112</v>
      </c>
      <c r="AE13" s="4">
        <v>1.3</v>
      </c>
    </row>
    <row r="14" spans="1:32" ht="24.95" customHeight="1" x14ac:dyDescent="0.25">
      <c r="A14" s="3">
        <v>12</v>
      </c>
      <c r="B14" s="14" t="s">
        <v>21</v>
      </c>
      <c r="C14" s="3">
        <v>5</v>
      </c>
      <c r="D14" s="3">
        <v>3</v>
      </c>
      <c r="E14" s="3">
        <v>2</v>
      </c>
      <c r="F14" s="3">
        <v>0</v>
      </c>
      <c r="G14" s="3">
        <v>5</v>
      </c>
      <c r="H14" s="4">
        <v>0.6</v>
      </c>
      <c r="I14" s="4">
        <v>0.4</v>
      </c>
      <c r="J14" s="4">
        <v>0</v>
      </c>
      <c r="K14" s="4">
        <v>1</v>
      </c>
      <c r="L14" s="4"/>
      <c r="M14" s="3">
        <v>1</v>
      </c>
      <c r="N14" s="3">
        <v>1</v>
      </c>
      <c r="O14" s="3">
        <v>0</v>
      </c>
      <c r="P14" s="3">
        <v>0</v>
      </c>
      <c r="Q14" s="3">
        <v>1</v>
      </c>
      <c r="R14" s="3">
        <v>1</v>
      </c>
      <c r="S14" s="4">
        <v>0</v>
      </c>
      <c r="T14" s="4">
        <v>0</v>
      </c>
      <c r="U14" s="4">
        <v>1</v>
      </c>
      <c r="V14" s="3"/>
      <c r="W14" s="3">
        <v>4</v>
      </c>
      <c r="X14" s="3">
        <v>2</v>
      </c>
      <c r="Y14" s="3">
        <v>2</v>
      </c>
      <c r="Z14" s="3">
        <v>0</v>
      </c>
      <c r="AA14" s="3">
        <v>4</v>
      </c>
      <c r="AB14" s="4">
        <v>0.5</v>
      </c>
      <c r="AC14" s="4">
        <v>0.5</v>
      </c>
      <c r="AD14" s="4">
        <v>0</v>
      </c>
      <c r="AE14" s="4">
        <v>1</v>
      </c>
    </row>
    <row r="15" spans="1:32" ht="24.95" customHeight="1" x14ac:dyDescent="0.25">
      <c r="A15" s="3">
        <v>13</v>
      </c>
      <c r="B15" s="14" t="s">
        <v>22</v>
      </c>
      <c r="C15" s="3">
        <v>22</v>
      </c>
      <c r="D15" s="3">
        <v>20</v>
      </c>
      <c r="E15" s="3">
        <v>8</v>
      </c>
      <c r="F15" s="3">
        <v>2</v>
      </c>
      <c r="G15" s="3">
        <v>28</v>
      </c>
      <c r="H15" s="4">
        <v>0.90909090909090906</v>
      </c>
      <c r="I15" s="4">
        <v>0.36363636363636365</v>
      </c>
      <c r="J15" s="4">
        <v>9.0909090909090912E-2</v>
      </c>
      <c r="K15" s="4">
        <v>1.2727272727272727</v>
      </c>
      <c r="L15" s="4"/>
      <c r="M15" s="3">
        <v>15</v>
      </c>
      <c r="N15" s="3">
        <v>14</v>
      </c>
      <c r="O15" s="3">
        <v>5</v>
      </c>
      <c r="P15" s="3">
        <v>2</v>
      </c>
      <c r="Q15" s="3">
        <v>19</v>
      </c>
      <c r="R15" s="3">
        <v>0.9</v>
      </c>
      <c r="S15" s="4">
        <v>0.33333333333333331</v>
      </c>
      <c r="T15" s="4">
        <v>0.13333333333333333</v>
      </c>
      <c r="U15" s="4">
        <v>1.3</v>
      </c>
      <c r="V15" s="3"/>
      <c r="W15" s="3">
        <v>7</v>
      </c>
      <c r="X15" s="3">
        <v>6</v>
      </c>
      <c r="Y15" s="3">
        <v>3</v>
      </c>
      <c r="Z15" s="3">
        <v>0</v>
      </c>
      <c r="AA15" s="3">
        <v>9</v>
      </c>
      <c r="AB15" s="4">
        <v>0.8571428571428571</v>
      </c>
      <c r="AC15" s="4">
        <v>0.42857142857142855</v>
      </c>
      <c r="AD15" s="4">
        <v>0</v>
      </c>
      <c r="AE15" s="4">
        <v>1.3</v>
      </c>
    </row>
    <row r="16" spans="1:32" ht="24.95" customHeight="1" x14ac:dyDescent="0.25">
      <c r="A16" s="3">
        <v>14</v>
      </c>
      <c r="B16" s="14" t="s">
        <v>23</v>
      </c>
      <c r="C16" s="3">
        <v>22</v>
      </c>
      <c r="D16" s="3">
        <v>12</v>
      </c>
      <c r="E16" s="3">
        <v>19</v>
      </c>
      <c r="F16" s="3">
        <v>2</v>
      </c>
      <c r="G16" s="3">
        <v>31</v>
      </c>
      <c r="H16" s="4">
        <v>0.54545454545454541</v>
      </c>
      <c r="I16" s="4">
        <v>0.86363636363636365</v>
      </c>
      <c r="J16" s="4">
        <v>9.0909090909090912E-2</v>
      </c>
      <c r="K16" s="4">
        <v>1.4090909090909092</v>
      </c>
      <c r="L16" s="4"/>
      <c r="M16" s="3">
        <v>18</v>
      </c>
      <c r="N16" s="3">
        <v>10</v>
      </c>
      <c r="O16" s="3">
        <v>16</v>
      </c>
      <c r="P16" s="3">
        <v>2</v>
      </c>
      <c r="Q16" s="3">
        <v>26</v>
      </c>
      <c r="R16" s="3">
        <v>0.6</v>
      </c>
      <c r="S16" s="4">
        <v>0.88888888888888884</v>
      </c>
      <c r="T16" s="4">
        <v>0.1111111111111111</v>
      </c>
      <c r="U16" s="4">
        <v>1.4</v>
      </c>
      <c r="V16" s="3"/>
      <c r="W16" s="3">
        <v>4</v>
      </c>
      <c r="X16" s="3">
        <v>2</v>
      </c>
      <c r="Y16" s="3">
        <v>3</v>
      </c>
      <c r="Z16" s="3">
        <v>0</v>
      </c>
      <c r="AA16" s="3">
        <v>5</v>
      </c>
      <c r="AB16" s="4">
        <v>0.5</v>
      </c>
      <c r="AC16" s="4">
        <v>0.75</v>
      </c>
      <c r="AD16" s="4">
        <v>0</v>
      </c>
      <c r="AE16" s="4">
        <v>1.3</v>
      </c>
    </row>
    <row r="17" spans="1:31" ht="24.95" customHeight="1" x14ac:dyDescent="0.25">
      <c r="A17" s="3">
        <v>15</v>
      </c>
      <c r="B17" s="14" t="s">
        <v>24</v>
      </c>
      <c r="C17" s="3">
        <v>5</v>
      </c>
      <c r="D17" s="3">
        <v>0</v>
      </c>
      <c r="E17" s="3">
        <v>0</v>
      </c>
      <c r="F17" s="3">
        <v>2</v>
      </c>
      <c r="G17" s="3">
        <v>0</v>
      </c>
      <c r="H17" s="4">
        <v>0</v>
      </c>
      <c r="I17" s="4">
        <v>0</v>
      </c>
      <c r="J17" s="4">
        <v>0.4</v>
      </c>
      <c r="K17" s="4">
        <v>0</v>
      </c>
      <c r="L17" s="4"/>
      <c r="M17" s="3">
        <v>2</v>
      </c>
      <c r="N17" s="3">
        <v>0</v>
      </c>
      <c r="O17" s="3">
        <v>0</v>
      </c>
      <c r="P17" s="3">
        <v>2</v>
      </c>
      <c r="Q17" s="3">
        <v>0</v>
      </c>
      <c r="R17" s="3">
        <v>0</v>
      </c>
      <c r="S17" s="4">
        <v>0</v>
      </c>
      <c r="T17" s="4">
        <v>1</v>
      </c>
      <c r="U17" s="4">
        <v>0</v>
      </c>
      <c r="V17" s="3"/>
      <c r="W17" s="3">
        <v>3</v>
      </c>
      <c r="X17" s="3">
        <v>0</v>
      </c>
      <c r="Y17" s="3">
        <v>0</v>
      </c>
      <c r="Z17" s="3">
        <v>0</v>
      </c>
      <c r="AA17" s="3">
        <v>0</v>
      </c>
      <c r="AB17" s="4">
        <v>0</v>
      </c>
      <c r="AC17" s="4">
        <v>0</v>
      </c>
      <c r="AD17" s="4">
        <v>0</v>
      </c>
      <c r="AE17" s="4">
        <v>0</v>
      </c>
    </row>
    <row r="18" spans="1:31" ht="24.95" customHeight="1" x14ac:dyDescent="0.25">
      <c r="A18" s="3">
        <v>16</v>
      </c>
      <c r="B18" s="14" t="s">
        <v>25</v>
      </c>
      <c r="C18" s="3">
        <v>13</v>
      </c>
      <c r="D18" s="3">
        <v>1</v>
      </c>
      <c r="E18" s="3">
        <v>3</v>
      </c>
      <c r="F18" s="3">
        <v>0</v>
      </c>
      <c r="G18" s="3">
        <v>4</v>
      </c>
      <c r="H18" s="4">
        <v>7.6923076923076927E-2</v>
      </c>
      <c r="I18" s="4">
        <v>0.23076923076923078</v>
      </c>
      <c r="J18" s="4">
        <v>0</v>
      </c>
      <c r="K18" s="4">
        <v>0.30769230769230771</v>
      </c>
      <c r="L18" s="4"/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4">
        <v>0</v>
      </c>
      <c r="S18" s="4">
        <v>0</v>
      </c>
      <c r="T18" s="4">
        <v>0</v>
      </c>
      <c r="U18" s="4">
        <v>0</v>
      </c>
      <c r="V18" s="4"/>
      <c r="W18" s="3">
        <v>13</v>
      </c>
      <c r="X18" s="3">
        <v>1</v>
      </c>
      <c r="Y18" s="3">
        <v>3</v>
      </c>
      <c r="Z18" s="3">
        <v>0</v>
      </c>
      <c r="AA18" s="3">
        <v>4</v>
      </c>
      <c r="AB18" s="4">
        <v>7.6923076923076927E-2</v>
      </c>
      <c r="AC18" s="4">
        <v>0.23076923076923078</v>
      </c>
      <c r="AD18" s="4">
        <v>0</v>
      </c>
      <c r="AE18" s="4">
        <v>0.3</v>
      </c>
    </row>
    <row r="19" spans="1:31" ht="24.95" customHeight="1" x14ac:dyDescent="0.25">
      <c r="A19" s="3">
        <v>17</v>
      </c>
      <c r="B19" s="14" t="s">
        <v>26</v>
      </c>
      <c r="C19" s="3">
        <v>10</v>
      </c>
      <c r="D19" s="3">
        <v>0</v>
      </c>
      <c r="E19" s="3">
        <v>0</v>
      </c>
      <c r="F19" s="3">
        <v>0</v>
      </c>
      <c r="G19" s="3">
        <v>0</v>
      </c>
      <c r="H19" s="4">
        <v>0</v>
      </c>
      <c r="I19" s="4">
        <v>0</v>
      </c>
      <c r="J19" s="4">
        <v>0</v>
      </c>
      <c r="K19" s="4">
        <v>0</v>
      </c>
      <c r="L19" s="4"/>
      <c r="M19" s="3">
        <v>8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4">
        <v>0</v>
      </c>
      <c r="T19" s="4">
        <v>0</v>
      </c>
      <c r="U19" s="4">
        <v>0</v>
      </c>
      <c r="V19" s="3"/>
      <c r="W19" s="3">
        <v>2</v>
      </c>
      <c r="X19" s="3">
        <v>0</v>
      </c>
      <c r="Y19" s="3">
        <v>0</v>
      </c>
      <c r="Z19" s="3">
        <v>0</v>
      </c>
      <c r="AA19" s="3">
        <v>0</v>
      </c>
      <c r="AB19" s="4">
        <v>0</v>
      </c>
      <c r="AC19" s="4">
        <v>0</v>
      </c>
      <c r="AD19" s="4">
        <v>0</v>
      </c>
      <c r="AE19" s="4">
        <v>0</v>
      </c>
    </row>
    <row r="20" spans="1:31" ht="24.95" customHeight="1" x14ac:dyDescent="0.25">
      <c r="A20" s="3">
        <v>18</v>
      </c>
      <c r="B20" s="14" t="s">
        <v>27</v>
      </c>
      <c r="C20" s="3">
        <v>32</v>
      </c>
      <c r="D20" s="3">
        <v>38</v>
      </c>
      <c r="E20" s="3">
        <v>17</v>
      </c>
      <c r="F20" s="3">
        <v>4</v>
      </c>
      <c r="G20" s="3">
        <v>55</v>
      </c>
      <c r="H20" s="4">
        <v>1.1875</v>
      </c>
      <c r="I20" s="4">
        <v>0.53125</v>
      </c>
      <c r="J20" s="4">
        <v>0.125</v>
      </c>
      <c r="K20" s="4">
        <v>1.71875</v>
      </c>
      <c r="L20" s="4"/>
      <c r="M20" s="3">
        <v>19</v>
      </c>
      <c r="N20" s="3">
        <v>19</v>
      </c>
      <c r="O20" s="3">
        <v>4</v>
      </c>
      <c r="P20" s="3">
        <v>0</v>
      </c>
      <c r="Q20" s="3">
        <v>23</v>
      </c>
      <c r="R20" s="3">
        <v>1</v>
      </c>
      <c r="S20" s="4">
        <v>0.21052631578947367</v>
      </c>
      <c r="T20" s="4">
        <v>0</v>
      </c>
      <c r="U20" s="4">
        <v>1.2</v>
      </c>
      <c r="V20" s="3"/>
      <c r="W20" s="3">
        <v>13</v>
      </c>
      <c r="X20" s="3">
        <v>19</v>
      </c>
      <c r="Y20" s="3">
        <v>13</v>
      </c>
      <c r="Z20" s="3">
        <v>4</v>
      </c>
      <c r="AA20" s="3">
        <v>32</v>
      </c>
      <c r="AB20" s="4">
        <v>1.4615384615384615</v>
      </c>
      <c r="AC20" s="4">
        <v>1</v>
      </c>
      <c r="AD20" s="4">
        <v>0.30769230769230771</v>
      </c>
      <c r="AE20" s="4">
        <v>2.5</v>
      </c>
    </row>
    <row r="21" spans="1:31" ht="24.95" customHeight="1" x14ac:dyDescent="0.25">
      <c r="A21" s="3">
        <v>19</v>
      </c>
      <c r="B21" s="14" t="s">
        <v>28</v>
      </c>
      <c r="C21" s="3">
        <v>27</v>
      </c>
      <c r="D21" s="3">
        <v>4</v>
      </c>
      <c r="E21" s="3">
        <v>11</v>
      </c>
      <c r="F21" s="3">
        <v>8</v>
      </c>
      <c r="G21" s="3">
        <v>15</v>
      </c>
      <c r="H21" s="4">
        <v>0.14814814814814814</v>
      </c>
      <c r="I21" s="4">
        <v>0.40740740740740738</v>
      </c>
      <c r="J21" s="4">
        <v>0.29629629629629628</v>
      </c>
      <c r="K21" s="4">
        <v>0.55555555555555558</v>
      </c>
      <c r="L21" s="4"/>
      <c r="M21" s="3">
        <v>18</v>
      </c>
      <c r="N21" s="3">
        <v>1</v>
      </c>
      <c r="O21" s="3">
        <v>6</v>
      </c>
      <c r="P21" s="3">
        <v>4</v>
      </c>
      <c r="Q21" s="3">
        <v>7</v>
      </c>
      <c r="R21" s="3">
        <v>0.1</v>
      </c>
      <c r="S21" s="4">
        <v>0.33333333333333331</v>
      </c>
      <c r="T21" s="4">
        <v>0.22222222222222221</v>
      </c>
      <c r="U21" s="4">
        <v>0.4</v>
      </c>
      <c r="V21" s="3"/>
      <c r="W21" s="3">
        <v>9</v>
      </c>
      <c r="X21" s="3">
        <v>3</v>
      </c>
      <c r="Y21" s="3">
        <v>5</v>
      </c>
      <c r="Z21" s="3">
        <v>4</v>
      </c>
      <c r="AA21" s="3">
        <v>8</v>
      </c>
      <c r="AB21" s="4">
        <v>0.33333333333333331</v>
      </c>
      <c r="AC21" s="4">
        <v>0.55555555555555558</v>
      </c>
      <c r="AD21" s="4">
        <v>0.44444444444444442</v>
      </c>
      <c r="AE21" s="4">
        <v>0.9</v>
      </c>
    </row>
    <row r="22" spans="1:31" ht="24.95" customHeight="1" x14ac:dyDescent="0.25">
      <c r="A22" s="3">
        <v>20</v>
      </c>
      <c r="B22" s="14" t="s">
        <v>29</v>
      </c>
      <c r="C22" s="3">
        <v>1</v>
      </c>
      <c r="D22" s="3">
        <v>1</v>
      </c>
      <c r="E22" s="3">
        <v>0</v>
      </c>
      <c r="F22" s="3">
        <v>0</v>
      </c>
      <c r="G22" s="3">
        <v>1</v>
      </c>
      <c r="H22" s="4">
        <v>1</v>
      </c>
      <c r="I22" s="4">
        <v>0</v>
      </c>
      <c r="J22" s="4">
        <v>0</v>
      </c>
      <c r="K22" s="4">
        <v>1</v>
      </c>
      <c r="L22" s="4"/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4">
        <v>0</v>
      </c>
      <c r="S22" s="4">
        <v>0</v>
      </c>
      <c r="T22" s="4">
        <v>0</v>
      </c>
      <c r="U22" s="4">
        <v>0</v>
      </c>
      <c r="V22" s="4"/>
      <c r="W22" s="3">
        <v>1</v>
      </c>
      <c r="X22" s="3">
        <v>1</v>
      </c>
      <c r="Y22" s="3">
        <v>0</v>
      </c>
      <c r="Z22" s="3">
        <v>0</v>
      </c>
      <c r="AA22" s="3">
        <v>1</v>
      </c>
      <c r="AB22" s="4">
        <v>1</v>
      </c>
      <c r="AC22" s="4">
        <v>0</v>
      </c>
      <c r="AD22" s="4">
        <v>0</v>
      </c>
      <c r="AE22" s="4">
        <v>1</v>
      </c>
    </row>
    <row r="23" spans="1:31" ht="24.95" customHeight="1" x14ac:dyDescent="0.25">
      <c r="A23" s="3">
        <v>21</v>
      </c>
      <c r="B23" s="14" t="s">
        <v>48</v>
      </c>
      <c r="C23" s="3">
        <v>1</v>
      </c>
      <c r="D23" s="3">
        <v>0</v>
      </c>
      <c r="E23" s="3">
        <v>0</v>
      </c>
      <c r="F23" s="3">
        <v>0</v>
      </c>
      <c r="G23" s="3">
        <v>0</v>
      </c>
      <c r="H23" s="4">
        <v>0</v>
      </c>
      <c r="I23" s="4">
        <v>0</v>
      </c>
      <c r="J23" s="4">
        <v>0</v>
      </c>
      <c r="K23" s="4">
        <v>0</v>
      </c>
      <c r="L23" s="4"/>
      <c r="M23" s="3">
        <v>1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4">
        <v>0</v>
      </c>
      <c r="T23" s="4">
        <v>0</v>
      </c>
      <c r="U23" s="4">
        <v>0</v>
      </c>
      <c r="V23" s="3"/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4">
        <v>0</v>
      </c>
      <c r="AD23" s="4">
        <v>0</v>
      </c>
      <c r="AE23" s="4">
        <v>0</v>
      </c>
    </row>
    <row r="24" spans="1:31" ht="24.95" customHeight="1" x14ac:dyDescent="0.25">
      <c r="A24" s="3">
        <v>22</v>
      </c>
      <c r="B24" s="14" t="s">
        <v>30</v>
      </c>
      <c r="C24" s="3">
        <v>20</v>
      </c>
      <c r="D24" s="3">
        <v>0</v>
      </c>
      <c r="E24" s="3">
        <v>0</v>
      </c>
      <c r="F24" s="3">
        <v>0</v>
      </c>
      <c r="G24" s="3">
        <v>0</v>
      </c>
      <c r="H24" s="4">
        <v>0</v>
      </c>
      <c r="I24" s="4">
        <v>0</v>
      </c>
      <c r="J24" s="4">
        <v>0</v>
      </c>
      <c r="K24" s="4">
        <v>0</v>
      </c>
      <c r="L24" s="4"/>
      <c r="M24" s="3">
        <v>12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4">
        <v>0</v>
      </c>
      <c r="T24" s="4">
        <v>0</v>
      </c>
      <c r="U24" s="4">
        <v>0</v>
      </c>
      <c r="V24" s="3"/>
      <c r="W24" s="3">
        <v>8</v>
      </c>
      <c r="X24" s="3">
        <v>0</v>
      </c>
      <c r="Y24" s="3">
        <v>0</v>
      </c>
      <c r="Z24" s="3">
        <v>0</v>
      </c>
      <c r="AA24" s="3">
        <v>0</v>
      </c>
      <c r="AB24" s="4">
        <v>0</v>
      </c>
      <c r="AC24" s="4">
        <v>0</v>
      </c>
      <c r="AD24" s="4">
        <v>0</v>
      </c>
      <c r="AE24" s="4">
        <v>0</v>
      </c>
    </row>
    <row r="25" spans="1:31" ht="24.95" customHeight="1" x14ac:dyDescent="0.25">
      <c r="A25" s="3">
        <v>23</v>
      </c>
      <c r="B25" s="14" t="s">
        <v>31</v>
      </c>
      <c r="C25" s="3">
        <v>6</v>
      </c>
      <c r="D25" s="3">
        <v>1</v>
      </c>
      <c r="E25" s="3">
        <v>0</v>
      </c>
      <c r="F25" s="3">
        <v>0</v>
      </c>
      <c r="G25" s="3">
        <v>1</v>
      </c>
      <c r="H25" s="4">
        <v>0.16666666666666666</v>
      </c>
      <c r="I25" s="4">
        <v>0</v>
      </c>
      <c r="J25" s="4">
        <v>0</v>
      </c>
      <c r="K25" s="4">
        <v>0.16666666666666666</v>
      </c>
      <c r="L25" s="4"/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4">
        <v>0</v>
      </c>
      <c r="S25" s="4">
        <v>0</v>
      </c>
      <c r="T25" s="4">
        <v>0</v>
      </c>
      <c r="U25" s="4">
        <v>0</v>
      </c>
      <c r="V25" s="4"/>
      <c r="W25" s="3">
        <v>6</v>
      </c>
      <c r="X25" s="3">
        <v>1</v>
      </c>
      <c r="Y25" s="3">
        <v>0</v>
      </c>
      <c r="Z25" s="3">
        <v>0</v>
      </c>
      <c r="AA25" s="3">
        <v>1</v>
      </c>
      <c r="AB25" s="4">
        <v>0.16666666666666666</v>
      </c>
      <c r="AC25" s="4">
        <v>0</v>
      </c>
      <c r="AD25" s="4">
        <v>0</v>
      </c>
      <c r="AE25" s="4">
        <v>0.2</v>
      </c>
    </row>
    <row r="26" spans="1:31" ht="24.95" customHeight="1" x14ac:dyDescent="0.25">
      <c r="A26" s="3">
        <v>24</v>
      </c>
      <c r="B26" s="14" t="s">
        <v>32</v>
      </c>
      <c r="C26" s="3">
        <v>12</v>
      </c>
      <c r="D26" s="3">
        <v>6</v>
      </c>
      <c r="E26" s="3">
        <v>2</v>
      </c>
      <c r="F26" s="3">
        <v>2</v>
      </c>
      <c r="G26" s="3">
        <v>8</v>
      </c>
      <c r="H26" s="4">
        <v>0.5</v>
      </c>
      <c r="I26" s="4">
        <v>0.16666666666666666</v>
      </c>
      <c r="J26" s="4">
        <v>0.16666666666666666</v>
      </c>
      <c r="K26" s="4">
        <v>0.66666666666666663</v>
      </c>
      <c r="L26" s="4"/>
      <c r="M26" s="3">
        <v>4</v>
      </c>
      <c r="N26" s="3">
        <v>2</v>
      </c>
      <c r="O26" s="3">
        <v>1</v>
      </c>
      <c r="P26" s="3">
        <v>0</v>
      </c>
      <c r="Q26" s="3">
        <v>3</v>
      </c>
      <c r="R26" s="3">
        <v>0.5</v>
      </c>
      <c r="S26" s="4">
        <v>0.25</v>
      </c>
      <c r="T26" s="4">
        <v>0</v>
      </c>
      <c r="U26" s="4">
        <v>0.8</v>
      </c>
      <c r="V26" s="3"/>
      <c r="W26" s="3">
        <v>8</v>
      </c>
      <c r="X26" s="3">
        <v>4</v>
      </c>
      <c r="Y26" s="3">
        <v>1</v>
      </c>
      <c r="Z26" s="3">
        <v>2</v>
      </c>
      <c r="AA26" s="3">
        <v>5</v>
      </c>
      <c r="AB26" s="4">
        <v>0.5</v>
      </c>
      <c r="AC26" s="4">
        <v>0.125</v>
      </c>
      <c r="AD26" s="4">
        <v>0.25</v>
      </c>
      <c r="AE26" s="4">
        <v>0.6</v>
      </c>
    </row>
    <row r="27" spans="1:31" ht="24.95" customHeight="1" x14ac:dyDescent="0.25">
      <c r="A27" s="3">
        <v>25</v>
      </c>
      <c r="B27" s="14" t="s">
        <v>33</v>
      </c>
      <c r="C27" s="3">
        <v>21</v>
      </c>
      <c r="D27" s="3">
        <v>5</v>
      </c>
      <c r="E27" s="3">
        <v>7</v>
      </c>
      <c r="F27" s="3">
        <v>12</v>
      </c>
      <c r="G27" s="3">
        <v>12</v>
      </c>
      <c r="H27" s="4">
        <v>0.23809523809523808</v>
      </c>
      <c r="I27" s="4">
        <v>0.33333333333333331</v>
      </c>
      <c r="J27" s="4">
        <v>0.5714285714285714</v>
      </c>
      <c r="K27" s="4">
        <v>0.5714285714285714</v>
      </c>
      <c r="L27" s="4"/>
      <c r="M27" s="3">
        <v>19</v>
      </c>
      <c r="N27" s="3">
        <v>3</v>
      </c>
      <c r="O27" s="3">
        <v>6</v>
      </c>
      <c r="P27" s="3">
        <v>10</v>
      </c>
      <c r="Q27" s="3">
        <v>9</v>
      </c>
      <c r="R27" s="3">
        <v>0.2</v>
      </c>
      <c r="S27" s="4">
        <v>0.31578947368421051</v>
      </c>
      <c r="T27" s="4">
        <v>0.52631578947368418</v>
      </c>
      <c r="U27" s="4">
        <v>0.5</v>
      </c>
      <c r="V27" s="3"/>
      <c r="W27" s="3">
        <v>2</v>
      </c>
      <c r="X27" s="3">
        <v>2</v>
      </c>
      <c r="Y27" s="3">
        <v>1</v>
      </c>
      <c r="Z27" s="3">
        <v>2</v>
      </c>
      <c r="AA27" s="3">
        <v>3</v>
      </c>
      <c r="AB27" s="4">
        <v>1</v>
      </c>
      <c r="AC27" s="4">
        <v>0.5</v>
      </c>
      <c r="AD27" s="4">
        <v>1</v>
      </c>
      <c r="AE27" s="4">
        <v>1.5</v>
      </c>
    </row>
    <row r="28" spans="1:31" ht="24.95" customHeight="1" x14ac:dyDescent="0.25">
      <c r="A28" s="3">
        <v>26</v>
      </c>
      <c r="B28" s="14" t="s">
        <v>34</v>
      </c>
      <c r="C28" s="3">
        <v>4</v>
      </c>
      <c r="D28" s="3">
        <v>2</v>
      </c>
      <c r="E28" s="3">
        <v>2</v>
      </c>
      <c r="F28" s="3">
        <v>4</v>
      </c>
      <c r="G28" s="3">
        <v>4</v>
      </c>
      <c r="H28" s="4">
        <v>0.5</v>
      </c>
      <c r="I28" s="4">
        <v>0.5</v>
      </c>
      <c r="J28" s="4">
        <v>1</v>
      </c>
      <c r="K28" s="4">
        <v>1</v>
      </c>
      <c r="L28" s="4"/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4">
        <v>0</v>
      </c>
      <c r="S28" s="4">
        <v>0</v>
      </c>
      <c r="T28" s="4">
        <v>0</v>
      </c>
      <c r="U28" s="4">
        <v>0</v>
      </c>
      <c r="V28" s="4"/>
      <c r="W28" s="3">
        <v>4</v>
      </c>
      <c r="X28" s="3">
        <v>2</v>
      </c>
      <c r="Y28" s="3">
        <v>2</v>
      </c>
      <c r="Z28" s="3">
        <v>4</v>
      </c>
      <c r="AA28" s="3">
        <v>4</v>
      </c>
      <c r="AB28" s="4">
        <v>0.5</v>
      </c>
      <c r="AC28" s="4">
        <v>0.5</v>
      </c>
      <c r="AD28" s="4">
        <v>1</v>
      </c>
      <c r="AE28" s="4">
        <v>1</v>
      </c>
    </row>
    <row r="29" spans="1:31" ht="24.95" customHeight="1" x14ac:dyDescent="0.25">
      <c r="A29" s="3">
        <v>27</v>
      </c>
      <c r="B29" s="14" t="s">
        <v>35</v>
      </c>
      <c r="C29" s="3">
        <v>16</v>
      </c>
      <c r="D29" s="3">
        <v>4</v>
      </c>
      <c r="E29" s="3">
        <v>4</v>
      </c>
      <c r="F29" s="3">
        <v>0</v>
      </c>
      <c r="G29" s="3">
        <v>8</v>
      </c>
      <c r="H29" s="4">
        <v>0.25</v>
      </c>
      <c r="I29" s="4">
        <v>0.25</v>
      </c>
      <c r="J29" s="4">
        <v>0</v>
      </c>
      <c r="K29" s="4">
        <v>0.5</v>
      </c>
      <c r="L29" s="4"/>
      <c r="M29" s="3">
        <v>9</v>
      </c>
      <c r="N29" s="3">
        <v>2</v>
      </c>
      <c r="O29" s="3">
        <v>0</v>
      </c>
      <c r="P29" s="3">
        <v>0</v>
      </c>
      <c r="Q29" s="3">
        <v>2</v>
      </c>
      <c r="R29" s="3">
        <v>0.2</v>
      </c>
      <c r="S29" s="4">
        <v>0</v>
      </c>
      <c r="T29" s="4">
        <v>0</v>
      </c>
      <c r="U29" s="4">
        <v>0.2</v>
      </c>
      <c r="V29" s="3"/>
      <c r="W29" s="3">
        <v>7</v>
      </c>
      <c r="X29" s="3">
        <v>2</v>
      </c>
      <c r="Y29" s="3">
        <v>4</v>
      </c>
      <c r="Z29" s="3">
        <v>0</v>
      </c>
      <c r="AA29" s="3">
        <v>6</v>
      </c>
      <c r="AB29" s="4">
        <v>0.2857142857142857</v>
      </c>
      <c r="AC29" s="4">
        <v>0.5714285714285714</v>
      </c>
      <c r="AD29" s="4">
        <v>0</v>
      </c>
      <c r="AE29" s="4">
        <v>0.9</v>
      </c>
    </row>
    <row r="30" spans="1:31" ht="24.95" customHeight="1" x14ac:dyDescent="0.25">
      <c r="A30" s="3">
        <v>28</v>
      </c>
      <c r="B30" s="14" t="s">
        <v>36</v>
      </c>
      <c r="C30" s="3">
        <v>20</v>
      </c>
      <c r="D30" s="3">
        <v>9</v>
      </c>
      <c r="E30" s="3">
        <v>2</v>
      </c>
      <c r="F30" s="3">
        <v>8</v>
      </c>
      <c r="G30" s="3">
        <v>11</v>
      </c>
      <c r="H30" s="4">
        <v>0.45</v>
      </c>
      <c r="I30" s="4">
        <v>0.1</v>
      </c>
      <c r="J30" s="4">
        <v>0.4</v>
      </c>
      <c r="K30" s="4">
        <v>0.55000000000000004</v>
      </c>
      <c r="L30" s="4"/>
      <c r="M30" s="3">
        <v>8</v>
      </c>
      <c r="N30" s="3">
        <v>3</v>
      </c>
      <c r="O30" s="3">
        <v>0</v>
      </c>
      <c r="P30" s="3">
        <v>2</v>
      </c>
      <c r="Q30" s="3">
        <v>3</v>
      </c>
      <c r="R30" s="3">
        <v>0.4</v>
      </c>
      <c r="S30" s="4">
        <v>0</v>
      </c>
      <c r="T30" s="4">
        <v>0.25</v>
      </c>
      <c r="U30" s="4">
        <v>0.4</v>
      </c>
      <c r="V30" s="3"/>
      <c r="W30" s="3">
        <v>12</v>
      </c>
      <c r="X30" s="3">
        <v>6</v>
      </c>
      <c r="Y30" s="3">
        <v>2</v>
      </c>
      <c r="Z30" s="3">
        <v>6</v>
      </c>
      <c r="AA30" s="3">
        <v>8</v>
      </c>
      <c r="AB30" s="4">
        <v>0.5</v>
      </c>
      <c r="AC30" s="4">
        <v>0.16666666666666666</v>
      </c>
      <c r="AD30" s="4">
        <v>0.5</v>
      </c>
      <c r="AE30" s="4">
        <v>0.7</v>
      </c>
    </row>
    <row r="31" spans="1:31" ht="24.95" customHeight="1" x14ac:dyDescent="0.25">
      <c r="A31" s="3">
        <v>29</v>
      </c>
      <c r="B31" s="14" t="s">
        <v>37</v>
      </c>
      <c r="C31" s="3">
        <v>17</v>
      </c>
      <c r="D31" s="3">
        <v>8</v>
      </c>
      <c r="E31" s="3">
        <v>2</v>
      </c>
      <c r="F31" s="3">
        <v>2</v>
      </c>
      <c r="G31" s="3">
        <v>10</v>
      </c>
      <c r="H31" s="4">
        <v>0.47058823529411764</v>
      </c>
      <c r="I31" s="4">
        <v>0.11764705882352941</v>
      </c>
      <c r="J31" s="4">
        <v>0.11764705882352941</v>
      </c>
      <c r="K31" s="4">
        <v>0.58823529411764708</v>
      </c>
      <c r="L31" s="4"/>
      <c r="M31" s="3">
        <v>6</v>
      </c>
      <c r="N31" s="3">
        <v>1</v>
      </c>
      <c r="O31" s="3">
        <v>0</v>
      </c>
      <c r="P31" s="3">
        <v>0</v>
      </c>
      <c r="Q31" s="3">
        <v>1</v>
      </c>
      <c r="R31" s="3">
        <v>0.2</v>
      </c>
      <c r="S31" s="4">
        <v>0</v>
      </c>
      <c r="T31" s="4">
        <v>0</v>
      </c>
      <c r="U31" s="4">
        <v>0.2</v>
      </c>
      <c r="V31" s="3"/>
      <c r="W31" s="3">
        <v>11</v>
      </c>
      <c r="X31" s="3">
        <v>7</v>
      </c>
      <c r="Y31" s="3">
        <v>2</v>
      </c>
      <c r="Z31" s="3">
        <v>2</v>
      </c>
      <c r="AA31" s="3">
        <v>9</v>
      </c>
      <c r="AB31" s="4">
        <v>0.63636363636363635</v>
      </c>
      <c r="AC31" s="4">
        <v>0.18181818181818182</v>
      </c>
      <c r="AD31" s="4">
        <v>0.18181818181818182</v>
      </c>
      <c r="AE31" s="4">
        <v>0.8</v>
      </c>
    </row>
    <row r="32" spans="1:31" ht="24.95" customHeight="1" x14ac:dyDescent="0.25">
      <c r="A32" s="3">
        <v>30</v>
      </c>
      <c r="B32" s="14" t="s">
        <v>38</v>
      </c>
      <c r="C32" s="3">
        <v>15</v>
      </c>
      <c r="D32" s="3">
        <v>4</v>
      </c>
      <c r="E32" s="3">
        <v>3</v>
      </c>
      <c r="F32" s="3">
        <v>0</v>
      </c>
      <c r="G32" s="3">
        <v>7</v>
      </c>
      <c r="H32" s="4">
        <v>0.26666666666666666</v>
      </c>
      <c r="I32" s="4">
        <v>0.2</v>
      </c>
      <c r="J32" s="4">
        <v>0</v>
      </c>
      <c r="K32" s="4">
        <v>0.46666666666666667</v>
      </c>
      <c r="L32" s="4"/>
      <c r="M32" s="3">
        <v>13</v>
      </c>
      <c r="N32" s="3">
        <v>3</v>
      </c>
      <c r="O32" s="3">
        <v>2</v>
      </c>
      <c r="P32" s="3">
        <v>0</v>
      </c>
      <c r="Q32" s="3">
        <v>5</v>
      </c>
      <c r="R32" s="3">
        <v>0.2</v>
      </c>
      <c r="S32" s="4">
        <v>0.15384615384615385</v>
      </c>
      <c r="T32" s="4">
        <v>0</v>
      </c>
      <c r="U32" s="4">
        <v>0.4</v>
      </c>
      <c r="V32" s="3"/>
      <c r="W32" s="3">
        <v>2</v>
      </c>
      <c r="X32" s="3">
        <v>1</v>
      </c>
      <c r="Y32" s="3">
        <v>1</v>
      </c>
      <c r="Z32" s="3">
        <v>0</v>
      </c>
      <c r="AA32" s="3">
        <v>2</v>
      </c>
      <c r="AB32" s="4">
        <v>0.5</v>
      </c>
      <c r="AC32" s="4">
        <v>0.5</v>
      </c>
      <c r="AD32" s="4">
        <v>0</v>
      </c>
      <c r="AE32" s="4">
        <v>1</v>
      </c>
    </row>
    <row r="33" spans="1:31" ht="24.95" customHeight="1" x14ac:dyDescent="0.25">
      <c r="A33" s="3">
        <v>31</v>
      </c>
      <c r="B33" s="14" t="s">
        <v>49</v>
      </c>
      <c r="C33" s="3">
        <v>9</v>
      </c>
      <c r="D33" s="3">
        <v>3</v>
      </c>
      <c r="E33" s="3">
        <v>2</v>
      </c>
      <c r="F33" s="3">
        <v>0</v>
      </c>
      <c r="G33" s="3">
        <v>5</v>
      </c>
      <c r="H33" s="4">
        <v>0.33333333333333331</v>
      </c>
      <c r="I33" s="4">
        <v>0.22222222222222221</v>
      </c>
      <c r="J33" s="4">
        <v>0</v>
      </c>
      <c r="K33" s="4">
        <v>0.55555555555555558</v>
      </c>
      <c r="L33" s="4"/>
      <c r="M33" s="3">
        <v>9</v>
      </c>
      <c r="N33" s="3">
        <v>3</v>
      </c>
      <c r="O33" s="3">
        <v>2</v>
      </c>
      <c r="P33" s="3">
        <v>0</v>
      </c>
      <c r="Q33" s="3">
        <v>5</v>
      </c>
      <c r="R33" s="3">
        <v>0.3</v>
      </c>
      <c r="S33" s="4">
        <v>0.22222222222222221</v>
      </c>
      <c r="T33" s="4">
        <v>0</v>
      </c>
      <c r="U33" s="4">
        <v>0.6</v>
      </c>
      <c r="V33" s="3"/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4">
        <v>0</v>
      </c>
      <c r="AD33" s="4">
        <v>0</v>
      </c>
      <c r="AE33" s="4">
        <v>0</v>
      </c>
    </row>
    <row r="34" spans="1:31" ht="24.95" customHeight="1" x14ac:dyDescent="0.25">
      <c r="A34" s="3">
        <v>32</v>
      </c>
      <c r="B34" s="14" t="s">
        <v>39</v>
      </c>
      <c r="C34" s="3">
        <v>6</v>
      </c>
      <c r="D34" s="3">
        <v>2</v>
      </c>
      <c r="E34" s="3">
        <v>2</v>
      </c>
      <c r="F34" s="3">
        <v>0</v>
      </c>
      <c r="G34" s="3">
        <v>4</v>
      </c>
      <c r="H34" s="4">
        <v>0.33333333333333331</v>
      </c>
      <c r="I34" s="4">
        <v>0.33333333333333331</v>
      </c>
      <c r="J34" s="4">
        <v>0</v>
      </c>
      <c r="K34" s="4">
        <v>0.66666666666666663</v>
      </c>
      <c r="L34" s="4"/>
      <c r="M34" s="3">
        <v>4</v>
      </c>
      <c r="N34" s="3">
        <v>1</v>
      </c>
      <c r="O34" s="3">
        <v>0</v>
      </c>
      <c r="P34" s="3">
        <v>0</v>
      </c>
      <c r="Q34" s="3">
        <v>1</v>
      </c>
      <c r="R34" s="3">
        <v>0.3</v>
      </c>
      <c r="S34" s="4">
        <v>0</v>
      </c>
      <c r="T34" s="4">
        <v>0</v>
      </c>
      <c r="U34" s="4">
        <v>0.3</v>
      </c>
      <c r="V34" s="3"/>
      <c r="W34" s="3">
        <v>2</v>
      </c>
      <c r="X34" s="3">
        <v>1</v>
      </c>
      <c r="Y34" s="3">
        <v>2</v>
      </c>
      <c r="Z34" s="3">
        <v>0</v>
      </c>
      <c r="AA34" s="3">
        <v>3</v>
      </c>
      <c r="AB34" s="4">
        <v>0.5</v>
      </c>
      <c r="AC34" s="4">
        <v>1</v>
      </c>
      <c r="AD34" s="4">
        <v>0</v>
      </c>
      <c r="AE34" s="4">
        <v>1.5</v>
      </c>
    </row>
    <row r="35" spans="1:31" ht="24.95" customHeight="1" x14ac:dyDescent="0.25">
      <c r="A35" s="3">
        <v>33</v>
      </c>
      <c r="B35" s="14" t="s">
        <v>40</v>
      </c>
      <c r="C35" s="3">
        <v>22</v>
      </c>
      <c r="D35" s="3">
        <v>10</v>
      </c>
      <c r="E35" s="3">
        <v>11</v>
      </c>
      <c r="F35" s="3">
        <v>2</v>
      </c>
      <c r="G35" s="3">
        <v>21</v>
      </c>
      <c r="H35" s="4">
        <v>0.45454545454545453</v>
      </c>
      <c r="I35" s="4">
        <v>0.5</v>
      </c>
      <c r="J35" s="4">
        <v>9.0909090909090912E-2</v>
      </c>
      <c r="K35" s="4">
        <v>0.95454545454545459</v>
      </c>
      <c r="L35" s="4"/>
      <c r="M35" s="3">
        <v>20</v>
      </c>
      <c r="N35" s="3">
        <v>10</v>
      </c>
      <c r="O35" s="3">
        <v>10</v>
      </c>
      <c r="P35" s="3">
        <v>0</v>
      </c>
      <c r="Q35" s="3">
        <v>20</v>
      </c>
      <c r="R35" s="3">
        <v>0.5</v>
      </c>
      <c r="S35" s="4">
        <v>0.5</v>
      </c>
      <c r="T35" s="4">
        <v>0</v>
      </c>
      <c r="U35" s="4">
        <v>1</v>
      </c>
      <c r="V35" s="3"/>
      <c r="W35" s="3">
        <v>2</v>
      </c>
      <c r="X35" s="3">
        <v>0</v>
      </c>
      <c r="Y35" s="3">
        <v>1</v>
      </c>
      <c r="Z35" s="3">
        <v>2</v>
      </c>
      <c r="AA35" s="3">
        <v>1</v>
      </c>
      <c r="AB35" s="4">
        <v>0</v>
      </c>
      <c r="AC35" s="4">
        <v>0.5</v>
      </c>
      <c r="AD35" s="4">
        <v>1</v>
      </c>
      <c r="AE35" s="4">
        <v>0.5</v>
      </c>
    </row>
    <row r="36" spans="1:31" ht="24.95" customHeight="1" x14ac:dyDescent="0.25">
      <c r="A36" s="3">
        <v>34</v>
      </c>
      <c r="B36" s="14" t="s">
        <v>41</v>
      </c>
      <c r="C36" s="3">
        <v>19</v>
      </c>
      <c r="D36" s="3">
        <v>9</v>
      </c>
      <c r="E36" s="3">
        <v>15</v>
      </c>
      <c r="F36" s="3">
        <v>0</v>
      </c>
      <c r="G36" s="3">
        <v>24</v>
      </c>
      <c r="H36" s="4">
        <v>0.47368421052631576</v>
      </c>
      <c r="I36" s="4">
        <v>0.78947368421052633</v>
      </c>
      <c r="J36" s="4">
        <v>0</v>
      </c>
      <c r="K36" s="4">
        <v>1.263157894736842</v>
      </c>
      <c r="L36" s="4"/>
      <c r="M36" s="3">
        <v>16</v>
      </c>
      <c r="N36" s="3">
        <v>6</v>
      </c>
      <c r="O36" s="3">
        <v>11</v>
      </c>
      <c r="P36" s="3">
        <v>0</v>
      </c>
      <c r="Q36" s="3">
        <v>17</v>
      </c>
      <c r="R36" s="3">
        <v>0.4</v>
      </c>
      <c r="S36" s="4">
        <v>0.6875</v>
      </c>
      <c r="T36" s="4">
        <v>0</v>
      </c>
      <c r="U36" s="4">
        <v>1.1000000000000001</v>
      </c>
      <c r="V36" s="3"/>
      <c r="W36" s="3">
        <v>3</v>
      </c>
      <c r="X36" s="3">
        <v>3</v>
      </c>
      <c r="Y36" s="3">
        <v>4</v>
      </c>
      <c r="Z36" s="3">
        <v>0</v>
      </c>
      <c r="AA36" s="3">
        <v>7</v>
      </c>
      <c r="AB36" s="4">
        <v>1</v>
      </c>
      <c r="AC36" s="4">
        <v>1.3333333333333333</v>
      </c>
      <c r="AD36" s="4">
        <v>0</v>
      </c>
      <c r="AE36" s="4">
        <v>2.2999999999999998</v>
      </c>
    </row>
    <row r="37" spans="1:31" ht="24.95" customHeight="1" x14ac:dyDescent="0.25">
      <c r="A37" s="3">
        <v>35</v>
      </c>
      <c r="B37" s="14" t="s">
        <v>42</v>
      </c>
      <c r="C37" s="3">
        <v>10</v>
      </c>
      <c r="D37" s="3">
        <v>2</v>
      </c>
      <c r="E37" s="3">
        <v>2</v>
      </c>
      <c r="F37" s="3">
        <v>2</v>
      </c>
      <c r="G37" s="3">
        <v>4</v>
      </c>
      <c r="H37" s="4">
        <v>0.2</v>
      </c>
      <c r="I37" s="4">
        <v>0.2</v>
      </c>
      <c r="J37" s="4">
        <v>0.2</v>
      </c>
      <c r="K37" s="4">
        <v>0.4</v>
      </c>
      <c r="L37" s="4"/>
      <c r="M37" s="3">
        <v>6</v>
      </c>
      <c r="N37" s="3">
        <v>1</v>
      </c>
      <c r="O37" s="3">
        <v>1</v>
      </c>
      <c r="P37" s="3">
        <v>0</v>
      </c>
      <c r="Q37" s="3">
        <v>2</v>
      </c>
      <c r="R37" s="3">
        <v>0.2</v>
      </c>
      <c r="S37" s="4">
        <v>0.16666666666666666</v>
      </c>
      <c r="T37" s="4">
        <v>0</v>
      </c>
      <c r="U37" s="4">
        <v>0.3</v>
      </c>
      <c r="V37" s="3"/>
      <c r="W37" s="3">
        <v>4</v>
      </c>
      <c r="X37" s="3">
        <v>1</v>
      </c>
      <c r="Y37" s="3">
        <v>1</v>
      </c>
      <c r="Z37" s="3">
        <v>2</v>
      </c>
      <c r="AA37" s="3">
        <v>2</v>
      </c>
      <c r="AB37" s="4">
        <v>0.25</v>
      </c>
      <c r="AC37" s="4">
        <v>0.25</v>
      </c>
      <c r="AD37" s="4">
        <v>0.5</v>
      </c>
      <c r="AE37" s="4">
        <v>0.5</v>
      </c>
    </row>
    <row r="38" spans="1:31" ht="24.95" customHeight="1" x14ac:dyDescent="0.25">
      <c r="A38" s="3">
        <v>36</v>
      </c>
      <c r="B38" s="14" t="s">
        <v>43</v>
      </c>
      <c r="C38" s="3">
        <v>15</v>
      </c>
      <c r="D38" s="3">
        <v>13</v>
      </c>
      <c r="E38" s="3">
        <v>7</v>
      </c>
      <c r="F38" s="3">
        <v>4</v>
      </c>
      <c r="G38" s="3">
        <v>20</v>
      </c>
      <c r="H38" s="4">
        <v>0.8666666666666667</v>
      </c>
      <c r="I38" s="4">
        <v>0.46666666666666667</v>
      </c>
      <c r="J38" s="4">
        <v>0.26666666666666666</v>
      </c>
      <c r="K38" s="4">
        <v>1.3333333333333333</v>
      </c>
      <c r="L38" s="4"/>
      <c r="M38" s="3">
        <v>14</v>
      </c>
      <c r="N38" s="3">
        <v>10</v>
      </c>
      <c r="O38" s="3">
        <v>7</v>
      </c>
      <c r="P38" s="3">
        <v>4</v>
      </c>
      <c r="Q38" s="3">
        <v>17</v>
      </c>
      <c r="R38" s="3">
        <v>0.7</v>
      </c>
      <c r="S38" s="4">
        <v>0.5</v>
      </c>
      <c r="T38" s="4">
        <v>0.2857142857142857</v>
      </c>
      <c r="U38" s="4">
        <v>1.2</v>
      </c>
      <c r="V38" s="3"/>
      <c r="W38" s="3">
        <v>1</v>
      </c>
      <c r="X38" s="3">
        <v>3</v>
      </c>
      <c r="Y38" s="3">
        <v>0</v>
      </c>
      <c r="Z38" s="3">
        <v>0</v>
      </c>
      <c r="AA38" s="3">
        <v>3</v>
      </c>
      <c r="AB38" s="4">
        <v>3</v>
      </c>
      <c r="AC38" s="4">
        <v>0</v>
      </c>
      <c r="AD38" s="4">
        <v>0</v>
      </c>
      <c r="AE38" s="4">
        <v>3</v>
      </c>
    </row>
    <row r="39" spans="1:31" ht="24.95" customHeight="1" x14ac:dyDescent="0.25">
      <c r="A39" s="3">
        <v>37</v>
      </c>
      <c r="B39" s="14" t="s">
        <v>44</v>
      </c>
      <c r="C39" s="3">
        <v>30</v>
      </c>
      <c r="D39" s="3">
        <v>19</v>
      </c>
      <c r="E39" s="3">
        <v>15</v>
      </c>
      <c r="F39" s="3">
        <v>4</v>
      </c>
      <c r="G39" s="3">
        <v>34</v>
      </c>
      <c r="H39" s="4">
        <v>0.6333333333333333</v>
      </c>
      <c r="I39" s="4">
        <v>0.5</v>
      </c>
      <c r="J39" s="4">
        <v>0.13333333333333333</v>
      </c>
      <c r="K39" s="4">
        <v>1.1333333333333333</v>
      </c>
      <c r="L39" s="4"/>
      <c r="M39" s="3">
        <v>20</v>
      </c>
      <c r="N39" s="3">
        <v>13</v>
      </c>
      <c r="O39" s="3">
        <v>10</v>
      </c>
      <c r="P39" s="3">
        <v>0</v>
      </c>
      <c r="Q39" s="3">
        <v>23</v>
      </c>
      <c r="R39" s="3">
        <v>0.7</v>
      </c>
      <c r="S39" s="4">
        <v>0.5</v>
      </c>
      <c r="T39" s="4">
        <v>0</v>
      </c>
      <c r="U39" s="4">
        <v>1.2</v>
      </c>
      <c r="V39" s="3"/>
      <c r="W39" s="3">
        <v>10</v>
      </c>
      <c r="X39" s="3">
        <v>6</v>
      </c>
      <c r="Y39" s="3">
        <v>5</v>
      </c>
      <c r="Z39" s="3">
        <v>4</v>
      </c>
      <c r="AA39" s="3">
        <v>11</v>
      </c>
      <c r="AB39" s="4">
        <v>0.6</v>
      </c>
      <c r="AC39" s="4">
        <v>0.5</v>
      </c>
      <c r="AD39" s="4">
        <v>0.4</v>
      </c>
      <c r="AE39" s="4">
        <v>1.1000000000000001</v>
      </c>
    </row>
    <row r="40" spans="1:31" ht="24.95" customHeight="1" x14ac:dyDescent="0.25">
      <c r="A40" s="3">
        <v>38</v>
      </c>
      <c r="B40" s="14" t="s">
        <v>45</v>
      </c>
      <c r="C40" s="3">
        <v>10</v>
      </c>
      <c r="D40" s="3">
        <v>2</v>
      </c>
      <c r="E40" s="3">
        <v>2</v>
      </c>
      <c r="F40" s="3">
        <v>0</v>
      </c>
      <c r="G40" s="3">
        <v>4</v>
      </c>
      <c r="H40" s="4">
        <v>0.2</v>
      </c>
      <c r="I40" s="4">
        <v>0.2</v>
      </c>
      <c r="J40" s="4">
        <v>0</v>
      </c>
      <c r="K40" s="4">
        <v>0.4</v>
      </c>
      <c r="L40" s="4"/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4">
        <v>0</v>
      </c>
      <c r="S40" s="4">
        <v>0</v>
      </c>
      <c r="T40" s="4">
        <v>0</v>
      </c>
      <c r="U40" s="4">
        <v>0</v>
      </c>
      <c r="V40" s="4"/>
      <c r="W40" s="3">
        <v>10</v>
      </c>
      <c r="X40" s="3">
        <v>2</v>
      </c>
      <c r="Y40" s="3">
        <v>2</v>
      </c>
      <c r="Z40" s="3">
        <v>0</v>
      </c>
      <c r="AA40" s="3">
        <v>4</v>
      </c>
      <c r="AB40" s="4">
        <v>0.2</v>
      </c>
      <c r="AC40" s="4">
        <v>0.2</v>
      </c>
      <c r="AD40" s="4">
        <v>0</v>
      </c>
      <c r="AE40" s="4">
        <v>0.4</v>
      </c>
    </row>
  </sheetData>
  <mergeCells count="3">
    <mergeCell ref="M1:U1"/>
    <mergeCell ref="W1:AE1"/>
    <mergeCell ref="C1:K1"/>
  </mergeCells>
  <pageMargins left="0.31496062992125984" right="0.31496062992125984" top="0.35433070866141736" bottom="0.35433070866141736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E99A3-D189-408A-A7A7-0208448A2B34}">
  <dimension ref="A1:AH40"/>
  <sheetViews>
    <sheetView workbookViewId="0">
      <selection activeCell="C1" sqref="C1:L1"/>
    </sheetView>
  </sheetViews>
  <sheetFormatPr defaultRowHeight="24.95" customHeight="1" x14ac:dyDescent="0.25"/>
  <cols>
    <col min="1" max="1" width="3.625" style="17" bestFit="1" customWidth="1"/>
    <col min="2" max="2" width="20.875" style="17" bestFit="1" customWidth="1"/>
    <col min="3" max="3" width="6.625" style="20" customWidth="1"/>
    <col min="4" max="4" width="7.25" style="29" bestFit="1" customWidth="1"/>
    <col min="5" max="8" width="6.625" style="20" customWidth="1"/>
    <col min="9" max="12" width="6.625" style="27" customWidth="1"/>
    <col min="13" max="13" width="3.875" style="19" customWidth="1"/>
    <col min="14" max="14" width="9" style="20"/>
    <col min="15" max="16384" width="9" style="17"/>
  </cols>
  <sheetData>
    <row r="1" spans="1:34" s="20" customFormat="1" ht="24.95" customHeight="1" x14ac:dyDescent="0.25">
      <c r="A1" s="24">
        <v>37</v>
      </c>
      <c r="B1" s="18"/>
      <c r="C1" s="41" t="s">
        <v>50</v>
      </c>
      <c r="D1" s="41"/>
      <c r="E1" s="41"/>
      <c r="F1" s="41"/>
      <c r="G1" s="41"/>
      <c r="H1" s="41"/>
      <c r="I1" s="41"/>
      <c r="J1" s="41"/>
      <c r="K1" s="41"/>
      <c r="L1" s="41"/>
      <c r="M1" s="19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</row>
    <row r="2" spans="1:34" s="20" customFormat="1" ht="24.95" customHeight="1" x14ac:dyDescent="0.25">
      <c r="A2" s="17"/>
      <c r="B2" s="2" t="s">
        <v>1</v>
      </c>
      <c r="C2" s="2" t="s">
        <v>2</v>
      </c>
      <c r="D2" s="30" t="s">
        <v>51</v>
      </c>
      <c r="E2" s="2" t="s">
        <v>3</v>
      </c>
      <c r="F2" s="2" t="s">
        <v>4</v>
      </c>
      <c r="G2" s="2" t="s">
        <v>5</v>
      </c>
      <c r="H2" s="2" t="s">
        <v>6</v>
      </c>
      <c r="I2" s="21" t="s">
        <v>7</v>
      </c>
      <c r="J2" s="21" t="s">
        <v>8</v>
      </c>
      <c r="K2" s="21" t="s">
        <v>9</v>
      </c>
      <c r="L2" s="21" t="s">
        <v>10</v>
      </c>
      <c r="M2" s="22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</row>
    <row r="3" spans="1:34" s="20" customFormat="1" ht="24.95" customHeight="1" x14ac:dyDescent="0.25">
      <c r="A3" s="23">
        <v>1</v>
      </c>
      <c r="B3" s="24" t="s">
        <v>11</v>
      </c>
      <c r="C3" s="23">
        <v>11</v>
      </c>
      <c r="D3" s="28">
        <f>SUM(C3/$A$1)</f>
        <v>0.29729729729729731</v>
      </c>
      <c r="E3" s="23">
        <v>3</v>
      </c>
      <c r="F3" s="23">
        <v>3</v>
      </c>
      <c r="G3" s="23">
        <v>2</v>
      </c>
      <c r="H3" s="23">
        <v>6</v>
      </c>
      <c r="I3" s="25">
        <v>0.27272727272727271</v>
      </c>
      <c r="J3" s="25">
        <v>0.27272727272727271</v>
      </c>
      <c r="K3" s="25">
        <v>0.18181818181818182</v>
      </c>
      <c r="L3" s="25">
        <v>0.54545454545454541</v>
      </c>
      <c r="M3" s="26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</row>
    <row r="4" spans="1:34" s="20" customFormat="1" ht="24.95" customHeight="1" x14ac:dyDescent="0.25">
      <c r="A4" s="23">
        <v>2</v>
      </c>
      <c r="B4" s="24" t="s">
        <v>12</v>
      </c>
      <c r="C4" s="23">
        <v>5</v>
      </c>
      <c r="D4" s="28">
        <f>SUM(C4/$A$1)</f>
        <v>0.13513513513513514</v>
      </c>
      <c r="E4" s="23">
        <v>0</v>
      </c>
      <c r="F4" s="23">
        <v>1</v>
      </c>
      <c r="G4" s="23">
        <v>6</v>
      </c>
      <c r="H4" s="23">
        <v>1</v>
      </c>
      <c r="I4" s="25">
        <v>0</v>
      </c>
      <c r="J4" s="25">
        <v>0.2</v>
      </c>
      <c r="K4" s="25">
        <v>1.2</v>
      </c>
      <c r="L4" s="25">
        <v>0.2</v>
      </c>
      <c r="M4" s="19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</row>
    <row r="5" spans="1:34" s="20" customFormat="1" ht="24.95" customHeight="1" x14ac:dyDescent="0.25">
      <c r="A5" s="23">
        <v>3</v>
      </c>
      <c r="B5" s="24" t="s">
        <v>13</v>
      </c>
      <c r="C5" s="23">
        <v>28</v>
      </c>
      <c r="D5" s="28">
        <f>SUM(C5/$A$1)</f>
        <v>0.7567567567567568</v>
      </c>
      <c r="E5" s="23">
        <v>0</v>
      </c>
      <c r="F5" s="23">
        <v>0</v>
      </c>
      <c r="G5" s="23">
        <v>0</v>
      </c>
      <c r="H5" s="23">
        <v>0</v>
      </c>
      <c r="I5" s="25">
        <v>0</v>
      </c>
      <c r="J5" s="25">
        <v>0</v>
      </c>
      <c r="K5" s="25">
        <v>0</v>
      </c>
      <c r="L5" s="25">
        <v>0</v>
      </c>
      <c r="M5" s="19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</row>
    <row r="6" spans="1:34" s="20" customFormat="1" ht="24.95" customHeight="1" x14ac:dyDescent="0.25">
      <c r="A6" s="23">
        <v>4</v>
      </c>
      <c r="B6" s="24" t="s">
        <v>14</v>
      </c>
      <c r="C6" s="23">
        <v>5</v>
      </c>
      <c r="D6" s="28">
        <f>SUM(C6/$A$1)</f>
        <v>0.13513513513513514</v>
      </c>
      <c r="E6" s="23">
        <v>0</v>
      </c>
      <c r="F6" s="23">
        <v>0</v>
      </c>
      <c r="G6" s="23">
        <v>2</v>
      </c>
      <c r="H6" s="23">
        <v>0</v>
      </c>
      <c r="I6" s="25">
        <v>0</v>
      </c>
      <c r="J6" s="25">
        <v>0</v>
      </c>
      <c r="K6" s="25">
        <v>0.4</v>
      </c>
      <c r="L6" s="25">
        <v>0</v>
      </c>
      <c r="M6" s="19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</row>
    <row r="7" spans="1:34" s="20" customFormat="1" ht="24.95" customHeight="1" x14ac:dyDescent="0.25">
      <c r="A7" s="23">
        <v>5</v>
      </c>
      <c r="B7" s="24" t="s">
        <v>15</v>
      </c>
      <c r="C7" s="23">
        <v>11</v>
      </c>
      <c r="D7" s="28">
        <f>SUM(C7/$A$1)</f>
        <v>0.29729729729729731</v>
      </c>
      <c r="E7" s="23">
        <v>0</v>
      </c>
      <c r="F7" s="23">
        <v>0</v>
      </c>
      <c r="G7" s="23">
        <v>2</v>
      </c>
      <c r="H7" s="23">
        <v>0</v>
      </c>
      <c r="I7" s="25">
        <v>0</v>
      </c>
      <c r="J7" s="25">
        <v>0</v>
      </c>
      <c r="K7" s="25">
        <v>0.18181818181818182</v>
      </c>
      <c r="L7" s="25">
        <v>0</v>
      </c>
      <c r="M7" s="19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</row>
    <row r="8" spans="1:34" s="20" customFormat="1" ht="24.95" customHeight="1" x14ac:dyDescent="0.25">
      <c r="A8" s="23">
        <v>6</v>
      </c>
      <c r="B8" s="24" t="s">
        <v>16</v>
      </c>
      <c r="C8" s="23">
        <v>4</v>
      </c>
      <c r="D8" s="28">
        <f>SUM(C8/$A$1)</f>
        <v>0.10810810810810811</v>
      </c>
      <c r="E8" s="23">
        <v>3</v>
      </c>
      <c r="F8" s="23">
        <v>1</v>
      </c>
      <c r="G8" s="23">
        <v>0</v>
      </c>
      <c r="H8" s="23">
        <v>4</v>
      </c>
      <c r="I8" s="25">
        <v>0.75</v>
      </c>
      <c r="J8" s="25">
        <v>0.25</v>
      </c>
      <c r="K8" s="25">
        <v>0</v>
      </c>
      <c r="L8" s="25">
        <v>1</v>
      </c>
      <c r="M8" s="19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</row>
    <row r="9" spans="1:34" s="20" customFormat="1" ht="24.95" customHeight="1" x14ac:dyDescent="0.25">
      <c r="A9" s="23">
        <v>7</v>
      </c>
      <c r="B9" s="24" t="s">
        <v>47</v>
      </c>
      <c r="C9" s="23">
        <v>11</v>
      </c>
      <c r="D9" s="28">
        <f>SUM(C9/$A$1)</f>
        <v>0.29729729729729731</v>
      </c>
      <c r="E9" s="23">
        <v>7</v>
      </c>
      <c r="F9" s="23">
        <v>8</v>
      </c>
      <c r="G9" s="23">
        <v>0</v>
      </c>
      <c r="H9" s="23">
        <v>15</v>
      </c>
      <c r="I9" s="25">
        <v>0.63636363636363635</v>
      </c>
      <c r="J9" s="25">
        <v>0.72727272727272729</v>
      </c>
      <c r="K9" s="25">
        <v>0</v>
      </c>
      <c r="L9" s="25">
        <v>1.3636363636363635</v>
      </c>
      <c r="M9" s="19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</row>
    <row r="10" spans="1:34" s="20" customFormat="1" ht="24.95" customHeight="1" x14ac:dyDescent="0.25">
      <c r="A10" s="23">
        <v>8</v>
      </c>
      <c r="B10" s="24" t="s">
        <v>17</v>
      </c>
      <c r="C10" s="23">
        <v>10</v>
      </c>
      <c r="D10" s="28">
        <f>SUM(C10/$A$1)</f>
        <v>0.27027027027027029</v>
      </c>
      <c r="E10" s="23">
        <v>2</v>
      </c>
      <c r="F10" s="23">
        <v>4</v>
      </c>
      <c r="G10" s="23">
        <v>0</v>
      </c>
      <c r="H10" s="23">
        <v>6</v>
      </c>
      <c r="I10" s="25">
        <v>0.2</v>
      </c>
      <c r="J10" s="25">
        <v>0.4</v>
      </c>
      <c r="K10" s="25">
        <v>0</v>
      </c>
      <c r="L10" s="25">
        <v>0.6</v>
      </c>
      <c r="M10" s="19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</row>
    <row r="11" spans="1:34" s="20" customFormat="1" ht="24.95" customHeight="1" x14ac:dyDescent="0.25">
      <c r="A11" s="23">
        <v>9</v>
      </c>
      <c r="B11" s="24" t="s">
        <v>18</v>
      </c>
      <c r="C11" s="23">
        <v>2</v>
      </c>
      <c r="D11" s="28">
        <f>SUM(C11/$A$1)</f>
        <v>5.4054054054054057E-2</v>
      </c>
      <c r="E11" s="23">
        <v>0</v>
      </c>
      <c r="F11" s="23">
        <v>0</v>
      </c>
      <c r="G11" s="23">
        <v>0</v>
      </c>
      <c r="H11" s="23">
        <v>0</v>
      </c>
      <c r="I11" s="25">
        <v>0</v>
      </c>
      <c r="J11" s="25">
        <v>0</v>
      </c>
      <c r="K11" s="25">
        <v>0</v>
      </c>
      <c r="L11" s="25">
        <v>0</v>
      </c>
      <c r="M11" s="19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</row>
    <row r="12" spans="1:34" s="20" customFormat="1" ht="24.95" customHeight="1" x14ac:dyDescent="0.25">
      <c r="A12" s="23">
        <v>10</v>
      </c>
      <c r="B12" s="24" t="s">
        <v>19</v>
      </c>
      <c r="C12" s="23">
        <v>18</v>
      </c>
      <c r="D12" s="28">
        <f>SUM(C12/$A$1)</f>
        <v>0.48648648648648651</v>
      </c>
      <c r="E12" s="23">
        <v>2</v>
      </c>
      <c r="F12" s="23">
        <v>7</v>
      </c>
      <c r="G12" s="23">
        <v>4</v>
      </c>
      <c r="H12" s="23">
        <v>9</v>
      </c>
      <c r="I12" s="25">
        <v>0.1111111111111111</v>
      </c>
      <c r="J12" s="25">
        <v>0.3888888888888889</v>
      </c>
      <c r="K12" s="25">
        <v>0.22222222222222221</v>
      </c>
      <c r="L12" s="25">
        <v>0.5</v>
      </c>
      <c r="M12" s="19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</row>
    <row r="13" spans="1:34" s="20" customFormat="1" ht="24.95" customHeight="1" x14ac:dyDescent="0.25">
      <c r="A13" s="23">
        <v>11</v>
      </c>
      <c r="B13" s="24" t="s">
        <v>20</v>
      </c>
      <c r="C13" s="23">
        <v>17</v>
      </c>
      <c r="D13" s="28">
        <f>SUM(C13/$A$1)</f>
        <v>0.45945945945945948</v>
      </c>
      <c r="E13" s="23">
        <v>7</v>
      </c>
      <c r="F13" s="23">
        <v>8</v>
      </c>
      <c r="G13" s="23">
        <v>14</v>
      </c>
      <c r="H13" s="23">
        <v>15</v>
      </c>
      <c r="I13" s="25">
        <v>0.41176470588235292</v>
      </c>
      <c r="J13" s="25">
        <v>0.47058823529411764</v>
      </c>
      <c r="K13" s="25">
        <v>0.82352941176470584</v>
      </c>
      <c r="L13" s="25">
        <v>0.88235294117647056</v>
      </c>
      <c r="M13" s="19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</row>
    <row r="14" spans="1:34" s="20" customFormat="1" ht="24.95" customHeight="1" x14ac:dyDescent="0.25">
      <c r="A14" s="23">
        <v>12</v>
      </c>
      <c r="B14" s="24" t="s">
        <v>21</v>
      </c>
      <c r="C14" s="23">
        <v>5</v>
      </c>
      <c r="D14" s="28">
        <f>SUM(C14/$A$1)</f>
        <v>0.13513513513513514</v>
      </c>
      <c r="E14" s="23">
        <v>3</v>
      </c>
      <c r="F14" s="23">
        <v>2</v>
      </c>
      <c r="G14" s="23">
        <v>0</v>
      </c>
      <c r="H14" s="23">
        <v>5</v>
      </c>
      <c r="I14" s="25">
        <v>0.6</v>
      </c>
      <c r="J14" s="25">
        <v>0.4</v>
      </c>
      <c r="K14" s="25">
        <v>0</v>
      </c>
      <c r="L14" s="25">
        <v>1</v>
      </c>
      <c r="M14" s="19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</row>
    <row r="15" spans="1:34" s="20" customFormat="1" ht="24.95" customHeight="1" x14ac:dyDescent="0.25">
      <c r="A15" s="23">
        <v>13</v>
      </c>
      <c r="B15" s="24" t="s">
        <v>22</v>
      </c>
      <c r="C15" s="23">
        <v>22</v>
      </c>
      <c r="D15" s="28">
        <f>SUM(C15/$A$1)</f>
        <v>0.59459459459459463</v>
      </c>
      <c r="E15" s="23">
        <v>20</v>
      </c>
      <c r="F15" s="23">
        <v>8</v>
      </c>
      <c r="G15" s="23">
        <v>2</v>
      </c>
      <c r="H15" s="23">
        <v>28</v>
      </c>
      <c r="I15" s="25">
        <v>0.90909090909090906</v>
      </c>
      <c r="J15" s="25">
        <v>0.36363636363636365</v>
      </c>
      <c r="K15" s="25">
        <v>9.0909090909090912E-2</v>
      </c>
      <c r="L15" s="25">
        <v>1.2727272727272727</v>
      </c>
      <c r="M15" s="19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</row>
    <row r="16" spans="1:34" s="20" customFormat="1" ht="24.95" customHeight="1" x14ac:dyDescent="0.25">
      <c r="A16" s="23">
        <v>14</v>
      </c>
      <c r="B16" s="24" t="s">
        <v>23</v>
      </c>
      <c r="C16" s="23">
        <v>22</v>
      </c>
      <c r="D16" s="28">
        <f>SUM(C16/$A$1)</f>
        <v>0.59459459459459463</v>
      </c>
      <c r="E16" s="23">
        <v>12</v>
      </c>
      <c r="F16" s="23">
        <v>19</v>
      </c>
      <c r="G16" s="23">
        <v>2</v>
      </c>
      <c r="H16" s="23">
        <v>31</v>
      </c>
      <c r="I16" s="25">
        <v>0.54545454545454541</v>
      </c>
      <c r="J16" s="25">
        <v>0.86363636363636365</v>
      </c>
      <c r="K16" s="25">
        <v>9.0909090909090912E-2</v>
      </c>
      <c r="L16" s="25">
        <v>1.4090909090909092</v>
      </c>
      <c r="M16" s="19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</row>
    <row r="17" spans="1:34" s="19" customFormat="1" ht="24.95" customHeight="1" x14ac:dyDescent="0.25">
      <c r="A17" s="23">
        <v>15</v>
      </c>
      <c r="B17" s="24" t="s">
        <v>24</v>
      </c>
      <c r="C17" s="23">
        <v>5</v>
      </c>
      <c r="D17" s="28">
        <f>SUM(C17/$A$1)</f>
        <v>0.13513513513513514</v>
      </c>
      <c r="E17" s="23">
        <v>0</v>
      </c>
      <c r="F17" s="23">
        <v>0</v>
      </c>
      <c r="G17" s="23">
        <v>2</v>
      </c>
      <c r="H17" s="23">
        <v>0</v>
      </c>
      <c r="I17" s="25">
        <v>0</v>
      </c>
      <c r="J17" s="25">
        <v>0</v>
      </c>
      <c r="K17" s="25">
        <v>0.4</v>
      </c>
      <c r="L17" s="25">
        <v>0</v>
      </c>
      <c r="N17" s="20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</row>
    <row r="18" spans="1:34" s="19" customFormat="1" ht="24.95" customHeight="1" x14ac:dyDescent="0.25">
      <c r="A18" s="23">
        <v>16</v>
      </c>
      <c r="B18" s="24" t="s">
        <v>25</v>
      </c>
      <c r="C18" s="23">
        <v>13</v>
      </c>
      <c r="D18" s="28">
        <f>SUM(C18/$A$1)</f>
        <v>0.35135135135135137</v>
      </c>
      <c r="E18" s="23">
        <v>1</v>
      </c>
      <c r="F18" s="23">
        <v>3</v>
      </c>
      <c r="G18" s="23">
        <v>0</v>
      </c>
      <c r="H18" s="23">
        <v>4</v>
      </c>
      <c r="I18" s="25">
        <v>7.6923076923076927E-2</v>
      </c>
      <c r="J18" s="25">
        <v>0.23076923076923078</v>
      </c>
      <c r="K18" s="25">
        <v>0</v>
      </c>
      <c r="L18" s="25">
        <v>0.30769230769230771</v>
      </c>
      <c r="N18" s="20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</row>
    <row r="19" spans="1:34" s="19" customFormat="1" ht="24.95" customHeight="1" x14ac:dyDescent="0.25">
      <c r="A19" s="23">
        <v>17</v>
      </c>
      <c r="B19" s="24" t="s">
        <v>26</v>
      </c>
      <c r="C19" s="23">
        <v>10</v>
      </c>
      <c r="D19" s="28">
        <f>SUM(C19/$A$1)</f>
        <v>0.27027027027027029</v>
      </c>
      <c r="E19" s="23">
        <v>0</v>
      </c>
      <c r="F19" s="23">
        <v>0</v>
      </c>
      <c r="G19" s="23">
        <v>0</v>
      </c>
      <c r="H19" s="23">
        <v>0</v>
      </c>
      <c r="I19" s="25">
        <v>0</v>
      </c>
      <c r="J19" s="25">
        <v>0</v>
      </c>
      <c r="K19" s="25">
        <v>0</v>
      </c>
      <c r="L19" s="25">
        <v>0</v>
      </c>
      <c r="N19" s="20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</row>
    <row r="20" spans="1:34" s="19" customFormat="1" ht="24.95" customHeight="1" x14ac:dyDescent="0.25">
      <c r="A20" s="23">
        <v>18</v>
      </c>
      <c r="B20" s="24" t="s">
        <v>27</v>
      </c>
      <c r="C20" s="23">
        <v>32</v>
      </c>
      <c r="D20" s="28">
        <f>SUM(C20/$A$1)</f>
        <v>0.86486486486486491</v>
      </c>
      <c r="E20" s="23">
        <v>38</v>
      </c>
      <c r="F20" s="23">
        <v>17</v>
      </c>
      <c r="G20" s="23">
        <v>4</v>
      </c>
      <c r="H20" s="23">
        <v>55</v>
      </c>
      <c r="I20" s="25">
        <v>1.1875</v>
      </c>
      <c r="J20" s="25">
        <v>0.53125</v>
      </c>
      <c r="K20" s="25">
        <v>0.125</v>
      </c>
      <c r="L20" s="25">
        <v>1.71875</v>
      </c>
      <c r="N20" s="20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</row>
    <row r="21" spans="1:34" s="19" customFormat="1" ht="24.95" customHeight="1" x14ac:dyDescent="0.25">
      <c r="A21" s="23">
        <v>19</v>
      </c>
      <c r="B21" s="24" t="s">
        <v>28</v>
      </c>
      <c r="C21" s="23">
        <v>27</v>
      </c>
      <c r="D21" s="28">
        <f>SUM(C21/$A$1)</f>
        <v>0.72972972972972971</v>
      </c>
      <c r="E21" s="23">
        <v>4</v>
      </c>
      <c r="F21" s="23">
        <v>11</v>
      </c>
      <c r="G21" s="23">
        <v>8</v>
      </c>
      <c r="H21" s="23">
        <v>15</v>
      </c>
      <c r="I21" s="25">
        <v>0.14814814814814814</v>
      </c>
      <c r="J21" s="25">
        <v>0.40740740740740738</v>
      </c>
      <c r="K21" s="25">
        <v>0.29629629629629628</v>
      </c>
      <c r="L21" s="25">
        <v>0.55555555555555558</v>
      </c>
      <c r="N21" s="20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</row>
    <row r="22" spans="1:34" s="19" customFormat="1" ht="24.95" customHeight="1" x14ac:dyDescent="0.25">
      <c r="A22" s="23">
        <v>20</v>
      </c>
      <c r="B22" s="24" t="s">
        <v>29</v>
      </c>
      <c r="C22" s="23">
        <v>1</v>
      </c>
      <c r="D22" s="28">
        <f>SUM(C22/$A$1)</f>
        <v>2.7027027027027029E-2</v>
      </c>
      <c r="E22" s="23">
        <v>1</v>
      </c>
      <c r="F22" s="23">
        <v>0</v>
      </c>
      <c r="G22" s="23">
        <v>0</v>
      </c>
      <c r="H22" s="23">
        <v>1</v>
      </c>
      <c r="I22" s="25">
        <v>1</v>
      </c>
      <c r="J22" s="25">
        <v>0</v>
      </c>
      <c r="K22" s="25">
        <v>0</v>
      </c>
      <c r="L22" s="25">
        <v>1</v>
      </c>
      <c r="N22" s="20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</row>
    <row r="23" spans="1:34" s="19" customFormat="1" ht="24.95" customHeight="1" x14ac:dyDescent="0.25">
      <c r="A23" s="23">
        <v>21</v>
      </c>
      <c r="B23" s="24" t="s">
        <v>48</v>
      </c>
      <c r="C23" s="23">
        <v>1</v>
      </c>
      <c r="D23" s="28">
        <f>SUM(C23/$A$1)</f>
        <v>2.7027027027027029E-2</v>
      </c>
      <c r="E23" s="23">
        <v>0</v>
      </c>
      <c r="F23" s="23">
        <v>0</v>
      </c>
      <c r="G23" s="23">
        <v>0</v>
      </c>
      <c r="H23" s="23">
        <v>0</v>
      </c>
      <c r="I23" s="25">
        <v>0</v>
      </c>
      <c r="J23" s="25">
        <v>0</v>
      </c>
      <c r="K23" s="25">
        <v>0</v>
      </c>
      <c r="L23" s="25">
        <v>0</v>
      </c>
      <c r="N23" s="20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</row>
    <row r="24" spans="1:34" s="19" customFormat="1" ht="24.95" customHeight="1" x14ac:dyDescent="0.25">
      <c r="A24" s="23">
        <v>22</v>
      </c>
      <c r="B24" s="24" t="s">
        <v>30</v>
      </c>
      <c r="C24" s="23">
        <v>20</v>
      </c>
      <c r="D24" s="28">
        <f>SUM(C24/$A$1)</f>
        <v>0.54054054054054057</v>
      </c>
      <c r="E24" s="23">
        <v>0</v>
      </c>
      <c r="F24" s="23">
        <v>0</v>
      </c>
      <c r="G24" s="23">
        <v>0</v>
      </c>
      <c r="H24" s="23">
        <v>0</v>
      </c>
      <c r="I24" s="25">
        <v>0</v>
      </c>
      <c r="J24" s="25">
        <v>0</v>
      </c>
      <c r="K24" s="25">
        <v>0</v>
      </c>
      <c r="L24" s="25">
        <v>0</v>
      </c>
      <c r="N24" s="20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</row>
    <row r="25" spans="1:34" s="19" customFormat="1" ht="24.95" customHeight="1" x14ac:dyDescent="0.25">
      <c r="A25" s="23">
        <v>23</v>
      </c>
      <c r="B25" s="24" t="s">
        <v>31</v>
      </c>
      <c r="C25" s="23">
        <v>6</v>
      </c>
      <c r="D25" s="28">
        <f>SUM(C25/$A$1)</f>
        <v>0.16216216216216217</v>
      </c>
      <c r="E25" s="23">
        <v>1</v>
      </c>
      <c r="F25" s="23">
        <v>0</v>
      </c>
      <c r="G25" s="23">
        <v>0</v>
      </c>
      <c r="H25" s="23">
        <v>1</v>
      </c>
      <c r="I25" s="25">
        <v>0.16666666666666666</v>
      </c>
      <c r="J25" s="25">
        <v>0</v>
      </c>
      <c r="K25" s="25">
        <v>0</v>
      </c>
      <c r="L25" s="25">
        <v>0.16666666666666666</v>
      </c>
      <c r="N25" s="20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</row>
    <row r="26" spans="1:34" s="19" customFormat="1" ht="24.95" customHeight="1" x14ac:dyDescent="0.25">
      <c r="A26" s="23">
        <v>24</v>
      </c>
      <c r="B26" s="24" t="s">
        <v>32</v>
      </c>
      <c r="C26" s="23">
        <v>12</v>
      </c>
      <c r="D26" s="28">
        <f>SUM(C26/$A$1)</f>
        <v>0.32432432432432434</v>
      </c>
      <c r="E26" s="23">
        <v>6</v>
      </c>
      <c r="F26" s="23">
        <v>2</v>
      </c>
      <c r="G26" s="23">
        <v>2</v>
      </c>
      <c r="H26" s="23">
        <v>8</v>
      </c>
      <c r="I26" s="25">
        <v>0.5</v>
      </c>
      <c r="J26" s="25">
        <v>0.16666666666666666</v>
      </c>
      <c r="K26" s="25">
        <v>0.16666666666666666</v>
      </c>
      <c r="L26" s="25">
        <v>0.66666666666666663</v>
      </c>
      <c r="N26" s="20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</row>
    <row r="27" spans="1:34" s="19" customFormat="1" ht="24.95" customHeight="1" x14ac:dyDescent="0.25">
      <c r="A27" s="23">
        <v>25</v>
      </c>
      <c r="B27" s="24" t="s">
        <v>33</v>
      </c>
      <c r="C27" s="23">
        <v>21</v>
      </c>
      <c r="D27" s="28">
        <f>SUM(C27/$A$1)</f>
        <v>0.56756756756756754</v>
      </c>
      <c r="E27" s="23">
        <v>5</v>
      </c>
      <c r="F27" s="23">
        <v>7</v>
      </c>
      <c r="G27" s="23">
        <v>12</v>
      </c>
      <c r="H27" s="23">
        <v>12</v>
      </c>
      <c r="I27" s="25">
        <v>0.23809523809523808</v>
      </c>
      <c r="J27" s="25">
        <v>0.33333333333333331</v>
      </c>
      <c r="K27" s="25">
        <v>0.5714285714285714</v>
      </c>
      <c r="L27" s="25">
        <v>0.5714285714285714</v>
      </c>
      <c r="N27" s="20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</row>
    <row r="28" spans="1:34" s="19" customFormat="1" ht="24.95" customHeight="1" x14ac:dyDescent="0.25">
      <c r="A28" s="23">
        <v>26</v>
      </c>
      <c r="B28" s="24" t="s">
        <v>34</v>
      </c>
      <c r="C28" s="23">
        <v>4</v>
      </c>
      <c r="D28" s="28">
        <f>SUM(C28/$A$1)</f>
        <v>0.10810810810810811</v>
      </c>
      <c r="E28" s="23">
        <v>2</v>
      </c>
      <c r="F28" s="23">
        <v>2</v>
      </c>
      <c r="G28" s="23">
        <v>4</v>
      </c>
      <c r="H28" s="23">
        <v>4</v>
      </c>
      <c r="I28" s="25">
        <v>0.5</v>
      </c>
      <c r="J28" s="25">
        <v>0.5</v>
      </c>
      <c r="K28" s="25">
        <v>1</v>
      </c>
      <c r="L28" s="25">
        <v>1</v>
      </c>
      <c r="N28" s="20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</row>
    <row r="29" spans="1:34" s="19" customFormat="1" ht="24.95" customHeight="1" x14ac:dyDescent="0.25">
      <c r="A29" s="23">
        <v>27</v>
      </c>
      <c r="B29" s="24" t="s">
        <v>35</v>
      </c>
      <c r="C29" s="23">
        <v>16</v>
      </c>
      <c r="D29" s="28">
        <f>SUM(C29/$A$1)</f>
        <v>0.43243243243243246</v>
      </c>
      <c r="E29" s="23">
        <v>4</v>
      </c>
      <c r="F29" s="23">
        <v>4</v>
      </c>
      <c r="G29" s="23">
        <v>0</v>
      </c>
      <c r="H29" s="23">
        <v>8</v>
      </c>
      <c r="I29" s="25">
        <v>0.25</v>
      </c>
      <c r="J29" s="25">
        <v>0.25</v>
      </c>
      <c r="K29" s="25">
        <v>0</v>
      </c>
      <c r="L29" s="25">
        <v>0.5</v>
      </c>
      <c r="N29" s="20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</row>
    <row r="30" spans="1:34" s="19" customFormat="1" ht="24.95" customHeight="1" x14ac:dyDescent="0.25">
      <c r="A30" s="23">
        <v>28</v>
      </c>
      <c r="B30" s="24" t="s">
        <v>36</v>
      </c>
      <c r="C30" s="23">
        <v>20</v>
      </c>
      <c r="D30" s="28">
        <f>SUM(C30/$A$1)</f>
        <v>0.54054054054054057</v>
      </c>
      <c r="E30" s="23">
        <v>9</v>
      </c>
      <c r="F30" s="23">
        <v>2</v>
      </c>
      <c r="G30" s="23">
        <v>8</v>
      </c>
      <c r="H30" s="23">
        <v>11</v>
      </c>
      <c r="I30" s="25">
        <v>0.45</v>
      </c>
      <c r="J30" s="25">
        <v>0.1</v>
      </c>
      <c r="K30" s="25">
        <v>0.4</v>
      </c>
      <c r="L30" s="25">
        <v>0.55000000000000004</v>
      </c>
      <c r="N30" s="20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</row>
    <row r="31" spans="1:34" s="19" customFormat="1" ht="24.95" customHeight="1" x14ac:dyDescent="0.25">
      <c r="A31" s="23">
        <v>29</v>
      </c>
      <c r="B31" s="24" t="s">
        <v>37</v>
      </c>
      <c r="C31" s="23">
        <v>17</v>
      </c>
      <c r="D31" s="28">
        <f>SUM(C31/$A$1)</f>
        <v>0.45945945945945948</v>
      </c>
      <c r="E31" s="23">
        <v>8</v>
      </c>
      <c r="F31" s="23">
        <v>2</v>
      </c>
      <c r="G31" s="23">
        <v>2</v>
      </c>
      <c r="H31" s="23">
        <v>10</v>
      </c>
      <c r="I31" s="25">
        <v>0.47058823529411764</v>
      </c>
      <c r="J31" s="25">
        <v>0.11764705882352941</v>
      </c>
      <c r="K31" s="25">
        <v>0.11764705882352941</v>
      </c>
      <c r="L31" s="25">
        <v>0.58823529411764708</v>
      </c>
      <c r="N31" s="20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</row>
    <row r="32" spans="1:34" s="19" customFormat="1" ht="24.95" customHeight="1" x14ac:dyDescent="0.25">
      <c r="A32" s="23">
        <v>30</v>
      </c>
      <c r="B32" s="24" t="s">
        <v>38</v>
      </c>
      <c r="C32" s="23">
        <v>15</v>
      </c>
      <c r="D32" s="28">
        <f>SUM(C32/$A$1)</f>
        <v>0.40540540540540543</v>
      </c>
      <c r="E32" s="23">
        <v>4</v>
      </c>
      <c r="F32" s="23">
        <v>3</v>
      </c>
      <c r="G32" s="23">
        <v>0</v>
      </c>
      <c r="H32" s="23">
        <v>7</v>
      </c>
      <c r="I32" s="25">
        <v>0.26666666666666666</v>
      </c>
      <c r="J32" s="25">
        <v>0.2</v>
      </c>
      <c r="K32" s="25">
        <v>0</v>
      </c>
      <c r="L32" s="25">
        <v>0.46666666666666667</v>
      </c>
      <c r="N32" s="20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</row>
    <row r="33" spans="1:34" s="19" customFormat="1" ht="24.95" customHeight="1" x14ac:dyDescent="0.25">
      <c r="A33" s="23">
        <v>31</v>
      </c>
      <c r="B33" s="24" t="s">
        <v>49</v>
      </c>
      <c r="C33" s="23">
        <v>9</v>
      </c>
      <c r="D33" s="28">
        <f>SUM(C33/$A$1)</f>
        <v>0.24324324324324326</v>
      </c>
      <c r="E33" s="23">
        <v>3</v>
      </c>
      <c r="F33" s="23">
        <v>2</v>
      </c>
      <c r="G33" s="23">
        <v>0</v>
      </c>
      <c r="H33" s="23">
        <v>5</v>
      </c>
      <c r="I33" s="25">
        <v>0.33333333333333331</v>
      </c>
      <c r="J33" s="25">
        <v>0.22222222222222221</v>
      </c>
      <c r="K33" s="25">
        <v>0</v>
      </c>
      <c r="L33" s="25">
        <v>0.55555555555555558</v>
      </c>
      <c r="N33" s="20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</row>
    <row r="34" spans="1:34" s="19" customFormat="1" ht="24.95" customHeight="1" x14ac:dyDescent="0.25">
      <c r="A34" s="23">
        <v>32</v>
      </c>
      <c r="B34" s="24" t="s">
        <v>39</v>
      </c>
      <c r="C34" s="23">
        <v>6</v>
      </c>
      <c r="D34" s="28">
        <f>SUM(C34/$A$1)</f>
        <v>0.16216216216216217</v>
      </c>
      <c r="E34" s="23">
        <v>2</v>
      </c>
      <c r="F34" s="23">
        <v>2</v>
      </c>
      <c r="G34" s="23">
        <v>0</v>
      </c>
      <c r="H34" s="23">
        <v>4</v>
      </c>
      <c r="I34" s="25">
        <v>0.33333333333333331</v>
      </c>
      <c r="J34" s="25">
        <v>0.33333333333333331</v>
      </c>
      <c r="K34" s="25">
        <v>0</v>
      </c>
      <c r="L34" s="25">
        <v>0.66666666666666663</v>
      </c>
      <c r="N34" s="20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</row>
    <row r="35" spans="1:34" s="19" customFormat="1" ht="24.95" customHeight="1" x14ac:dyDescent="0.25">
      <c r="A35" s="23">
        <v>33</v>
      </c>
      <c r="B35" s="24" t="s">
        <v>40</v>
      </c>
      <c r="C35" s="23">
        <v>22</v>
      </c>
      <c r="D35" s="28">
        <f>SUM(C35/$A$1)</f>
        <v>0.59459459459459463</v>
      </c>
      <c r="E35" s="23">
        <v>10</v>
      </c>
      <c r="F35" s="23">
        <v>11</v>
      </c>
      <c r="G35" s="23">
        <v>2</v>
      </c>
      <c r="H35" s="23">
        <v>21</v>
      </c>
      <c r="I35" s="25">
        <v>0.45454545454545453</v>
      </c>
      <c r="J35" s="25">
        <v>0.5</v>
      </c>
      <c r="K35" s="25">
        <v>9.0909090909090912E-2</v>
      </c>
      <c r="L35" s="25">
        <v>0.95454545454545459</v>
      </c>
      <c r="N35" s="20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</row>
    <row r="36" spans="1:34" s="19" customFormat="1" ht="24.95" customHeight="1" x14ac:dyDescent="0.25">
      <c r="A36" s="23">
        <v>34</v>
      </c>
      <c r="B36" s="24" t="s">
        <v>41</v>
      </c>
      <c r="C36" s="23">
        <v>19</v>
      </c>
      <c r="D36" s="28">
        <f>SUM(C36/$A$1)</f>
        <v>0.51351351351351349</v>
      </c>
      <c r="E36" s="23">
        <v>9</v>
      </c>
      <c r="F36" s="23">
        <v>15</v>
      </c>
      <c r="G36" s="23">
        <v>0</v>
      </c>
      <c r="H36" s="23">
        <v>24</v>
      </c>
      <c r="I36" s="25">
        <v>0.47368421052631576</v>
      </c>
      <c r="J36" s="25">
        <v>0.78947368421052633</v>
      </c>
      <c r="K36" s="25">
        <v>0</v>
      </c>
      <c r="L36" s="25">
        <v>1.263157894736842</v>
      </c>
      <c r="N36" s="20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</row>
    <row r="37" spans="1:34" s="19" customFormat="1" ht="24.95" customHeight="1" x14ac:dyDescent="0.25">
      <c r="A37" s="23">
        <v>35</v>
      </c>
      <c r="B37" s="24" t="s">
        <v>42</v>
      </c>
      <c r="C37" s="23">
        <v>10</v>
      </c>
      <c r="D37" s="28">
        <f>SUM(C37/$A$1)</f>
        <v>0.27027027027027029</v>
      </c>
      <c r="E37" s="23">
        <v>2</v>
      </c>
      <c r="F37" s="23">
        <v>2</v>
      </c>
      <c r="G37" s="23">
        <v>2</v>
      </c>
      <c r="H37" s="23">
        <v>4</v>
      </c>
      <c r="I37" s="25">
        <v>0.2</v>
      </c>
      <c r="J37" s="25">
        <v>0.2</v>
      </c>
      <c r="K37" s="25">
        <v>0.2</v>
      </c>
      <c r="L37" s="25">
        <v>0.4</v>
      </c>
      <c r="N37" s="20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</row>
    <row r="38" spans="1:34" s="19" customFormat="1" ht="24.95" customHeight="1" x14ac:dyDescent="0.25">
      <c r="A38" s="23">
        <v>36</v>
      </c>
      <c r="B38" s="24" t="s">
        <v>43</v>
      </c>
      <c r="C38" s="23">
        <v>15</v>
      </c>
      <c r="D38" s="28">
        <f>SUM(C38/$A$1)</f>
        <v>0.40540540540540543</v>
      </c>
      <c r="E38" s="23">
        <v>13</v>
      </c>
      <c r="F38" s="23">
        <v>7</v>
      </c>
      <c r="G38" s="23">
        <v>4</v>
      </c>
      <c r="H38" s="23">
        <v>20</v>
      </c>
      <c r="I38" s="25">
        <v>0.8666666666666667</v>
      </c>
      <c r="J38" s="25">
        <v>0.46666666666666667</v>
      </c>
      <c r="K38" s="25">
        <v>0.26666666666666666</v>
      </c>
      <c r="L38" s="25">
        <v>1.3333333333333333</v>
      </c>
      <c r="N38" s="20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</row>
    <row r="39" spans="1:34" s="19" customFormat="1" ht="24.95" customHeight="1" x14ac:dyDescent="0.25">
      <c r="A39" s="23">
        <v>37</v>
      </c>
      <c r="B39" s="24" t="s">
        <v>44</v>
      </c>
      <c r="C39" s="23">
        <v>30</v>
      </c>
      <c r="D39" s="28">
        <f>SUM(C39/$A$1)</f>
        <v>0.81081081081081086</v>
      </c>
      <c r="E39" s="23">
        <v>19</v>
      </c>
      <c r="F39" s="23">
        <v>15</v>
      </c>
      <c r="G39" s="23">
        <v>4</v>
      </c>
      <c r="H39" s="23">
        <v>34</v>
      </c>
      <c r="I39" s="25">
        <v>0.6333333333333333</v>
      </c>
      <c r="J39" s="25">
        <v>0.5</v>
      </c>
      <c r="K39" s="25">
        <v>0.13333333333333333</v>
      </c>
      <c r="L39" s="25">
        <v>1.1333333333333333</v>
      </c>
      <c r="N39" s="20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</row>
    <row r="40" spans="1:34" s="19" customFormat="1" ht="24.95" customHeight="1" x14ac:dyDescent="0.25">
      <c r="A40" s="23">
        <v>38</v>
      </c>
      <c r="B40" s="24" t="s">
        <v>45</v>
      </c>
      <c r="C40" s="23">
        <v>10</v>
      </c>
      <c r="D40" s="28">
        <f>SUM(C40/$A$1)</f>
        <v>0.27027027027027029</v>
      </c>
      <c r="E40" s="23">
        <v>2</v>
      </c>
      <c r="F40" s="23">
        <v>2</v>
      </c>
      <c r="G40" s="23">
        <v>0</v>
      </c>
      <c r="H40" s="23">
        <v>4</v>
      </c>
      <c r="I40" s="25">
        <v>0.2</v>
      </c>
      <c r="J40" s="25">
        <v>0.2</v>
      </c>
      <c r="K40" s="25">
        <v>0</v>
      </c>
      <c r="L40" s="25">
        <v>0.4</v>
      </c>
      <c r="N40" s="20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</row>
  </sheetData>
  <autoFilter ref="B2:L40" xr:uid="{B9FE99A3-D189-408A-A7A7-0208448A2B34}">
    <sortState xmlns:xlrd2="http://schemas.microsoft.com/office/spreadsheetml/2017/richdata2" ref="B3:L40">
      <sortCondition ref="B2:B40"/>
    </sortState>
  </autoFilter>
  <mergeCells count="1">
    <mergeCell ref="C1:L1"/>
  </mergeCells>
  <pageMargins left="0.70866141732283472" right="0.31496062992125984" top="0.35433070866141736" bottom="0.35433070866141736" header="0.31496062992125984" footer="0.31496062992125984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5533E-92E9-41CC-ABC6-ADC7743E7188}">
  <dimension ref="B2:E27"/>
  <sheetViews>
    <sheetView workbookViewId="0">
      <selection activeCell="B1" sqref="B1"/>
    </sheetView>
  </sheetViews>
  <sheetFormatPr defaultRowHeight="23.25" x14ac:dyDescent="0.35"/>
  <cols>
    <col min="1" max="1" width="9" style="31"/>
    <col min="2" max="2" width="3.5" style="37" customWidth="1"/>
    <col min="3" max="3" width="25.125" style="31" bestFit="1" customWidth="1"/>
    <col min="4" max="4" width="4.125" style="31" bestFit="1" customWidth="1"/>
    <col min="5" max="6" width="9" style="31"/>
    <col min="7" max="7" width="15.25" style="31" bestFit="1" customWidth="1"/>
    <col min="8" max="16384" width="9" style="31"/>
  </cols>
  <sheetData>
    <row r="2" spans="2:4" x14ac:dyDescent="0.35">
      <c r="B2" s="42" t="s">
        <v>56</v>
      </c>
      <c r="C2" s="42"/>
      <c r="D2" s="42"/>
    </row>
    <row r="3" spans="2:4" x14ac:dyDescent="0.35">
      <c r="B3" s="39">
        <v>1</v>
      </c>
      <c r="C3" s="32" t="s">
        <v>27</v>
      </c>
      <c r="D3" s="32">
        <v>32</v>
      </c>
    </row>
    <row r="4" spans="2:4" x14ac:dyDescent="0.35">
      <c r="B4" s="39">
        <v>2</v>
      </c>
      <c r="C4" s="32" t="s">
        <v>44</v>
      </c>
      <c r="D4" s="32">
        <v>30</v>
      </c>
    </row>
    <row r="5" spans="2:4" x14ac:dyDescent="0.35">
      <c r="B5" s="39">
        <v>3</v>
      </c>
      <c r="C5" s="32" t="s">
        <v>13</v>
      </c>
      <c r="D5" s="32">
        <v>28</v>
      </c>
    </row>
    <row r="7" spans="2:4" x14ac:dyDescent="0.35">
      <c r="B7" s="42" t="s">
        <v>55</v>
      </c>
      <c r="C7" s="42"/>
      <c r="D7" s="42"/>
    </row>
    <row r="8" spans="2:4" x14ac:dyDescent="0.35">
      <c r="B8" s="39">
        <v>1</v>
      </c>
      <c r="C8" s="33" t="s">
        <v>27</v>
      </c>
      <c r="D8" s="34">
        <v>55</v>
      </c>
    </row>
    <row r="9" spans="2:4" x14ac:dyDescent="0.35">
      <c r="B9" s="39">
        <v>2</v>
      </c>
      <c r="C9" s="33" t="s">
        <v>44</v>
      </c>
      <c r="D9" s="34">
        <v>34</v>
      </c>
    </row>
    <row r="10" spans="2:4" x14ac:dyDescent="0.35">
      <c r="B10" s="39">
        <v>3</v>
      </c>
      <c r="C10" s="33" t="s">
        <v>23</v>
      </c>
      <c r="D10" s="34">
        <v>31</v>
      </c>
    </row>
    <row r="12" spans="2:4" x14ac:dyDescent="0.35">
      <c r="B12" s="42" t="s">
        <v>52</v>
      </c>
      <c r="C12" s="42"/>
      <c r="D12" s="42"/>
    </row>
    <row r="13" spans="2:4" x14ac:dyDescent="0.35">
      <c r="B13" s="39">
        <v>1</v>
      </c>
      <c r="C13" s="33" t="s">
        <v>27</v>
      </c>
      <c r="D13" s="34">
        <v>38</v>
      </c>
    </row>
    <row r="14" spans="2:4" x14ac:dyDescent="0.35">
      <c r="B14" s="39">
        <v>2</v>
      </c>
      <c r="C14" s="33" t="s">
        <v>22</v>
      </c>
      <c r="D14" s="34">
        <v>20</v>
      </c>
    </row>
    <row r="15" spans="2:4" x14ac:dyDescent="0.35">
      <c r="B15" s="39">
        <v>3</v>
      </c>
      <c r="C15" s="33" t="s">
        <v>44</v>
      </c>
      <c r="D15" s="34">
        <v>19</v>
      </c>
    </row>
    <row r="17" spans="2:5" x14ac:dyDescent="0.35">
      <c r="B17" s="42" t="s">
        <v>53</v>
      </c>
      <c r="C17" s="42"/>
      <c r="D17" s="42"/>
    </row>
    <row r="18" spans="2:5" x14ac:dyDescent="0.35">
      <c r="B18" s="39">
        <v>1</v>
      </c>
      <c r="C18" s="33" t="s">
        <v>23</v>
      </c>
      <c r="D18" s="34">
        <v>19</v>
      </c>
    </row>
    <row r="19" spans="2:5" x14ac:dyDescent="0.35">
      <c r="B19" s="39">
        <v>2</v>
      </c>
      <c r="C19" s="33" t="s">
        <v>27</v>
      </c>
      <c r="D19" s="34">
        <v>17</v>
      </c>
    </row>
    <row r="20" spans="2:5" x14ac:dyDescent="0.35">
      <c r="B20" s="39">
        <v>3</v>
      </c>
      <c r="C20" s="33" t="s">
        <v>41</v>
      </c>
      <c r="D20" s="35">
        <v>15</v>
      </c>
    </row>
    <row r="21" spans="2:5" x14ac:dyDescent="0.35">
      <c r="B21" s="39">
        <v>4</v>
      </c>
      <c r="C21" s="33" t="s">
        <v>44</v>
      </c>
      <c r="D21" s="34">
        <v>15</v>
      </c>
      <c r="E21" s="38" t="s">
        <v>57</v>
      </c>
    </row>
    <row r="22" spans="2:5" x14ac:dyDescent="0.35">
      <c r="C22" s="36"/>
    </row>
    <row r="23" spans="2:5" x14ac:dyDescent="0.35">
      <c r="B23" s="42" t="s">
        <v>54</v>
      </c>
      <c r="C23" s="42"/>
      <c r="D23" s="42"/>
    </row>
    <row r="24" spans="2:5" x14ac:dyDescent="0.35">
      <c r="B24" s="39">
        <v>1</v>
      </c>
      <c r="C24" s="33" t="s">
        <v>20</v>
      </c>
      <c r="D24" s="34">
        <v>14</v>
      </c>
    </row>
    <row r="25" spans="2:5" x14ac:dyDescent="0.35">
      <c r="B25" s="39">
        <v>2</v>
      </c>
      <c r="C25" s="33" t="s">
        <v>33</v>
      </c>
      <c r="D25" s="34">
        <v>12</v>
      </c>
    </row>
    <row r="26" spans="2:5" x14ac:dyDescent="0.35">
      <c r="B26" s="39">
        <v>3</v>
      </c>
      <c r="C26" s="33" t="s">
        <v>36</v>
      </c>
      <c r="D26" s="34">
        <v>8</v>
      </c>
    </row>
    <row r="27" spans="2:5" x14ac:dyDescent="0.35">
      <c r="B27" s="39">
        <v>4</v>
      </c>
      <c r="C27" s="33" t="s">
        <v>28</v>
      </c>
      <c r="D27" s="34">
        <v>8</v>
      </c>
      <c r="E27" s="38" t="s">
        <v>57</v>
      </c>
    </row>
  </sheetData>
  <mergeCells count="5">
    <mergeCell ref="B2:D2"/>
    <mergeCell ref="B7:D7"/>
    <mergeCell ref="B12:D12"/>
    <mergeCell ref="B17:D17"/>
    <mergeCell ref="B23:D23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2</vt:i4>
      </vt:variant>
    </vt:vector>
  </HeadingPairs>
  <TitlesOfParts>
    <vt:vector size="5" baseType="lpstr">
      <vt:lpstr>TOTALT</vt:lpstr>
      <vt:lpstr>TOTALT MED FILTRERING</vt:lpstr>
      <vt:lpstr>SAMMANFATTNING</vt:lpstr>
      <vt:lpstr>TOTALT!Utskriftsrubriker</vt:lpstr>
      <vt:lpstr>'TOTALT MED FILTRERING'!Utskriftsrubriker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Kjelle Törngren</dc:creator>
  <cp:lastModifiedBy>Kjell Törngren</cp:lastModifiedBy>
  <cp:lastPrinted>2022-04-08T18:46:34Z</cp:lastPrinted>
  <dcterms:created xsi:type="dcterms:W3CDTF">2022-04-07T17:50:13Z</dcterms:created>
  <dcterms:modified xsi:type="dcterms:W3CDTF">2022-04-09T12:55:34Z</dcterms:modified>
</cp:coreProperties>
</file>