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no07\Downloads\"/>
    </mc:Choice>
  </mc:AlternateContent>
  <xr:revisionPtr revIDLastSave="0" documentId="13_ncr:1_{10760E3F-729B-4FA1-B05A-C89D9CC49FA3}" xr6:coauthVersionLast="47" xr6:coauthVersionMax="47" xr10:uidLastSave="{00000000-0000-0000-0000-000000000000}"/>
  <bookViews>
    <workbookView xWindow="-120" yWindow="-120" windowWidth="29040" windowHeight="15840" activeTab="2" xr2:uid="{79535513-68E4-45D2-8702-21692E261C83}"/>
  </bookViews>
  <sheets>
    <sheet name="Matcher" sheetId="1" r:id="rId1"/>
    <sheet name="Grupper" sheetId="2" r:id="rId2"/>
    <sheet name="DM 18 dec" sheetId="3" r:id="rId3"/>
    <sheet name="Falu Floorball Cup 27-29 dec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9" i="1" l="1"/>
  <c r="L29" i="1"/>
  <c r="K29" i="1"/>
  <c r="J29" i="1"/>
</calcChain>
</file>

<file path=xl/sharedStrings.xml><?xml version="1.0" encoding="utf-8"?>
<sst xmlns="http://schemas.openxmlformats.org/spreadsheetml/2006/main" count="287" uniqueCount="88">
  <si>
    <t>Datum</t>
  </si>
  <si>
    <t>Dag</t>
  </si>
  <si>
    <t>Tid</t>
  </si>
  <si>
    <t>Matchnr</t>
  </si>
  <si>
    <t>Omg</t>
  </si>
  <si>
    <t>Hemma</t>
  </si>
  <si>
    <t>Borta</t>
  </si>
  <si>
    <t>Plats</t>
  </si>
  <si>
    <t>H/B</t>
  </si>
  <si>
    <t>Röd</t>
  </si>
  <si>
    <t>Grön</t>
  </si>
  <si>
    <t>Blå</t>
  </si>
  <si>
    <t>Vit</t>
  </si>
  <si>
    <t>Lör</t>
  </si>
  <si>
    <t>IBF Gagnef</t>
  </si>
  <si>
    <t>IBF Falun Ungdom och Barn P08-09</t>
  </si>
  <si>
    <t>Mockfjärds Sporthall</t>
  </si>
  <si>
    <t>B</t>
  </si>
  <si>
    <t>Oliver</t>
  </si>
  <si>
    <t>Simon</t>
  </si>
  <si>
    <t>Sigge</t>
  </si>
  <si>
    <t>Axel M</t>
  </si>
  <si>
    <t>Fre</t>
  </si>
  <si>
    <t>IBF Falun Ungdom och Barn P08</t>
  </si>
  <si>
    <t>Guide Arena 2</t>
  </si>
  <si>
    <t>H</t>
  </si>
  <si>
    <t>Thor</t>
  </si>
  <si>
    <t>Walter</t>
  </si>
  <si>
    <t>Borlänge IBK</t>
  </si>
  <si>
    <t>Joel</t>
  </si>
  <si>
    <t>Noel</t>
  </si>
  <si>
    <t>Oskar K</t>
  </si>
  <si>
    <t>Leo</t>
  </si>
  <si>
    <t>KAIS Mora UIF</t>
  </si>
  <si>
    <t>Idre Fjäll Arena</t>
  </si>
  <si>
    <t>Alfred</t>
  </si>
  <si>
    <t>Zion</t>
  </si>
  <si>
    <t>Robin</t>
  </si>
  <si>
    <t>Sön</t>
  </si>
  <si>
    <t>Nås IF</t>
  </si>
  <si>
    <t>Nås Sporthall</t>
  </si>
  <si>
    <t>Isak</t>
  </si>
  <si>
    <t>Axel C</t>
  </si>
  <si>
    <t>Filip</t>
  </si>
  <si>
    <t>LI20 IBF</t>
  </si>
  <si>
    <t>Oscar BA</t>
  </si>
  <si>
    <t>Ludvig H</t>
  </si>
  <si>
    <t>Emil</t>
  </si>
  <si>
    <t>Bjursås IK</t>
  </si>
  <si>
    <t>Hugo</t>
  </si>
  <si>
    <t>Karl</t>
  </si>
  <si>
    <t>Viktor</t>
  </si>
  <si>
    <t>Zakris</t>
  </si>
  <si>
    <t>Oskar Å</t>
  </si>
  <si>
    <t>Lugnet D</t>
  </si>
  <si>
    <t>Mendion</t>
  </si>
  <si>
    <t>Ornäs sporthall</t>
  </si>
  <si>
    <t>Guide Arena 1</t>
  </si>
  <si>
    <t>Leksandshallen A</t>
  </si>
  <si>
    <t>Haraldsbo sporthall</t>
  </si>
  <si>
    <t xml:space="preserve">Felix </t>
  </si>
  <si>
    <t>Ludvig P</t>
  </si>
  <si>
    <t xml:space="preserve">Vilmer </t>
  </si>
  <si>
    <t>Linus SB</t>
  </si>
  <si>
    <t>Gabriel</t>
  </si>
  <si>
    <t xml:space="preserve">Extra </t>
  </si>
  <si>
    <t>Extra</t>
  </si>
  <si>
    <t>Ledare</t>
  </si>
  <si>
    <t>Fredrik P</t>
  </si>
  <si>
    <t>Mattias V</t>
  </si>
  <si>
    <t>Fuffen</t>
  </si>
  <si>
    <t>Mattias F</t>
  </si>
  <si>
    <t>Lars</t>
  </si>
  <si>
    <t>Daniel</t>
  </si>
  <si>
    <t>Peter</t>
  </si>
  <si>
    <t>Hjalmar</t>
  </si>
  <si>
    <t>Pojkar Röd div 2 grupp A</t>
  </si>
  <si>
    <t>ROSA</t>
  </si>
  <si>
    <t>SVART</t>
  </si>
  <si>
    <t>Pojkar Röd div 2 grupp B</t>
  </si>
  <si>
    <t>4 gruppspelsmatcher</t>
  </si>
  <si>
    <t>3 gruppspelsmatcher</t>
  </si>
  <si>
    <t>Gabbe</t>
  </si>
  <si>
    <t>Felix</t>
  </si>
  <si>
    <t>Linus</t>
  </si>
  <si>
    <t xml:space="preserve">Karl </t>
  </si>
  <si>
    <t>Fredrik</t>
  </si>
  <si>
    <t>Mikaelsson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</si>
</sst>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7C80"/>
        <bgColor indexed="64"/>
      </patternFill>
    </fill>
    <fill>
      <patternFill patternType="solid">
        <fgColor rgb="FF58EA3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14" fontId="0" fillId="0" borderId="0" xfId="0" applyNumberFormat="1"/>
    <xf numFmtId="20" fontId="0" fillId="0" borderId="0" xfId="0" applyNumberFormat="1" applyAlignment="1">
      <alignment horizontal="center"/>
    </xf>
    <xf numFmtId="0" fontId="0" fillId="5" borderId="0" xfId="0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ill="1" applyAlignment="1">
      <alignment horizontal="center"/>
    </xf>
    <xf numFmtId="14" fontId="0" fillId="6" borderId="0" xfId="0" applyNumberFormat="1" applyFill="1"/>
    <xf numFmtId="0" fontId="0" fillId="6" borderId="0" xfId="0" applyFill="1" applyAlignment="1">
      <alignment horizontal="center"/>
    </xf>
    <xf numFmtId="20" fontId="0" fillId="6" borderId="0" xfId="0" applyNumberFormat="1" applyFill="1" applyAlignment="1">
      <alignment horizontal="center"/>
    </xf>
    <xf numFmtId="0" fontId="0" fillId="6" borderId="0" xfId="0" applyFill="1"/>
    <xf numFmtId="0" fontId="0" fillId="2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0" fillId="0" borderId="2" xfId="0" applyBorder="1"/>
    <xf numFmtId="0" fontId="2" fillId="10" borderId="0" xfId="0" applyFont="1" applyFill="1"/>
    <xf numFmtId="0" fontId="0" fillId="10" borderId="0" xfId="0" applyFill="1"/>
    <xf numFmtId="0" fontId="2" fillId="2" borderId="2" xfId="0" applyFont="1" applyFill="1" applyBorder="1"/>
    <xf numFmtId="0" fontId="2" fillId="3" borderId="2" xfId="0" applyFont="1" applyFill="1" applyBorder="1"/>
    <xf numFmtId="0" fontId="2" fillId="4" borderId="2" xfId="0" applyFont="1" applyFill="1" applyBorder="1"/>
    <xf numFmtId="0" fontId="2" fillId="0" borderId="2" xfId="0" applyFont="1" applyBorder="1"/>
    <xf numFmtId="0" fontId="0" fillId="7" borderId="2" xfId="0" applyFill="1" applyBorder="1"/>
    <xf numFmtId="0" fontId="0" fillId="8" borderId="2" xfId="0" applyFill="1" applyBorder="1"/>
    <xf numFmtId="0" fontId="0" fillId="9" borderId="2" xfId="0" applyFill="1" applyBorder="1"/>
    <xf numFmtId="0" fontId="1" fillId="11" borderId="0" xfId="0" applyFont="1" applyFill="1" applyAlignment="1">
      <alignment horizontal="center"/>
    </xf>
    <xf numFmtId="14" fontId="0" fillId="11" borderId="0" xfId="0" applyNumberFormat="1" applyFont="1" applyFill="1"/>
    <xf numFmtId="0" fontId="0" fillId="11" borderId="0" xfId="0" applyFont="1" applyFill="1" applyAlignment="1">
      <alignment horizontal="center"/>
    </xf>
    <xf numFmtId="20" fontId="0" fillId="11" borderId="0" xfId="0" applyNumberFormat="1" applyFont="1" applyFill="1" applyAlignment="1">
      <alignment horizontal="center"/>
    </xf>
    <xf numFmtId="0" fontId="0" fillId="11" borderId="0" xfId="0" applyFont="1" applyFill="1"/>
    <xf numFmtId="0" fontId="0" fillId="10" borderId="3" xfId="0" applyFill="1" applyBorder="1"/>
    <xf numFmtId="0" fontId="0" fillId="11" borderId="2" xfId="0" applyFill="1" applyBorder="1"/>
    <xf numFmtId="0" fontId="0" fillId="0" borderId="2" xfId="0" applyFill="1" applyBorder="1"/>
    <xf numFmtId="0" fontId="3" fillId="0" borderId="2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21E908-E94A-4B61-8315-7F2E607494C3}">
  <dimension ref="A1:N29"/>
  <sheetViews>
    <sheetView workbookViewId="0">
      <selection activeCell="F33" sqref="F33"/>
    </sheetView>
  </sheetViews>
  <sheetFormatPr defaultRowHeight="15" x14ac:dyDescent="0.25"/>
  <cols>
    <col min="1" max="1" width="10.42578125" bestFit="1" customWidth="1"/>
    <col min="2" max="2" width="5.85546875" style="3" customWidth="1"/>
    <col min="3" max="3" width="9.140625" style="3"/>
    <col min="5" max="5" width="5.140625" bestFit="1" customWidth="1"/>
    <col min="6" max="7" width="31.85546875" bestFit="1" customWidth="1"/>
    <col min="8" max="8" width="26.28515625" bestFit="1" customWidth="1"/>
    <col min="9" max="9" width="4.85546875" style="3" customWidth="1"/>
    <col min="10" max="13" width="5.42578125" style="3" customWidth="1"/>
    <col min="14" max="14" width="9.140625" style="3"/>
  </cols>
  <sheetData>
    <row r="1" spans="1:13" x14ac:dyDescent="0.25">
      <c r="A1" s="1" t="s">
        <v>0</v>
      </c>
      <c r="B1" s="2" t="s">
        <v>1</v>
      </c>
      <c r="C1" s="2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3" t="s">
        <v>8</v>
      </c>
      <c r="J1" s="4" t="s">
        <v>9</v>
      </c>
      <c r="K1" s="5" t="s">
        <v>10</v>
      </c>
      <c r="L1" s="6" t="s">
        <v>11</v>
      </c>
      <c r="M1" s="7" t="s">
        <v>12</v>
      </c>
    </row>
    <row r="2" spans="1:13" x14ac:dyDescent="0.25">
      <c r="A2" s="30">
        <v>44849</v>
      </c>
      <c r="B2" s="31" t="s">
        <v>13</v>
      </c>
      <c r="C2" s="32">
        <v>0.5625</v>
      </c>
      <c r="D2" s="33">
        <v>39992012</v>
      </c>
      <c r="E2" s="33">
        <v>2</v>
      </c>
      <c r="F2" s="33" t="s">
        <v>14</v>
      </c>
      <c r="G2" s="33" t="s">
        <v>15</v>
      </c>
      <c r="H2" s="33" t="s">
        <v>16</v>
      </c>
      <c r="I2" s="31" t="s">
        <v>17</v>
      </c>
      <c r="J2" s="10"/>
      <c r="K2" s="11">
        <v>1</v>
      </c>
      <c r="L2" s="12">
        <v>1</v>
      </c>
      <c r="M2" s="10"/>
    </row>
    <row r="3" spans="1:13" x14ac:dyDescent="0.25">
      <c r="A3" s="30">
        <v>44855</v>
      </c>
      <c r="B3" s="31" t="s">
        <v>22</v>
      </c>
      <c r="C3" s="32">
        <v>0.79166666666666663</v>
      </c>
      <c r="D3" s="33">
        <v>39992018</v>
      </c>
      <c r="E3" s="33">
        <v>3</v>
      </c>
      <c r="F3" s="33" t="s">
        <v>23</v>
      </c>
      <c r="G3" s="33" t="s">
        <v>15</v>
      </c>
      <c r="H3" s="33" t="s">
        <v>24</v>
      </c>
      <c r="I3" s="31" t="s">
        <v>25</v>
      </c>
      <c r="J3" s="14">
        <v>1</v>
      </c>
      <c r="K3" s="14">
        <v>1</v>
      </c>
      <c r="L3" s="14">
        <v>1</v>
      </c>
      <c r="M3" s="14">
        <v>1</v>
      </c>
    </row>
    <row r="4" spans="1:13" x14ac:dyDescent="0.25">
      <c r="A4" s="30">
        <v>44862</v>
      </c>
      <c r="B4" s="31" t="s">
        <v>22</v>
      </c>
      <c r="C4" s="32">
        <v>0.79166666666666663</v>
      </c>
      <c r="D4" s="33">
        <v>39992023</v>
      </c>
      <c r="E4" s="33">
        <v>4</v>
      </c>
      <c r="F4" s="33" t="s">
        <v>15</v>
      </c>
      <c r="G4" s="33" t="s">
        <v>28</v>
      </c>
      <c r="H4" s="33" t="s">
        <v>24</v>
      </c>
      <c r="I4" s="31" t="s">
        <v>25</v>
      </c>
      <c r="J4" s="17">
        <v>1</v>
      </c>
      <c r="K4" s="10"/>
      <c r="L4" s="10"/>
      <c r="M4" s="3">
        <v>1</v>
      </c>
    </row>
    <row r="5" spans="1:13" x14ac:dyDescent="0.25">
      <c r="A5" s="30">
        <v>44870</v>
      </c>
      <c r="B5" s="31" t="s">
        <v>13</v>
      </c>
      <c r="C5" s="32">
        <v>0.41666666666666669</v>
      </c>
      <c r="D5" s="33">
        <v>39992029</v>
      </c>
      <c r="E5" s="33">
        <v>5</v>
      </c>
      <c r="F5" s="33" t="s">
        <v>33</v>
      </c>
      <c r="G5" s="33" t="s">
        <v>23</v>
      </c>
      <c r="H5" s="33" t="s">
        <v>34</v>
      </c>
      <c r="I5" s="31" t="s">
        <v>17</v>
      </c>
      <c r="J5" s="17">
        <v>1</v>
      </c>
      <c r="K5" s="10"/>
      <c r="L5" s="12">
        <v>1</v>
      </c>
      <c r="M5" s="10"/>
    </row>
    <row r="6" spans="1:13" x14ac:dyDescent="0.25">
      <c r="A6" s="30">
        <v>44871</v>
      </c>
      <c r="B6" s="29" t="s">
        <v>38</v>
      </c>
      <c r="C6" s="32">
        <v>0.54166666666666663</v>
      </c>
      <c r="D6" s="33">
        <v>39992028</v>
      </c>
      <c r="E6" s="33">
        <v>5</v>
      </c>
      <c r="F6" s="33" t="s">
        <v>39</v>
      </c>
      <c r="G6" s="33" t="s">
        <v>15</v>
      </c>
      <c r="H6" s="33" t="s">
        <v>40</v>
      </c>
      <c r="I6" s="31" t="s">
        <v>17</v>
      </c>
      <c r="J6" s="10"/>
      <c r="K6" s="11">
        <v>1</v>
      </c>
      <c r="L6" s="10"/>
      <c r="M6" s="3">
        <v>1</v>
      </c>
    </row>
    <row r="7" spans="1:13" x14ac:dyDescent="0.25">
      <c r="A7" s="30">
        <v>44877</v>
      </c>
      <c r="B7" s="31" t="s">
        <v>13</v>
      </c>
      <c r="C7" s="32">
        <v>0.52083333333333337</v>
      </c>
      <c r="D7" s="33">
        <v>39992034</v>
      </c>
      <c r="E7" s="33">
        <v>6</v>
      </c>
      <c r="F7" s="33" t="s">
        <v>23</v>
      </c>
      <c r="G7" s="33" t="s">
        <v>44</v>
      </c>
      <c r="H7" s="33" t="s">
        <v>24</v>
      </c>
      <c r="I7" s="31" t="s">
        <v>25</v>
      </c>
      <c r="J7" s="17">
        <v>1</v>
      </c>
      <c r="K7" s="11">
        <v>1</v>
      </c>
      <c r="L7" s="10"/>
      <c r="M7" s="10"/>
    </row>
    <row r="8" spans="1:13" x14ac:dyDescent="0.25">
      <c r="A8" s="30">
        <v>44891</v>
      </c>
      <c r="B8" s="31" t="s">
        <v>13</v>
      </c>
      <c r="C8" s="32">
        <v>0.4375</v>
      </c>
      <c r="D8" s="33">
        <v>39992043</v>
      </c>
      <c r="E8" s="33">
        <v>8</v>
      </c>
      <c r="F8" s="33" t="s">
        <v>15</v>
      </c>
      <c r="G8" s="33" t="s">
        <v>48</v>
      </c>
      <c r="H8" s="33" t="s">
        <v>24</v>
      </c>
      <c r="I8" s="31" t="s">
        <v>25</v>
      </c>
      <c r="J8" s="10"/>
      <c r="K8" s="11">
        <v>1</v>
      </c>
      <c r="L8" s="12">
        <v>1</v>
      </c>
      <c r="M8" s="10"/>
    </row>
    <row r="9" spans="1:13" x14ac:dyDescent="0.25">
      <c r="A9" s="30">
        <v>44892</v>
      </c>
      <c r="B9" s="29" t="s">
        <v>38</v>
      </c>
      <c r="C9" s="32">
        <v>0.4375</v>
      </c>
      <c r="D9" s="33">
        <v>39992044</v>
      </c>
      <c r="E9" s="33">
        <v>8</v>
      </c>
      <c r="F9" s="33" t="s">
        <v>23</v>
      </c>
      <c r="G9" s="33" t="s">
        <v>14</v>
      </c>
      <c r="H9" s="33" t="s">
        <v>24</v>
      </c>
      <c r="I9" s="31" t="s">
        <v>25</v>
      </c>
      <c r="J9" s="17">
        <v>1</v>
      </c>
      <c r="K9" s="10"/>
      <c r="L9" s="10"/>
      <c r="M9" s="3">
        <v>1</v>
      </c>
    </row>
    <row r="10" spans="1:13" x14ac:dyDescent="0.25">
      <c r="A10" s="30">
        <v>44899</v>
      </c>
      <c r="B10" s="29" t="s">
        <v>38</v>
      </c>
      <c r="C10" s="32">
        <v>0.58333333333333337</v>
      </c>
      <c r="D10" s="33">
        <v>39992049</v>
      </c>
      <c r="E10" s="33">
        <v>9</v>
      </c>
      <c r="F10" s="33" t="s">
        <v>48</v>
      </c>
      <c r="G10" s="33" t="s">
        <v>23</v>
      </c>
      <c r="H10" s="33" t="s">
        <v>54</v>
      </c>
      <c r="I10" s="31" t="s">
        <v>17</v>
      </c>
      <c r="J10" s="10"/>
      <c r="K10" s="10"/>
      <c r="L10" s="12">
        <v>1</v>
      </c>
      <c r="M10" s="3">
        <v>1</v>
      </c>
    </row>
    <row r="11" spans="1:13" x14ac:dyDescent="0.25">
      <c r="A11" s="30">
        <v>44905</v>
      </c>
      <c r="B11" s="29" t="s">
        <v>38</v>
      </c>
      <c r="C11" s="32">
        <v>0.4375</v>
      </c>
      <c r="D11" s="33">
        <v>39992057</v>
      </c>
      <c r="E11" s="33">
        <v>10</v>
      </c>
      <c r="F11" s="33" t="s">
        <v>33</v>
      </c>
      <c r="G11" s="33" t="s">
        <v>15</v>
      </c>
      <c r="H11" s="33" t="s">
        <v>34</v>
      </c>
      <c r="I11" s="31" t="s">
        <v>17</v>
      </c>
      <c r="J11" s="10"/>
      <c r="K11" s="11">
        <v>1</v>
      </c>
      <c r="L11" s="10"/>
      <c r="M11" s="3">
        <v>1</v>
      </c>
    </row>
    <row r="12" spans="1:13" x14ac:dyDescent="0.25">
      <c r="A12" s="30">
        <v>44906</v>
      </c>
      <c r="B12" s="29" t="s">
        <v>38</v>
      </c>
      <c r="C12" s="32">
        <v>0.60416666666666663</v>
      </c>
      <c r="D12" s="33">
        <v>39992056</v>
      </c>
      <c r="E12" s="33">
        <v>10</v>
      </c>
      <c r="F12" s="33" t="s">
        <v>28</v>
      </c>
      <c r="G12" s="33" t="s">
        <v>23</v>
      </c>
      <c r="H12" s="33" t="s">
        <v>56</v>
      </c>
      <c r="I12" s="31" t="s">
        <v>17</v>
      </c>
      <c r="J12" s="17">
        <v>1</v>
      </c>
      <c r="K12" s="10"/>
      <c r="L12" s="12">
        <v>1</v>
      </c>
      <c r="M12" s="10"/>
    </row>
    <row r="13" spans="1:13" x14ac:dyDescent="0.25">
      <c r="A13" s="8">
        <v>44934</v>
      </c>
      <c r="B13" s="18" t="s">
        <v>38</v>
      </c>
      <c r="C13" s="9">
        <v>0.5</v>
      </c>
      <c r="D13">
        <v>39992064</v>
      </c>
      <c r="E13">
        <v>11</v>
      </c>
      <c r="F13" t="s">
        <v>15</v>
      </c>
      <c r="G13" t="s">
        <v>44</v>
      </c>
      <c r="H13" t="s">
        <v>24</v>
      </c>
      <c r="I13" s="3" t="s">
        <v>25</v>
      </c>
      <c r="J13" s="10"/>
      <c r="K13" s="10"/>
      <c r="L13" s="12">
        <v>1</v>
      </c>
      <c r="M13" s="3">
        <v>1</v>
      </c>
    </row>
    <row r="14" spans="1:13" x14ac:dyDescent="0.25">
      <c r="A14" s="8">
        <v>44947</v>
      </c>
      <c r="B14" s="3" t="s">
        <v>13</v>
      </c>
      <c r="C14" s="9">
        <v>0.39583333333333331</v>
      </c>
      <c r="D14">
        <v>39992078</v>
      </c>
      <c r="E14">
        <v>13</v>
      </c>
      <c r="F14" t="s">
        <v>15</v>
      </c>
      <c r="G14" t="s">
        <v>14</v>
      </c>
      <c r="H14" t="s">
        <v>57</v>
      </c>
      <c r="I14" s="3" t="s">
        <v>25</v>
      </c>
      <c r="J14" s="10"/>
      <c r="K14" s="11">
        <v>1</v>
      </c>
      <c r="L14" s="12">
        <v>1</v>
      </c>
      <c r="M14" s="10"/>
    </row>
    <row r="15" spans="1:13" x14ac:dyDescent="0.25">
      <c r="A15" s="13">
        <v>44953</v>
      </c>
      <c r="B15" s="14" t="s">
        <v>22</v>
      </c>
      <c r="C15" s="15">
        <v>0.79166666666666663</v>
      </c>
      <c r="D15" s="16">
        <v>39992084</v>
      </c>
      <c r="E15" s="16">
        <v>14</v>
      </c>
      <c r="F15" s="16" t="s">
        <v>15</v>
      </c>
      <c r="G15" s="16" t="s">
        <v>23</v>
      </c>
      <c r="H15" s="16" t="s">
        <v>57</v>
      </c>
      <c r="I15" s="14" t="s">
        <v>25</v>
      </c>
      <c r="J15" s="14">
        <v>1</v>
      </c>
      <c r="K15" s="14">
        <v>1</v>
      </c>
      <c r="L15" s="14">
        <v>1</v>
      </c>
      <c r="M15" s="14">
        <v>1</v>
      </c>
    </row>
    <row r="16" spans="1:13" x14ac:dyDescent="0.25">
      <c r="A16" s="8">
        <v>44961</v>
      </c>
      <c r="B16" s="18" t="s">
        <v>13</v>
      </c>
      <c r="C16" s="9">
        <v>0.47916666666666669</v>
      </c>
      <c r="D16">
        <v>39992063</v>
      </c>
      <c r="E16">
        <v>11</v>
      </c>
      <c r="F16" t="s">
        <v>23</v>
      </c>
      <c r="G16" t="s">
        <v>39</v>
      </c>
      <c r="H16" t="s">
        <v>57</v>
      </c>
      <c r="I16" s="3" t="s">
        <v>25</v>
      </c>
      <c r="J16" s="17">
        <v>1</v>
      </c>
      <c r="K16" s="11">
        <v>1</v>
      </c>
      <c r="L16" s="10"/>
      <c r="M16" s="10"/>
    </row>
    <row r="17" spans="1:13" x14ac:dyDescent="0.25">
      <c r="A17" s="8">
        <v>44962</v>
      </c>
      <c r="B17" s="18" t="s">
        <v>38</v>
      </c>
      <c r="C17" s="9">
        <v>0.4375</v>
      </c>
      <c r="D17">
        <v>39992089</v>
      </c>
      <c r="E17">
        <v>15</v>
      </c>
      <c r="F17" t="s">
        <v>28</v>
      </c>
      <c r="G17" t="s">
        <v>15</v>
      </c>
      <c r="H17" t="s">
        <v>56</v>
      </c>
      <c r="I17" s="3" t="s">
        <v>17</v>
      </c>
      <c r="J17" s="17">
        <v>1</v>
      </c>
      <c r="K17" s="10"/>
      <c r="L17" s="10"/>
      <c r="M17" s="3">
        <v>1</v>
      </c>
    </row>
    <row r="18" spans="1:13" x14ac:dyDescent="0.25">
      <c r="A18" s="8">
        <v>44968</v>
      </c>
      <c r="B18" s="3" t="s">
        <v>13</v>
      </c>
      <c r="C18" s="9">
        <v>0.52083333333333337</v>
      </c>
      <c r="D18">
        <v>39992095</v>
      </c>
      <c r="E18">
        <v>16</v>
      </c>
      <c r="F18" t="s">
        <v>23</v>
      </c>
      <c r="G18" t="s">
        <v>33</v>
      </c>
      <c r="H18" t="s">
        <v>57</v>
      </c>
      <c r="I18" s="3" t="s">
        <v>25</v>
      </c>
      <c r="J18" s="17">
        <v>1</v>
      </c>
      <c r="K18" s="10"/>
      <c r="L18" s="12">
        <v>1</v>
      </c>
      <c r="M18" s="10"/>
    </row>
    <row r="19" spans="1:13" x14ac:dyDescent="0.25">
      <c r="A19" s="8">
        <v>44969</v>
      </c>
      <c r="B19" s="18" t="s">
        <v>38</v>
      </c>
      <c r="C19" s="9">
        <v>0.44791666666666669</v>
      </c>
      <c r="D19">
        <v>39992094</v>
      </c>
      <c r="E19">
        <v>16</v>
      </c>
      <c r="F19" t="s">
        <v>15</v>
      </c>
      <c r="G19" t="s">
        <v>39</v>
      </c>
      <c r="H19" t="s">
        <v>57</v>
      </c>
      <c r="I19" s="3" t="s">
        <v>25</v>
      </c>
      <c r="J19" s="10"/>
      <c r="K19" s="11">
        <v>1</v>
      </c>
      <c r="L19" s="10"/>
      <c r="M19" s="3">
        <v>1</v>
      </c>
    </row>
    <row r="20" spans="1:13" x14ac:dyDescent="0.25">
      <c r="A20" s="8">
        <v>44976</v>
      </c>
      <c r="B20" s="18" t="s">
        <v>38</v>
      </c>
      <c r="C20" s="9">
        <v>0.6875</v>
      </c>
      <c r="D20">
        <v>39992100</v>
      </c>
      <c r="E20">
        <v>17</v>
      </c>
      <c r="F20" t="s">
        <v>44</v>
      </c>
      <c r="G20" t="s">
        <v>23</v>
      </c>
      <c r="H20" t="s">
        <v>58</v>
      </c>
      <c r="I20" s="3" t="s">
        <v>17</v>
      </c>
      <c r="J20" s="10"/>
      <c r="K20" s="11">
        <v>1</v>
      </c>
      <c r="L20" s="12">
        <v>1</v>
      </c>
      <c r="M20" s="10"/>
    </row>
    <row r="21" spans="1:13" x14ac:dyDescent="0.25">
      <c r="A21" s="8">
        <v>44989</v>
      </c>
      <c r="B21" s="3" t="s">
        <v>13</v>
      </c>
      <c r="C21" s="9">
        <v>0.52083333333333337</v>
      </c>
      <c r="D21">
        <v>39992109</v>
      </c>
      <c r="E21">
        <v>19</v>
      </c>
      <c r="F21" t="s">
        <v>48</v>
      </c>
      <c r="G21" t="s">
        <v>15</v>
      </c>
      <c r="H21" t="s">
        <v>59</v>
      </c>
      <c r="I21" s="3" t="s">
        <v>17</v>
      </c>
      <c r="J21" s="17">
        <v>1</v>
      </c>
      <c r="K21" s="11">
        <v>1</v>
      </c>
      <c r="L21" s="10"/>
      <c r="M21" s="10"/>
    </row>
    <row r="22" spans="1:13" x14ac:dyDescent="0.25">
      <c r="A22" s="8">
        <v>44990</v>
      </c>
      <c r="B22" s="18" t="s">
        <v>38</v>
      </c>
      <c r="C22" s="9">
        <v>0.64583333333333337</v>
      </c>
      <c r="D22">
        <v>39992110</v>
      </c>
      <c r="E22">
        <v>19</v>
      </c>
      <c r="F22" t="s">
        <v>14</v>
      </c>
      <c r="G22" t="s">
        <v>23</v>
      </c>
      <c r="H22" t="s">
        <v>16</v>
      </c>
      <c r="I22" s="3" t="s">
        <v>17</v>
      </c>
      <c r="J22" s="10"/>
      <c r="K22" s="10"/>
      <c r="L22" s="12">
        <v>1</v>
      </c>
      <c r="M22" s="3">
        <v>1</v>
      </c>
    </row>
    <row r="23" spans="1:13" x14ac:dyDescent="0.25">
      <c r="A23" s="8">
        <v>44997</v>
      </c>
      <c r="B23" s="18" t="s">
        <v>38</v>
      </c>
      <c r="C23" s="9">
        <v>0.4375</v>
      </c>
      <c r="D23">
        <v>39992115</v>
      </c>
      <c r="E23">
        <v>20</v>
      </c>
      <c r="F23" t="s">
        <v>23</v>
      </c>
      <c r="G23" t="s">
        <v>48</v>
      </c>
      <c r="H23" t="s">
        <v>57</v>
      </c>
      <c r="I23" s="3" t="s">
        <v>25</v>
      </c>
      <c r="J23" s="17">
        <v>1</v>
      </c>
      <c r="K23" s="10"/>
      <c r="L23" s="10"/>
      <c r="M23" s="3">
        <v>1</v>
      </c>
    </row>
    <row r="24" spans="1:13" x14ac:dyDescent="0.25">
      <c r="A24" s="8">
        <v>45003</v>
      </c>
      <c r="B24" s="3" t="s">
        <v>13</v>
      </c>
      <c r="C24" s="9">
        <v>0.39583333333333331</v>
      </c>
      <c r="D24">
        <v>39992122</v>
      </c>
      <c r="E24">
        <v>21</v>
      </c>
      <c r="F24" t="s">
        <v>23</v>
      </c>
      <c r="G24" t="s">
        <v>28</v>
      </c>
      <c r="H24" t="s">
        <v>57</v>
      </c>
      <c r="I24" s="3" t="s">
        <v>25</v>
      </c>
      <c r="J24" s="17">
        <v>1</v>
      </c>
      <c r="K24" s="11">
        <v>1</v>
      </c>
      <c r="L24" s="10"/>
      <c r="M24" s="10"/>
    </row>
    <row r="25" spans="1:13" x14ac:dyDescent="0.25">
      <c r="A25" s="8">
        <v>45004</v>
      </c>
      <c r="B25" s="18" t="s">
        <v>38</v>
      </c>
      <c r="C25" s="9">
        <v>0.52083333333333337</v>
      </c>
      <c r="D25">
        <v>39992123</v>
      </c>
      <c r="E25">
        <v>21</v>
      </c>
      <c r="F25" t="s">
        <v>15</v>
      </c>
      <c r="G25" t="s">
        <v>33</v>
      </c>
      <c r="H25" t="s">
        <v>24</v>
      </c>
      <c r="I25" s="3" t="s">
        <v>25</v>
      </c>
      <c r="J25" s="10"/>
      <c r="K25" s="10"/>
      <c r="L25" s="12">
        <v>1</v>
      </c>
      <c r="M25" s="3">
        <v>1</v>
      </c>
    </row>
    <row r="26" spans="1:13" x14ac:dyDescent="0.25">
      <c r="A26" s="8">
        <v>45011</v>
      </c>
      <c r="B26" s="18" t="s">
        <v>38</v>
      </c>
      <c r="C26" s="9">
        <v>0.54166666666666663</v>
      </c>
      <c r="D26">
        <v>39992130</v>
      </c>
      <c r="E26">
        <v>22</v>
      </c>
      <c r="F26" t="s">
        <v>44</v>
      </c>
      <c r="G26" t="s">
        <v>15</v>
      </c>
      <c r="H26" t="s">
        <v>58</v>
      </c>
      <c r="I26" s="3" t="s">
        <v>17</v>
      </c>
      <c r="J26" s="10"/>
      <c r="K26" s="11">
        <v>1</v>
      </c>
      <c r="L26" s="10"/>
      <c r="M26" s="3">
        <v>1</v>
      </c>
    </row>
    <row r="27" spans="1:13" x14ac:dyDescent="0.25">
      <c r="A27" s="8">
        <v>45011</v>
      </c>
      <c r="B27" s="18" t="s">
        <v>38</v>
      </c>
      <c r="C27" s="9">
        <v>0.54166666666666663</v>
      </c>
      <c r="D27">
        <v>39992129</v>
      </c>
      <c r="E27">
        <v>22</v>
      </c>
      <c r="F27" t="s">
        <v>39</v>
      </c>
      <c r="G27" t="s">
        <v>23</v>
      </c>
      <c r="H27" t="s">
        <v>40</v>
      </c>
      <c r="I27" s="3" t="s">
        <v>17</v>
      </c>
      <c r="J27" s="17">
        <v>1</v>
      </c>
      <c r="K27" s="10"/>
      <c r="L27" s="12">
        <v>1</v>
      </c>
      <c r="M27" s="10"/>
    </row>
    <row r="29" spans="1:13" x14ac:dyDescent="0.25">
      <c r="J29" s="3">
        <f>SUM(J2:J27)</f>
        <v>14</v>
      </c>
      <c r="K29" s="3">
        <f>SUM(K2:K27)</f>
        <v>14</v>
      </c>
      <c r="L29" s="3">
        <f>SUM(L2:L27)</f>
        <v>14</v>
      </c>
      <c r="M29" s="3">
        <f>SUM(M2:M27)</f>
        <v>14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C9BA-0E7C-48D1-B628-689DBDFB7C4A}">
  <dimension ref="A1:H15"/>
  <sheetViews>
    <sheetView workbookViewId="0">
      <selection sqref="A1:H15"/>
    </sheetView>
  </sheetViews>
  <sheetFormatPr defaultRowHeight="15" x14ac:dyDescent="0.25"/>
  <sheetData>
    <row r="1" spans="1:8" x14ac:dyDescent="0.25">
      <c r="A1" s="22" t="s">
        <v>9</v>
      </c>
      <c r="B1" s="22"/>
      <c r="C1" s="23" t="s">
        <v>10</v>
      </c>
      <c r="D1" s="23"/>
      <c r="E1" s="24" t="s">
        <v>11</v>
      </c>
      <c r="F1" s="24"/>
      <c r="G1" s="25" t="s">
        <v>12</v>
      </c>
      <c r="H1" s="19"/>
    </row>
    <row r="2" spans="1:8" x14ac:dyDescent="0.25">
      <c r="A2" s="26" t="s">
        <v>18</v>
      </c>
      <c r="B2" s="26">
        <v>14</v>
      </c>
      <c r="C2" s="27" t="s">
        <v>60</v>
      </c>
      <c r="D2" s="27">
        <v>20</v>
      </c>
      <c r="E2" s="28" t="s">
        <v>20</v>
      </c>
      <c r="F2" s="28">
        <v>33</v>
      </c>
      <c r="G2" s="19" t="s">
        <v>43</v>
      </c>
      <c r="H2" s="19">
        <v>17</v>
      </c>
    </row>
    <row r="3" spans="1:8" x14ac:dyDescent="0.25">
      <c r="A3" s="26" t="s">
        <v>61</v>
      </c>
      <c r="B3" s="26">
        <v>35</v>
      </c>
      <c r="C3" s="27" t="s">
        <v>42</v>
      </c>
      <c r="D3" s="27">
        <v>12</v>
      </c>
      <c r="E3" s="28" t="s">
        <v>31</v>
      </c>
      <c r="F3" s="28">
        <v>3</v>
      </c>
      <c r="G3" s="19" t="s">
        <v>47</v>
      </c>
      <c r="H3" s="19">
        <v>76</v>
      </c>
    </row>
    <row r="4" spans="1:8" x14ac:dyDescent="0.25">
      <c r="A4" s="26" t="s">
        <v>29</v>
      </c>
      <c r="B4" s="26">
        <v>71</v>
      </c>
      <c r="C4" s="27" t="s">
        <v>62</v>
      </c>
      <c r="D4" s="27">
        <v>7</v>
      </c>
      <c r="E4" s="28" t="s">
        <v>36</v>
      </c>
      <c r="F4" s="28">
        <v>4</v>
      </c>
      <c r="G4" s="19" t="s">
        <v>53</v>
      </c>
      <c r="H4" s="19">
        <v>16</v>
      </c>
    </row>
    <row r="5" spans="1:8" x14ac:dyDescent="0.25">
      <c r="A5" s="26" t="s">
        <v>35</v>
      </c>
      <c r="B5" s="26">
        <v>31</v>
      </c>
      <c r="C5" s="27" t="s">
        <v>49</v>
      </c>
      <c r="D5" s="27">
        <v>19</v>
      </c>
      <c r="E5" s="28" t="s">
        <v>1</v>
      </c>
      <c r="F5" s="28">
        <v>30</v>
      </c>
      <c r="G5" s="19" t="s">
        <v>21</v>
      </c>
      <c r="H5" s="19">
        <v>79</v>
      </c>
    </row>
    <row r="6" spans="1:8" x14ac:dyDescent="0.25">
      <c r="A6" s="26" t="s">
        <v>41</v>
      </c>
      <c r="B6" s="26">
        <v>18</v>
      </c>
      <c r="C6" s="27" t="s">
        <v>19</v>
      </c>
      <c r="D6" s="27">
        <v>81</v>
      </c>
      <c r="E6" s="28" t="s">
        <v>46</v>
      </c>
      <c r="F6" s="28">
        <v>8</v>
      </c>
      <c r="G6" s="19" t="s">
        <v>27</v>
      </c>
      <c r="H6" s="19">
        <v>6</v>
      </c>
    </row>
    <row r="7" spans="1:8" x14ac:dyDescent="0.25">
      <c r="A7" s="26" t="s">
        <v>45</v>
      </c>
      <c r="B7" s="26">
        <v>15</v>
      </c>
      <c r="C7" s="27" t="s">
        <v>26</v>
      </c>
      <c r="D7" s="27">
        <v>34</v>
      </c>
      <c r="E7" s="28" t="s">
        <v>50</v>
      </c>
      <c r="F7" s="28">
        <v>73</v>
      </c>
      <c r="G7" s="19" t="s">
        <v>32</v>
      </c>
      <c r="H7" s="19">
        <v>5</v>
      </c>
    </row>
    <row r="8" spans="1:8" x14ac:dyDescent="0.25">
      <c r="A8" s="26" t="s">
        <v>63</v>
      </c>
      <c r="B8" s="26">
        <v>21</v>
      </c>
      <c r="C8" s="27" t="s">
        <v>30</v>
      </c>
      <c r="D8" s="27">
        <v>13</v>
      </c>
      <c r="E8" s="28" t="s">
        <v>52</v>
      </c>
      <c r="F8" s="28">
        <v>32</v>
      </c>
      <c r="G8" s="19" t="s">
        <v>37</v>
      </c>
      <c r="H8" s="19">
        <v>74</v>
      </c>
    </row>
    <row r="9" spans="1:8" x14ac:dyDescent="0.25">
      <c r="A9" s="26" t="s">
        <v>51</v>
      </c>
      <c r="B9" s="26">
        <v>9</v>
      </c>
      <c r="C9" s="27" t="s">
        <v>64</v>
      </c>
      <c r="D9" s="27">
        <v>11</v>
      </c>
      <c r="E9" s="28" t="s">
        <v>66</v>
      </c>
      <c r="F9" s="28">
        <v>82</v>
      </c>
      <c r="G9" s="19" t="s">
        <v>66</v>
      </c>
      <c r="H9" s="19">
        <v>83</v>
      </c>
    </row>
    <row r="10" spans="1:8" x14ac:dyDescent="0.25">
      <c r="A10" s="26" t="s">
        <v>55</v>
      </c>
      <c r="B10" s="26">
        <v>38</v>
      </c>
      <c r="C10" s="27" t="s">
        <v>65</v>
      </c>
      <c r="D10" s="27">
        <v>45</v>
      </c>
      <c r="E10" s="28" t="s">
        <v>66</v>
      </c>
      <c r="F10" s="28">
        <v>10</v>
      </c>
      <c r="G10" s="19" t="s">
        <v>66</v>
      </c>
      <c r="H10" s="19">
        <v>2</v>
      </c>
    </row>
    <row r="11" spans="1:8" x14ac:dyDescent="0.25">
      <c r="A11" s="26" t="s">
        <v>66</v>
      </c>
      <c r="B11" s="26">
        <v>77</v>
      </c>
      <c r="C11" s="27" t="s">
        <v>75</v>
      </c>
      <c r="D11" s="19"/>
      <c r="E11" s="28" t="s">
        <v>75</v>
      </c>
      <c r="F11" s="19"/>
      <c r="G11" s="19" t="s">
        <v>75</v>
      </c>
      <c r="H11" s="19"/>
    </row>
    <row r="12" spans="1:8" x14ac:dyDescent="0.25">
      <c r="A12" s="26" t="s">
        <v>75</v>
      </c>
      <c r="B12" s="26"/>
      <c r="C12" s="19"/>
      <c r="D12" s="19"/>
      <c r="E12" s="19"/>
      <c r="F12" s="19"/>
      <c r="G12" s="19"/>
      <c r="H12" s="19"/>
    </row>
    <row r="13" spans="1:8" x14ac:dyDescent="0.25">
      <c r="A13" s="20" t="s">
        <v>67</v>
      </c>
      <c r="B13" s="20"/>
      <c r="C13" s="20"/>
      <c r="D13" s="20"/>
      <c r="E13" s="20"/>
      <c r="F13" s="21"/>
      <c r="G13" s="21"/>
      <c r="H13" s="34"/>
    </row>
    <row r="14" spans="1:8" x14ac:dyDescent="0.25">
      <c r="A14" s="19" t="s">
        <v>68</v>
      </c>
      <c r="B14" s="19"/>
      <c r="C14" s="19" t="s">
        <v>69</v>
      </c>
      <c r="D14" s="19"/>
      <c r="E14" s="19" t="s">
        <v>70</v>
      </c>
      <c r="F14" s="19"/>
      <c r="G14" s="19" t="s">
        <v>71</v>
      </c>
      <c r="H14" s="19"/>
    </row>
    <row r="15" spans="1:8" x14ac:dyDescent="0.25">
      <c r="A15" s="19"/>
      <c r="B15" s="19"/>
      <c r="C15" s="19" t="s">
        <v>72</v>
      </c>
      <c r="D15" s="19"/>
      <c r="E15" s="19" t="s">
        <v>73</v>
      </c>
      <c r="F15" s="19"/>
      <c r="G15" s="19" t="s">
        <v>74</v>
      </c>
      <c r="H15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1F72D3-8864-4F02-934C-AB3BC21C4C35}">
  <dimension ref="A1:B21"/>
  <sheetViews>
    <sheetView tabSelected="1" workbookViewId="0">
      <selection activeCell="D8" sqref="D8"/>
    </sheetView>
  </sheetViews>
  <sheetFormatPr defaultRowHeight="15" x14ac:dyDescent="0.25"/>
  <cols>
    <col min="1" max="1" width="22.7109375" bestFit="1" customWidth="1"/>
    <col min="2" max="2" width="22.5703125" bestFit="1" customWidth="1"/>
  </cols>
  <sheetData>
    <row r="1" spans="1:2" x14ac:dyDescent="0.25">
      <c r="A1" s="25" t="s">
        <v>76</v>
      </c>
      <c r="B1" s="25" t="s">
        <v>79</v>
      </c>
    </row>
    <row r="2" spans="1:2" x14ac:dyDescent="0.25">
      <c r="A2" s="37" t="s">
        <v>77</v>
      </c>
      <c r="B2" s="25" t="s">
        <v>78</v>
      </c>
    </row>
    <row r="3" spans="1:2" x14ac:dyDescent="0.25">
      <c r="A3" s="19" t="s">
        <v>80</v>
      </c>
      <c r="B3" s="19" t="s">
        <v>81</v>
      </c>
    </row>
    <row r="4" spans="1:2" x14ac:dyDescent="0.25">
      <c r="A4" s="35"/>
      <c r="B4" s="35"/>
    </row>
    <row r="5" spans="1:2" x14ac:dyDescent="0.25">
      <c r="A5" s="36" t="s">
        <v>75</v>
      </c>
      <c r="B5" s="36" t="s">
        <v>52</v>
      </c>
    </row>
    <row r="6" spans="1:2" x14ac:dyDescent="0.25">
      <c r="A6" s="36" t="s">
        <v>82</v>
      </c>
      <c r="B6" s="36" t="s">
        <v>46</v>
      </c>
    </row>
    <row r="7" spans="1:2" x14ac:dyDescent="0.25">
      <c r="A7" s="36" t="s">
        <v>43</v>
      </c>
      <c r="B7" s="36" t="s">
        <v>27</v>
      </c>
    </row>
    <row r="8" spans="1:2" x14ac:dyDescent="0.25">
      <c r="A8" s="36" t="s">
        <v>53</v>
      </c>
      <c r="B8" s="36" t="s">
        <v>84</v>
      </c>
    </row>
    <row r="9" spans="1:2" x14ac:dyDescent="0.25">
      <c r="A9" s="36" t="s">
        <v>42</v>
      </c>
      <c r="B9" s="36" t="s">
        <v>19</v>
      </c>
    </row>
    <row r="10" spans="1:2" x14ac:dyDescent="0.25">
      <c r="A10" s="36" t="s">
        <v>83</v>
      </c>
      <c r="B10" s="36" t="s">
        <v>30</v>
      </c>
    </row>
    <row r="11" spans="1:2" x14ac:dyDescent="0.25">
      <c r="A11" s="36" t="s">
        <v>29</v>
      </c>
      <c r="B11" s="36" t="s">
        <v>21</v>
      </c>
    </row>
    <row r="12" spans="1:2" x14ac:dyDescent="0.25">
      <c r="A12" s="36" t="s">
        <v>61</v>
      </c>
      <c r="B12" s="36" t="s">
        <v>55</v>
      </c>
    </row>
    <row r="13" spans="1:2" x14ac:dyDescent="0.25">
      <c r="A13" s="36" t="s">
        <v>18</v>
      </c>
      <c r="B13" s="36" t="s">
        <v>49</v>
      </c>
    </row>
    <row r="14" spans="1:2" x14ac:dyDescent="0.25">
      <c r="A14" s="36" t="s">
        <v>35</v>
      </c>
      <c r="B14" s="36" t="s">
        <v>41</v>
      </c>
    </row>
    <row r="15" spans="1:2" x14ac:dyDescent="0.25">
      <c r="A15" s="36" t="s">
        <v>1</v>
      </c>
      <c r="B15" s="36" t="s">
        <v>20</v>
      </c>
    </row>
    <row r="16" spans="1:2" x14ac:dyDescent="0.25">
      <c r="A16" s="36" t="s">
        <v>32</v>
      </c>
      <c r="B16" s="36" t="s">
        <v>85</v>
      </c>
    </row>
    <row r="17" spans="1:2" x14ac:dyDescent="0.25">
      <c r="A17" s="36" t="s">
        <v>47</v>
      </c>
      <c r="B17" s="36" t="s">
        <v>36</v>
      </c>
    </row>
    <row r="18" spans="1:2" x14ac:dyDescent="0.25">
      <c r="A18" s="35"/>
      <c r="B18" s="35"/>
    </row>
    <row r="19" spans="1:2" x14ac:dyDescent="0.25">
      <c r="A19" s="19" t="s">
        <v>71</v>
      </c>
      <c r="B19" s="19" t="s">
        <v>70</v>
      </c>
    </row>
    <row r="20" spans="1:2" x14ac:dyDescent="0.25">
      <c r="A20" s="19" t="s">
        <v>69</v>
      </c>
      <c r="B20" s="19" t="s">
        <v>72</v>
      </c>
    </row>
    <row r="21" spans="1:2" x14ac:dyDescent="0.25">
      <c r="A21" s="19" t="s">
        <v>86</v>
      </c>
      <c r="B21" s="19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679642-D9EB-48BC-9A5B-394FDC665907}">
  <dimension ref="A1:H15"/>
  <sheetViews>
    <sheetView workbookViewId="0">
      <selection sqref="A1:H15"/>
    </sheetView>
  </sheetViews>
  <sheetFormatPr defaultRowHeight="15" x14ac:dyDescent="0.25"/>
  <sheetData>
    <row r="1" spans="1:8" x14ac:dyDescent="0.25">
      <c r="A1" s="22" t="s">
        <v>9</v>
      </c>
      <c r="B1" s="22"/>
      <c r="C1" s="23" t="s">
        <v>10</v>
      </c>
      <c r="D1" s="23"/>
      <c r="E1" s="24" t="s">
        <v>11</v>
      </c>
      <c r="F1" s="24"/>
      <c r="G1" s="25" t="s">
        <v>12</v>
      </c>
      <c r="H1" s="19"/>
    </row>
    <row r="2" spans="1:8" x14ac:dyDescent="0.25">
      <c r="A2" s="26" t="s">
        <v>18</v>
      </c>
      <c r="B2" s="26">
        <v>14</v>
      </c>
      <c r="C2" s="27" t="s">
        <v>60</v>
      </c>
      <c r="D2" s="27">
        <v>20</v>
      </c>
      <c r="E2" s="28" t="s">
        <v>20</v>
      </c>
      <c r="F2" s="28">
        <v>33</v>
      </c>
      <c r="G2" s="19" t="s">
        <v>43</v>
      </c>
      <c r="H2" s="19">
        <v>17</v>
      </c>
    </row>
    <row r="3" spans="1:8" x14ac:dyDescent="0.25">
      <c r="A3" s="26" t="s">
        <v>61</v>
      </c>
      <c r="B3" s="26">
        <v>35</v>
      </c>
      <c r="C3" s="27" t="s">
        <v>42</v>
      </c>
      <c r="D3" s="27">
        <v>12</v>
      </c>
      <c r="E3" s="28" t="s">
        <v>31</v>
      </c>
      <c r="F3" s="28">
        <v>3</v>
      </c>
      <c r="G3" s="19" t="s">
        <v>47</v>
      </c>
      <c r="H3" s="19">
        <v>76</v>
      </c>
    </row>
    <row r="4" spans="1:8" x14ac:dyDescent="0.25">
      <c r="A4" s="26" t="s">
        <v>29</v>
      </c>
      <c r="B4" s="26">
        <v>71</v>
      </c>
      <c r="C4" s="27" t="s">
        <v>62</v>
      </c>
      <c r="D4" s="27">
        <v>7</v>
      </c>
      <c r="E4" s="28" t="s">
        <v>36</v>
      </c>
      <c r="F4" s="28">
        <v>4</v>
      </c>
      <c r="G4" s="19" t="s">
        <v>53</v>
      </c>
      <c r="H4" s="19">
        <v>16</v>
      </c>
    </row>
    <row r="5" spans="1:8" x14ac:dyDescent="0.25">
      <c r="A5" s="26" t="s">
        <v>35</v>
      </c>
      <c r="B5" s="26">
        <v>31</v>
      </c>
      <c r="C5" s="27" t="s">
        <v>49</v>
      </c>
      <c r="D5" s="27">
        <v>19</v>
      </c>
      <c r="E5" s="28" t="s">
        <v>1</v>
      </c>
      <c r="F5" s="28">
        <v>30</v>
      </c>
      <c r="G5" s="19" t="s">
        <v>21</v>
      </c>
      <c r="H5" s="19">
        <v>79</v>
      </c>
    </row>
    <row r="6" spans="1:8" x14ac:dyDescent="0.25">
      <c r="A6" s="26" t="s">
        <v>41</v>
      </c>
      <c r="B6" s="26">
        <v>18</v>
      </c>
      <c r="C6" s="27" t="s">
        <v>19</v>
      </c>
      <c r="D6" s="27">
        <v>81</v>
      </c>
      <c r="E6" s="28" t="s">
        <v>46</v>
      </c>
      <c r="F6" s="28">
        <v>8</v>
      </c>
      <c r="G6" s="19" t="s">
        <v>27</v>
      </c>
      <c r="H6" s="19">
        <v>6</v>
      </c>
    </row>
    <row r="7" spans="1:8" x14ac:dyDescent="0.25">
      <c r="A7" s="26" t="s">
        <v>45</v>
      </c>
      <c r="B7" s="26">
        <v>15</v>
      </c>
      <c r="C7" s="27" t="s">
        <v>26</v>
      </c>
      <c r="D7" s="27">
        <v>34</v>
      </c>
      <c r="E7" s="28" t="s">
        <v>50</v>
      </c>
      <c r="F7" s="28">
        <v>73</v>
      </c>
      <c r="G7" s="19" t="s">
        <v>32</v>
      </c>
      <c r="H7" s="19">
        <v>5</v>
      </c>
    </row>
    <row r="8" spans="1:8" x14ac:dyDescent="0.25">
      <c r="A8" s="26" t="s">
        <v>63</v>
      </c>
      <c r="B8" s="26">
        <v>21</v>
      </c>
      <c r="C8" s="27" t="s">
        <v>30</v>
      </c>
      <c r="D8" s="27">
        <v>13</v>
      </c>
      <c r="E8" s="28" t="s">
        <v>52</v>
      </c>
      <c r="F8" s="28">
        <v>32</v>
      </c>
      <c r="G8" s="19" t="s">
        <v>37</v>
      </c>
      <c r="H8" s="19">
        <v>74</v>
      </c>
    </row>
    <row r="9" spans="1:8" x14ac:dyDescent="0.25">
      <c r="A9" s="26" t="s">
        <v>51</v>
      </c>
      <c r="B9" s="26">
        <v>9</v>
      </c>
      <c r="C9" s="27" t="s">
        <v>64</v>
      </c>
      <c r="D9" s="27">
        <v>11</v>
      </c>
      <c r="E9" s="28" t="s">
        <v>66</v>
      </c>
      <c r="F9" s="28">
        <v>82</v>
      </c>
      <c r="G9" s="19" t="s">
        <v>66</v>
      </c>
      <c r="H9" s="19">
        <v>83</v>
      </c>
    </row>
    <row r="10" spans="1:8" x14ac:dyDescent="0.25">
      <c r="A10" s="26" t="s">
        <v>55</v>
      </c>
      <c r="B10" s="26">
        <v>38</v>
      </c>
      <c r="C10" s="27" t="s">
        <v>65</v>
      </c>
      <c r="D10" s="27">
        <v>45</v>
      </c>
      <c r="E10" s="28" t="s">
        <v>66</v>
      </c>
      <c r="F10" s="28">
        <v>10</v>
      </c>
      <c r="G10" s="19" t="s">
        <v>66</v>
      </c>
      <c r="H10" s="19">
        <v>2</v>
      </c>
    </row>
    <row r="11" spans="1:8" x14ac:dyDescent="0.25">
      <c r="A11" s="26" t="s">
        <v>66</v>
      </c>
      <c r="B11" s="26">
        <v>77</v>
      </c>
      <c r="C11" s="27" t="s">
        <v>75</v>
      </c>
      <c r="D11" s="19"/>
      <c r="E11" s="28" t="s">
        <v>75</v>
      </c>
      <c r="F11" s="19"/>
      <c r="G11" s="19" t="s">
        <v>75</v>
      </c>
      <c r="H11" s="19"/>
    </row>
    <row r="12" spans="1:8" x14ac:dyDescent="0.25">
      <c r="A12" s="26" t="s">
        <v>75</v>
      </c>
      <c r="B12" s="26"/>
      <c r="C12" s="19"/>
      <c r="D12" s="19"/>
      <c r="E12" s="19"/>
      <c r="F12" s="19"/>
      <c r="G12" s="19"/>
      <c r="H12" s="19"/>
    </row>
    <row r="13" spans="1:8" x14ac:dyDescent="0.25">
      <c r="A13" s="20" t="s">
        <v>67</v>
      </c>
      <c r="B13" s="20"/>
      <c r="C13" s="20"/>
      <c r="D13" s="20"/>
      <c r="E13" s="20"/>
      <c r="F13" s="21"/>
      <c r="G13" s="21"/>
      <c r="H13" s="34"/>
    </row>
    <row r="14" spans="1:8" x14ac:dyDescent="0.25">
      <c r="A14" s="19" t="s">
        <v>68</v>
      </c>
      <c r="B14" s="19"/>
      <c r="C14" s="19" t="s">
        <v>69</v>
      </c>
      <c r="D14" s="19"/>
      <c r="E14" s="19" t="s">
        <v>70</v>
      </c>
      <c r="F14" s="19"/>
      <c r="G14" s="19" t="s">
        <v>71</v>
      </c>
      <c r="H14" s="19"/>
    </row>
    <row r="15" spans="1:8" x14ac:dyDescent="0.25">
      <c r="A15" s="19"/>
      <c r="B15" s="19"/>
      <c r="C15" s="19" t="s">
        <v>72</v>
      </c>
      <c r="D15" s="19"/>
      <c r="E15" s="19" t="s">
        <v>73</v>
      </c>
      <c r="F15" s="19"/>
      <c r="G15" s="19" t="s">
        <v>74</v>
      </c>
      <c r="H15" s="19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4</vt:i4>
      </vt:variant>
    </vt:vector>
  </HeadingPairs>
  <TitlesOfParts>
    <vt:vector size="4" baseType="lpstr">
      <vt:lpstr>Matcher</vt:lpstr>
      <vt:lpstr>Grupper</vt:lpstr>
      <vt:lpstr>DM 18 dec</vt:lpstr>
      <vt:lpstr>Falu Floorball Cup 27-29 dec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Fellbrink Lars</dc:creator>
  <cp:lastModifiedBy>Monica Nordsten</cp:lastModifiedBy>
  <dcterms:created xsi:type="dcterms:W3CDTF">2022-10-03T12:10:12Z</dcterms:created>
  <dcterms:modified xsi:type="dcterms:W3CDTF">2022-12-15T21:55:59Z</dcterms:modified>
</cp:coreProperties>
</file>