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konomi" sheetId="1" r:id="rId4"/>
    <sheet state="visible" name="Att handla" sheetId="2" r:id="rId5"/>
    <sheet state="visible" name="Lunchtider" sheetId="3" r:id="rId6"/>
    <sheet state="visible" name="schema2025" sheetId="4" r:id="rId7"/>
    <sheet state="visible" name="Resultat" sheetId="5" r:id="rId8"/>
  </sheets>
  <definedNames/>
  <calcPr/>
  <extLst>
    <ext uri="GoogleSheetsCustomDataVersion2">
      <go:sheetsCustomData xmlns:go="http://customooxmlschemas.google.com/" r:id="rId9" roundtripDataChecksum="GYXjdqSQ+201hPSvDxuP4KSmWxwTzUVWg2aEtkQqCtQ="/>
    </ext>
  </extLst>
</workbook>
</file>

<file path=xl/sharedStrings.xml><?xml version="1.0" encoding="utf-8"?>
<sst xmlns="http://schemas.openxmlformats.org/spreadsheetml/2006/main" count="226" uniqueCount="164">
  <si>
    <t>Antal</t>
  </si>
  <si>
    <t>Antal köpt</t>
  </si>
  <si>
    <t>Kostnad per/st</t>
  </si>
  <si>
    <t>Pris per/st</t>
  </si>
  <si>
    <t>Förtjänst per/st</t>
  </si>
  <si>
    <t>Potentiell vinst</t>
  </si>
  <si>
    <t>Vinstmarginal</t>
  </si>
  <si>
    <t>Köpa</t>
  </si>
  <si>
    <t>Kexchoklad</t>
  </si>
  <si>
    <t>Corny</t>
  </si>
  <si>
    <t>Godis</t>
  </si>
  <si>
    <t>Ramlösa</t>
  </si>
  <si>
    <t>Cola Zero</t>
  </si>
  <si>
    <t>Pepsi Max</t>
  </si>
  <si>
    <t>Fanta</t>
  </si>
  <si>
    <t>Sprite</t>
  </si>
  <si>
    <t>Coca Cola</t>
  </si>
  <si>
    <t>Festis</t>
  </si>
  <si>
    <t>Kaffe</t>
  </si>
  <si>
    <t>Hembakat</t>
  </si>
  <si>
    <t>Hamburgare</t>
  </si>
  <si>
    <t>Toast</t>
  </si>
  <si>
    <t>Lotter</t>
  </si>
  <si>
    <t>Sponsring</t>
  </si>
  <si>
    <t>§</t>
  </si>
  <si>
    <t>Att handla</t>
  </si>
  <si>
    <t>Antal 2025</t>
  </si>
  <si>
    <t>Ta med hemifrån</t>
  </si>
  <si>
    <t xml:space="preserve">Kaffe </t>
  </si>
  <si>
    <t xml:space="preserve">Kaffebryggare </t>
  </si>
  <si>
    <t>Hamburgare 90 g</t>
  </si>
  <si>
    <t>Bord till cafeer &amp; grillar</t>
  </si>
  <si>
    <t>Hamburgerbröd</t>
  </si>
  <si>
    <t>Senap</t>
  </si>
  <si>
    <t>1 liten tub</t>
  </si>
  <si>
    <t>Grillpincetter</t>
  </si>
  <si>
    <t>Ketchup</t>
  </si>
  <si>
    <t>2 små flaskor</t>
  </si>
  <si>
    <t xml:space="preserve">Serveringsfat hembakat </t>
  </si>
  <si>
    <t>Dressing</t>
  </si>
  <si>
    <t>2 stora flaskor</t>
  </si>
  <si>
    <t>Serveringsfat burgare</t>
  </si>
  <si>
    <t>Lök</t>
  </si>
  <si>
    <t>1 kg</t>
  </si>
  <si>
    <t>Prislistor och annat</t>
  </si>
  <si>
    <t>Sallad</t>
  </si>
  <si>
    <t>3 huvuden</t>
  </si>
  <si>
    <t>Termos *3</t>
  </si>
  <si>
    <t>Gurka</t>
  </si>
  <si>
    <t>5 st</t>
  </si>
  <si>
    <t>Muggar</t>
  </si>
  <si>
    <t>Långfranska</t>
  </si>
  <si>
    <t>4 Långfranska</t>
  </si>
  <si>
    <t>Smörgåsgrillar 3 st</t>
  </si>
  <si>
    <t>Ostskivor</t>
  </si>
  <si>
    <t>Skinkskivor</t>
  </si>
  <si>
    <t>400 g</t>
  </si>
  <si>
    <t>Sopsäckar *2 rullar</t>
  </si>
  <si>
    <t>Äpple</t>
  </si>
  <si>
    <t>Plastpåsar 70 st</t>
  </si>
  <si>
    <t>Banan</t>
  </si>
  <si>
    <t>Tejp</t>
  </si>
  <si>
    <t>Smör?</t>
  </si>
  <si>
    <t>1 flaska (större modell)</t>
  </si>
  <si>
    <t>förlängningssladdar</t>
  </si>
  <si>
    <t>Servetter * 500</t>
  </si>
  <si>
    <t>Toapapper</t>
  </si>
  <si>
    <t>Laktosfri mjölk + havremjölk</t>
  </si>
  <si>
    <t>First aid kit</t>
  </si>
  <si>
    <t>24 + 24</t>
  </si>
  <si>
    <t>Gasflaska</t>
  </si>
  <si>
    <t>Block</t>
  </si>
  <si>
    <t>pennor</t>
  </si>
  <si>
    <t>Vegburgare Anamma</t>
  </si>
  <si>
    <t>4 st</t>
  </si>
  <si>
    <t>Affischer</t>
  </si>
  <si>
    <t>Kanelbullar</t>
  </si>
  <si>
    <t>Två partytält</t>
  </si>
  <si>
    <t>Chokladkladdkaka eller liknande</t>
  </si>
  <si>
    <t>Kaffefilter</t>
  </si>
  <si>
    <t>Flytande tvål</t>
  </si>
  <si>
    <t xml:space="preserve">Hamburgerfickor </t>
  </si>
  <si>
    <t>Kylbox /folie)</t>
  </si>
  <si>
    <t>Lotteri</t>
  </si>
  <si>
    <t>Lottringar</t>
  </si>
  <si>
    <t>Lunch</t>
  </si>
  <si>
    <t>BK HISINGEN</t>
  </si>
  <si>
    <t>13:00-14:00</t>
  </si>
  <si>
    <t>Hakefjorden blå</t>
  </si>
  <si>
    <t>12:30-13:30</t>
  </si>
  <si>
    <t>Hakefjorden lila</t>
  </si>
  <si>
    <t>13:30-14:30</t>
  </si>
  <si>
    <t>Vakant</t>
  </si>
  <si>
    <t>11:30-12:30</t>
  </si>
  <si>
    <t>Vårgårda</t>
  </si>
  <si>
    <t>12:00-13:00</t>
  </si>
  <si>
    <t>Skara HF1</t>
  </si>
  <si>
    <t>Skara HF2</t>
  </si>
  <si>
    <t>Warta 1</t>
  </si>
  <si>
    <t>Warta 2</t>
  </si>
  <si>
    <t>Tjörns HK</t>
  </si>
  <si>
    <t>Tid:</t>
  </si>
  <si>
    <t>Antal lag:</t>
  </si>
  <si>
    <t>HYDROHALLEN</t>
  </si>
  <si>
    <t>KYRKENORUM</t>
  </si>
  <si>
    <t>HALLERNA</t>
  </si>
  <si>
    <t>TID</t>
  </si>
  <si>
    <t>Cafe</t>
  </si>
  <si>
    <t>Förmiddag</t>
  </si>
  <si>
    <t>Ellinor</t>
  </si>
  <si>
    <t>Filippas mormor</t>
  </si>
  <si>
    <t>Mormors kompis</t>
  </si>
  <si>
    <t>Eftermiddag</t>
  </si>
  <si>
    <t>Liselott</t>
  </si>
  <si>
    <t>Maria E</t>
  </si>
  <si>
    <t>Sekretariat</t>
  </si>
  <si>
    <t>Fredrik</t>
  </si>
  <si>
    <t>Ingela</t>
  </si>
  <si>
    <t>Ingelas sambo?</t>
  </si>
  <si>
    <t>Madelen</t>
  </si>
  <si>
    <t>Cilla</t>
  </si>
  <si>
    <t>Matchvärd</t>
  </si>
  <si>
    <t>Christian</t>
  </si>
  <si>
    <t>Anders F</t>
  </si>
  <si>
    <t>Kompis Emelie</t>
  </si>
  <si>
    <t>Johan G</t>
  </si>
  <si>
    <t>Nathalie</t>
  </si>
  <si>
    <t>Bosse B</t>
  </si>
  <si>
    <t>Grill</t>
  </si>
  <si>
    <t>ca 10:00-15:00</t>
  </si>
  <si>
    <t>Nurhan</t>
  </si>
  <si>
    <t>Stefan</t>
  </si>
  <si>
    <t>Maria</t>
  </si>
  <si>
    <t xml:space="preserve">Ej schemalagd </t>
  </si>
  <si>
    <t>HOUGHALLEN</t>
  </si>
  <si>
    <t>08:00-12:30</t>
  </si>
  <si>
    <t>Madelene (Rebecka)</t>
  </si>
  <si>
    <t>Liselott (Svea)</t>
  </si>
  <si>
    <t>Maria K (Elwira)</t>
  </si>
  <si>
    <t>12:30 -16:30</t>
  </si>
  <si>
    <t>Vera</t>
  </si>
  <si>
    <t>Klevin &amp; co</t>
  </si>
  <si>
    <t>16:30 - slut</t>
  </si>
  <si>
    <t>08:00-11:25</t>
  </si>
  <si>
    <t>Dennie (Livia)</t>
  </si>
  <si>
    <t>Alicia B</t>
  </si>
  <si>
    <t>Ingela (Moa)</t>
  </si>
  <si>
    <t>Per (Moa)</t>
  </si>
  <si>
    <t>11.25 - 16:45</t>
  </si>
  <si>
    <t>Yara</t>
  </si>
  <si>
    <t>Annika (Sigrid)</t>
  </si>
  <si>
    <t>Elly</t>
  </si>
  <si>
    <t>08:00-12:00</t>
  </si>
  <si>
    <t>12:00-16:30</t>
  </si>
  <si>
    <t>10:30-14:30</t>
  </si>
  <si>
    <t>Stefan(Svea)</t>
  </si>
  <si>
    <t>Mikael (Sigrid)</t>
  </si>
  <si>
    <t>Tuva</t>
  </si>
  <si>
    <t>Cafepersonal stöttar</t>
  </si>
  <si>
    <t>09:00-15:00</t>
  </si>
  <si>
    <t>Cafepersonal</t>
  </si>
  <si>
    <t>Försäljning</t>
  </si>
  <si>
    <t>Utlägg cafe/grill/lotteri</t>
  </si>
  <si>
    <t>S:a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</si>
</sst>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\ &quot;kr&quot;;[Red]\-#,##0\ &quot;kr&quot;"/>
    <numFmt numFmtId="165" formatCode="#,##0&quot;kr&quot;"/>
  </numFmts>
  <fonts count="14">
    <font>
      <sz val="11.0"/>
      <color theme="1"/>
      <name val="Aptos Narrow"/>
      <scheme val="minor"/>
    </font>
    <font>
      <sz val="11.0"/>
      <color theme="1"/>
      <name val="Aptos Narrow"/>
    </font>
    <font>
      <color theme="1"/>
      <name val="Aptos Narrow"/>
      <scheme val="minor"/>
    </font>
    <font>
      <color theme="1"/>
      <name val="Arial"/>
    </font>
    <font>
      <b/>
      <sz val="11.0"/>
      <color theme="1"/>
      <name val="Aptos Narrow"/>
    </font>
    <font>
      <b/>
      <sz val="11.0"/>
      <color theme="1"/>
      <name val="Arial"/>
    </font>
    <font>
      <sz val="11.0"/>
      <color theme="1"/>
      <name val="Arial"/>
    </font>
    <font>
      <b/>
      <color theme="1"/>
      <name val="Arial"/>
    </font>
    <font>
      <strike/>
      <sz val="11.0"/>
      <color theme="1"/>
      <name val="Aptos Narrow"/>
    </font>
    <font>
      <sz val="7.0"/>
      <color rgb="FF212121"/>
      <name val="Quattrocento Sans"/>
    </font>
    <font/>
    <font>
      <b/>
      <i/>
      <sz val="11.0"/>
      <color theme="1"/>
      <name val="Arial"/>
    </font>
    <font>
      <b/>
      <i/>
      <sz val="11.0"/>
      <color theme="1"/>
      <name val="Aptos Narrow"/>
    </font>
    <font>
      <color theme="1"/>
      <name val="Comic Sans MS"/>
    </font>
  </fonts>
  <fills count="11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  <fill>
      <patternFill patternType="solid">
        <fgColor rgb="FFB3E5A1"/>
        <bgColor rgb="FFB3E5A1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C1E4F5"/>
        <bgColor rgb="FFC1E4F5"/>
      </patternFill>
    </fill>
    <fill>
      <patternFill patternType="solid">
        <fgColor rgb="FFD8D8D8"/>
        <bgColor rgb="FFD8D8D8"/>
      </patternFill>
    </fill>
  </fills>
  <borders count="1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/>
      <right/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9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1" numFmtId="0" xfId="0" applyAlignment="1" applyBorder="1" applyFont="1">
      <alignment horizontal="center"/>
    </xf>
    <xf borderId="0" fillId="0" fontId="2" numFmtId="0" xfId="0" applyFont="1"/>
    <xf borderId="0" fillId="0" fontId="3" numFmtId="0" xfId="0" applyAlignment="1" applyFont="1">
      <alignment readingOrder="0"/>
    </xf>
    <xf borderId="0" fillId="0" fontId="4" numFmtId="0" xfId="0" applyFont="1"/>
    <xf borderId="0" fillId="0" fontId="1" numFmtId="9" xfId="0" applyFont="1" applyNumberFormat="1"/>
    <xf borderId="0" fillId="0" fontId="5" numFmtId="0" xfId="0" applyAlignment="1" applyFont="1">
      <alignment readingOrder="0"/>
    </xf>
    <xf borderId="3" fillId="2" fontId="6" numFmtId="0" xfId="0" applyAlignment="1" applyBorder="1" applyFill="1" applyFont="1">
      <alignment readingOrder="0"/>
    </xf>
    <xf borderId="0" fillId="0" fontId="6" numFmtId="0" xfId="0" applyAlignment="1" applyFont="1">
      <alignment horizontal="right" readingOrder="0"/>
    </xf>
    <xf borderId="1" fillId="0" fontId="7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0" xfId="0" applyBorder="1" applyFont="1"/>
    <xf borderId="1" fillId="0" fontId="4" numFmtId="0" xfId="0" applyBorder="1" applyFont="1"/>
    <xf borderId="1" fillId="3" fontId="1" numFmtId="0" xfId="0" applyBorder="1" applyFill="1" applyFont="1"/>
    <xf borderId="1" fillId="3" fontId="2" numFmtId="0" xfId="0" applyBorder="1" applyFont="1"/>
    <xf borderId="1" fillId="3" fontId="3" numFmtId="0" xfId="0" applyAlignment="1" applyBorder="1" applyFont="1">
      <alignment horizontal="right" readingOrder="0"/>
    </xf>
    <xf borderId="1" fillId="3" fontId="3" numFmtId="0" xfId="0" applyAlignment="1" applyBorder="1" applyFont="1">
      <alignment readingOrder="0"/>
    </xf>
    <xf borderId="4" fillId="0" fontId="1" numFmtId="0" xfId="0" applyBorder="1" applyFont="1"/>
    <xf borderId="0" fillId="0" fontId="1" numFmtId="164" xfId="0" applyFont="1" applyNumberFormat="1"/>
    <xf borderId="1" fillId="3" fontId="6" numFmtId="0" xfId="0" applyAlignment="1" applyBorder="1" applyFont="1">
      <alignment readingOrder="0"/>
    </xf>
    <xf borderId="1" fillId="3" fontId="8" numFmtId="0" xfId="0" applyBorder="1" applyFont="1"/>
    <xf borderId="1" fillId="3" fontId="1" numFmtId="0" xfId="0" applyAlignment="1" applyBorder="1" applyFont="1">
      <alignment horizontal="left"/>
    </xf>
    <xf borderId="1" fillId="3" fontId="3" numFmtId="165" xfId="0" applyAlignment="1" applyBorder="1" applyFont="1" applyNumberFormat="1">
      <alignment readingOrder="0"/>
    </xf>
    <xf borderId="0" fillId="0" fontId="4" numFmtId="0" xfId="0" applyAlignment="1" applyFont="1">
      <alignment horizontal="center"/>
    </xf>
    <xf borderId="0" fillId="0" fontId="1" numFmtId="16" xfId="0" applyFont="1" applyNumberFormat="1"/>
    <xf borderId="0" fillId="0" fontId="1" numFmtId="20" xfId="0" applyFont="1" applyNumberFormat="1"/>
    <xf borderId="0" fillId="0" fontId="9" numFmtId="0" xfId="0" applyFont="1"/>
    <xf borderId="5" fillId="4" fontId="5" numFmtId="0" xfId="0" applyAlignment="1" applyBorder="1" applyFill="1" applyFont="1">
      <alignment horizontal="center" readingOrder="0"/>
    </xf>
    <xf borderId="6" fillId="0" fontId="10" numFmtId="0" xfId="0" applyBorder="1" applyFont="1"/>
    <xf borderId="7" fillId="0" fontId="10" numFmtId="0" xfId="0" applyBorder="1" applyFont="1"/>
    <xf borderId="5" fillId="5" fontId="5" numFmtId="0" xfId="0" applyAlignment="1" applyBorder="1" applyFill="1" applyFont="1">
      <alignment horizontal="center" readingOrder="0"/>
    </xf>
    <xf borderId="5" fillId="6" fontId="5" numFmtId="0" xfId="0" applyAlignment="1" applyBorder="1" applyFill="1" applyFont="1">
      <alignment horizontal="center" readingOrder="0"/>
    </xf>
    <xf borderId="1" fillId="3" fontId="4" numFmtId="0" xfId="0" applyAlignment="1" applyBorder="1" applyFont="1">
      <alignment horizontal="center"/>
    </xf>
    <xf borderId="5" fillId="3" fontId="5" numFmtId="0" xfId="0" applyAlignment="1" applyBorder="1" applyFont="1">
      <alignment horizontal="center" readingOrder="0"/>
    </xf>
    <xf borderId="5" fillId="7" fontId="4" numFmtId="0" xfId="0" applyAlignment="1" applyBorder="1" applyFill="1" applyFont="1">
      <alignment horizontal="center"/>
    </xf>
    <xf borderId="5" fillId="0" fontId="4" numFmtId="0" xfId="0" applyAlignment="1" applyBorder="1" applyFont="1">
      <alignment horizontal="center"/>
    </xf>
    <xf borderId="1" fillId="3" fontId="11" numFmtId="0" xfId="0" applyAlignment="1" applyBorder="1" applyFont="1">
      <alignment readingOrder="0"/>
    </xf>
    <xf borderId="1" fillId="3" fontId="6" numFmtId="0" xfId="0" applyAlignment="1" applyBorder="1" applyFont="1">
      <alignment horizontal="center" readingOrder="0"/>
    </xf>
    <xf borderId="1" fillId="7" fontId="6" numFmtId="0" xfId="0" applyAlignment="1" applyBorder="1" applyFont="1">
      <alignment horizontal="center" readingOrder="0"/>
    </xf>
    <xf borderId="1" fillId="4" fontId="1" numFmtId="0" xfId="0" applyAlignment="1" applyBorder="1" applyFont="1">
      <alignment horizontal="center"/>
    </xf>
    <xf borderId="1" fillId="4" fontId="6" numFmtId="0" xfId="0" applyAlignment="1" applyBorder="1" applyFont="1">
      <alignment horizontal="center" readingOrder="0"/>
    </xf>
    <xf borderId="1" fillId="6" fontId="1" numFmtId="0" xfId="0" applyBorder="1" applyFont="1"/>
    <xf borderId="1" fillId="6" fontId="6" numFmtId="0" xfId="0" applyAlignment="1" applyBorder="1" applyFont="1">
      <alignment horizontal="center" readingOrder="0"/>
    </xf>
    <xf borderId="1" fillId="7" fontId="1" numFmtId="0" xfId="0" applyAlignment="1" applyBorder="1" applyFont="1">
      <alignment horizontal="center"/>
    </xf>
    <xf borderId="0" fillId="3" fontId="2" numFmtId="0" xfId="0" applyFont="1"/>
    <xf borderId="5" fillId="3" fontId="4" numFmtId="0" xfId="0" applyAlignment="1" applyBorder="1" applyFont="1">
      <alignment horizontal="center"/>
    </xf>
    <xf borderId="1" fillId="7" fontId="4" numFmtId="0" xfId="0" applyAlignment="1" applyBorder="1" applyFont="1">
      <alignment horizontal="center"/>
    </xf>
    <xf borderId="5" fillId="8" fontId="4" numFmtId="0" xfId="0" applyAlignment="1" applyBorder="1" applyFill="1" applyFont="1">
      <alignment horizontal="center"/>
    </xf>
    <xf borderId="8" fillId="3" fontId="6" numFmtId="0" xfId="0" applyAlignment="1" applyBorder="1" applyFont="1">
      <alignment horizontal="center" readingOrder="0"/>
    </xf>
    <xf borderId="8" fillId="7" fontId="6" numFmtId="0" xfId="0" applyAlignment="1" applyBorder="1" applyFont="1">
      <alignment horizontal="center" readingOrder="0"/>
    </xf>
    <xf borderId="1" fillId="8" fontId="6" numFmtId="0" xfId="0" applyAlignment="1" applyBorder="1" applyFont="1">
      <alignment horizontal="center" readingOrder="0"/>
    </xf>
    <xf borderId="1" fillId="8" fontId="1" numFmtId="0" xfId="0" applyAlignment="1" applyBorder="1" applyFont="1">
      <alignment horizontal="center"/>
    </xf>
    <xf borderId="9" fillId="3" fontId="6" numFmtId="0" xfId="0" applyAlignment="1" applyBorder="1" applyFont="1">
      <alignment horizontal="center" readingOrder="0"/>
    </xf>
    <xf borderId="6" fillId="7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1" fillId="0" fontId="4" numFmtId="0" xfId="0" applyAlignment="1" applyBorder="1" applyFont="1">
      <alignment horizontal="center"/>
    </xf>
    <xf borderId="0" fillId="3" fontId="3" numFmtId="0" xfId="0" applyAlignment="1" applyFont="1">
      <alignment readingOrder="0"/>
    </xf>
    <xf borderId="1" fillId="5" fontId="6" numFmtId="0" xfId="0" applyAlignment="1" applyBorder="1" applyFont="1">
      <alignment horizontal="center" readingOrder="0"/>
    </xf>
    <xf borderId="1" fillId="6" fontId="1" numFmtId="0" xfId="0" applyAlignment="1" applyBorder="1" applyFont="1">
      <alignment horizontal="center"/>
    </xf>
    <xf borderId="0" fillId="7" fontId="6" numFmtId="0" xfId="0" applyAlignment="1" applyFont="1">
      <alignment horizontal="center" readingOrder="0"/>
    </xf>
    <xf borderId="10" fillId="5" fontId="6" numFmtId="0" xfId="0" applyAlignment="1" applyBorder="1" applyFont="1">
      <alignment horizontal="center" readingOrder="0"/>
    </xf>
    <xf borderId="11" fillId="6" fontId="1" numFmtId="0" xfId="0" applyAlignment="1" applyBorder="1" applyFont="1">
      <alignment horizontal="center"/>
    </xf>
    <xf borderId="1" fillId="7" fontId="6" numFmtId="0" xfId="0" applyAlignment="1" applyBorder="1" applyFont="1">
      <alignment horizontal="center" readingOrder="0" shrinkToFit="0" wrapText="1"/>
    </xf>
    <xf borderId="1" fillId="5" fontId="6" numFmtId="0" xfId="0" applyAlignment="1" applyBorder="1" applyFont="1">
      <alignment horizontal="center" readingOrder="0" shrinkToFit="0" wrapText="1"/>
    </xf>
    <xf borderId="5" fillId="3" fontId="6" numFmtId="0" xfId="0" applyAlignment="1" applyBorder="1" applyFont="1">
      <alignment horizontal="center" readingOrder="0"/>
    </xf>
    <xf borderId="5" fillId="5" fontId="1" numFmtId="0" xfId="0" applyAlignment="1" applyBorder="1" applyFont="1">
      <alignment horizontal="center"/>
    </xf>
    <xf borderId="12" fillId="3" fontId="5" numFmtId="0" xfId="0" applyAlignment="1" applyBorder="1" applyFont="1">
      <alignment horizontal="left" readingOrder="0"/>
    </xf>
    <xf borderId="13" fillId="0" fontId="10" numFmtId="0" xfId="0" applyBorder="1" applyFont="1"/>
    <xf borderId="0" fillId="7" fontId="2" numFmtId="0" xfId="0" applyFont="1"/>
    <xf borderId="5" fillId="9" fontId="4" numFmtId="0" xfId="0" applyAlignment="1" applyBorder="1" applyFill="1" applyFont="1">
      <alignment horizontal="center"/>
    </xf>
    <xf borderId="5" fillId="5" fontId="4" numFmtId="0" xfId="0" applyAlignment="1" applyBorder="1" applyFont="1">
      <alignment horizontal="center"/>
    </xf>
    <xf borderId="1" fillId="9" fontId="12" numFmtId="20" xfId="0" applyBorder="1" applyFont="1" applyNumberFormat="1"/>
    <xf borderId="1" fillId="9" fontId="1" numFmtId="0" xfId="0" applyBorder="1" applyFont="1"/>
    <xf borderId="14" fillId="9" fontId="1" numFmtId="0" xfId="0" applyAlignment="1" applyBorder="1" applyFont="1">
      <alignment horizontal="center"/>
    </xf>
    <xf borderId="10" fillId="7" fontId="1" numFmtId="0" xfId="0" applyAlignment="1" applyBorder="1" applyFont="1">
      <alignment horizontal="center"/>
    </xf>
    <xf borderId="1" fillId="5" fontId="1" numFmtId="0" xfId="0" applyAlignment="1" applyBorder="1" applyFont="1">
      <alignment horizontal="center"/>
    </xf>
    <xf borderId="1" fillId="9" fontId="12" numFmtId="0" xfId="0" applyBorder="1" applyFont="1"/>
    <xf borderId="0" fillId="7" fontId="1" numFmtId="0" xfId="0" applyFont="1"/>
    <xf borderId="3" fillId="10" fontId="1" numFmtId="0" xfId="0" applyBorder="1" applyFill="1" applyFont="1"/>
    <xf borderId="1" fillId="9" fontId="1" numFmtId="0" xfId="0" applyAlignment="1" applyBorder="1" applyFont="1">
      <alignment horizontal="center"/>
    </xf>
    <xf borderId="0" fillId="7" fontId="1" numFmtId="0" xfId="0" applyAlignment="1" applyFont="1">
      <alignment horizontal="center"/>
    </xf>
    <xf borderId="3" fillId="5" fontId="1" numFmtId="0" xfId="0" applyAlignment="1" applyBorder="1" applyFont="1">
      <alignment horizontal="center"/>
    </xf>
    <xf borderId="11" fillId="9" fontId="1" numFmtId="0" xfId="0" applyAlignment="1" applyBorder="1" applyFont="1">
      <alignment horizontal="center"/>
    </xf>
    <xf borderId="10" fillId="7" fontId="1" numFmtId="0" xfId="0" applyAlignment="1" applyBorder="1" applyFont="1">
      <alignment horizontal="center" shrinkToFit="0" wrapText="1"/>
    </xf>
    <xf borderId="1" fillId="5" fontId="1" numFmtId="0" xfId="0" applyAlignment="1" applyBorder="1" applyFont="1">
      <alignment horizontal="center" shrinkToFit="0" wrapText="1"/>
    </xf>
    <xf borderId="5" fillId="9" fontId="1" numFmtId="0" xfId="0" applyAlignment="1" applyBorder="1" applyFont="1">
      <alignment horizontal="center"/>
    </xf>
    <xf borderId="15" fillId="9" fontId="1" numFmtId="0" xfId="0" applyAlignment="1" applyBorder="1" applyFont="1">
      <alignment horizontal="center"/>
    </xf>
    <xf borderId="0" fillId="0" fontId="13" numFmtId="0" xfId="0" applyAlignment="1" applyFont="1">
      <alignment readingOrder="0"/>
    </xf>
    <xf borderId="16" fillId="0" fontId="13" numFmtId="0" xfId="0" applyAlignment="1" applyBorder="1" applyFont="1">
      <alignment readingOrder="0"/>
    </xf>
    <xf borderId="0" fillId="0" fontId="1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8.13"/>
    <col customWidth="1" min="2" max="3" width="8.63"/>
    <col customWidth="1" min="4" max="4" width="12.5"/>
    <col customWidth="1" min="5" max="5" width="8.63"/>
    <col customWidth="1" min="6" max="6" width="13.38"/>
    <col customWidth="1" min="7" max="7" width="12.88"/>
    <col customWidth="1" min="8" max="8" width="11.88"/>
    <col customWidth="1" min="9" max="26" width="8.63"/>
  </cols>
  <sheetData>
    <row r="1" ht="14.25" customHeight="1"/>
    <row r="2" ht="14.25" customHeight="1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2" t="s">
        <v>7</v>
      </c>
    </row>
    <row r="3" ht="14.25" customHeight="1">
      <c r="A3" s="3" t="s">
        <v>8</v>
      </c>
      <c r="B3" s="4">
        <v>30.0</v>
      </c>
      <c r="C3" s="3">
        <v>40.0</v>
      </c>
      <c r="D3" s="4">
        <v>6.0</v>
      </c>
      <c r="E3" s="5">
        <v>20.0</v>
      </c>
      <c r="F3" s="3">
        <f t="shared" ref="F3:F5" si="1">E3-D3</f>
        <v>14</v>
      </c>
      <c r="G3" s="3">
        <f t="shared" ref="G3:G5" si="2">B3*F3</f>
        <v>420</v>
      </c>
      <c r="H3" s="6">
        <f t="shared" ref="H3:H5" si="3">F3/E3</f>
        <v>0.7</v>
      </c>
    </row>
    <row r="4" ht="14.25" customHeight="1">
      <c r="A4" s="3" t="s">
        <v>9</v>
      </c>
      <c r="B4" s="3">
        <v>48.0</v>
      </c>
      <c r="C4" s="3">
        <v>48.0</v>
      </c>
      <c r="D4" s="3">
        <v>7.0</v>
      </c>
      <c r="E4" s="5">
        <v>20.0</v>
      </c>
      <c r="F4" s="3">
        <f t="shared" si="1"/>
        <v>13</v>
      </c>
      <c r="G4" s="3">
        <f t="shared" si="2"/>
        <v>624</v>
      </c>
      <c r="H4" s="6">
        <f t="shared" si="3"/>
        <v>0.65</v>
      </c>
    </row>
    <row r="5" ht="14.25" customHeight="1">
      <c r="A5" s="4" t="s">
        <v>10</v>
      </c>
      <c r="B5" s="4">
        <v>22.0</v>
      </c>
      <c r="D5" s="4">
        <v>5.0</v>
      </c>
      <c r="E5" s="7">
        <v>15.0</v>
      </c>
      <c r="F5" s="3">
        <f t="shared" si="1"/>
        <v>10</v>
      </c>
      <c r="G5" s="3">
        <f t="shared" si="2"/>
        <v>220</v>
      </c>
      <c r="H5" s="6">
        <f t="shared" si="3"/>
        <v>0.6666666667</v>
      </c>
    </row>
    <row r="6" ht="14.25" customHeight="1">
      <c r="E6" s="5"/>
      <c r="H6" s="6"/>
    </row>
    <row r="7" ht="14.25" customHeight="1">
      <c r="E7" s="5"/>
      <c r="H7" s="6"/>
    </row>
    <row r="8" ht="14.25" customHeight="1">
      <c r="A8" s="4" t="s">
        <v>11</v>
      </c>
      <c r="B8" s="8">
        <v>18.0</v>
      </c>
      <c r="C8" s="3">
        <v>40.0</v>
      </c>
      <c r="D8" s="9">
        <v>6.0</v>
      </c>
      <c r="E8" s="7">
        <v>20.0</v>
      </c>
      <c r="F8" s="3">
        <f t="shared" ref="F8:F14" si="4">E8-D8</f>
        <v>14</v>
      </c>
      <c r="G8" s="3">
        <f t="shared" ref="G8:G21" si="5">B8*F8</f>
        <v>252</v>
      </c>
      <c r="H8" s="6">
        <f t="shared" ref="H8:H14" si="6">F8/E8</f>
        <v>0.7</v>
      </c>
    </row>
    <row r="9" ht="14.25" customHeight="1">
      <c r="A9" s="3" t="s">
        <v>12</v>
      </c>
      <c r="B9" s="8">
        <v>80.0</v>
      </c>
      <c r="C9" s="3">
        <v>120.0</v>
      </c>
      <c r="D9" s="9">
        <v>6.0</v>
      </c>
      <c r="E9" s="7">
        <v>20.0</v>
      </c>
      <c r="F9" s="3">
        <f t="shared" si="4"/>
        <v>14</v>
      </c>
      <c r="G9" s="3">
        <f t="shared" si="5"/>
        <v>1120</v>
      </c>
      <c r="H9" s="6">
        <f t="shared" si="6"/>
        <v>0.7</v>
      </c>
    </row>
    <row r="10" ht="14.25" customHeight="1">
      <c r="A10" s="4" t="s">
        <v>13</v>
      </c>
      <c r="B10" s="8">
        <v>40.0</v>
      </c>
      <c r="D10" s="9">
        <v>5.5</v>
      </c>
      <c r="E10" s="7">
        <v>20.0</v>
      </c>
      <c r="F10" s="3">
        <f t="shared" si="4"/>
        <v>14.5</v>
      </c>
      <c r="G10" s="3">
        <f t="shared" si="5"/>
        <v>580</v>
      </c>
      <c r="H10" s="6">
        <f t="shared" si="6"/>
        <v>0.725</v>
      </c>
    </row>
    <row r="11" ht="14.25" customHeight="1">
      <c r="A11" s="4" t="s">
        <v>14</v>
      </c>
      <c r="B11" s="8">
        <v>18.0</v>
      </c>
      <c r="C11" s="4">
        <v>24.0</v>
      </c>
      <c r="D11" s="9">
        <v>6.0</v>
      </c>
      <c r="E11" s="7">
        <v>20.0</v>
      </c>
      <c r="F11" s="3">
        <f t="shared" si="4"/>
        <v>14</v>
      </c>
      <c r="G11" s="3">
        <f t="shared" si="5"/>
        <v>252</v>
      </c>
      <c r="H11" s="6">
        <f t="shared" si="6"/>
        <v>0.7</v>
      </c>
    </row>
    <row r="12" ht="14.25" customHeight="1">
      <c r="A12" s="4" t="s">
        <v>15</v>
      </c>
      <c r="B12" s="8">
        <v>18.0</v>
      </c>
      <c r="C12" s="4">
        <v>24.0</v>
      </c>
      <c r="D12" s="9">
        <v>6.0</v>
      </c>
      <c r="E12" s="7">
        <v>20.0</v>
      </c>
      <c r="F12" s="3">
        <f t="shared" si="4"/>
        <v>14</v>
      </c>
      <c r="G12" s="3">
        <f t="shared" si="5"/>
        <v>252</v>
      </c>
      <c r="H12" s="6">
        <f t="shared" si="6"/>
        <v>0.7</v>
      </c>
    </row>
    <row r="13" ht="14.25" customHeight="1">
      <c r="A13" s="4" t="s">
        <v>16</v>
      </c>
      <c r="B13" s="8">
        <v>40.0</v>
      </c>
      <c r="C13" s="4">
        <v>40.0</v>
      </c>
      <c r="D13" s="4">
        <v>6.0</v>
      </c>
      <c r="E13" s="7">
        <v>20.0</v>
      </c>
      <c r="F13" s="3">
        <f t="shared" si="4"/>
        <v>14</v>
      </c>
      <c r="G13" s="3">
        <f t="shared" si="5"/>
        <v>560</v>
      </c>
      <c r="H13" s="6">
        <f t="shared" si="6"/>
        <v>0.7</v>
      </c>
    </row>
    <row r="14" ht="14.25" customHeight="1">
      <c r="A14" s="3" t="s">
        <v>17</v>
      </c>
      <c r="B14" s="8">
        <v>15.0</v>
      </c>
      <c r="D14" s="4">
        <v>3.0</v>
      </c>
      <c r="E14" s="7">
        <v>15.0</v>
      </c>
      <c r="F14" s="3">
        <f t="shared" si="4"/>
        <v>12</v>
      </c>
      <c r="G14" s="3">
        <f t="shared" si="5"/>
        <v>180</v>
      </c>
      <c r="H14" s="6">
        <f t="shared" si="6"/>
        <v>0.8</v>
      </c>
    </row>
    <row r="15" ht="14.25" customHeight="1">
      <c r="G15" s="3">
        <f t="shared" si="5"/>
        <v>0</v>
      </c>
      <c r="H15" s="6"/>
    </row>
    <row r="16" ht="14.25" customHeight="1">
      <c r="A16" s="3" t="s">
        <v>18</v>
      </c>
      <c r="B16" s="8">
        <v>175.0</v>
      </c>
      <c r="C16" s="3">
        <v>50.0</v>
      </c>
      <c r="D16" s="4">
        <v>3.0</v>
      </c>
      <c r="E16" s="7">
        <v>20.0</v>
      </c>
      <c r="F16" s="3">
        <f t="shared" ref="F16:F19" si="7">E16-D16</f>
        <v>17</v>
      </c>
      <c r="G16" s="3">
        <f t="shared" si="5"/>
        <v>2975</v>
      </c>
      <c r="H16" s="6">
        <f t="shared" ref="H16:H19" si="8">F16/E16</f>
        <v>0.85</v>
      </c>
    </row>
    <row r="17" ht="14.25" customHeight="1">
      <c r="A17" s="3" t="s">
        <v>19</v>
      </c>
      <c r="B17" s="8">
        <v>70.0</v>
      </c>
      <c r="D17" s="3">
        <v>0.0</v>
      </c>
      <c r="E17" s="7">
        <v>15.0</v>
      </c>
      <c r="F17" s="3">
        <f t="shared" si="7"/>
        <v>15</v>
      </c>
      <c r="G17" s="3">
        <f t="shared" si="5"/>
        <v>1050</v>
      </c>
      <c r="H17" s="6">
        <f t="shared" si="8"/>
        <v>1</v>
      </c>
    </row>
    <row r="18" ht="14.25" customHeight="1">
      <c r="A18" s="3" t="s">
        <v>20</v>
      </c>
      <c r="B18" s="8">
        <v>120.0</v>
      </c>
      <c r="D18" s="4">
        <v>20.0</v>
      </c>
      <c r="E18" s="7">
        <v>60.0</v>
      </c>
      <c r="F18" s="3">
        <f t="shared" si="7"/>
        <v>40</v>
      </c>
      <c r="G18" s="3">
        <f t="shared" si="5"/>
        <v>4800</v>
      </c>
      <c r="H18" s="6">
        <f t="shared" si="8"/>
        <v>0.6666666667</v>
      </c>
    </row>
    <row r="19" ht="14.25" customHeight="1">
      <c r="A19" s="3" t="s">
        <v>21</v>
      </c>
      <c r="B19" s="8">
        <v>40.0</v>
      </c>
      <c r="D19" s="3">
        <v>5.0</v>
      </c>
      <c r="E19" s="7">
        <v>25.0</v>
      </c>
      <c r="F19" s="3">
        <f t="shared" si="7"/>
        <v>20</v>
      </c>
      <c r="G19" s="3">
        <f t="shared" si="5"/>
        <v>800</v>
      </c>
      <c r="H19" s="6">
        <f t="shared" si="8"/>
        <v>0.8</v>
      </c>
    </row>
    <row r="20" ht="14.25" customHeight="1">
      <c r="G20" s="3">
        <f t="shared" si="5"/>
        <v>0</v>
      </c>
      <c r="H20" s="6"/>
    </row>
    <row r="21" ht="14.25" customHeight="1">
      <c r="A21" s="4" t="s">
        <v>22</v>
      </c>
      <c r="B21" s="4">
        <v>200.0</v>
      </c>
      <c r="D21" s="4">
        <v>0.6</v>
      </c>
      <c r="E21" s="4">
        <v>10.0</v>
      </c>
      <c r="F21" s="3">
        <f>E21-D21</f>
        <v>9.4</v>
      </c>
      <c r="G21" s="3">
        <f t="shared" si="5"/>
        <v>1880</v>
      </c>
      <c r="H21" s="6">
        <f>F21/E21</f>
        <v>0.94</v>
      </c>
    </row>
    <row r="22" ht="14.25" customHeight="1">
      <c r="G22" s="3">
        <f>SUM(G3:G21)</f>
        <v>15965</v>
      </c>
    </row>
    <row r="23" ht="14.25" customHeight="1">
      <c r="A23" s="4" t="s">
        <v>23</v>
      </c>
    </row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>
      <c r="B43" s="3" t="s">
        <v>24</v>
      </c>
    </row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0"/>
    <col customWidth="1" min="2" max="2" width="19.5"/>
    <col customWidth="1" min="3" max="3" width="20.13"/>
    <col customWidth="1" min="4" max="4" width="20.88"/>
    <col customWidth="1" min="5" max="7" width="8.75"/>
    <col customWidth="1" min="8" max="24" width="8.63"/>
  </cols>
  <sheetData>
    <row r="1" ht="14.25" customHeight="1">
      <c r="A1" s="10" t="s">
        <v>25</v>
      </c>
      <c r="B1" s="11" t="s">
        <v>26</v>
      </c>
      <c r="C1" s="12"/>
      <c r="D1" s="13" t="s">
        <v>27</v>
      </c>
      <c r="E1" s="12"/>
      <c r="F1" s="12"/>
      <c r="G1" s="12"/>
      <c r="H1" s="12"/>
    </row>
    <row r="2" ht="14.25" customHeight="1">
      <c r="A2" s="14" t="s">
        <v>28</v>
      </c>
      <c r="B2" s="15">
        <v>5.0</v>
      </c>
      <c r="C2" s="16"/>
      <c r="D2" s="14" t="s">
        <v>29</v>
      </c>
      <c r="E2" s="15"/>
      <c r="F2" s="15"/>
      <c r="G2" s="15"/>
      <c r="H2" s="15"/>
    </row>
    <row r="3" ht="14.25" customHeight="1">
      <c r="A3" s="14" t="s">
        <v>30</v>
      </c>
      <c r="B3" s="15">
        <v>136.0</v>
      </c>
      <c r="C3" s="17"/>
      <c r="D3" s="14" t="s">
        <v>31</v>
      </c>
      <c r="E3" s="15"/>
      <c r="F3" s="15"/>
      <c r="G3" s="15"/>
      <c r="H3" s="15"/>
      <c r="I3" s="18"/>
    </row>
    <row r="4" ht="14.25" customHeight="1">
      <c r="A4" s="14" t="s">
        <v>32</v>
      </c>
      <c r="B4" s="15">
        <v>96.0</v>
      </c>
      <c r="C4" s="17"/>
      <c r="D4" s="14"/>
      <c r="E4" s="15"/>
      <c r="F4" s="15"/>
      <c r="G4" s="15"/>
      <c r="H4" s="15"/>
      <c r="N4" s="19"/>
    </row>
    <row r="5" ht="14.25" customHeight="1">
      <c r="A5" s="20" t="s">
        <v>33</v>
      </c>
      <c r="B5" s="20" t="s">
        <v>34</v>
      </c>
      <c r="C5" s="21"/>
      <c r="D5" s="14" t="s">
        <v>35</v>
      </c>
      <c r="E5" s="15"/>
      <c r="F5" s="15"/>
      <c r="G5" s="15"/>
      <c r="H5" s="15"/>
    </row>
    <row r="6" ht="14.25" customHeight="1">
      <c r="A6" s="14" t="s">
        <v>36</v>
      </c>
      <c r="B6" s="17" t="s">
        <v>37</v>
      </c>
      <c r="C6" s="15"/>
      <c r="D6" s="14" t="s">
        <v>38</v>
      </c>
      <c r="E6" s="15"/>
      <c r="F6" s="15"/>
      <c r="G6" s="15"/>
      <c r="H6" s="15"/>
    </row>
    <row r="7" ht="14.25" customHeight="1">
      <c r="A7" s="14" t="s">
        <v>39</v>
      </c>
      <c r="B7" s="20" t="s">
        <v>40</v>
      </c>
      <c r="C7" s="15"/>
      <c r="D7" s="14" t="s">
        <v>41</v>
      </c>
      <c r="E7" s="15"/>
      <c r="F7" s="15"/>
      <c r="G7" s="22"/>
      <c r="H7" s="15"/>
      <c r="I7" s="18"/>
    </row>
    <row r="8" ht="14.25" customHeight="1">
      <c r="A8" s="14" t="s">
        <v>42</v>
      </c>
      <c r="B8" s="17" t="s">
        <v>43</v>
      </c>
      <c r="C8" s="17"/>
      <c r="D8" s="14" t="s">
        <v>44</v>
      </c>
      <c r="E8" s="15"/>
      <c r="F8" s="15"/>
      <c r="G8" s="22"/>
      <c r="H8" s="15"/>
    </row>
    <row r="9" ht="14.25" customHeight="1">
      <c r="A9" s="14" t="s">
        <v>45</v>
      </c>
      <c r="B9" s="17" t="s">
        <v>46</v>
      </c>
      <c r="C9" s="15"/>
      <c r="D9" s="20" t="s">
        <v>47</v>
      </c>
      <c r="E9" s="15"/>
      <c r="F9" s="15"/>
      <c r="G9" s="22"/>
      <c r="H9" s="15"/>
      <c r="I9" s="4"/>
    </row>
    <row r="10" ht="14.25" customHeight="1">
      <c r="A10" s="14" t="s">
        <v>48</v>
      </c>
      <c r="B10" s="17" t="s">
        <v>49</v>
      </c>
      <c r="C10" s="15"/>
      <c r="D10" s="14" t="s">
        <v>50</v>
      </c>
      <c r="E10" s="15"/>
      <c r="F10" s="15"/>
      <c r="G10" s="15"/>
      <c r="H10" s="15"/>
      <c r="I10" s="18"/>
    </row>
    <row r="11" ht="14.25" customHeight="1">
      <c r="A11" s="14" t="s">
        <v>51</v>
      </c>
      <c r="B11" s="17" t="s">
        <v>52</v>
      </c>
      <c r="C11" s="15"/>
      <c r="D11" s="20" t="s">
        <v>53</v>
      </c>
      <c r="E11" s="15"/>
      <c r="F11" s="15"/>
      <c r="G11" s="15"/>
      <c r="H11" s="15"/>
      <c r="I11" s="18"/>
    </row>
    <row r="12" ht="14.25" customHeight="1">
      <c r="A12" s="14" t="s">
        <v>54</v>
      </c>
      <c r="B12" s="17" t="s">
        <v>43</v>
      </c>
      <c r="C12" s="15"/>
      <c r="D12" s="15"/>
      <c r="E12" s="15"/>
      <c r="F12" s="15"/>
      <c r="G12" s="22"/>
      <c r="H12" s="15"/>
    </row>
    <row r="13" ht="14.25" customHeight="1">
      <c r="A13" s="14" t="s">
        <v>55</v>
      </c>
      <c r="B13" s="17" t="s">
        <v>56</v>
      </c>
      <c r="C13" s="15"/>
      <c r="D13" s="14" t="s">
        <v>57</v>
      </c>
      <c r="E13" s="15"/>
      <c r="F13" s="15"/>
      <c r="G13" s="22"/>
      <c r="H13" s="15"/>
    </row>
    <row r="14" ht="14.25" customHeight="1">
      <c r="A14" s="14" t="s">
        <v>58</v>
      </c>
      <c r="B14" s="17" t="s">
        <v>43</v>
      </c>
      <c r="C14" s="15"/>
      <c r="D14" s="20" t="s">
        <v>59</v>
      </c>
      <c r="E14" s="15"/>
      <c r="F14" s="15"/>
      <c r="G14" s="15"/>
      <c r="H14" s="15"/>
    </row>
    <row r="15" ht="14.25" customHeight="1">
      <c r="A15" s="14" t="s">
        <v>60</v>
      </c>
      <c r="B15" s="17" t="s">
        <v>43</v>
      </c>
      <c r="C15" s="15"/>
      <c r="D15" s="14" t="s">
        <v>61</v>
      </c>
      <c r="E15" s="15"/>
      <c r="F15" s="15"/>
      <c r="G15" s="15"/>
      <c r="H15" s="15"/>
    </row>
    <row r="16" ht="14.25" customHeight="1">
      <c r="A16" s="14" t="s">
        <v>62</v>
      </c>
      <c r="B16" s="17" t="s">
        <v>63</v>
      </c>
      <c r="C16" s="15"/>
      <c r="D16" s="15" t="s">
        <v>64</v>
      </c>
      <c r="E16" s="15"/>
      <c r="F16" s="15"/>
      <c r="G16" s="15"/>
      <c r="H16" s="15"/>
    </row>
    <row r="17" ht="14.25" customHeight="1">
      <c r="A17" s="14" t="s">
        <v>65</v>
      </c>
      <c r="B17" s="15"/>
      <c r="C17" s="15"/>
      <c r="D17" s="14" t="s">
        <v>66</v>
      </c>
      <c r="E17" s="15"/>
      <c r="F17" s="15"/>
      <c r="G17" s="15"/>
      <c r="H17" s="15"/>
    </row>
    <row r="18" ht="14.25" customHeight="1">
      <c r="A18" s="20" t="s">
        <v>67</v>
      </c>
      <c r="B18" s="15"/>
      <c r="C18" s="15"/>
      <c r="D18" s="14" t="s">
        <v>68</v>
      </c>
      <c r="E18" s="15"/>
      <c r="F18" s="15"/>
      <c r="G18" s="15"/>
      <c r="H18" s="15"/>
    </row>
    <row r="19" ht="14.25" customHeight="1">
      <c r="A19" s="14" t="s">
        <v>9</v>
      </c>
      <c r="B19" s="17" t="s">
        <v>69</v>
      </c>
      <c r="C19" s="15"/>
      <c r="D19" s="14" t="s">
        <v>70</v>
      </c>
      <c r="E19" s="15"/>
      <c r="F19" s="15"/>
      <c r="G19" s="15"/>
      <c r="H19" s="15"/>
    </row>
    <row r="20" ht="14.25" customHeight="1">
      <c r="A20" s="14" t="s">
        <v>17</v>
      </c>
      <c r="B20" s="17">
        <v>15.0</v>
      </c>
      <c r="C20" s="15"/>
      <c r="D20" s="14" t="s">
        <v>71</v>
      </c>
      <c r="E20" s="15"/>
      <c r="F20" s="15"/>
      <c r="G20" s="15"/>
      <c r="H20" s="15"/>
    </row>
    <row r="21" ht="14.25" customHeight="1">
      <c r="A21" s="14" t="s">
        <v>8</v>
      </c>
      <c r="B21" s="17">
        <v>40.0</v>
      </c>
      <c r="C21" s="15"/>
      <c r="D21" s="14" t="s">
        <v>72</v>
      </c>
      <c r="E21" s="15"/>
      <c r="F21" s="15"/>
      <c r="G21" s="15"/>
      <c r="H21" s="15"/>
    </row>
    <row r="22" ht="14.25" customHeight="1">
      <c r="A22" s="14" t="s">
        <v>73</v>
      </c>
      <c r="B22" s="17" t="s">
        <v>74</v>
      </c>
      <c r="C22" s="15"/>
      <c r="D22" s="14" t="s">
        <v>75</v>
      </c>
      <c r="E22" s="15"/>
      <c r="F22" s="15"/>
      <c r="G22" s="15"/>
      <c r="H22" s="15"/>
    </row>
    <row r="23" ht="14.25" customHeight="1">
      <c r="A23" s="20" t="s">
        <v>76</v>
      </c>
      <c r="B23" s="15"/>
      <c r="C23" s="15"/>
      <c r="D23" s="17" t="s">
        <v>77</v>
      </c>
      <c r="E23" s="15"/>
      <c r="F23" s="15"/>
      <c r="G23" s="15"/>
      <c r="H23" s="15"/>
    </row>
    <row r="24" ht="14.25" customHeight="1">
      <c r="A24" s="20" t="s">
        <v>78</v>
      </c>
      <c r="B24" s="15"/>
      <c r="C24" s="15"/>
      <c r="D24" s="17" t="s">
        <v>79</v>
      </c>
      <c r="E24" s="15"/>
      <c r="F24" s="15"/>
      <c r="G24" s="15"/>
      <c r="H24" s="15"/>
    </row>
    <row r="25" ht="14.25" customHeight="1">
      <c r="A25" s="15"/>
      <c r="B25" s="15"/>
      <c r="C25" s="15"/>
      <c r="D25" s="17" t="s">
        <v>80</v>
      </c>
      <c r="E25" s="15"/>
      <c r="F25" s="15"/>
      <c r="G25" s="15"/>
      <c r="H25" s="15"/>
    </row>
    <row r="26" ht="14.25" customHeight="1">
      <c r="A26" s="15"/>
      <c r="B26" s="15"/>
      <c r="C26" s="15"/>
      <c r="D26" s="17" t="s">
        <v>81</v>
      </c>
      <c r="E26" s="15"/>
      <c r="F26" s="15"/>
      <c r="G26" s="15"/>
      <c r="H26" s="15"/>
    </row>
    <row r="27" ht="14.25" customHeight="1">
      <c r="A27" s="15"/>
      <c r="B27" s="15"/>
      <c r="C27" s="15"/>
      <c r="D27" s="17" t="s">
        <v>82</v>
      </c>
      <c r="E27" s="15"/>
      <c r="F27" s="15"/>
      <c r="G27" s="15"/>
      <c r="H27" s="15"/>
    </row>
    <row r="28" ht="14.25" customHeight="1">
      <c r="A28" s="15"/>
      <c r="B28" s="15"/>
      <c r="C28" s="15"/>
      <c r="D28" s="17"/>
      <c r="E28" s="15"/>
      <c r="F28" s="15"/>
      <c r="G28" s="15"/>
      <c r="H28" s="15"/>
    </row>
    <row r="29" ht="14.25" customHeight="1">
      <c r="A29" s="17" t="s">
        <v>83</v>
      </c>
      <c r="B29" s="15"/>
      <c r="C29" s="15"/>
      <c r="D29" s="14"/>
      <c r="E29" s="15"/>
      <c r="F29" s="15"/>
      <c r="G29" s="15"/>
      <c r="H29" s="15"/>
    </row>
    <row r="30" ht="14.25" customHeight="1">
      <c r="A30" s="17" t="s">
        <v>84</v>
      </c>
      <c r="B30" s="15"/>
      <c r="C30" s="15"/>
      <c r="D30" s="14"/>
      <c r="E30" s="15"/>
      <c r="F30" s="15"/>
      <c r="G30" s="15"/>
      <c r="H30" s="15"/>
    </row>
    <row r="31" ht="14.25" customHeight="1">
      <c r="A31" s="23">
        <v>10.0</v>
      </c>
      <c r="B31" s="15"/>
      <c r="C31" s="15"/>
      <c r="D31" s="15"/>
      <c r="E31" s="15"/>
      <c r="F31" s="15"/>
      <c r="G31" s="15"/>
      <c r="H31" s="15"/>
    </row>
    <row r="32" ht="14.25" customHeight="1">
      <c r="A32" s="11"/>
      <c r="B32" s="11"/>
      <c r="C32" s="12"/>
      <c r="D32" s="12"/>
      <c r="E32" s="12"/>
      <c r="F32" s="12"/>
      <c r="G32" s="12"/>
      <c r="H32" s="12"/>
    </row>
    <row r="33" ht="14.25" customHeight="1">
      <c r="A33" s="4"/>
    </row>
    <row r="34" ht="14.25" customHeight="1">
      <c r="A34" s="4"/>
    </row>
    <row r="35" ht="14.25" customHeight="1">
      <c r="A35" s="4"/>
    </row>
    <row r="36" ht="14.25" customHeight="1">
      <c r="A36" s="4"/>
    </row>
    <row r="37" ht="14.25" customHeight="1"/>
    <row r="38" ht="14.25" customHeight="1">
      <c r="A38" s="4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38"/>
    <col customWidth="1" min="2" max="2" width="26.88"/>
    <col customWidth="1" min="3" max="3" width="12.13"/>
    <col customWidth="1" min="4" max="4" width="14.88"/>
    <col customWidth="1" min="5" max="5" width="13.13"/>
    <col customWidth="1" min="6" max="6" width="12.13"/>
    <col customWidth="1" min="7" max="26" width="8.63"/>
  </cols>
  <sheetData>
    <row r="1" ht="14.25" customHeight="1">
      <c r="A1" s="5"/>
      <c r="B1" s="24" t="s">
        <v>85</v>
      </c>
    </row>
    <row r="2" ht="14.25" customHeight="1">
      <c r="A2" s="3" t="s">
        <v>86</v>
      </c>
      <c r="B2" s="3" t="s">
        <v>87</v>
      </c>
    </row>
    <row r="3" ht="14.25" customHeight="1">
      <c r="A3" s="3" t="s">
        <v>88</v>
      </c>
      <c r="B3" s="3" t="s">
        <v>89</v>
      </c>
    </row>
    <row r="4" ht="14.25" customHeight="1">
      <c r="A4" s="3" t="s">
        <v>90</v>
      </c>
      <c r="B4" s="3" t="s">
        <v>91</v>
      </c>
    </row>
    <row r="5" ht="14.25" customHeight="1">
      <c r="A5" s="3" t="s">
        <v>92</v>
      </c>
      <c r="B5" s="3" t="s">
        <v>93</v>
      </c>
    </row>
    <row r="6" ht="14.25" customHeight="1">
      <c r="A6" s="3" t="s">
        <v>94</v>
      </c>
      <c r="B6" s="25" t="s">
        <v>95</v>
      </c>
    </row>
    <row r="7" ht="14.25" customHeight="1">
      <c r="A7" s="3" t="s">
        <v>96</v>
      </c>
      <c r="B7" s="3" t="s">
        <v>91</v>
      </c>
    </row>
    <row r="8" ht="14.25" customHeight="1">
      <c r="A8" s="3" t="s">
        <v>97</v>
      </c>
      <c r="B8" s="3" t="s">
        <v>89</v>
      </c>
    </row>
    <row r="9" ht="14.25" customHeight="1">
      <c r="A9" s="3" t="s">
        <v>98</v>
      </c>
      <c r="B9" s="3" t="s">
        <v>93</v>
      </c>
    </row>
    <row r="10" ht="14.25" customHeight="1">
      <c r="A10" s="3" t="s">
        <v>99</v>
      </c>
      <c r="B10" s="3" t="s">
        <v>87</v>
      </c>
    </row>
    <row r="11" ht="14.25" customHeight="1">
      <c r="A11" s="3" t="s">
        <v>100</v>
      </c>
      <c r="B11" s="25" t="s">
        <v>95</v>
      </c>
    </row>
    <row r="12" ht="14.25" customHeight="1"/>
    <row r="13" ht="14.25" customHeight="1">
      <c r="A13" s="5" t="s">
        <v>101</v>
      </c>
      <c r="B13" s="5" t="s">
        <v>102</v>
      </c>
    </row>
    <row r="14" ht="14.25" customHeight="1">
      <c r="A14" s="26">
        <v>0.4791666666666667</v>
      </c>
      <c r="B14" s="3">
        <v>2.0</v>
      </c>
    </row>
    <row r="15" ht="14.25" customHeight="1">
      <c r="A15" s="3">
        <v>12.0</v>
      </c>
      <c r="B15" s="3">
        <v>2.0</v>
      </c>
    </row>
    <row r="16" ht="14.25" customHeight="1">
      <c r="A16" s="26">
        <v>0.5208333333333334</v>
      </c>
      <c r="B16" s="3">
        <v>2.0</v>
      </c>
    </row>
    <row r="17" ht="14.25" customHeight="1">
      <c r="A17" s="3">
        <v>13.0</v>
      </c>
      <c r="B17" s="3">
        <v>2.0</v>
      </c>
    </row>
    <row r="18" ht="14.25" customHeight="1">
      <c r="A18" s="26">
        <v>0.5625</v>
      </c>
      <c r="B18" s="3">
        <v>2.0</v>
      </c>
    </row>
    <row r="19" ht="14.25" customHeight="1">
      <c r="A19" s="5"/>
      <c r="D19" s="27"/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0.38"/>
    <col customWidth="1" min="3" max="3" width="14.88"/>
    <col customWidth="1" min="4" max="5" width="16.13"/>
    <col customWidth="1" min="6" max="6" width="16.5"/>
    <col customWidth="1" min="7" max="7" width="17.0"/>
    <col customWidth="1" min="8" max="8" width="14.88"/>
    <col customWidth="1" min="9" max="9" width="8.63"/>
    <col customWidth="1" min="10" max="10" width="14.0"/>
    <col customWidth="1" min="11" max="25" width="8.63"/>
  </cols>
  <sheetData>
    <row r="1" ht="14.25" customHeight="1">
      <c r="A1" s="28" t="s">
        <v>103</v>
      </c>
      <c r="B1" s="29"/>
      <c r="C1" s="29"/>
      <c r="D1" s="30"/>
      <c r="E1" s="31" t="s">
        <v>104</v>
      </c>
      <c r="F1" s="30"/>
      <c r="G1" s="32" t="s">
        <v>105</v>
      </c>
      <c r="H1" s="30"/>
    </row>
    <row r="2" ht="14.25" customHeight="1">
      <c r="A2" s="33" t="s">
        <v>106</v>
      </c>
      <c r="B2" s="34" t="s">
        <v>107</v>
      </c>
      <c r="C2" s="30"/>
      <c r="D2" s="35"/>
      <c r="E2" s="36" t="s">
        <v>107</v>
      </c>
      <c r="F2" s="29"/>
      <c r="G2" s="36" t="s">
        <v>107</v>
      </c>
      <c r="H2" s="29"/>
      <c r="J2" s="4"/>
    </row>
    <row r="3" ht="13.5" customHeight="1">
      <c r="A3" s="37" t="s">
        <v>108</v>
      </c>
      <c r="B3" s="38" t="s">
        <v>109</v>
      </c>
      <c r="C3" s="20" t="s">
        <v>110</v>
      </c>
      <c r="D3" s="39" t="s">
        <v>111</v>
      </c>
      <c r="E3" s="40"/>
      <c r="F3" s="41"/>
      <c r="G3" s="42"/>
      <c r="H3" s="43"/>
      <c r="J3" s="4"/>
    </row>
    <row r="4" ht="12.75" customHeight="1">
      <c r="A4" s="37" t="s">
        <v>112</v>
      </c>
      <c r="B4" s="38" t="s">
        <v>113</v>
      </c>
      <c r="C4" s="20" t="s">
        <v>114</v>
      </c>
      <c r="D4" s="44"/>
      <c r="E4" s="40"/>
      <c r="F4" s="41"/>
      <c r="G4" s="42"/>
      <c r="H4" s="43"/>
      <c r="J4" s="4"/>
    </row>
    <row r="5" ht="14.25" customHeight="1">
      <c r="A5" s="45"/>
      <c r="B5" s="46" t="s">
        <v>115</v>
      </c>
      <c r="C5" s="30"/>
      <c r="D5" s="47"/>
      <c r="E5" s="48" t="s">
        <v>115</v>
      </c>
      <c r="F5" s="30"/>
      <c r="G5" s="48" t="s">
        <v>115</v>
      </c>
      <c r="H5" s="30"/>
      <c r="I5" s="45"/>
      <c r="J5" s="4"/>
    </row>
    <row r="6" ht="14.25" customHeight="1">
      <c r="A6" s="37" t="s">
        <v>108</v>
      </c>
      <c r="B6" s="38" t="s">
        <v>116</v>
      </c>
      <c r="C6" s="49" t="s">
        <v>117</v>
      </c>
      <c r="D6" s="50"/>
      <c r="E6" s="51"/>
      <c r="F6" s="52"/>
      <c r="G6" s="51"/>
      <c r="H6" s="51" t="s">
        <v>118</v>
      </c>
      <c r="I6" s="45"/>
      <c r="J6" s="4"/>
    </row>
    <row r="7" ht="14.25" customHeight="1">
      <c r="A7" s="37" t="s">
        <v>112</v>
      </c>
      <c r="B7" s="53" t="s">
        <v>119</v>
      </c>
      <c r="C7" s="38" t="s">
        <v>120</v>
      </c>
      <c r="D7" s="39"/>
      <c r="E7" s="51"/>
      <c r="F7" s="52"/>
      <c r="G7" s="51"/>
      <c r="H7" s="51" t="s">
        <v>118</v>
      </c>
      <c r="I7" s="45"/>
      <c r="J7" s="4"/>
    </row>
    <row r="8" ht="14.25" customHeight="1">
      <c r="A8" s="45"/>
      <c r="B8" s="46" t="s">
        <v>121</v>
      </c>
      <c r="C8" s="29"/>
      <c r="D8" s="54"/>
      <c r="E8" s="55"/>
      <c r="F8" s="56"/>
      <c r="G8" s="57" t="s">
        <v>121</v>
      </c>
      <c r="J8" s="4"/>
      <c r="K8" s="4"/>
    </row>
    <row r="9" ht="14.25" customHeight="1">
      <c r="A9" s="37" t="s">
        <v>108</v>
      </c>
      <c r="B9" s="38" t="s">
        <v>122</v>
      </c>
      <c r="C9" s="58" t="s">
        <v>123</v>
      </c>
      <c r="D9" s="39" t="s">
        <v>124</v>
      </c>
      <c r="E9" s="59" t="s">
        <v>120</v>
      </c>
      <c r="F9" s="45"/>
      <c r="G9" s="60" t="s">
        <v>125</v>
      </c>
      <c r="J9" s="4"/>
    </row>
    <row r="10" ht="14.25" customHeight="1">
      <c r="A10" s="37" t="s">
        <v>112</v>
      </c>
      <c r="B10" s="38" t="s">
        <v>126</v>
      </c>
      <c r="C10" s="17"/>
      <c r="D10" s="61"/>
      <c r="E10" s="62" t="s">
        <v>120</v>
      </c>
      <c r="F10" s="45"/>
      <c r="G10" s="63" t="s">
        <v>127</v>
      </c>
      <c r="J10" s="4"/>
    </row>
    <row r="11" ht="14.25" customHeight="1">
      <c r="A11" s="45"/>
      <c r="B11" s="46" t="s">
        <v>128</v>
      </c>
      <c r="C11" s="29"/>
      <c r="D11" s="54"/>
      <c r="E11" s="55"/>
      <c r="F11" s="56"/>
      <c r="G11" s="57"/>
      <c r="J11" s="4"/>
    </row>
    <row r="12" ht="14.25" customHeight="1">
      <c r="A12" s="37" t="s">
        <v>129</v>
      </c>
      <c r="B12" s="38" t="s">
        <v>130</v>
      </c>
      <c r="C12" s="38" t="s">
        <v>131</v>
      </c>
      <c r="D12" s="64"/>
      <c r="E12" s="65" t="s">
        <v>131</v>
      </c>
      <c r="F12" s="59" t="s">
        <v>123</v>
      </c>
      <c r="J12" s="4"/>
    </row>
    <row r="13" ht="14.25" customHeight="1">
      <c r="A13" s="45"/>
      <c r="B13" s="66" t="s">
        <v>132</v>
      </c>
      <c r="C13" s="30"/>
      <c r="D13" s="44"/>
      <c r="E13" s="67"/>
      <c r="F13" s="30"/>
    </row>
    <row r="14" ht="14.25" customHeight="1">
      <c r="A14" s="68"/>
      <c r="B14" s="69"/>
      <c r="D14" s="70"/>
      <c r="J14" s="4"/>
    </row>
    <row r="15" ht="14.25" customHeight="1">
      <c r="A15" s="4" t="s">
        <v>133</v>
      </c>
      <c r="B15" s="4"/>
      <c r="D15" s="70"/>
      <c r="J15" s="4"/>
    </row>
    <row r="16" ht="14.25" customHeight="1">
      <c r="A16" s="4"/>
      <c r="D16" s="70"/>
      <c r="J16" s="4"/>
    </row>
    <row r="17" ht="14.25" customHeight="1">
      <c r="A17" s="4"/>
      <c r="B17" s="4"/>
      <c r="D17" s="70"/>
    </row>
    <row r="18" ht="14.25" customHeight="1">
      <c r="A18" s="4"/>
      <c r="B18" s="4"/>
      <c r="D18" s="70"/>
    </row>
    <row r="19" ht="14.25" customHeight="1">
      <c r="A19" s="4"/>
      <c r="D19" s="70"/>
    </row>
    <row r="20" ht="14.25" customHeight="1">
      <c r="D20" s="70"/>
    </row>
    <row r="21" ht="14.25" customHeight="1">
      <c r="A21" s="4"/>
      <c r="D21" s="70"/>
    </row>
    <row r="22" ht="14.25" customHeight="1">
      <c r="D22" s="70"/>
    </row>
    <row r="23" ht="14.25" customHeight="1">
      <c r="D23" s="70"/>
    </row>
    <row r="24" ht="14.25" customHeight="1">
      <c r="B24" s="71" t="s">
        <v>134</v>
      </c>
      <c r="C24" s="30"/>
      <c r="D24" s="47"/>
      <c r="E24" s="72" t="s">
        <v>103</v>
      </c>
      <c r="F24" s="30"/>
      <c r="G24" s="71" t="s">
        <v>134</v>
      </c>
      <c r="H24" s="30"/>
    </row>
    <row r="25" ht="14.25" customHeight="1">
      <c r="A25" s="57" t="s">
        <v>106</v>
      </c>
      <c r="B25" s="36" t="s">
        <v>107</v>
      </c>
      <c r="C25" s="29"/>
      <c r="D25" s="29"/>
      <c r="E25" s="29"/>
      <c r="F25" s="30"/>
      <c r="G25" s="57" t="s">
        <v>107</v>
      </c>
    </row>
    <row r="26" ht="14.25" customHeight="1">
      <c r="A26" s="73" t="s">
        <v>135</v>
      </c>
      <c r="B26" s="74" t="s">
        <v>136</v>
      </c>
      <c r="C26" s="75" t="s">
        <v>137</v>
      </c>
      <c r="D26" s="76"/>
      <c r="E26" s="77" t="s">
        <v>138</v>
      </c>
      <c r="F26" s="77" t="s">
        <v>110</v>
      </c>
      <c r="G26" s="74" t="s">
        <v>136</v>
      </c>
      <c r="H26" s="75" t="s">
        <v>137</v>
      </c>
    </row>
    <row r="27" ht="14.25" customHeight="1">
      <c r="A27" s="78" t="s">
        <v>139</v>
      </c>
      <c r="B27" s="74" t="s">
        <v>136</v>
      </c>
      <c r="C27" s="75" t="s">
        <v>140</v>
      </c>
      <c r="D27" s="76"/>
      <c r="E27" s="77" t="s">
        <v>138</v>
      </c>
      <c r="F27" s="77" t="s">
        <v>141</v>
      </c>
      <c r="G27" s="74" t="s">
        <v>136</v>
      </c>
      <c r="H27" s="75" t="s">
        <v>140</v>
      </c>
    </row>
    <row r="28" ht="14.25" customHeight="1">
      <c r="A28" s="78" t="s">
        <v>142</v>
      </c>
      <c r="B28" s="74" t="s">
        <v>136</v>
      </c>
      <c r="C28" s="74" t="s">
        <v>138</v>
      </c>
      <c r="D28" s="79"/>
      <c r="E28" s="80"/>
      <c r="F28" s="80"/>
      <c r="G28" s="74" t="s">
        <v>136</v>
      </c>
      <c r="H28" s="74" t="s">
        <v>138</v>
      </c>
    </row>
    <row r="29" ht="14.25" customHeight="1">
      <c r="B29" s="36" t="s">
        <v>115</v>
      </c>
      <c r="C29" s="29"/>
      <c r="D29" s="29"/>
      <c r="E29" s="29"/>
      <c r="F29" s="30"/>
      <c r="G29" s="57" t="s">
        <v>115</v>
      </c>
    </row>
    <row r="30" ht="14.25" customHeight="1">
      <c r="A30" s="78" t="s">
        <v>143</v>
      </c>
      <c r="B30" s="81" t="s">
        <v>144</v>
      </c>
      <c r="C30" s="81" t="s">
        <v>145</v>
      </c>
      <c r="D30" s="82"/>
      <c r="E30" s="83" t="s">
        <v>146</v>
      </c>
      <c r="F30" s="77" t="s">
        <v>147</v>
      </c>
      <c r="G30" s="81" t="s">
        <v>144</v>
      </c>
      <c r="H30" s="81" t="s">
        <v>145</v>
      </c>
    </row>
    <row r="31" ht="14.25" customHeight="1">
      <c r="A31" s="78" t="s">
        <v>148</v>
      </c>
      <c r="B31" s="81" t="s">
        <v>144</v>
      </c>
      <c r="C31" s="81" t="s">
        <v>149</v>
      </c>
      <c r="D31" s="44"/>
      <c r="E31" s="77" t="s">
        <v>150</v>
      </c>
      <c r="F31" s="77" t="s">
        <v>151</v>
      </c>
      <c r="G31" s="81" t="s">
        <v>144</v>
      </c>
      <c r="H31" s="81" t="s">
        <v>149</v>
      </c>
    </row>
    <row r="32" ht="14.25" customHeight="1">
      <c r="B32" s="36" t="s">
        <v>121</v>
      </c>
      <c r="C32" s="29"/>
      <c r="D32" s="29"/>
      <c r="E32" s="29"/>
      <c r="F32" s="30"/>
      <c r="G32" s="57" t="s">
        <v>121</v>
      </c>
    </row>
    <row r="33" ht="14.25" customHeight="1">
      <c r="A33" s="78" t="s">
        <v>152</v>
      </c>
      <c r="B33" s="81" t="s">
        <v>125</v>
      </c>
      <c r="D33" s="82"/>
      <c r="E33" s="77" t="s">
        <v>150</v>
      </c>
      <c r="G33" s="81" t="s">
        <v>125</v>
      </c>
    </row>
    <row r="34" ht="14.25" customHeight="1">
      <c r="A34" s="78" t="s">
        <v>153</v>
      </c>
      <c r="B34" s="84" t="s">
        <v>127</v>
      </c>
      <c r="D34" s="82"/>
      <c r="E34" s="77"/>
      <c r="G34" s="84" t="s">
        <v>127</v>
      </c>
    </row>
    <row r="35" ht="14.25" customHeight="1">
      <c r="B35" s="36"/>
      <c r="C35" s="29"/>
      <c r="D35" s="29"/>
      <c r="E35" s="29"/>
      <c r="F35" s="30"/>
      <c r="G35" s="57"/>
    </row>
    <row r="36" ht="14.25" customHeight="1">
      <c r="A36" s="78" t="s">
        <v>154</v>
      </c>
      <c r="B36" s="81" t="s">
        <v>155</v>
      </c>
      <c r="C36" s="75" t="s">
        <v>137</v>
      </c>
      <c r="D36" s="85"/>
      <c r="E36" s="86" t="s">
        <v>156</v>
      </c>
      <c r="F36" s="77" t="s">
        <v>157</v>
      </c>
      <c r="G36" s="81" t="s">
        <v>155</v>
      </c>
      <c r="H36" s="75" t="s">
        <v>137</v>
      </c>
    </row>
    <row r="37" ht="14.25" customHeight="1">
      <c r="B37" s="87" t="s">
        <v>158</v>
      </c>
      <c r="C37" s="30"/>
      <c r="D37" s="44"/>
      <c r="E37" s="67" t="s">
        <v>158</v>
      </c>
      <c r="F37" s="30"/>
      <c r="G37" s="87" t="s">
        <v>158</v>
      </c>
      <c r="H37" s="30"/>
    </row>
    <row r="38" ht="14.25" customHeight="1">
      <c r="A38" s="36" t="s">
        <v>83</v>
      </c>
      <c r="B38" s="29"/>
      <c r="D38" s="70"/>
    </row>
    <row r="39" ht="14.25" customHeight="1">
      <c r="A39" s="78" t="s">
        <v>159</v>
      </c>
      <c r="B39" s="88" t="s">
        <v>160</v>
      </c>
      <c r="D39" s="70"/>
      <c r="G39" s="88" t="s">
        <v>160</v>
      </c>
    </row>
    <row r="40" ht="14.25" customHeight="1">
      <c r="D40" s="70"/>
    </row>
    <row r="41" ht="14.25" customHeight="1">
      <c r="D41" s="70"/>
    </row>
    <row r="42" ht="14.25" customHeight="1">
      <c r="D42" s="70"/>
    </row>
    <row r="43" ht="14.25" customHeight="1">
      <c r="D43" s="70"/>
    </row>
    <row r="44" ht="14.25" customHeight="1">
      <c r="D44" s="70"/>
    </row>
    <row r="45" ht="14.25" customHeight="1">
      <c r="D45" s="70"/>
    </row>
    <row r="46" ht="14.25" customHeight="1">
      <c r="D46" s="70"/>
    </row>
    <row r="47" ht="14.25" customHeight="1">
      <c r="D47" s="70"/>
    </row>
    <row r="48" ht="14.25" customHeight="1">
      <c r="D48" s="70"/>
    </row>
    <row r="49" ht="14.25" customHeight="1">
      <c r="D49" s="70"/>
    </row>
    <row r="50" ht="14.25" customHeight="1">
      <c r="D50" s="70"/>
    </row>
    <row r="51" ht="14.25" customHeight="1">
      <c r="D51" s="70"/>
    </row>
    <row r="52" ht="14.25" customHeight="1">
      <c r="D52" s="70"/>
    </row>
    <row r="53" ht="14.25" customHeight="1">
      <c r="D53" s="70"/>
    </row>
    <row r="54" ht="14.25" customHeight="1">
      <c r="D54" s="70"/>
    </row>
    <row r="55" ht="14.25" customHeight="1">
      <c r="D55" s="70"/>
    </row>
    <row r="56" ht="14.25" customHeight="1">
      <c r="D56" s="70"/>
    </row>
    <row r="57" ht="14.25" customHeight="1">
      <c r="D57" s="70"/>
    </row>
    <row r="58" ht="14.25" customHeight="1">
      <c r="D58" s="70"/>
    </row>
    <row r="59" ht="14.25" customHeight="1">
      <c r="D59" s="70"/>
    </row>
    <row r="60" ht="14.25" customHeight="1">
      <c r="D60" s="70"/>
    </row>
    <row r="61" ht="14.25" customHeight="1">
      <c r="D61" s="70"/>
    </row>
    <row r="62" ht="14.25" customHeight="1">
      <c r="D62" s="70"/>
    </row>
    <row r="63" ht="14.25" customHeight="1">
      <c r="D63" s="70"/>
    </row>
    <row r="64" ht="14.25" customHeight="1">
      <c r="D64" s="70"/>
    </row>
    <row r="65" ht="14.25" customHeight="1">
      <c r="D65" s="70"/>
    </row>
    <row r="66" ht="14.25" customHeight="1">
      <c r="D66" s="70"/>
    </row>
    <row r="67" ht="14.25" customHeight="1">
      <c r="D67" s="70"/>
    </row>
    <row r="68" ht="14.25" customHeight="1">
      <c r="D68" s="70"/>
    </row>
    <row r="69" ht="14.25" customHeight="1">
      <c r="D69" s="70"/>
    </row>
    <row r="70" ht="14.25" customHeight="1">
      <c r="D70" s="70"/>
    </row>
    <row r="71" ht="14.25" customHeight="1">
      <c r="D71" s="70"/>
    </row>
    <row r="72" ht="14.25" customHeight="1">
      <c r="D72" s="70"/>
    </row>
    <row r="73" ht="14.25" customHeight="1">
      <c r="D73" s="70"/>
    </row>
    <row r="74" ht="14.25" customHeight="1">
      <c r="D74" s="70"/>
    </row>
    <row r="75" ht="14.25" customHeight="1">
      <c r="D75" s="70"/>
    </row>
    <row r="76" ht="14.25" customHeight="1">
      <c r="D76" s="70"/>
    </row>
    <row r="77" ht="14.25" customHeight="1">
      <c r="D77" s="70"/>
    </row>
    <row r="78" ht="14.25" customHeight="1">
      <c r="D78" s="70"/>
    </row>
    <row r="79" ht="14.25" customHeight="1">
      <c r="D79" s="70"/>
    </row>
    <row r="80" ht="14.25" customHeight="1">
      <c r="D80" s="70"/>
    </row>
    <row r="81" ht="14.25" customHeight="1">
      <c r="D81" s="70"/>
    </row>
    <row r="82" ht="14.25" customHeight="1">
      <c r="D82" s="70"/>
    </row>
    <row r="83" ht="14.25" customHeight="1">
      <c r="D83" s="70"/>
    </row>
    <row r="84" ht="14.25" customHeight="1">
      <c r="D84" s="70"/>
    </row>
    <row r="85" ht="14.25" customHeight="1">
      <c r="D85" s="70"/>
    </row>
    <row r="86" ht="14.25" customHeight="1">
      <c r="D86" s="70"/>
    </row>
    <row r="87" ht="14.25" customHeight="1">
      <c r="D87" s="70"/>
    </row>
    <row r="88" ht="14.25" customHeight="1">
      <c r="D88" s="70"/>
    </row>
    <row r="89" ht="14.25" customHeight="1">
      <c r="D89" s="70"/>
    </row>
    <row r="90" ht="14.25" customHeight="1">
      <c r="D90" s="70"/>
    </row>
    <row r="91" ht="14.25" customHeight="1">
      <c r="D91" s="70"/>
    </row>
    <row r="92" ht="14.25" customHeight="1">
      <c r="D92" s="70"/>
    </row>
    <row r="93" ht="14.25" customHeight="1">
      <c r="D93" s="70"/>
    </row>
    <row r="94" ht="14.25" customHeight="1">
      <c r="D94" s="70"/>
    </row>
    <row r="95" ht="14.25" customHeight="1">
      <c r="D95" s="70"/>
    </row>
    <row r="96" ht="14.25" customHeight="1">
      <c r="D96" s="70"/>
    </row>
    <row r="97" ht="14.25" customHeight="1">
      <c r="D97" s="70"/>
    </row>
    <row r="98" ht="14.25" customHeight="1">
      <c r="D98" s="70"/>
    </row>
    <row r="99" ht="14.25" customHeight="1">
      <c r="D99" s="70"/>
    </row>
    <row r="100" ht="14.25" customHeight="1">
      <c r="D100" s="70"/>
    </row>
    <row r="101" ht="14.25" customHeight="1">
      <c r="D101" s="70"/>
    </row>
    <row r="102" ht="14.25" customHeight="1">
      <c r="D102" s="70"/>
    </row>
    <row r="103" ht="14.25" customHeight="1">
      <c r="D103" s="70"/>
    </row>
    <row r="104" ht="14.25" customHeight="1">
      <c r="D104" s="70"/>
    </row>
    <row r="105" ht="14.25" customHeight="1">
      <c r="D105" s="70"/>
    </row>
    <row r="106" ht="14.25" customHeight="1">
      <c r="D106" s="70"/>
    </row>
    <row r="107" ht="14.25" customHeight="1">
      <c r="D107" s="70"/>
    </row>
    <row r="108" ht="14.25" customHeight="1">
      <c r="D108" s="70"/>
    </row>
    <row r="109" ht="14.25" customHeight="1">
      <c r="D109" s="70"/>
    </row>
    <row r="110" ht="14.25" customHeight="1">
      <c r="D110" s="70"/>
    </row>
    <row r="111" ht="14.25" customHeight="1">
      <c r="D111" s="70"/>
    </row>
    <row r="112" ht="14.25" customHeight="1">
      <c r="D112" s="70"/>
    </row>
    <row r="113" ht="14.25" customHeight="1">
      <c r="D113" s="70"/>
    </row>
    <row r="114" ht="14.25" customHeight="1">
      <c r="D114" s="70"/>
    </row>
    <row r="115" ht="14.25" customHeight="1">
      <c r="D115" s="70"/>
    </row>
    <row r="116" ht="14.25" customHeight="1">
      <c r="D116" s="70"/>
    </row>
    <row r="117" ht="14.25" customHeight="1">
      <c r="D117" s="70"/>
    </row>
    <row r="118" ht="14.25" customHeight="1">
      <c r="D118" s="70"/>
    </row>
    <row r="119" ht="14.25" customHeight="1">
      <c r="D119" s="70"/>
    </row>
    <row r="120" ht="14.25" customHeight="1">
      <c r="D120" s="70"/>
    </row>
    <row r="121" ht="14.25" customHeight="1">
      <c r="D121" s="70"/>
    </row>
    <row r="122" ht="14.25" customHeight="1">
      <c r="D122" s="70"/>
    </row>
    <row r="123" ht="14.25" customHeight="1">
      <c r="D123" s="70"/>
    </row>
    <row r="124" ht="14.25" customHeight="1">
      <c r="D124" s="70"/>
    </row>
    <row r="125" ht="14.25" customHeight="1">
      <c r="D125" s="70"/>
    </row>
    <row r="126" ht="14.25" customHeight="1">
      <c r="D126" s="70"/>
    </row>
    <row r="127" ht="14.25" customHeight="1">
      <c r="D127" s="70"/>
    </row>
    <row r="128" ht="14.25" customHeight="1">
      <c r="D128" s="70"/>
    </row>
    <row r="129" ht="14.25" customHeight="1">
      <c r="D129" s="70"/>
    </row>
    <row r="130" ht="14.25" customHeight="1">
      <c r="D130" s="70"/>
    </row>
    <row r="131" ht="14.25" customHeight="1">
      <c r="D131" s="70"/>
    </row>
    <row r="132" ht="14.25" customHeight="1">
      <c r="D132" s="70"/>
    </row>
    <row r="133" ht="14.25" customHeight="1">
      <c r="D133" s="70"/>
    </row>
    <row r="134" ht="14.25" customHeight="1">
      <c r="D134" s="70"/>
    </row>
    <row r="135" ht="14.25" customHeight="1">
      <c r="D135" s="70"/>
    </row>
    <row r="136" ht="14.25" customHeight="1">
      <c r="D136" s="70"/>
    </row>
    <row r="137" ht="14.25" customHeight="1">
      <c r="D137" s="70"/>
    </row>
    <row r="138" ht="14.25" customHeight="1">
      <c r="D138" s="70"/>
    </row>
    <row r="139" ht="14.25" customHeight="1">
      <c r="D139" s="70"/>
    </row>
    <row r="140" ht="14.25" customHeight="1">
      <c r="D140" s="70"/>
    </row>
    <row r="141" ht="14.25" customHeight="1">
      <c r="D141" s="70"/>
    </row>
    <row r="142" ht="14.25" customHeight="1">
      <c r="D142" s="70"/>
    </row>
    <row r="143" ht="14.25" customHeight="1">
      <c r="D143" s="70"/>
    </row>
    <row r="144" ht="14.25" customHeight="1">
      <c r="D144" s="70"/>
    </row>
    <row r="145" ht="14.25" customHeight="1">
      <c r="D145" s="70"/>
    </row>
    <row r="146" ht="14.25" customHeight="1">
      <c r="D146" s="70"/>
    </row>
    <row r="147" ht="14.25" customHeight="1">
      <c r="D147" s="70"/>
    </row>
    <row r="148" ht="14.25" customHeight="1">
      <c r="D148" s="70"/>
    </row>
    <row r="149" ht="14.25" customHeight="1">
      <c r="D149" s="70"/>
    </row>
    <row r="150" ht="14.25" customHeight="1">
      <c r="D150" s="70"/>
    </row>
    <row r="151" ht="14.25" customHeight="1">
      <c r="D151" s="70"/>
    </row>
    <row r="152" ht="14.25" customHeight="1">
      <c r="D152" s="70"/>
    </row>
    <row r="153" ht="14.25" customHeight="1">
      <c r="D153" s="70"/>
    </row>
    <row r="154" ht="14.25" customHeight="1">
      <c r="D154" s="70"/>
    </row>
    <row r="155" ht="14.25" customHeight="1">
      <c r="D155" s="70"/>
    </row>
    <row r="156" ht="14.25" customHeight="1">
      <c r="D156" s="70"/>
    </row>
    <row r="157" ht="14.25" customHeight="1">
      <c r="D157" s="70"/>
    </row>
    <row r="158" ht="14.25" customHeight="1">
      <c r="D158" s="70"/>
    </row>
    <row r="159" ht="14.25" customHeight="1">
      <c r="D159" s="70"/>
    </row>
    <row r="160" ht="14.25" customHeight="1">
      <c r="D160" s="70"/>
    </row>
    <row r="161" ht="14.25" customHeight="1">
      <c r="D161" s="70"/>
    </row>
    <row r="162" ht="14.25" customHeight="1">
      <c r="D162" s="70"/>
    </row>
    <row r="163" ht="14.25" customHeight="1">
      <c r="D163" s="70"/>
    </row>
    <row r="164" ht="14.25" customHeight="1">
      <c r="D164" s="70"/>
    </row>
    <row r="165" ht="14.25" customHeight="1">
      <c r="D165" s="70"/>
    </row>
    <row r="166" ht="14.25" customHeight="1">
      <c r="D166" s="70"/>
    </row>
    <row r="167" ht="14.25" customHeight="1">
      <c r="D167" s="70"/>
    </row>
    <row r="168" ht="14.25" customHeight="1">
      <c r="D168" s="70"/>
    </row>
    <row r="169" ht="14.25" customHeight="1">
      <c r="D169" s="70"/>
    </row>
    <row r="170" ht="14.25" customHeight="1">
      <c r="D170" s="70"/>
    </row>
    <row r="171" ht="14.25" customHeight="1">
      <c r="D171" s="70"/>
    </row>
    <row r="172" ht="14.25" customHeight="1">
      <c r="D172" s="70"/>
    </row>
    <row r="173" ht="14.25" customHeight="1">
      <c r="D173" s="70"/>
    </row>
    <row r="174" ht="14.25" customHeight="1">
      <c r="D174" s="70"/>
    </row>
    <row r="175" ht="14.25" customHeight="1">
      <c r="D175" s="70"/>
    </row>
    <row r="176" ht="14.25" customHeight="1">
      <c r="D176" s="70"/>
    </row>
    <row r="177" ht="14.25" customHeight="1">
      <c r="D177" s="70"/>
    </row>
    <row r="178" ht="14.25" customHeight="1">
      <c r="D178" s="70"/>
    </row>
    <row r="179" ht="14.25" customHeight="1">
      <c r="D179" s="70"/>
    </row>
    <row r="180" ht="14.25" customHeight="1">
      <c r="D180" s="70"/>
    </row>
    <row r="181" ht="14.25" customHeight="1">
      <c r="D181" s="70"/>
    </row>
    <row r="182" ht="14.25" customHeight="1">
      <c r="D182" s="70"/>
    </row>
    <row r="183" ht="14.25" customHeight="1">
      <c r="D183" s="70"/>
    </row>
    <row r="184" ht="14.25" customHeight="1">
      <c r="D184" s="70"/>
    </row>
    <row r="185" ht="14.25" customHeight="1">
      <c r="D185" s="70"/>
    </row>
    <row r="186" ht="14.25" customHeight="1">
      <c r="D186" s="70"/>
    </row>
    <row r="187" ht="14.25" customHeight="1">
      <c r="D187" s="70"/>
    </row>
    <row r="188" ht="14.25" customHeight="1">
      <c r="D188" s="70"/>
    </row>
    <row r="189" ht="14.25" customHeight="1">
      <c r="D189" s="70"/>
    </row>
    <row r="190" ht="14.25" customHeight="1">
      <c r="D190" s="70"/>
    </row>
    <row r="191" ht="14.25" customHeight="1">
      <c r="D191" s="70"/>
    </row>
    <row r="192" ht="14.25" customHeight="1">
      <c r="D192" s="70"/>
    </row>
    <row r="193" ht="14.25" customHeight="1">
      <c r="D193" s="70"/>
    </row>
    <row r="194" ht="14.25" customHeight="1">
      <c r="D194" s="70"/>
    </row>
    <row r="195" ht="14.25" customHeight="1">
      <c r="D195" s="70"/>
    </row>
    <row r="196" ht="14.25" customHeight="1">
      <c r="D196" s="70"/>
    </row>
    <row r="197" ht="14.25" customHeight="1">
      <c r="D197" s="70"/>
    </row>
    <row r="198" ht="14.25" customHeight="1">
      <c r="D198" s="70"/>
    </row>
    <row r="199" ht="14.25" customHeight="1">
      <c r="D199" s="70"/>
    </row>
    <row r="200" ht="14.25" customHeight="1">
      <c r="D200" s="70"/>
    </row>
    <row r="201" ht="14.25" customHeight="1">
      <c r="D201" s="70"/>
    </row>
    <row r="202" ht="14.25" customHeight="1">
      <c r="D202" s="70"/>
    </row>
    <row r="203" ht="14.25" customHeight="1">
      <c r="D203" s="70"/>
    </row>
    <row r="204" ht="14.25" customHeight="1">
      <c r="D204" s="70"/>
    </row>
    <row r="205" ht="14.25" customHeight="1">
      <c r="D205" s="70"/>
    </row>
    <row r="206" ht="14.25" customHeight="1">
      <c r="D206" s="70"/>
    </row>
    <row r="207" ht="14.25" customHeight="1">
      <c r="D207" s="70"/>
    </row>
    <row r="208" ht="14.25" customHeight="1">
      <c r="D208" s="70"/>
    </row>
    <row r="209" ht="14.25" customHeight="1">
      <c r="D209" s="70"/>
    </row>
    <row r="210" ht="14.25" customHeight="1">
      <c r="D210" s="70"/>
    </row>
    <row r="211" ht="14.25" customHeight="1">
      <c r="D211" s="70"/>
    </row>
    <row r="212" ht="14.25" customHeight="1">
      <c r="D212" s="70"/>
    </row>
    <row r="213" ht="14.25" customHeight="1">
      <c r="D213" s="70"/>
    </row>
    <row r="214" ht="14.25" customHeight="1">
      <c r="D214" s="70"/>
    </row>
    <row r="215" ht="14.25" customHeight="1">
      <c r="D215" s="70"/>
    </row>
    <row r="216" ht="14.25" customHeight="1">
      <c r="D216" s="70"/>
    </row>
    <row r="217" ht="14.25" customHeight="1">
      <c r="D217" s="70"/>
    </row>
    <row r="218" ht="14.25" customHeight="1">
      <c r="D218" s="70"/>
    </row>
    <row r="219" ht="14.25" customHeight="1">
      <c r="D219" s="70"/>
    </row>
    <row r="220" ht="14.25" customHeight="1">
      <c r="D220" s="70"/>
    </row>
    <row r="221" ht="14.25" customHeight="1">
      <c r="D221" s="70"/>
    </row>
    <row r="222" ht="14.25" customHeight="1">
      <c r="D222" s="70"/>
    </row>
    <row r="223" ht="14.25" customHeight="1">
      <c r="D223" s="70"/>
    </row>
    <row r="224" ht="14.25" customHeight="1">
      <c r="D224" s="70"/>
    </row>
    <row r="225" ht="14.25" customHeight="1">
      <c r="D225" s="70"/>
    </row>
    <row r="226" ht="14.25" customHeight="1">
      <c r="D226" s="70"/>
    </row>
    <row r="227" ht="14.25" customHeight="1">
      <c r="D227" s="70"/>
    </row>
    <row r="228" ht="14.25" customHeight="1">
      <c r="D228" s="70"/>
    </row>
    <row r="229" ht="14.25" customHeight="1">
      <c r="D229" s="70"/>
    </row>
    <row r="230" ht="14.25" customHeight="1">
      <c r="D230" s="70"/>
    </row>
    <row r="231" ht="14.25" customHeight="1">
      <c r="D231" s="70"/>
    </row>
    <row r="232" ht="14.25" customHeight="1">
      <c r="D232" s="70"/>
    </row>
    <row r="233" ht="14.25" customHeight="1">
      <c r="D233" s="70"/>
    </row>
    <row r="234" ht="14.25" customHeight="1">
      <c r="D234" s="70"/>
    </row>
    <row r="235" ht="14.25" customHeight="1">
      <c r="D235" s="70"/>
    </row>
    <row r="236" ht="14.25" customHeight="1">
      <c r="D236" s="70"/>
    </row>
    <row r="237" ht="14.25" customHeight="1">
      <c r="D237" s="70"/>
    </row>
    <row r="238" ht="14.25" customHeight="1">
      <c r="D238" s="70"/>
    </row>
    <row r="239" ht="14.25" customHeight="1">
      <c r="D239" s="70"/>
    </row>
    <row r="240" ht="14.25" customHeight="1">
      <c r="D240" s="70"/>
    </row>
    <row r="241" ht="14.25" customHeight="1">
      <c r="D241" s="70"/>
    </row>
    <row r="242" ht="14.25" customHeight="1">
      <c r="D242" s="70"/>
    </row>
    <row r="243" ht="14.25" customHeight="1">
      <c r="D243" s="70"/>
    </row>
    <row r="244" ht="14.25" customHeight="1">
      <c r="D244" s="70"/>
    </row>
    <row r="245" ht="14.25" customHeight="1">
      <c r="D245" s="70"/>
    </row>
    <row r="246" ht="14.25" customHeight="1">
      <c r="D246" s="70"/>
    </row>
    <row r="247" ht="14.25" customHeight="1">
      <c r="D247" s="70"/>
    </row>
    <row r="248" ht="14.25" customHeight="1">
      <c r="D248" s="70"/>
    </row>
    <row r="249" ht="14.25" customHeight="1">
      <c r="D249" s="70"/>
    </row>
    <row r="250" ht="14.25" customHeight="1">
      <c r="D250" s="70"/>
    </row>
    <row r="251" ht="14.25" customHeight="1">
      <c r="D251" s="70"/>
    </row>
    <row r="252" ht="14.25" customHeight="1">
      <c r="D252" s="70"/>
    </row>
    <row r="253" ht="14.25" customHeight="1">
      <c r="D253" s="70"/>
    </row>
    <row r="254" ht="14.25" customHeight="1">
      <c r="D254" s="70"/>
    </row>
    <row r="255" ht="14.25" customHeight="1">
      <c r="D255" s="70"/>
    </row>
    <row r="256" ht="14.25" customHeight="1">
      <c r="D256" s="70"/>
    </row>
    <row r="257" ht="14.25" customHeight="1">
      <c r="D257" s="70"/>
    </row>
    <row r="258" ht="14.25" customHeight="1">
      <c r="D258" s="70"/>
    </row>
    <row r="259" ht="14.25" customHeight="1">
      <c r="D259" s="70"/>
    </row>
    <row r="260" ht="14.25" customHeight="1">
      <c r="D260" s="70"/>
    </row>
    <row r="261" ht="14.25" customHeight="1">
      <c r="D261" s="70"/>
    </row>
    <row r="262" ht="14.25" customHeight="1">
      <c r="D262" s="70"/>
    </row>
    <row r="263" ht="14.25" customHeight="1">
      <c r="D263" s="70"/>
    </row>
    <row r="264" ht="14.25" customHeight="1">
      <c r="D264" s="70"/>
    </row>
    <row r="265" ht="14.25" customHeight="1">
      <c r="D265" s="70"/>
    </row>
    <row r="266" ht="14.25" customHeight="1">
      <c r="D266" s="70"/>
    </row>
    <row r="267" ht="14.25" customHeight="1">
      <c r="D267" s="70"/>
    </row>
    <row r="268" ht="14.25" customHeight="1">
      <c r="D268" s="70"/>
    </row>
    <row r="269" ht="14.25" customHeight="1">
      <c r="D269" s="70"/>
    </row>
    <row r="270" ht="14.25" customHeight="1">
      <c r="D270" s="70"/>
    </row>
    <row r="271" ht="14.25" customHeight="1">
      <c r="D271" s="70"/>
    </row>
    <row r="272" ht="14.25" customHeight="1">
      <c r="D272" s="70"/>
    </row>
    <row r="273" ht="14.25" customHeight="1">
      <c r="D273" s="70"/>
    </row>
    <row r="274" ht="14.25" customHeight="1">
      <c r="D274" s="70"/>
    </row>
    <row r="275" ht="14.25" customHeight="1">
      <c r="D275" s="70"/>
    </row>
    <row r="276" ht="14.25" customHeight="1">
      <c r="D276" s="70"/>
    </row>
    <row r="277" ht="14.25" customHeight="1">
      <c r="D277" s="70"/>
    </row>
    <row r="278" ht="14.25" customHeight="1">
      <c r="D278" s="70"/>
    </row>
    <row r="279" ht="14.25" customHeight="1">
      <c r="D279" s="70"/>
    </row>
    <row r="280" ht="14.25" customHeight="1">
      <c r="D280" s="70"/>
    </row>
    <row r="281" ht="14.25" customHeight="1">
      <c r="D281" s="70"/>
    </row>
    <row r="282" ht="14.25" customHeight="1">
      <c r="D282" s="70"/>
    </row>
    <row r="283" ht="14.25" customHeight="1">
      <c r="D283" s="70"/>
    </row>
    <row r="284" ht="14.25" customHeight="1">
      <c r="D284" s="70"/>
    </row>
    <row r="285" ht="14.25" customHeight="1">
      <c r="D285" s="70"/>
    </row>
    <row r="286" ht="14.25" customHeight="1">
      <c r="D286" s="70"/>
    </row>
    <row r="287" ht="14.25" customHeight="1">
      <c r="D287" s="70"/>
    </row>
    <row r="288" ht="14.25" customHeight="1">
      <c r="D288" s="70"/>
    </row>
    <row r="289" ht="14.25" customHeight="1">
      <c r="D289" s="70"/>
    </row>
    <row r="290" ht="14.25" customHeight="1">
      <c r="D290" s="70"/>
    </row>
    <row r="291" ht="14.25" customHeight="1">
      <c r="D291" s="70"/>
    </row>
    <row r="292" ht="14.25" customHeight="1">
      <c r="D292" s="70"/>
    </row>
    <row r="293" ht="14.25" customHeight="1">
      <c r="D293" s="70"/>
    </row>
    <row r="294" ht="14.25" customHeight="1">
      <c r="D294" s="70"/>
    </row>
    <row r="295" ht="14.25" customHeight="1">
      <c r="D295" s="70"/>
    </row>
    <row r="296" ht="14.25" customHeight="1">
      <c r="D296" s="70"/>
    </row>
    <row r="297" ht="14.25" customHeight="1">
      <c r="D297" s="70"/>
    </row>
    <row r="298" ht="14.25" customHeight="1">
      <c r="D298" s="70"/>
    </row>
    <row r="299" ht="14.25" customHeight="1">
      <c r="D299" s="70"/>
    </row>
    <row r="300" ht="14.25" customHeight="1">
      <c r="D300" s="70"/>
    </row>
    <row r="301" ht="14.25" customHeight="1">
      <c r="D301" s="70"/>
    </row>
    <row r="302" ht="14.25" customHeight="1">
      <c r="D302" s="70"/>
    </row>
    <row r="303" ht="14.25" customHeight="1">
      <c r="D303" s="70"/>
    </row>
    <row r="304" ht="14.25" customHeight="1">
      <c r="D304" s="70"/>
    </row>
    <row r="305" ht="14.25" customHeight="1">
      <c r="D305" s="70"/>
    </row>
    <row r="306" ht="14.25" customHeight="1">
      <c r="D306" s="70"/>
    </row>
    <row r="307" ht="14.25" customHeight="1">
      <c r="D307" s="70"/>
    </row>
    <row r="308" ht="14.25" customHeight="1">
      <c r="D308" s="70"/>
    </row>
    <row r="309" ht="14.25" customHeight="1">
      <c r="D309" s="70"/>
    </row>
    <row r="310" ht="14.25" customHeight="1">
      <c r="D310" s="70"/>
    </row>
    <row r="311" ht="14.25" customHeight="1">
      <c r="D311" s="70"/>
    </row>
    <row r="312" ht="14.25" customHeight="1">
      <c r="D312" s="70"/>
    </row>
    <row r="313" ht="14.25" customHeight="1">
      <c r="D313" s="70"/>
    </row>
    <row r="314" ht="14.25" customHeight="1">
      <c r="D314" s="70"/>
    </row>
    <row r="315" ht="14.25" customHeight="1">
      <c r="D315" s="70"/>
    </row>
    <row r="316" ht="14.25" customHeight="1">
      <c r="D316" s="70"/>
    </row>
    <row r="317" ht="14.25" customHeight="1">
      <c r="D317" s="70"/>
    </row>
    <row r="318" ht="14.25" customHeight="1">
      <c r="D318" s="70"/>
    </row>
    <row r="319" ht="14.25" customHeight="1">
      <c r="D319" s="70"/>
    </row>
    <row r="320" ht="14.25" customHeight="1">
      <c r="D320" s="70"/>
    </row>
    <row r="321" ht="14.25" customHeight="1">
      <c r="D321" s="70"/>
    </row>
    <row r="322" ht="14.25" customHeight="1">
      <c r="D322" s="70"/>
    </row>
    <row r="323" ht="14.25" customHeight="1">
      <c r="D323" s="70"/>
    </row>
    <row r="324" ht="14.25" customHeight="1">
      <c r="D324" s="70"/>
    </row>
    <row r="325" ht="14.25" customHeight="1">
      <c r="D325" s="70"/>
    </row>
    <row r="326" ht="14.25" customHeight="1">
      <c r="D326" s="70"/>
    </row>
    <row r="327" ht="14.25" customHeight="1">
      <c r="D327" s="70"/>
    </row>
    <row r="328" ht="14.25" customHeight="1">
      <c r="D328" s="70"/>
    </row>
    <row r="329" ht="14.25" customHeight="1">
      <c r="D329" s="70"/>
    </row>
    <row r="330" ht="14.25" customHeight="1">
      <c r="D330" s="70"/>
    </row>
    <row r="331" ht="14.25" customHeight="1">
      <c r="D331" s="70"/>
    </row>
    <row r="332" ht="14.25" customHeight="1">
      <c r="D332" s="70"/>
    </row>
    <row r="333" ht="14.25" customHeight="1">
      <c r="D333" s="70"/>
    </row>
    <row r="334" ht="14.25" customHeight="1">
      <c r="D334" s="70"/>
    </row>
    <row r="335" ht="14.25" customHeight="1">
      <c r="D335" s="70"/>
    </row>
    <row r="336" ht="14.25" customHeight="1">
      <c r="D336" s="70"/>
    </row>
    <row r="337" ht="14.25" customHeight="1">
      <c r="D337" s="70"/>
    </row>
    <row r="338" ht="14.25" customHeight="1">
      <c r="D338" s="70"/>
    </row>
    <row r="339" ht="14.25" customHeight="1">
      <c r="D339" s="70"/>
    </row>
    <row r="340" ht="14.25" customHeight="1">
      <c r="D340" s="70"/>
    </row>
    <row r="341" ht="14.25" customHeight="1">
      <c r="D341" s="70"/>
    </row>
    <row r="342" ht="14.25" customHeight="1">
      <c r="D342" s="70"/>
    </row>
    <row r="343" ht="14.25" customHeight="1">
      <c r="D343" s="70"/>
    </row>
    <row r="344" ht="14.25" customHeight="1">
      <c r="D344" s="70"/>
    </row>
    <row r="345" ht="14.25" customHeight="1">
      <c r="D345" s="70"/>
    </row>
    <row r="346" ht="14.25" customHeight="1">
      <c r="D346" s="70"/>
    </row>
    <row r="347" ht="14.25" customHeight="1">
      <c r="D347" s="70"/>
    </row>
    <row r="348" ht="14.25" customHeight="1">
      <c r="D348" s="70"/>
    </row>
    <row r="349" ht="14.25" customHeight="1">
      <c r="D349" s="70"/>
    </row>
    <row r="350" ht="14.25" customHeight="1">
      <c r="D350" s="70"/>
    </row>
    <row r="351" ht="14.25" customHeight="1">
      <c r="D351" s="70"/>
    </row>
    <row r="352" ht="14.25" customHeight="1">
      <c r="D352" s="70"/>
    </row>
    <row r="353" ht="14.25" customHeight="1">
      <c r="D353" s="70"/>
    </row>
    <row r="354" ht="14.25" customHeight="1">
      <c r="D354" s="70"/>
    </row>
    <row r="355" ht="14.25" customHeight="1">
      <c r="D355" s="70"/>
    </row>
    <row r="356" ht="14.25" customHeight="1">
      <c r="D356" s="70"/>
    </row>
    <row r="357" ht="14.25" customHeight="1">
      <c r="D357" s="70"/>
    </row>
    <row r="358" ht="14.25" customHeight="1">
      <c r="D358" s="70"/>
    </row>
    <row r="359" ht="14.25" customHeight="1">
      <c r="D359" s="70"/>
    </row>
    <row r="360" ht="14.25" customHeight="1">
      <c r="D360" s="70"/>
    </row>
    <row r="361" ht="14.25" customHeight="1">
      <c r="D361" s="70"/>
    </row>
    <row r="362" ht="14.25" customHeight="1">
      <c r="D362" s="70"/>
    </row>
    <row r="363" ht="14.25" customHeight="1">
      <c r="D363" s="70"/>
    </row>
    <row r="364" ht="14.25" customHeight="1">
      <c r="D364" s="70"/>
    </row>
    <row r="365" ht="14.25" customHeight="1">
      <c r="D365" s="70"/>
    </row>
    <row r="366" ht="14.25" customHeight="1">
      <c r="D366" s="70"/>
    </row>
    <row r="367" ht="14.25" customHeight="1">
      <c r="D367" s="70"/>
    </row>
    <row r="368" ht="14.25" customHeight="1">
      <c r="D368" s="70"/>
    </row>
    <row r="369" ht="14.25" customHeight="1">
      <c r="D369" s="70"/>
    </row>
    <row r="370" ht="14.25" customHeight="1">
      <c r="D370" s="70"/>
    </row>
    <row r="371" ht="14.25" customHeight="1">
      <c r="D371" s="70"/>
    </row>
    <row r="372" ht="14.25" customHeight="1">
      <c r="D372" s="70"/>
    </row>
    <row r="373" ht="14.25" customHeight="1">
      <c r="D373" s="70"/>
    </row>
    <row r="374" ht="14.25" customHeight="1">
      <c r="D374" s="70"/>
    </row>
    <row r="375" ht="14.25" customHeight="1">
      <c r="D375" s="70"/>
    </row>
    <row r="376" ht="14.25" customHeight="1">
      <c r="D376" s="70"/>
    </row>
    <row r="377" ht="14.25" customHeight="1">
      <c r="D377" s="70"/>
    </row>
    <row r="378" ht="14.25" customHeight="1">
      <c r="D378" s="70"/>
    </row>
    <row r="379" ht="14.25" customHeight="1">
      <c r="D379" s="70"/>
    </row>
    <row r="380" ht="14.25" customHeight="1">
      <c r="D380" s="70"/>
    </row>
    <row r="381" ht="14.25" customHeight="1">
      <c r="D381" s="70"/>
    </row>
    <row r="382" ht="14.25" customHeight="1">
      <c r="D382" s="70"/>
    </row>
    <row r="383" ht="14.25" customHeight="1">
      <c r="D383" s="70"/>
    </row>
    <row r="384" ht="14.25" customHeight="1">
      <c r="D384" s="70"/>
    </row>
    <row r="385" ht="14.25" customHeight="1">
      <c r="D385" s="70"/>
    </row>
    <row r="386" ht="14.25" customHeight="1">
      <c r="D386" s="70"/>
    </row>
    <row r="387" ht="14.25" customHeight="1">
      <c r="D387" s="70"/>
    </row>
    <row r="388" ht="14.25" customHeight="1">
      <c r="D388" s="70"/>
    </row>
    <row r="389" ht="14.25" customHeight="1">
      <c r="D389" s="70"/>
    </row>
    <row r="390" ht="14.25" customHeight="1">
      <c r="D390" s="70"/>
    </row>
    <row r="391" ht="14.25" customHeight="1">
      <c r="D391" s="70"/>
    </row>
    <row r="392" ht="14.25" customHeight="1">
      <c r="D392" s="70"/>
    </row>
    <row r="393" ht="14.25" customHeight="1">
      <c r="D393" s="70"/>
    </row>
    <row r="394" ht="14.25" customHeight="1">
      <c r="D394" s="70"/>
    </row>
    <row r="395" ht="14.25" customHeight="1">
      <c r="D395" s="70"/>
    </row>
    <row r="396" ht="14.25" customHeight="1">
      <c r="D396" s="70"/>
    </row>
    <row r="397" ht="14.25" customHeight="1">
      <c r="D397" s="70"/>
    </row>
    <row r="398" ht="14.25" customHeight="1">
      <c r="D398" s="70"/>
    </row>
    <row r="399" ht="14.25" customHeight="1">
      <c r="D399" s="70"/>
    </row>
    <row r="400" ht="14.25" customHeight="1">
      <c r="D400" s="70"/>
    </row>
    <row r="401" ht="14.25" customHeight="1">
      <c r="D401" s="70"/>
    </row>
    <row r="402" ht="14.25" customHeight="1">
      <c r="D402" s="70"/>
    </row>
    <row r="403" ht="14.25" customHeight="1">
      <c r="D403" s="70"/>
    </row>
    <row r="404" ht="14.25" customHeight="1">
      <c r="D404" s="70"/>
    </row>
    <row r="405" ht="14.25" customHeight="1">
      <c r="D405" s="70"/>
    </row>
    <row r="406" ht="14.25" customHeight="1">
      <c r="D406" s="70"/>
    </row>
    <row r="407" ht="14.25" customHeight="1">
      <c r="D407" s="70"/>
    </row>
    <row r="408" ht="14.25" customHeight="1">
      <c r="D408" s="70"/>
    </row>
    <row r="409" ht="14.25" customHeight="1">
      <c r="D409" s="70"/>
    </row>
    <row r="410" ht="14.25" customHeight="1">
      <c r="D410" s="70"/>
    </row>
    <row r="411" ht="14.25" customHeight="1">
      <c r="D411" s="70"/>
    </row>
    <row r="412" ht="14.25" customHeight="1">
      <c r="D412" s="70"/>
    </row>
    <row r="413" ht="14.25" customHeight="1">
      <c r="D413" s="70"/>
    </row>
    <row r="414" ht="14.25" customHeight="1">
      <c r="D414" s="70"/>
    </row>
    <row r="415" ht="14.25" customHeight="1">
      <c r="D415" s="70"/>
    </row>
    <row r="416" ht="14.25" customHeight="1">
      <c r="D416" s="70"/>
    </row>
    <row r="417" ht="14.25" customHeight="1">
      <c r="D417" s="70"/>
    </row>
    <row r="418" ht="14.25" customHeight="1">
      <c r="D418" s="70"/>
    </row>
    <row r="419" ht="14.25" customHeight="1">
      <c r="D419" s="70"/>
    </row>
    <row r="420" ht="14.25" customHeight="1">
      <c r="D420" s="70"/>
    </row>
    <row r="421" ht="14.25" customHeight="1">
      <c r="D421" s="70"/>
    </row>
    <row r="422" ht="14.25" customHeight="1">
      <c r="D422" s="70"/>
    </row>
    <row r="423" ht="14.25" customHeight="1">
      <c r="D423" s="70"/>
    </row>
    <row r="424" ht="14.25" customHeight="1">
      <c r="D424" s="70"/>
    </row>
    <row r="425" ht="14.25" customHeight="1">
      <c r="D425" s="70"/>
    </row>
    <row r="426" ht="14.25" customHeight="1">
      <c r="D426" s="70"/>
    </row>
    <row r="427" ht="14.25" customHeight="1">
      <c r="D427" s="70"/>
    </row>
    <row r="428" ht="14.25" customHeight="1">
      <c r="D428" s="70"/>
    </row>
    <row r="429" ht="14.25" customHeight="1">
      <c r="D429" s="70"/>
    </row>
    <row r="430" ht="14.25" customHeight="1">
      <c r="D430" s="70"/>
    </row>
    <row r="431" ht="14.25" customHeight="1">
      <c r="D431" s="70"/>
    </row>
    <row r="432" ht="14.25" customHeight="1">
      <c r="D432" s="70"/>
    </row>
    <row r="433" ht="14.25" customHeight="1">
      <c r="D433" s="70"/>
    </row>
    <row r="434" ht="14.25" customHeight="1">
      <c r="D434" s="70"/>
    </row>
    <row r="435" ht="14.25" customHeight="1">
      <c r="D435" s="70"/>
    </row>
    <row r="436" ht="14.25" customHeight="1">
      <c r="D436" s="70"/>
    </row>
    <row r="437" ht="14.25" customHeight="1">
      <c r="D437" s="70"/>
    </row>
    <row r="438" ht="14.25" customHeight="1">
      <c r="D438" s="70"/>
    </row>
    <row r="439" ht="14.25" customHeight="1">
      <c r="D439" s="70"/>
    </row>
    <row r="440" ht="14.25" customHeight="1">
      <c r="D440" s="70"/>
    </row>
    <row r="441" ht="14.25" customHeight="1">
      <c r="D441" s="70"/>
    </row>
    <row r="442" ht="14.25" customHeight="1">
      <c r="D442" s="70"/>
    </row>
    <row r="443" ht="14.25" customHeight="1">
      <c r="D443" s="70"/>
    </row>
    <row r="444" ht="14.25" customHeight="1">
      <c r="D444" s="70"/>
    </row>
    <row r="445" ht="14.25" customHeight="1">
      <c r="D445" s="70"/>
    </row>
    <row r="446" ht="14.25" customHeight="1">
      <c r="D446" s="70"/>
    </row>
    <row r="447" ht="14.25" customHeight="1">
      <c r="D447" s="70"/>
    </row>
    <row r="448" ht="14.25" customHeight="1">
      <c r="D448" s="70"/>
    </row>
    <row r="449" ht="14.25" customHeight="1">
      <c r="D449" s="70"/>
    </row>
    <row r="450" ht="14.25" customHeight="1">
      <c r="D450" s="70"/>
    </row>
    <row r="451" ht="14.25" customHeight="1">
      <c r="D451" s="70"/>
    </row>
    <row r="452" ht="14.25" customHeight="1">
      <c r="D452" s="70"/>
    </row>
    <row r="453" ht="14.25" customHeight="1">
      <c r="D453" s="70"/>
    </row>
    <row r="454" ht="14.25" customHeight="1">
      <c r="D454" s="70"/>
    </row>
    <row r="455" ht="14.25" customHeight="1">
      <c r="D455" s="70"/>
    </row>
    <row r="456" ht="14.25" customHeight="1">
      <c r="D456" s="70"/>
    </row>
    <row r="457" ht="14.25" customHeight="1">
      <c r="D457" s="70"/>
    </row>
    <row r="458" ht="14.25" customHeight="1">
      <c r="D458" s="70"/>
    </row>
    <row r="459" ht="14.25" customHeight="1">
      <c r="D459" s="70"/>
    </row>
    <row r="460" ht="14.25" customHeight="1">
      <c r="D460" s="70"/>
    </row>
    <row r="461" ht="14.25" customHeight="1">
      <c r="D461" s="70"/>
    </row>
    <row r="462" ht="14.25" customHeight="1">
      <c r="D462" s="70"/>
    </row>
    <row r="463" ht="14.25" customHeight="1">
      <c r="D463" s="70"/>
    </row>
    <row r="464" ht="14.25" customHeight="1">
      <c r="D464" s="70"/>
    </row>
    <row r="465" ht="14.25" customHeight="1">
      <c r="D465" s="70"/>
    </row>
    <row r="466" ht="14.25" customHeight="1">
      <c r="D466" s="70"/>
    </row>
    <row r="467" ht="14.25" customHeight="1">
      <c r="D467" s="70"/>
    </row>
    <row r="468" ht="14.25" customHeight="1">
      <c r="D468" s="70"/>
    </row>
    <row r="469" ht="14.25" customHeight="1">
      <c r="D469" s="70"/>
    </row>
    <row r="470" ht="14.25" customHeight="1">
      <c r="D470" s="70"/>
    </row>
    <row r="471" ht="14.25" customHeight="1">
      <c r="D471" s="70"/>
    </row>
    <row r="472" ht="14.25" customHeight="1">
      <c r="D472" s="70"/>
    </row>
    <row r="473" ht="14.25" customHeight="1">
      <c r="D473" s="70"/>
    </row>
    <row r="474" ht="14.25" customHeight="1">
      <c r="D474" s="70"/>
    </row>
    <row r="475" ht="14.25" customHeight="1">
      <c r="D475" s="70"/>
    </row>
    <row r="476" ht="14.25" customHeight="1">
      <c r="D476" s="70"/>
    </row>
    <row r="477" ht="14.25" customHeight="1">
      <c r="D477" s="70"/>
    </row>
    <row r="478" ht="14.25" customHeight="1">
      <c r="D478" s="70"/>
    </row>
    <row r="479" ht="14.25" customHeight="1">
      <c r="D479" s="70"/>
    </row>
    <row r="480" ht="14.25" customHeight="1">
      <c r="D480" s="70"/>
    </row>
    <row r="481" ht="14.25" customHeight="1">
      <c r="D481" s="70"/>
    </row>
    <row r="482" ht="14.25" customHeight="1">
      <c r="D482" s="70"/>
    </row>
    <row r="483" ht="14.25" customHeight="1">
      <c r="D483" s="70"/>
    </row>
    <row r="484" ht="14.25" customHeight="1">
      <c r="D484" s="70"/>
    </row>
    <row r="485" ht="14.25" customHeight="1">
      <c r="D485" s="70"/>
    </row>
    <row r="486" ht="14.25" customHeight="1">
      <c r="D486" s="70"/>
    </row>
    <row r="487" ht="14.25" customHeight="1">
      <c r="D487" s="70"/>
    </row>
    <row r="488" ht="14.25" customHeight="1">
      <c r="D488" s="70"/>
    </row>
    <row r="489" ht="14.25" customHeight="1">
      <c r="D489" s="70"/>
    </row>
    <row r="490" ht="14.25" customHeight="1">
      <c r="D490" s="70"/>
    </row>
    <row r="491" ht="14.25" customHeight="1">
      <c r="D491" s="70"/>
    </row>
    <row r="492" ht="14.25" customHeight="1">
      <c r="D492" s="70"/>
    </row>
    <row r="493" ht="14.25" customHeight="1">
      <c r="D493" s="70"/>
    </row>
    <row r="494" ht="14.25" customHeight="1">
      <c r="D494" s="70"/>
    </row>
    <row r="495" ht="14.25" customHeight="1">
      <c r="D495" s="70"/>
    </row>
    <row r="496" ht="14.25" customHeight="1">
      <c r="D496" s="70"/>
    </row>
    <row r="497" ht="14.25" customHeight="1">
      <c r="D497" s="70"/>
    </row>
    <row r="498" ht="14.25" customHeight="1">
      <c r="D498" s="70"/>
    </row>
    <row r="499" ht="14.25" customHeight="1">
      <c r="D499" s="70"/>
    </row>
    <row r="500" ht="14.25" customHeight="1">
      <c r="D500" s="70"/>
    </row>
    <row r="501" ht="14.25" customHeight="1">
      <c r="D501" s="70"/>
    </row>
    <row r="502" ht="14.25" customHeight="1">
      <c r="D502" s="70"/>
    </row>
    <row r="503" ht="14.25" customHeight="1">
      <c r="D503" s="70"/>
    </row>
    <row r="504" ht="14.25" customHeight="1">
      <c r="D504" s="70"/>
    </row>
    <row r="505" ht="14.25" customHeight="1">
      <c r="D505" s="70"/>
    </row>
    <row r="506" ht="14.25" customHeight="1">
      <c r="D506" s="70"/>
    </row>
    <row r="507" ht="14.25" customHeight="1">
      <c r="D507" s="70"/>
    </row>
    <row r="508" ht="14.25" customHeight="1">
      <c r="D508" s="70"/>
    </row>
    <row r="509" ht="14.25" customHeight="1">
      <c r="D509" s="70"/>
    </row>
    <row r="510" ht="14.25" customHeight="1">
      <c r="D510" s="70"/>
    </row>
    <row r="511" ht="14.25" customHeight="1">
      <c r="D511" s="70"/>
    </row>
    <row r="512" ht="14.25" customHeight="1">
      <c r="D512" s="70"/>
    </row>
    <row r="513" ht="14.25" customHeight="1">
      <c r="D513" s="70"/>
    </row>
    <row r="514" ht="14.25" customHeight="1">
      <c r="D514" s="70"/>
    </row>
    <row r="515" ht="14.25" customHeight="1">
      <c r="D515" s="70"/>
    </row>
    <row r="516" ht="14.25" customHeight="1">
      <c r="D516" s="70"/>
    </row>
    <row r="517" ht="14.25" customHeight="1">
      <c r="D517" s="70"/>
    </row>
    <row r="518" ht="14.25" customHeight="1">
      <c r="D518" s="70"/>
    </row>
    <row r="519" ht="14.25" customHeight="1">
      <c r="D519" s="70"/>
    </row>
    <row r="520" ht="14.25" customHeight="1">
      <c r="D520" s="70"/>
    </row>
    <row r="521" ht="14.25" customHeight="1">
      <c r="D521" s="70"/>
    </row>
    <row r="522" ht="14.25" customHeight="1">
      <c r="D522" s="70"/>
    </row>
    <row r="523" ht="14.25" customHeight="1">
      <c r="D523" s="70"/>
    </row>
    <row r="524" ht="14.25" customHeight="1">
      <c r="D524" s="70"/>
    </row>
    <row r="525" ht="14.25" customHeight="1">
      <c r="D525" s="70"/>
    </row>
    <row r="526" ht="14.25" customHeight="1">
      <c r="D526" s="70"/>
    </row>
    <row r="527" ht="14.25" customHeight="1">
      <c r="D527" s="70"/>
    </row>
    <row r="528" ht="14.25" customHeight="1">
      <c r="D528" s="70"/>
    </row>
    <row r="529" ht="14.25" customHeight="1">
      <c r="D529" s="70"/>
    </row>
    <row r="530" ht="14.25" customHeight="1">
      <c r="D530" s="70"/>
    </row>
    <row r="531" ht="14.25" customHeight="1">
      <c r="D531" s="70"/>
    </row>
    <row r="532" ht="14.25" customHeight="1">
      <c r="D532" s="70"/>
    </row>
    <row r="533" ht="14.25" customHeight="1">
      <c r="D533" s="70"/>
    </row>
    <row r="534" ht="14.25" customHeight="1">
      <c r="D534" s="70"/>
    </row>
    <row r="535" ht="14.25" customHeight="1">
      <c r="D535" s="70"/>
    </row>
    <row r="536" ht="14.25" customHeight="1">
      <c r="D536" s="70"/>
    </row>
    <row r="537" ht="14.25" customHeight="1">
      <c r="D537" s="70"/>
    </row>
    <row r="538" ht="14.25" customHeight="1">
      <c r="D538" s="70"/>
    </row>
    <row r="539" ht="14.25" customHeight="1">
      <c r="D539" s="70"/>
    </row>
    <row r="540" ht="14.25" customHeight="1">
      <c r="D540" s="70"/>
    </row>
    <row r="541" ht="14.25" customHeight="1">
      <c r="D541" s="70"/>
    </row>
    <row r="542" ht="14.25" customHeight="1">
      <c r="D542" s="70"/>
    </row>
    <row r="543" ht="14.25" customHeight="1">
      <c r="D543" s="70"/>
    </row>
    <row r="544" ht="14.25" customHeight="1">
      <c r="D544" s="70"/>
    </row>
    <row r="545" ht="14.25" customHeight="1">
      <c r="D545" s="70"/>
    </row>
    <row r="546" ht="14.25" customHeight="1">
      <c r="D546" s="70"/>
    </row>
    <row r="547" ht="14.25" customHeight="1">
      <c r="D547" s="70"/>
    </row>
    <row r="548" ht="14.25" customHeight="1">
      <c r="D548" s="70"/>
    </row>
    <row r="549" ht="14.25" customHeight="1">
      <c r="D549" s="70"/>
    </row>
    <row r="550" ht="14.25" customHeight="1">
      <c r="D550" s="70"/>
    </row>
    <row r="551" ht="14.25" customHeight="1">
      <c r="D551" s="70"/>
    </row>
    <row r="552" ht="14.25" customHeight="1">
      <c r="D552" s="70"/>
    </row>
    <row r="553" ht="14.25" customHeight="1">
      <c r="D553" s="70"/>
    </row>
    <row r="554" ht="14.25" customHeight="1">
      <c r="D554" s="70"/>
    </row>
    <row r="555" ht="14.25" customHeight="1">
      <c r="D555" s="70"/>
    </row>
    <row r="556" ht="14.25" customHeight="1">
      <c r="D556" s="70"/>
    </row>
    <row r="557" ht="14.25" customHeight="1">
      <c r="D557" s="70"/>
    </row>
    <row r="558" ht="14.25" customHeight="1">
      <c r="D558" s="70"/>
    </row>
    <row r="559" ht="14.25" customHeight="1">
      <c r="D559" s="70"/>
    </row>
    <row r="560" ht="14.25" customHeight="1">
      <c r="D560" s="70"/>
    </row>
    <row r="561" ht="14.25" customHeight="1">
      <c r="D561" s="70"/>
    </row>
    <row r="562" ht="14.25" customHeight="1">
      <c r="D562" s="70"/>
    </row>
    <row r="563" ht="14.25" customHeight="1">
      <c r="D563" s="70"/>
    </row>
    <row r="564" ht="14.25" customHeight="1">
      <c r="D564" s="70"/>
    </row>
    <row r="565" ht="14.25" customHeight="1">
      <c r="D565" s="70"/>
    </row>
    <row r="566" ht="14.25" customHeight="1">
      <c r="D566" s="70"/>
    </row>
    <row r="567" ht="14.25" customHeight="1">
      <c r="D567" s="70"/>
    </row>
    <row r="568" ht="14.25" customHeight="1">
      <c r="D568" s="70"/>
    </row>
    <row r="569" ht="14.25" customHeight="1">
      <c r="D569" s="70"/>
    </row>
    <row r="570" ht="14.25" customHeight="1">
      <c r="D570" s="70"/>
    </row>
    <row r="571" ht="14.25" customHeight="1">
      <c r="D571" s="70"/>
    </row>
    <row r="572" ht="14.25" customHeight="1">
      <c r="D572" s="70"/>
    </row>
    <row r="573" ht="14.25" customHeight="1">
      <c r="D573" s="70"/>
    </row>
    <row r="574" ht="14.25" customHeight="1">
      <c r="D574" s="70"/>
    </row>
    <row r="575" ht="14.25" customHeight="1">
      <c r="D575" s="70"/>
    </row>
    <row r="576" ht="14.25" customHeight="1">
      <c r="D576" s="70"/>
    </row>
    <row r="577" ht="14.25" customHeight="1">
      <c r="D577" s="70"/>
    </row>
    <row r="578" ht="14.25" customHeight="1">
      <c r="D578" s="70"/>
    </row>
    <row r="579" ht="14.25" customHeight="1">
      <c r="D579" s="70"/>
    </row>
    <row r="580" ht="14.25" customHeight="1">
      <c r="D580" s="70"/>
    </row>
    <row r="581" ht="14.25" customHeight="1">
      <c r="D581" s="70"/>
    </row>
    <row r="582" ht="14.25" customHeight="1">
      <c r="D582" s="70"/>
    </row>
    <row r="583" ht="14.25" customHeight="1">
      <c r="D583" s="70"/>
    </row>
    <row r="584" ht="14.25" customHeight="1">
      <c r="D584" s="70"/>
    </row>
    <row r="585" ht="14.25" customHeight="1">
      <c r="D585" s="70"/>
    </row>
    <row r="586" ht="14.25" customHeight="1">
      <c r="D586" s="70"/>
    </row>
    <row r="587" ht="14.25" customHeight="1">
      <c r="D587" s="70"/>
    </row>
    <row r="588" ht="14.25" customHeight="1">
      <c r="D588" s="70"/>
    </row>
    <row r="589" ht="14.25" customHeight="1">
      <c r="D589" s="70"/>
    </row>
    <row r="590" ht="14.25" customHeight="1">
      <c r="D590" s="70"/>
    </row>
    <row r="591" ht="14.25" customHeight="1">
      <c r="D591" s="70"/>
    </row>
    <row r="592" ht="14.25" customHeight="1">
      <c r="D592" s="70"/>
    </row>
    <row r="593" ht="14.25" customHeight="1">
      <c r="D593" s="70"/>
    </row>
    <row r="594" ht="14.25" customHeight="1">
      <c r="D594" s="70"/>
    </row>
    <row r="595" ht="14.25" customHeight="1">
      <c r="D595" s="70"/>
    </row>
    <row r="596" ht="14.25" customHeight="1">
      <c r="D596" s="70"/>
    </row>
    <row r="597" ht="14.25" customHeight="1">
      <c r="D597" s="70"/>
    </row>
    <row r="598" ht="14.25" customHeight="1">
      <c r="D598" s="70"/>
    </row>
    <row r="599" ht="14.25" customHeight="1">
      <c r="D599" s="70"/>
    </row>
    <row r="600" ht="14.25" customHeight="1">
      <c r="D600" s="70"/>
    </row>
    <row r="601" ht="14.25" customHeight="1">
      <c r="D601" s="70"/>
    </row>
    <row r="602" ht="14.25" customHeight="1">
      <c r="D602" s="70"/>
    </row>
    <row r="603" ht="14.25" customHeight="1">
      <c r="D603" s="70"/>
    </row>
    <row r="604" ht="14.25" customHeight="1">
      <c r="D604" s="70"/>
    </row>
    <row r="605" ht="14.25" customHeight="1">
      <c r="D605" s="70"/>
    </row>
    <row r="606" ht="14.25" customHeight="1">
      <c r="D606" s="70"/>
    </row>
    <row r="607" ht="14.25" customHeight="1">
      <c r="D607" s="70"/>
    </row>
    <row r="608" ht="14.25" customHeight="1">
      <c r="D608" s="70"/>
    </row>
    <row r="609" ht="14.25" customHeight="1">
      <c r="D609" s="70"/>
    </row>
    <row r="610" ht="14.25" customHeight="1">
      <c r="D610" s="70"/>
    </row>
    <row r="611" ht="14.25" customHeight="1">
      <c r="D611" s="70"/>
    </row>
    <row r="612" ht="14.25" customHeight="1">
      <c r="D612" s="70"/>
    </row>
    <row r="613" ht="14.25" customHeight="1">
      <c r="D613" s="70"/>
    </row>
    <row r="614" ht="14.25" customHeight="1">
      <c r="D614" s="70"/>
    </row>
    <row r="615" ht="14.25" customHeight="1">
      <c r="D615" s="70"/>
    </row>
    <row r="616" ht="14.25" customHeight="1">
      <c r="D616" s="70"/>
    </row>
    <row r="617" ht="14.25" customHeight="1">
      <c r="D617" s="70"/>
    </row>
    <row r="618" ht="14.25" customHeight="1">
      <c r="D618" s="70"/>
    </row>
    <row r="619" ht="14.25" customHeight="1">
      <c r="D619" s="70"/>
    </row>
    <row r="620" ht="14.25" customHeight="1">
      <c r="D620" s="70"/>
    </row>
    <row r="621" ht="14.25" customHeight="1">
      <c r="D621" s="70"/>
    </row>
    <row r="622" ht="14.25" customHeight="1">
      <c r="D622" s="70"/>
    </row>
    <row r="623" ht="14.25" customHeight="1">
      <c r="D623" s="70"/>
    </row>
    <row r="624" ht="14.25" customHeight="1">
      <c r="D624" s="70"/>
    </row>
    <row r="625" ht="14.25" customHeight="1">
      <c r="D625" s="70"/>
    </row>
    <row r="626" ht="14.25" customHeight="1">
      <c r="D626" s="70"/>
    </row>
    <row r="627" ht="14.25" customHeight="1">
      <c r="D627" s="70"/>
    </row>
    <row r="628" ht="14.25" customHeight="1">
      <c r="D628" s="70"/>
    </row>
    <row r="629" ht="14.25" customHeight="1">
      <c r="D629" s="70"/>
    </row>
    <row r="630" ht="14.25" customHeight="1">
      <c r="D630" s="70"/>
    </row>
    <row r="631" ht="14.25" customHeight="1">
      <c r="D631" s="70"/>
    </row>
    <row r="632" ht="14.25" customHeight="1">
      <c r="D632" s="70"/>
    </row>
    <row r="633" ht="14.25" customHeight="1">
      <c r="D633" s="70"/>
    </row>
    <row r="634" ht="14.25" customHeight="1">
      <c r="D634" s="70"/>
    </row>
    <row r="635" ht="14.25" customHeight="1">
      <c r="D635" s="70"/>
    </row>
    <row r="636" ht="14.25" customHeight="1">
      <c r="D636" s="70"/>
    </row>
    <row r="637" ht="14.25" customHeight="1">
      <c r="D637" s="70"/>
    </row>
    <row r="638" ht="14.25" customHeight="1">
      <c r="D638" s="70"/>
    </row>
    <row r="639" ht="14.25" customHeight="1">
      <c r="D639" s="70"/>
    </row>
    <row r="640" ht="14.25" customHeight="1">
      <c r="D640" s="70"/>
    </row>
    <row r="641" ht="14.25" customHeight="1">
      <c r="D641" s="70"/>
    </row>
    <row r="642" ht="14.25" customHeight="1">
      <c r="D642" s="70"/>
    </row>
    <row r="643" ht="14.25" customHeight="1">
      <c r="D643" s="70"/>
    </row>
    <row r="644" ht="14.25" customHeight="1">
      <c r="D644" s="70"/>
    </row>
    <row r="645" ht="14.25" customHeight="1">
      <c r="D645" s="70"/>
    </row>
    <row r="646" ht="14.25" customHeight="1">
      <c r="D646" s="70"/>
    </row>
    <row r="647" ht="14.25" customHeight="1">
      <c r="D647" s="70"/>
    </row>
    <row r="648" ht="14.25" customHeight="1">
      <c r="D648" s="70"/>
    </row>
    <row r="649" ht="14.25" customHeight="1">
      <c r="D649" s="70"/>
    </row>
    <row r="650" ht="14.25" customHeight="1">
      <c r="D650" s="70"/>
    </row>
    <row r="651" ht="14.25" customHeight="1">
      <c r="D651" s="70"/>
    </row>
    <row r="652" ht="14.25" customHeight="1">
      <c r="D652" s="70"/>
    </row>
    <row r="653" ht="14.25" customHeight="1">
      <c r="D653" s="70"/>
    </row>
    <row r="654" ht="14.25" customHeight="1">
      <c r="D654" s="70"/>
    </row>
    <row r="655" ht="14.25" customHeight="1">
      <c r="D655" s="70"/>
    </row>
    <row r="656" ht="14.25" customHeight="1">
      <c r="D656" s="70"/>
    </row>
    <row r="657" ht="14.25" customHeight="1">
      <c r="D657" s="70"/>
    </row>
    <row r="658" ht="14.25" customHeight="1">
      <c r="D658" s="70"/>
    </row>
    <row r="659" ht="14.25" customHeight="1">
      <c r="D659" s="70"/>
    </row>
    <row r="660" ht="14.25" customHeight="1">
      <c r="D660" s="70"/>
    </row>
    <row r="661" ht="14.25" customHeight="1">
      <c r="D661" s="70"/>
    </row>
    <row r="662" ht="14.25" customHeight="1">
      <c r="D662" s="70"/>
    </row>
    <row r="663" ht="14.25" customHeight="1">
      <c r="D663" s="70"/>
    </row>
    <row r="664" ht="14.25" customHeight="1">
      <c r="D664" s="70"/>
    </row>
    <row r="665" ht="14.25" customHeight="1">
      <c r="D665" s="70"/>
    </row>
    <row r="666" ht="14.25" customHeight="1">
      <c r="D666" s="70"/>
    </row>
    <row r="667" ht="14.25" customHeight="1">
      <c r="D667" s="70"/>
    </row>
    <row r="668" ht="14.25" customHeight="1">
      <c r="D668" s="70"/>
    </row>
    <row r="669" ht="14.25" customHeight="1">
      <c r="D669" s="70"/>
    </row>
    <row r="670" ht="14.25" customHeight="1">
      <c r="D670" s="70"/>
    </row>
    <row r="671" ht="14.25" customHeight="1">
      <c r="D671" s="70"/>
    </row>
    <row r="672" ht="14.25" customHeight="1">
      <c r="D672" s="70"/>
    </row>
    <row r="673" ht="14.25" customHeight="1">
      <c r="D673" s="70"/>
    </row>
    <row r="674" ht="14.25" customHeight="1">
      <c r="D674" s="70"/>
    </row>
    <row r="675" ht="14.25" customHeight="1">
      <c r="D675" s="70"/>
    </row>
    <row r="676" ht="14.25" customHeight="1">
      <c r="D676" s="70"/>
    </row>
    <row r="677" ht="14.25" customHeight="1">
      <c r="D677" s="70"/>
    </row>
    <row r="678" ht="14.25" customHeight="1">
      <c r="D678" s="70"/>
    </row>
    <row r="679" ht="14.25" customHeight="1">
      <c r="D679" s="70"/>
    </row>
    <row r="680" ht="14.25" customHeight="1">
      <c r="D680" s="70"/>
    </row>
    <row r="681" ht="14.25" customHeight="1">
      <c r="D681" s="70"/>
    </row>
    <row r="682" ht="14.25" customHeight="1">
      <c r="D682" s="70"/>
    </row>
    <row r="683" ht="14.25" customHeight="1">
      <c r="D683" s="70"/>
    </row>
    <row r="684" ht="14.25" customHeight="1">
      <c r="D684" s="70"/>
    </row>
    <row r="685" ht="14.25" customHeight="1">
      <c r="D685" s="70"/>
    </row>
    <row r="686" ht="14.25" customHeight="1">
      <c r="D686" s="70"/>
    </row>
    <row r="687" ht="14.25" customHeight="1">
      <c r="D687" s="70"/>
    </row>
    <row r="688" ht="14.25" customHeight="1">
      <c r="D688" s="70"/>
    </row>
    <row r="689" ht="14.25" customHeight="1">
      <c r="D689" s="70"/>
    </row>
    <row r="690" ht="14.25" customHeight="1">
      <c r="D690" s="70"/>
    </row>
    <row r="691" ht="14.25" customHeight="1">
      <c r="D691" s="70"/>
    </row>
    <row r="692" ht="14.25" customHeight="1">
      <c r="D692" s="70"/>
    </row>
    <row r="693" ht="14.25" customHeight="1">
      <c r="D693" s="70"/>
    </row>
    <row r="694" ht="14.25" customHeight="1">
      <c r="D694" s="70"/>
    </row>
    <row r="695" ht="14.25" customHeight="1">
      <c r="D695" s="70"/>
    </row>
    <row r="696" ht="14.25" customHeight="1">
      <c r="D696" s="70"/>
    </row>
    <row r="697" ht="14.25" customHeight="1">
      <c r="D697" s="70"/>
    </row>
    <row r="698" ht="14.25" customHeight="1">
      <c r="D698" s="70"/>
    </row>
    <row r="699" ht="14.25" customHeight="1">
      <c r="D699" s="70"/>
    </row>
    <row r="700" ht="14.25" customHeight="1">
      <c r="D700" s="70"/>
    </row>
    <row r="701" ht="14.25" customHeight="1">
      <c r="D701" s="70"/>
    </row>
    <row r="702" ht="14.25" customHeight="1">
      <c r="D702" s="70"/>
    </row>
    <row r="703" ht="14.25" customHeight="1">
      <c r="D703" s="70"/>
    </row>
    <row r="704" ht="14.25" customHeight="1">
      <c r="D704" s="70"/>
    </row>
    <row r="705" ht="14.25" customHeight="1">
      <c r="D705" s="70"/>
    </row>
    <row r="706" ht="14.25" customHeight="1">
      <c r="D706" s="70"/>
    </row>
    <row r="707" ht="14.25" customHeight="1">
      <c r="D707" s="70"/>
    </row>
    <row r="708" ht="14.25" customHeight="1">
      <c r="D708" s="70"/>
    </row>
    <row r="709" ht="14.25" customHeight="1">
      <c r="D709" s="70"/>
    </row>
    <row r="710" ht="14.25" customHeight="1">
      <c r="D710" s="70"/>
    </row>
    <row r="711" ht="14.25" customHeight="1">
      <c r="D711" s="70"/>
    </row>
    <row r="712" ht="14.25" customHeight="1">
      <c r="D712" s="70"/>
    </row>
    <row r="713" ht="14.25" customHeight="1">
      <c r="D713" s="70"/>
    </row>
    <row r="714" ht="14.25" customHeight="1">
      <c r="D714" s="70"/>
    </row>
    <row r="715" ht="14.25" customHeight="1">
      <c r="D715" s="70"/>
    </row>
    <row r="716" ht="14.25" customHeight="1">
      <c r="D716" s="70"/>
    </row>
    <row r="717" ht="14.25" customHeight="1">
      <c r="D717" s="70"/>
    </row>
    <row r="718" ht="14.25" customHeight="1">
      <c r="D718" s="70"/>
    </row>
    <row r="719" ht="14.25" customHeight="1">
      <c r="D719" s="70"/>
    </row>
    <row r="720" ht="14.25" customHeight="1">
      <c r="D720" s="70"/>
    </row>
    <row r="721" ht="14.25" customHeight="1">
      <c r="D721" s="70"/>
    </row>
    <row r="722" ht="14.25" customHeight="1">
      <c r="D722" s="70"/>
    </row>
    <row r="723" ht="14.25" customHeight="1">
      <c r="D723" s="70"/>
    </row>
    <row r="724" ht="14.25" customHeight="1">
      <c r="D724" s="70"/>
    </row>
    <row r="725" ht="14.25" customHeight="1">
      <c r="D725" s="70"/>
    </row>
    <row r="726" ht="14.25" customHeight="1">
      <c r="D726" s="70"/>
    </row>
    <row r="727" ht="14.25" customHeight="1">
      <c r="D727" s="70"/>
    </row>
    <row r="728" ht="14.25" customHeight="1">
      <c r="D728" s="70"/>
    </row>
    <row r="729" ht="14.25" customHeight="1">
      <c r="D729" s="70"/>
    </row>
    <row r="730" ht="14.25" customHeight="1">
      <c r="D730" s="70"/>
    </row>
    <row r="731" ht="14.25" customHeight="1">
      <c r="D731" s="70"/>
    </row>
    <row r="732" ht="14.25" customHeight="1">
      <c r="D732" s="70"/>
    </row>
    <row r="733" ht="14.25" customHeight="1">
      <c r="D733" s="70"/>
    </row>
    <row r="734" ht="14.25" customHeight="1">
      <c r="D734" s="70"/>
    </row>
    <row r="735" ht="14.25" customHeight="1">
      <c r="D735" s="70"/>
    </row>
    <row r="736" ht="14.25" customHeight="1">
      <c r="D736" s="70"/>
    </row>
    <row r="737" ht="14.25" customHeight="1">
      <c r="D737" s="70"/>
    </row>
    <row r="738" ht="14.25" customHeight="1">
      <c r="D738" s="70"/>
    </row>
    <row r="739" ht="14.25" customHeight="1">
      <c r="D739" s="70"/>
    </row>
    <row r="740" ht="14.25" customHeight="1">
      <c r="D740" s="70"/>
    </row>
    <row r="741" ht="14.25" customHeight="1">
      <c r="D741" s="70"/>
    </row>
    <row r="742" ht="14.25" customHeight="1">
      <c r="D742" s="70"/>
    </row>
    <row r="743" ht="14.25" customHeight="1">
      <c r="D743" s="70"/>
    </row>
    <row r="744" ht="14.25" customHeight="1">
      <c r="D744" s="70"/>
    </row>
    <row r="745" ht="14.25" customHeight="1">
      <c r="D745" s="70"/>
    </row>
    <row r="746" ht="14.25" customHeight="1">
      <c r="D746" s="70"/>
    </row>
    <row r="747" ht="14.25" customHeight="1">
      <c r="D747" s="70"/>
    </row>
    <row r="748" ht="14.25" customHeight="1">
      <c r="D748" s="70"/>
    </row>
    <row r="749" ht="14.25" customHeight="1">
      <c r="D749" s="70"/>
    </row>
    <row r="750" ht="14.25" customHeight="1">
      <c r="D750" s="70"/>
    </row>
    <row r="751" ht="14.25" customHeight="1">
      <c r="D751" s="70"/>
    </row>
    <row r="752" ht="14.25" customHeight="1">
      <c r="D752" s="70"/>
    </row>
    <row r="753" ht="14.25" customHeight="1">
      <c r="D753" s="70"/>
    </row>
    <row r="754" ht="14.25" customHeight="1">
      <c r="D754" s="70"/>
    </row>
    <row r="755" ht="14.25" customHeight="1">
      <c r="D755" s="70"/>
    </row>
    <row r="756" ht="14.25" customHeight="1">
      <c r="D756" s="70"/>
    </row>
    <row r="757" ht="14.25" customHeight="1">
      <c r="D757" s="70"/>
    </row>
    <row r="758" ht="14.25" customHeight="1">
      <c r="D758" s="70"/>
    </row>
    <row r="759" ht="14.25" customHeight="1">
      <c r="D759" s="70"/>
    </row>
    <row r="760" ht="14.25" customHeight="1">
      <c r="D760" s="70"/>
    </row>
    <row r="761" ht="14.25" customHeight="1">
      <c r="D761" s="70"/>
    </row>
    <row r="762" ht="14.25" customHeight="1">
      <c r="D762" s="70"/>
    </row>
    <row r="763" ht="14.25" customHeight="1">
      <c r="D763" s="70"/>
    </row>
    <row r="764" ht="14.25" customHeight="1">
      <c r="D764" s="70"/>
    </row>
    <row r="765" ht="14.25" customHeight="1">
      <c r="D765" s="70"/>
    </row>
    <row r="766" ht="14.25" customHeight="1">
      <c r="D766" s="70"/>
    </row>
    <row r="767" ht="14.25" customHeight="1">
      <c r="D767" s="70"/>
    </row>
    <row r="768" ht="14.25" customHeight="1">
      <c r="D768" s="70"/>
    </row>
    <row r="769" ht="14.25" customHeight="1">
      <c r="D769" s="70"/>
    </row>
    <row r="770" ht="14.25" customHeight="1">
      <c r="D770" s="70"/>
    </row>
    <row r="771" ht="14.25" customHeight="1">
      <c r="D771" s="70"/>
    </row>
    <row r="772" ht="14.25" customHeight="1">
      <c r="D772" s="70"/>
    </row>
    <row r="773" ht="14.25" customHeight="1">
      <c r="D773" s="70"/>
    </row>
    <row r="774" ht="14.25" customHeight="1">
      <c r="D774" s="70"/>
    </row>
    <row r="775" ht="14.25" customHeight="1">
      <c r="D775" s="70"/>
    </row>
    <row r="776" ht="14.25" customHeight="1">
      <c r="D776" s="70"/>
    </row>
    <row r="777" ht="14.25" customHeight="1">
      <c r="D777" s="70"/>
    </row>
    <row r="778" ht="14.25" customHeight="1">
      <c r="D778" s="70"/>
    </row>
    <row r="779" ht="14.25" customHeight="1">
      <c r="D779" s="70"/>
    </row>
    <row r="780" ht="14.25" customHeight="1">
      <c r="D780" s="70"/>
    </row>
    <row r="781" ht="14.25" customHeight="1">
      <c r="D781" s="70"/>
    </row>
    <row r="782" ht="14.25" customHeight="1">
      <c r="D782" s="70"/>
    </row>
    <row r="783" ht="14.25" customHeight="1">
      <c r="D783" s="70"/>
    </row>
    <row r="784" ht="14.25" customHeight="1">
      <c r="D784" s="70"/>
    </row>
    <row r="785" ht="14.25" customHeight="1">
      <c r="D785" s="70"/>
    </row>
    <row r="786" ht="14.25" customHeight="1">
      <c r="D786" s="70"/>
    </row>
    <row r="787" ht="14.25" customHeight="1">
      <c r="D787" s="70"/>
    </row>
    <row r="788" ht="14.25" customHeight="1">
      <c r="D788" s="70"/>
    </row>
    <row r="789" ht="14.25" customHeight="1">
      <c r="D789" s="70"/>
    </row>
    <row r="790" ht="14.25" customHeight="1">
      <c r="D790" s="70"/>
    </row>
    <row r="791" ht="14.25" customHeight="1">
      <c r="D791" s="70"/>
    </row>
    <row r="792" ht="14.25" customHeight="1">
      <c r="D792" s="70"/>
    </row>
    <row r="793" ht="14.25" customHeight="1">
      <c r="D793" s="70"/>
    </row>
    <row r="794" ht="14.25" customHeight="1">
      <c r="D794" s="70"/>
    </row>
    <row r="795" ht="14.25" customHeight="1">
      <c r="D795" s="70"/>
    </row>
    <row r="796" ht="14.25" customHeight="1">
      <c r="D796" s="70"/>
    </row>
    <row r="797" ht="14.25" customHeight="1">
      <c r="D797" s="70"/>
    </row>
    <row r="798" ht="14.25" customHeight="1">
      <c r="D798" s="70"/>
    </row>
    <row r="799" ht="14.25" customHeight="1">
      <c r="D799" s="70"/>
    </row>
    <row r="800" ht="14.25" customHeight="1">
      <c r="D800" s="70"/>
    </row>
    <row r="801" ht="14.25" customHeight="1">
      <c r="D801" s="70"/>
    </row>
    <row r="802" ht="14.25" customHeight="1">
      <c r="D802" s="70"/>
    </row>
    <row r="803" ht="14.25" customHeight="1">
      <c r="D803" s="70"/>
    </row>
    <row r="804" ht="14.25" customHeight="1">
      <c r="D804" s="70"/>
    </row>
    <row r="805" ht="14.25" customHeight="1">
      <c r="D805" s="70"/>
    </row>
    <row r="806" ht="14.25" customHeight="1">
      <c r="D806" s="70"/>
    </row>
    <row r="807" ht="14.25" customHeight="1">
      <c r="D807" s="70"/>
    </row>
    <row r="808" ht="14.25" customHeight="1">
      <c r="D808" s="70"/>
    </row>
    <row r="809" ht="14.25" customHeight="1">
      <c r="D809" s="70"/>
    </row>
    <row r="810" ht="14.25" customHeight="1">
      <c r="D810" s="70"/>
    </row>
    <row r="811" ht="14.25" customHeight="1">
      <c r="D811" s="70"/>
    </row>
    <row r="812" ht="14.25" customHeight="1">
      <c r="D812" s="70"/>
    </row>
    <row r="813" ht="14.25" customHeight="1">
      <c r="D813" s="70"/>
    </row>
    <row r="814" ht="14.25" customHeight="1">
      <c r="D814" s="70"/>
    </row>
    <row r="815" ht="14.25" customHeight="1">
      <c r="D815" s="70"/>
    </row>
    <row r="816" ht="14.25" customHeight="1">
      <c r="D816" s="70"/>
    </row>
    <row r="817" ht="14.25" customHeight="1">
      <c r="D817" s="70"/>
    </row>
    <row r="818" ht="14.25" customHeight="1">
      <c r="D818" s="70"/>
    </row>
    <row r="819" ht="14.25" customHeight="1">
      <c r="D819" s="70"/>
    </row>
    <row r="820" ht="14.25" customHeight="1">
      <c r="D820" s="70"/>
    </row>
    <row r="821" ht="14.25" customHeight="1">
      <c r="D821" s="70"/>
    </row>
    <row r="822" ht="14.25" customHeight="1">
      <c r="D822" s="70"/>
    </row>
    <row r="823" ht="14.25" customHeight="1">
      <c r="D823" s="70"/>
    </row>
    <row r="824" ht="14.25" customHeight="1">
      <c r="D824" s="70"/>
    </row>
    <row r="825" ht="14.25" customHeight="1">
      <c r="D825" s="70"/>
    </row>
    <row r="826" ht="14.25" customHeight="1">
      <c r="D826" s="70"/>
    </row>
    <row r="827" ht="14.25" customHeight="1">
      <c r="D827" s="70"/>
    </row>
    <row r="828" ht="14.25" customHeight="1">
      <c r="D828" s="70"/>
    </row>
    <row r="829" ht="14.25" customHeight="1">
      <c r="D829" s="70"/>
    </row>
    <row r="830" ht="14.25" customHeight="1">
      <c r="D830" s="70"/>
    </row>
    <row r="831" ht="14.25" customHeight="1">
      <c r="D831" s="70"/>
    </row>
    <row r="832" ht="14.25" customHeight="1">
      <c r="D832" s="70"/>
    </row>
    <row r="833" ht="14.25" customHeight="1">
      <c r="D833" s="70"/>
    </row>
    <row r="834" ht="14.25" customHeight="1">
      <c r="D834" s="70"/>
    </row>
    <row r="835" ht="14.25" customHeight="1">
      <c r="D835" s="70"/>
    </row>
    <row r="836" ht="14.25" customHeight="1">
      <c r="D836" s="70"/>
    </row>
    <row r="837" ht="14.25" customHeight="1">
      <c r="D837" s="70"/>
    </row>
    <row r="838" ht="14.25" customHeight="1">
      <c r="D838" s="70"/>
    </row>
    <row r="839" ht="14.25" customHeight="1">
      <c r="D839" s="70"/>
    </row>
    <row r="840" ht="14.25" customHeight="1">
      <c r="D840" s="70"/>
    </row>
    <row r="841" ht="14.25" customHeight="1">
      <c r="D841" s="70"/>
    </row>
    <row r="842" ht="14.25" customHeight="1">
      <c r="D842" s="70"/>
    </row>
    <row r="843" ht="14.25" customHeight="1">
      <c r="D843" s="70"/>
    </row>
    <row r="844" ht="14.25" customHeight="1">
      <c r="D844" s="70"/>
    </row>
    <row r="845" ht="14.25" customHeight="1">
      <c r="D845" s="70"/>
    </row>
    <row r="846" ht="14.25" customHeight="1">
      <c r="D846" s="70"/>
    </row>
    <row r="847" ht="14.25" customHeight="1">
      <c r="D847" s="70"/>
    </row>
    <row r="848" ht="14.25" customHeight="1">
      <c r="D848" s="70"/>
    </row>
    <row r="849" ht="14.25" customHeight="1">
      <c r="D849" s="70"/>
    </row>
    <row r="850" ht="14.25" customHeight="1">
      <c r="D850" s="70"/>
    </row>
    <row r="851" ht="14.25" customHeight="1">
      <c r="D851" s="70"/>
    </row>
    <row r="852" ht="14.25" customHeight="1">
      <c r="D852" s="70"/>
    </row>
    <row r="853" ht="14.25" customHeight="1">
      <c r="D853" s="70"/>
    </row>
    <row r="854" ht="14.25" customHeight="1">
      <c r="D854" s="70"/>
    </row>
    <row r="855" ht="14.25" customHeight="1">
      <c r="D855" s="70"/>
    </row>
    <row r="856" ht="14.25" customHeight="1">
      <c r="D856" s="70"/>
    </row>
    <row r="857" ht="14.25" customHeight="1">
      <c r="D857" s="70"/>
    </row>
    <row r="858" ht="14.25" customHeight="1">
      <c r="D858" s="70"/>
    </row>
    <row r="859" ht="14.25" customHeight="1">
      <c r="D859" s="70"/>
    </row>
    <row r="860" ht="14.25" customHeight="1">
      <c r="D860" s="70"/>
    </row>
    <row r="861" ht="14.25" customHeight="1">
      <c r="D861" s="70"/>
    </row>
    <row r="862" ht="14.25" customHeight="1">
      <c r="D862" s="70"/>
    </row>
    <row r="863" ht="14.25" customHeight="1">
      <c r="D863" s="70"/>
    </row>
    <row r="864" ht="14.25" customHeight="1">
      <c r="D864" s="70"/>
    </row>
    <row r="865" ht="14.25" customHeight="1">
      <c r="D865" s="70"/>
    </row>
    <row r="866" ht="14.25" customHeight="1">
      <c r="D866" s="70"/>
    </row>
    <row r="867" ht="14.25" customHeight="1">
      <c r="D867" s="70"/>
    </row>
    <row r="868" ht="14.25" customHeight="1">
      <c r="D868" s="70"/>
    </row>
    <row r="869" ht="14.25" customHeight="1">
      <c r="D869" s="70"/>
    </row>
    <row r="870" ht="14.25" customHeight="1">
      <c r="D870" s="70"/>
    </row>
    <row r="871" ht="14.25" customHeight="1">
      <c r="D871" s="70"/>
    </row>
    <row r="872" ht="14.25" customHeight="1">
      <c r="D872" s="70"/>
    </row>
    <row r="873" ht="14.25" customHeight="1">
      <c r="D873" s="70"/>
    </row>
    <row r="874" ht="14.25" customHeight="1">
      <c r="D874" s="70"/>
    </row>
    <row r="875" ht="14.25" customHeight="1">
      <c r="D875" s="70"/>
    </row>
    <row r="876" ht="14.25" customHeight="1">
      <c r="D876" s="70"/>
    </row>
    <row r="877" ht="14.25" customHeight="1">
      <c r="D877" s="70"/>
    </row>
    <row r="878" ht="14.25" customHeight="1">
      <c r="D878" s="70"/>
    </row>
    <row r="879" ht="14.25" customHeight="1">
      <c r="D879" s="70"/>
    </row>
    <row r="880" ht="14.25" customHeight="1">
      <c r="D880" s="70"/>
    </row>
    <row r="881" ht="14.25" customHeight="1">
      <c r="D881" s="70"/>
    </row>
    <row r="882" ht="14.25" customHeight="1">
      <c r="D882" s="70"/>
    </row>
    <row r="883" ht="14.25" customHeight="1">
      <c r="D883" s="70"/>
    </row>
    <row r="884" ht="14.25" customHeight="1">
      <c r="D884" s="70"/>
    </row>
    <row r="885" ht="14.25" customHeight="1">
      <c r="D885" s="70"/>
    </row>
    <row r="886" ht="14.25" customHeight="1">
      <c r="D886" s="70"/>
    </row>
    <row r="887" ht="14.25" customHeight="1">
      <c r="D887" s="70"/>
    </row>
    <row r="888" ht="14.25" customHeight="1">
      <c r="D888" s="70"/>
    </row>
    <row r="889" ht="14.25" customHeight="1">
      <c r="D889" s="70"/>
    </row>
    <row r="890" ht="14.25" customHeight="1">
      <c r="D890" s="70"/>
    </row>
    <row r="891" ht="14.25" customHeight="1">
      <c r="D891" s="70"/>
    </row>
    <row r="892" ht="14.25" customHeight="1">
      <c r="D892" s="70"/>
    </row>
    <row r="893" ht="14.25" customHeight="1">
      <c r="D893" s="70"/>
    </row>
    <row r="894" ht="14.25" customHeight="1">
      <c r="D894" s="70"/>
    </row>
    <row r="895" ht="14.25" customHeight="1">
      <c r="D895" s="70"/>
    </row>
    <row r="896" ht="14.25" customHeight="1">
      <c r="D896" s="70"/>
    </row>
    <row r="897" ht="14.25" customHeight="1">
      <c r="D897" s="70"/>
    </row>
    <row r="898" ht="14.25" customHeight="1">
      <c r="D898" s="70"/>
    </row>
    <row r="899" ht="14.25" customHeight="1">
      <c r="D899" s="70"/>
    </row>
    <row r="900" ht="14.25" customHeight="1">
      <c r="D900" s="70"/>
    </row>
    <row r="901" ht="14.25" customHeight="1">
      <c r="D901" s="70"/>
    </row>
    <row r="902" ht="14.25" customHeight="1">
      <c r="D902" s="70"/>
    </row>
    <row r="903" ht="14.25" customHeight="1">
      <c r="D903" s="70"/>
    </row>
    <row r="904" ht="14.25" customHeight="1">
      <c r="D904" s="70"/>
    </row>
    <row r="905" ht="14.25" customHeight="1">
      <c r="D905" s="70"/>
    </row>
    <row r="906" ht="14.25" customHeight="1">
      <c r="D906" s="70"/>
    </row>
    <row r="907" ht="14.25" customHeight="1">
      <c r="D907" s="70"/>
    </row>
    <row r="908" ht="14.25" customHeight="1">
      <c r="D908" s="70"/>
    </row>
    <row r="909" ht="14.25" customHeight="1">
      <c r="D909" s="70"/>
    </row>
    <row r="910" ht="14.25" customHeight="1">
      <c r="D910" s="70"/>
    </row>
    <row r="911" ht="14.25" customHeight="1">
      <c r="D911" s="70"/>
    </row>
    <row r="912" ht="14.25" customHeight="1">
      <c r="D912" s="70"/>
    </row>
    <row r="913" ht="14.25" customHeight="1">
      <c r="D913" s="70"/>
    </row>
    <row r="914" ht="14.25" customHeight="1">
      <c r="D914" s="70"/>
    </row>
    <row r="915" ht="14.25" customHeight="1">
      <c r="D915" s="70"/>
    </row>
    <row r="916" ht="14.25" customHeight="1">
      <c r="D916" s="70"/>
    </row>
    <row r="917" ht="14.25" customHeight="1">
      <c r="D917" s="70"/>
    </row>
    <row r="918" ht="14.25" customHeight="1">
      <c r="D918" s="70"/>
    </row>
    <row r="919" ht="14.25" customHeight="1">
      <c r="D919" s="70"/>
    </row>
    <row r="920" ht="14.25" customHeight="1">
      <c r="D920" s="70"/>
    </row>
    <row r="921" ht="14.25" customHeight="1">
      <c r="D921" s="70"/>
    </row>
    <row r="922" ht="14.25" customHeight="1">
      <c r="D922" s="70"/>
    </row>
    <row r="923" ht="14.25" customHeight="1">
      <c r="D923" s="70"/>
    </row>
    <row r="924" ht="14.25" customHeight="1">
      <c r="D924" s="70"/>
    </row>
    <row r="925" ht="14.25" customHeight="1">
      <c r="D925" s="70"/>
    </row>
    <row r="926" ht="14.25" customHeight="1">
      <c r="D926" s="70"/>
    </row>
    <row r="927" ht="14.25" customHeight="1">
      <c r="D927" s="70"/>
    </row>
    <row r="928" ht="14.25" customHeight="1">
      <c r="D928" s="70"/>
    </row>
    <row r="929" ht="14.25" customHeight="1">
      <c r="D929" s="70"/>
    </row>
    <row r="930" ht="14.25" customHeight="1">
      <c r="D930" s="70"/>
    </row>
    <row r="931" ht="14.25" customHeight="1">
      <c r="D931" s="70"/>
    </row>
    <row r="932" ht="14.25" customHeight="1">
      <c r="D932" s="70"/>
    </row>
    <row r="933" ht="14.25" customHeight="1">
      <c r="D933" s="70"/>
    </row>
    <row r="934" ht="14.25" customHeight="1">
      <c r="D934" s="70"/>
    </row>
    <row r="935" ht="14.25" customHeight="1">
      <c r="D935" s="70"/>
    </row>
    <row r="936" ht="14.25" customHeight="1">
      <c r="D936" s="70"/>
    </row>
    <row r="937" ht="14.25" customHeight="1">
      <c r="D937" s="70"/>
    </row>
    <row r="938" ht="14.25" customHeight="1">
      <c r="D938" s="70"/>
    </row>
    <row r="939" ht="14.25" customHeight="1">
      <c r="D939" s="70"/>
    </row>
    <row r="940" ht="14.25" customHeight="1">
      <c r="D940" s="70"/>
    </row>
    <row r="941" ht="14.25" customHeight="1">
      <c r="D941" s="70"/>
    </row>
    <row r="942" ht="14.25" customHeight="1">
      <c r="D942" s="70"/>
    </row>
    <row r="943" ht="14.25" customHeight="1">
      <c r="D943" s="70"/>
    </row>
    <row r="944" ht="14.25" customHeight="1">
      <c r="D944" s="70"/>
    </row>
    <row r="945" ht="14.25" customHeight="1">
      <c r="D945" s="70"/>
    </row>
    <row r="946" ht="14.25" customHeight="1">
      <c r="D946" s="70"/>
    </row>
    <row r="947" ht="14.25" customHeight="1">
      <c r="D947" s="70"/>
    </row>
    <row r="948" ht="14.25" customHeight="1">
      <c r="D948" s="70"/>
    </row>
    <row r="949" ht="14.25" customHeight="1">
      <c r="D949" s="70"/>
    </row>
    <row r="950" ht="14.25" customHeight="1">
      <c r="D950" s="70"/>
    </row>
    <row r="951" ht="14.25" customHeight="1">
      <c r="D951" s="70"/>
    </row>
    <row r="952" ht="14.25" customHeight="1">
      <c r="D952" s="70"/>
    </row>
    <row r="953" ht="14.25" customHeight="1">
      <c r="D953" s="70"/>
    </row>
    <row r="954" ht="14.25" customHeight="1">
      <c r="D954" s="70"/>
    </row>
    <row r="955" ht="14.25" customHeight="1">
      <c r="D955" s="70"/>
    </row>
    <row r="956" ht="14.25" customHeight="1">
      <c r="D956" s="70"/>
    </row>
    <row r="957" ht="14.25" customHeight="1">
      <c r="D957" s="70"/>
    </row>
    <row r="958" ht="14.25" customHeight="1">
      <c r="D958" s="70"/>
    </row>
    <row r="959" ht="14.25" customHeight="1">
      <c r="D959" s="70"/>
    </row>
    <row r="960" ht="14.25" customHeight="1">
      <c r="D960" s="70"/>
    </row>
    <row r="961" ht="14.25" customHeight="1">
      <c r="D961" s="70"/>
    </row>
    <row r="962" ht="14.25" customHeight="1">
      <c r="D962" s="70"/>
    </row>
    <row r="963" ht="14.25" customHeight="1">
      <c r="D963" s="70"/>
    </row>
    <row r="964" ht="14.25" customHeight="1">
      <c r="D964" s="70"/>
    </row>
    <row r="965" ht="14.25" customHeight="1">
      <c r="D965" s="70"/>
    </row>
    <row r="966" ht="14.25" customHeight="1">
      <c r="D966" s="70"/>
    </row>
    <row r="967" ht="14.25" customHeight="1">
      <c r="D967" s="70"/>
    </row>
    <row r="968" ht="14.25" customHeight="1">
      <c r="D968" s="70"/>
    </row>
    <row r="969" ht="14.25" customHeight="1">
      <c r="D969" s="70"/>
    </row>
    <row r="970" ht="14.25" customHeight="1">
      <c r="D970" s="70"/>
    </row>
    <row r="971" ht="14.25" customHeight="1">
      <c r="D971" s="70"/>
    </row>
    <row r="972" ht="14.25" customHeight="1">
      <c r="D972" s="70"/>
    </row>
    <row r="973" ht="14.25" customHeight="1">
      <c r="D973" s="70"/>
    </row>
    <row r="974" ht="14.25" customHeight="1">
      <c r="D974" s="70"/>
    </row>
    <row r="975" ht="14.25" customHeight="1">
      <c r="D975" s="70"/>
    </row>
    <row r="976" ht="14.25" customHeight="1">
      <c r="D976" s="70"/>
    </row>
    <row r="977" ht="14.25" customHeight="1">
      <c r="D977" s="70"/>
    </row>
    <row r="978" ht="14.25" customHeight="1">
      <c r="D978" s="70"/>
    </row>
    <row r="979" ht="14.25" customHeight="1">
      <c r="D979" s="70"/>
    </row>
    <row r="980" ht="14.25" customHeight="1">
      <c r="D980" s="70"/>
    </row>
    <row r="981" ht="14.25" customHeight="1">
      <c r="D981" s="70"/>
    </row>
    <row r="982" ht="14.25" customHeight="1">
      <c r="D982" s="70"/>
    </row>
    <row r="983" ht="14.25" customHeight="1">
      <c r="D983" s="70"/>
    </row>
    <row r="984" ht="14.25" customHeight="1">
      <c r="D984" s="70"/>
    </row>
    <row r="985" ht="14.25" customHeight="1">
      <c r="D985" s="70"/>
    </row>
    <row r="986" ht="14.25" customHeight="1">
      <c r="D986" s="70"/>
    </row>
    <row r="987" ht="14.25" customHeight="1">
      <c r="D987" s="70"/>
    </row>
    <row r="988" ht="14.25" customHeight="1">
      <c r="D988" s="70"/>
    </row>
    <row r="989" ht="14.25" customHeight="1">
      <c r="D989" s="70"/>
    </row>
    <row r="990" ht="14.25" customHeight="1">
      <c r="D990" s="70"/>
    </row>
    <row r="991" ht="14.25" customHeight="1">
      <c r="D991" s="70"/>
    </row>
    <row r="992" ht="14.25" customHeight="1">
      <c r="D992" s="70"/>
    </row>
    <row r="993" ht="14.25" customHeight="1">
      <c r="D993" s="70"/>
    </row>
    <row r="994" ht="14.25" customHeight="1">
      <c r="D994" s="70"/>
    </row>
    <row r="995" ht="14.25" customHeight="1">
      <c r="D995" s="70"/>
    </row>
    <row r="996" ht="14.25" customHeight="1">
      <c r="D996" s="70"/>
    </row>
    <row r="997" ht="14.25" customHeight="1">
      <c r="D997" s="70"/>
    </row>
    <row r="998">
      <c r="D998" s="70"/>
    </row>
  </sheetData>
  <mergeCells count="25">
    <mergeCell ref="E5:F5"/>
    <mergeCell ref="G5:H5"/>
    <mergeCell ref="A1:D1"/>
    <mergeCell ref="E1:F1"/>
    <mergeCell ref="G1:H1"/>
    <mergeCell ref="B2:C2"/>
    <mergeCell ref="E2:F2"/>
    <mergeCell ref="G2:H2"/>
    <mergeCell ref="B5:C5"/>
    <mergeCell ref="B8:C8"/>
    <mergeCell ref="B11:C11"/>
    <mergeCell ref="B13:C13"/>
    <mergeCell ref="E13:F13"/>
    <mergeCell ref="A14:B14"/>
    <mergeCell ref="B24:C24"/>
    <mergeCell ref="G24:H24"/>
    <mergeCell ref="B37:C37"/>
    <mergeCell ref="A38:B38"/>
    <mergeCell ref="E24:F24"/>
    <mergeCell ref="B25:F25"/>
    <mergeCell ref="B29:F29"/>
    <mergeCell ref="B32:F32"/>
    <mergeCell ref="B35:F35"/>
    <mergeCell ref="E37:F37"/>
    <mergeCell ref="G37:H37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3.0"/>
  </cols>
  <sheetData>
    <row r="2">
      <c r="A2" s="89" t="s">
        <v>161</v>
      </c>
      <c r="B2" s="89">
        <v>17890.0</v>
      </c>
    </row>
    <row r="3">
      <c r="A3" s="90" t="s">
        <v>162</v>
      </c>
      <c r="B3" s="90">
        <v>5231.0</v>
      </c>
    </row>
    <row r="4">
      <c r="A4" s="89" t="s">
        <v>163</v>
      </c>
      <c r="B4" s="91">
        <f>B2-B3</f>
        <v>12659</v>
      </c>
    </row>
    <row r="5">
      <c r="B5" s="4">
        <v>-100.0</v>
      </c>
      <c r="D5" s="4"/>
    </row>
    <row r="6">
      <c r="B6" s="3">
        <f>B4+B5</f>
        <v>12559</v>
      </c>
      <c r="D6" s="4"/>
    </row>
    <row r="7">
      <c r="D7" s="4"/>
    </row>
    <row r="8">
      <c r="D8" s="4"/>
    </row>
    <row r="9">
      <c r="D9" s="4"/>
    </row>
    <row r="10">
      <c r="D10" s="4"/>
    </row>
    <row r="11">
      <c r="D11" s="4"/>
    </row>
    <row r="12">
      <c r="D12" s="4"/>
    </row>
    <row r="13">
      <c r="D13" s="4"/>
    </row>
    <row r="14">
      <c r="D14" s="4"/>
    </row>
    <row r="15">
      <c r="D15" s="4"/>
    </row>
    <row r="16">
      <c r="D16" s="4"/>
    </row>
    <row r="17">
      <c r="D17" s="4"/>
    </row>
    <row r="18">
      <c r="D18" s="4"/>
    </row>
    <row r="19">
      <c r="D19" s="4"/>
    </row>
    <row r="20">
      <c r="D20" s="4"/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2024-03-08T11:14:27Z</dcterms:created>
  <dc:creator>Maria Rytterstig Kovacevic</dc:creator>
</cp:coreProperties>
</file>