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7127"/>
  <workbookPr filterPrivacy="1" autoCompressPictures="0"/>
  <bookViews>
    <workbookView xWindow="0" yWindow="0" windowWidth="28760" windowHeight="13640"/>
  </bookViews>
  <sheets>
    <sheet name="Blad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I11" i="1" l="1"/>
  <c r="AI6" i="1"/>
  <c r="AI7" i="1"/>
  <c r="AI8" i="1"/>
  <c r="AI9" i="1"/>
  <c r="AI10" i="1"/>
  <c r="AI12" i="1"/>
  <c r="AI13" i="1"/>
  <c r="AI14" i="1"/>
  <c r="AI15" i="1"/>
  <c r="AI16" i="1"/>
  <c r="AI17" i="1"/>
  <c r="AI18" i="1"/>
  <c r="AI19" i="1"/>
  <c r="AI20" i="1"/>
  <c r="AI5" i="1"/>
  <c r="AI4" i="1"/>
  <c r="AI21" i="1"/>
  <c r="I22" i="1"/>
  <c r="K22" i="1"/>
  <c r="M22" i="1"/>
  <c r="O22" i="1"/>
  <c r="Q22" i="1"/>
  <c r="S22" i="1"/>
  <c r="U22" i="1"/>
  <c r="W22" i="1"/>
  <c r="Y22" i="1"/>
  <c r="AA22" i="1"/>
  <c r="AC22" i="1"/>
  <c r="AE22" i="1"/>
  <c r="AG22" i="1"/>
  <c r="G22" i="1"/>
  <c r="E22" i="1"/>
  <c r="C22" i="1"/>
</calcChain>
</file>

<file path=xl/sharedStrings.xml><?xml version="1.0" encoding="utf-8"?>
<sst xmlns="http://schemas.openxmlformats.org/spreadsheetml/2006/main" count="163" uniqueCount="88">
  <si>
    <t>Match</t>
  </si>
  <si>
    <t>Datum</t>
  </si>
  <si>
    <t>Namn</t>
  </si>
  <si>
    <t>Einar</t>
  </si>
  <si>
    <t>Emil</t>
  </si>
  <si>
    <t>Erik</t>
  </si>
  <si>
    <t>Fabian</t>
  </si>
  <si>
    <t>Hampus</t>
  </si>
  <si>
    <t>Jonathan</t>
  </si>
  <si>
    <t>Leo</t>
  </si>
  <si>
    <t>Liam</t>
  </si>
  <si>
    <t>Viggo</t>
  </si>
  <si>
    <t>William</t>
  </si>
  <si>
    <t>Charlie</t>
  </si>
  <si>
    <t>Elis</t>
  </si>
  <si>
    <t>Nr</t>
  </si>
  <si>
    <t>Rävlanda h</t>
  </si>
  <si>
    <t>Svansjö b</t>
  </si>
  <si>
    <t>V.Mark h</t>
  </si>
  <si>
    <t>Örby b</t>
  </si>
  <si>
    <t>Rävlanda b</t>
  </si>
  <si>
    <t>Svansjö h</t>
  </si>
  <si>
    <t>antal spelade matcher</t>
  </si>
  <si>
    <t>Örby h</t>
  </si>
  <si>
    <t>antal spelare</t>
  </si>
  <si>
    <t>Isak C</t>
  </si>
  <si>
    <t>Isak G</t>
  </si>
  <si>
    <t>Hector</t>
  </si>
  <si>
    <t>HB</t>
  </si>
  <si>
    <t>MV, VB</t>
  </si>
  <si>
    <t>MM,Topp</t>
  </si>
  <si>
    <t>HM</t>
  </si>
  <si>
    <t>VB,VM</t>
  </si>
  <si>
    <t>HB,MM</t>
  </si>
  <si>
    <t>HB,MV</t>
  </si>
  <si>
    <t>Position</t>
  </si>
  <si>
    <t>Grim</t>
  </si>
  <si>
    <t>Topp, MM</t>
  </si>
  <si>
    <t>Rydboholm h</t>
  </si>
  <si>
    <t>Fristad h</t>
  </si>
  <si>
    <t>Horred b</t>
  </si>
  <si>
    <t>Resultat</t>
  </si>
  <si>
    <t>Resultat 6-5</t>
  </si>
  <si>
    <t>Hestrafors h</t>
  </si>
  <si>
    <t>Hällingsjö b</t>
  </si>
  <si>
    <t>Rydboholm b</t>
  </si>
  <si>
    <t>Fristad b</t>
  </si>
  <si>
    <t>Horred h</t>
  </si>
  <si>
    <t>Hestraf. B</t>
  </si>
  <si>
    <t>Gustav</t>
  </si>
  <si>
    <t>VM</t>
  </si>
  <si>
    <t xml:space="preserve">Grim </t>
  </si>
  <si>
    <t>MV(2),Topp</t>
  </si>
  <si>
    <t>VM, HM</t>
  </si>
  <si>
    <t>VB</t>
  </si>
  <si>
    <t>HM, VM</t>
  </si>
  <si>
    <t>MM, HB, HM</t>
  </si>
  <si>
    <t>HB, MM</t>
  </si>
  <si>
    <t>Topp, MM,HB</t>
  </si>
  <si>
    <t>MV (1), Topp</t>
  </si>
  <si>
    <t>MV</t>
  </si>
  <si>
    <t>VB (skadad i 1:a)</t>
  </si>
  <si>
    <t>HB, VM</t>
  </si>
  <si>
    <t>HM, MM, Topp</t>
  </si>
  <si>
    <t>HB, Topp</t>
  </si>
  <si>
    <t>HB, VB</t>
  </si>
  <si>
    <t>MM</t>
  </si>
  <si>
    <t>HM, HB</t>
  </si>
  <si>
    <t>B</t>
  </si>
  <si>
    <t>VM, Topp</t>
  </si>
  <si>
    <t>Topp</t>
  </si>
  <si>
    <t>MM, B</t>
  </si>
  <si>
    <t>HM, Topp</t>
  </si>
  <si>
    <t>HM, Topp, MM</t>
  </si>
  <si>
    <t>B, VM</t>
  </si>
  <si>
    <t>MV, MM</t>
  </si>
  <si>
    <t>MM, HM</t>
  </si>
  <si>
    <t xml:space="preserve">Topp </t>
  </si>
  <si>
    <t>MV, VB, MM</t>
  </si>
  <si>
    <t>MV, B</t>
  </si>
  <si>
    <t>MV, VM</t>
  </si>
  <si>
    <t>HM, B</t>
  </si>
  <si>
    <t>Topp, HM</t>
  </si>
  <si>
    <t>Topp, VB</t>
  </si>
  <si>
    <t>VM, MV</t>
  </si>
  <si>
    <t>MV, HM</t>
  </si>
  <si>
    <t>HM,</t>
  </si>
  <si>
    <t>M, HB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</si>
</sst>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0" xfId="0" applyAlignment="1">
      <alignment horizontal="center"/>
    </xf>
    <xf numFmtId="1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2"/>
  <sheetViews>
    <sheetView tabSelected="1" topLeftCell="B1" zoomScale="75" zoomScaleNormal="75" zoomScalePageLayoutView="75" workbookViewId="0">
      <selection activeCell="X17" sqref="X17"/>
    </sheetView>
  </sheetViews>
  <sheetFormatPr baseColWidth="10" defaultColWidth="8.83203125" defaultRowHeight="14" x14ac:dyDescent="0"/>
  <cols>
    <col min="1" max="1" width="6.1640625" customWidth="1"/>
    <col min="2" max="2" width="8.83203125" style="1"/>
    <col min="3" max="6" width="10.6640625" customWidth="1"/>
    <col min="7" max="7" width="11.83203125" customWidth="1"/>
    <col min="8" max="8" width="13" customWidth="1"/>
    <col min="9" max="36" width="10.6640625" customWidth="1"/>
  </cols>
  <sheetData>
    <row r="1" spans="1:36" s="1" customFormat="1">
      <c r="B1" s="1" t="s">
        <v>1</v>
      </c>
      <c r="C1" s="4">
        <v>43226</v>
      </c>
      <c r="D1" s="4" t="s">
        <v>42</v>
      </c>
      <c r="E1" s="4">
        <v>43233</v>
      </c>
      <c r="F1" s="4" t="s">
        <v>41</v>
      </c>
      <c r="G1" s="4">
        <v>43240</v>
      </c>
      <c r="H1" s="4" t="s">
        <v>41</v>
      </c>
      <c r="I1" s="4">
        <v>43243</v>
      </c>
      <c r="J1" s="4" t="s">
        <v>41</v>
      </c>
      <c r="K1" s="4">
        <v>43253</v>
      </c>
      <c r="L1" s="4" t="s">
        <v>41</v>
      </c>
      <c r="M1" s="4">
        <v>43261</v>
      </c>
      <c r="N1" s="4" t="s">
        <v>41</v>
      </c>
      <c r="O1" s="4">
        <v>43268</v>
      </c>
      <c r="P1" s="4" t="s">
        <v>41</v>
      </c>
      <c r="Q1" s="4">
        <v>43275</v>
      </c>
      <c r="R1" s="4" t="s">
        <v>41</v>
      </c>
      <c r="S1" s="4">
        <v>43278</v>
      </c>
      <c r="T1" s="4" t="s">
        <v>41</v>
      </c>
      <c r="U1" s="4">
        <v>43326</v>
      </c>
      <c r="V1" s="4" t="s">
        <v>41</v>
      </c>
      <c r="W1" s="4">
        <v>43338</v>
      </c>
      <c r="X1" s="4" t="s">
        <v>41</v>
      </c>
      <c r="Y1" s="4">
        <v>43314</v>
      </c>
      <c r="Z1" s="4" t="s">
        <v>41</v>
      </c>
      <c r="AA1" s="4">
        <v>43352</v>
      </c>
      <c r="AB1" s="4" t="s">
        <v>41</v>
      </c>
      <c r="AC1" s="4">
        <v>43359</v>
      </c>
      <c r="AD1" s="4" t="s">
        <v>41</v>
      </c>
      <c r="AE1" s="4">
        <v>43366</v>
      </c>
      <c r="AF1" s="4" t="s">
        <v>41</v>
      </c>
      <c r="AG1" s="4">
        <v>43373</v>
      </c>
      <c r="AH1" s="4" t="s">
        <v>41</v>
      </c>
      <c r="AI1" s="4"/>
    </row>
    <row r="2" spans="1:36" s="1" customFormat="1">
      <c r="B2" s="1" t="s">
        <v>0</v>
      </c>
      <c r="C2" s="1" t="s">
        <v>21</v>
      </c>
      <c r="D2" s="1" t="s">
        <v>35</v>
      </c>
      <c r="E2" s="1" t="s">
        <v>20</v>
      </c>
      <c r="F2" s="1" t="s">
        <v>35</v>
      </c>
      <c r="G2" s="1" t="s">
        <v>38</v>
      </c>
      <c r="H2" s="1" t="s">
        <v>35</v>
      </c>
      <c r="I2" s="1" t="s">
        <v>19</v>
      </c>
      <c r="J2" s="1" t="s">
        <v>35</v>
      </c>
      <c r="K2" s="1" t="s">
        <v>39</v>
      </c>
      <c r="L2" s="1" t="s">
        <v>35</v>
      </c>
      <c r="M2" s="1" t="s">
        <v>40</v>
      </c>
      <c r="N2" s="1" t="s">
        <v>35</v>
      </c>
      <c r="O2" s="1" t="s">
        <v>43</v>
      </c>
      <c r="P2" s="1" t="s">
        <v>35</v>
      </c>
      <c r="Q2" s="1" t="s">
        <v>18</v>
      </c>
      <c r="R2" s="1" t="s">
        <v>35</v>
      </c>
      <c r="S2" s="1" t="s">
        <v>44</v>
      </c>
      <c r="T2" s="1" t="s">
        <v>35</v>
      </c>
      <c r="U2" s="1" t="s">
        <v>17</v>
      </c>
      <c r="V2" s="1" t="s">
        <v>35</v>
      </c>
      <c r="W2" s="1" t="s">
        <v>16</v>
      </c>
      <c r="X2" s="1" t="s">
        <v>35</v>
      </c>
      <c r="Y2" s="1" t="s">
        <v>45</v>
      </c>
      <c r="Z2" s="1" t="s">
        <v>35</v>
      </c>
      <c r="AA2" s="1" t="s">
        <v>23</v>
      </c>
      <c r="AB2" s="1" t="s">
        <v>35</v>
      </c>
      <c r="AC2" s="1" t="s">
        <v>46</v>
      </c>
      <c r="AD2" s="1" t="s">
        <v>35</v>
      </c>
      <c r="AE2" s="1" t="s">
        <v>47</v>
      </c>
      <c r="AF2" s="1" t="s">
        <v>35</v>
      </c>
      <c r="AG2" s="1" t="s">
        <v>48</v>
      </c>
      <c r="AH2" s="1" t="s">
        <v>35</v>
      </c>
      <c r="AI2" s="1" t="s">
        <v>22</v>
      </c>
    </row>
    <row r="3" spans="1:36">
      <c r="A3" t="s">
        <v>15</v>
      </c>
      <c r="B3" s="1" t="s">
        <v>2</v>
      </c>
      <c r="C3" s="1"/>
      <c r="D3" s="1"/>
      <c r="E3" s="1"/>
      <c r="F3" s="1"/>
    </row>
    <row r="4" spans="1:36">
      <c r="A4" s="3">
        <v>1</v>
      </c>
      <c r="B4" s="1" t="s">
        <v>13</v>
      </c>
      <c r="C4">
        <v>1</v>
      </c>
      <c r="D4" s="2" t="s">
        <v>28</v>
      </c>
      <c r="E4" s="2"/>
      <c r="F4" s="2"/>
      <c r="G4" s="1">
        <v>1</v>
      </c>
      <c r="H4" s="1" t="s">
        <v>60</v>
      </c>
      <c r="I4">
        <v>1</v>
      </c>
      <c r="J4" t="s">
        <v>60</v>
      </c>
      <c r="K4">
        <v>1</v>
      </c>
      <c r="L4" t="s">
        <v>71</v>
      </c>
      <c r="U4">
        <v>1</v>
      </c>
      <c r="V4" t="s">
        <v>79</v>
      </c>
      <c r="W4">
        <v>1</v>
      </c>
      <c r="X4" t="s">
        <v>84</v>
      </c>
      <c r="AI4">
        <f>C4+E4+G4+I4+K4+M4+O4+Q4+S4+U4+W4+Y4+AA4+AC4+AE4+AG4</f>
        <v>6</v>
      </c>
      <c r="AJ4" s="1" t="s">
        <v>13</v>
      </c>
    </row>
    <row r="5" spans="1:36">
      <c r="A5" s="3">
        <v>2</v>
      </c>
      <c r="B5" s="1" t="s">
        <v>3</v>
      </c>
      <c r="C5">
        <v>1</v>
      </c>
      <c r="D5" s="2" t="s">
        <v>29</v>
      </c>
      <c r="E5">
        <v>1</v>
      </c>
      <c r="F5" t="s">
        <v>52</v>
      </c>
      <c r="G5">
        <v>1</v>
      </c>
      <c r="H5" t="s">
        <v>55</v>
      </c>
      <c r="I5">
        <v>1</v>
      </c>
      <c r="J5" t="s">
        <v>68</v>
      </c>
      <c r="K5">
        <v>1</v>
      </c>
      <c r="L5" t="s">
        <v>68</v>
      </c>
      <c r="M5">
        <v>1</v>
      </c>
      <c r="N5" t="s">
        <v>75</v>
      </c>
      <c r="U5">
        <v>1</v>
      </c>
      <c r="V5" t="s">
        <v>80</v>
      </c>
      <c r="W5">
        <v>1</v>
      </c>
      <c r="X5" t="s">
        <v>85</v>
      </c>
      <c r="AI5">
        <f>C5+E5+G5+I5+K5+M5+O5+Q5+S5+U5+W5+Y5+AA5+AC5+AE5+AG5</f>
        <v>8</v>
      </c>
      <c r="AJ5" s="1" t="s">
        <v>3</v>
      </c>
    </row>
    <row r="6" spans="1:36">
      <c r="A6" s="3">
        <v>3</v>
      </c>
      <c r="B6" s="1" t="s">
        <v>14</v>
      </c>
      <c r="C6">
        <v>1</v>
      </c>
      <c r="D6" s="2" t="s">
        <v>30</v>
      </c>
      <c r="E6" s="1"/>
      <c r="F6" s="1"/>
      <c r="G6">
        <v>1</v>
      </c>
      <c r="H6" t="s">
        <v>61</v>
      </c>
      <c r="I6" s="1"/>
      <c r="J6" s="1"/>
      <c r="K6" s="1"/>
      <c r="L6" s="1"/>
      <c r="M6">
        <v>1</v>
      </c>
      <c r="N6" t="s">
        <v>37</v>
      </c>
      <c r="W6">
        <v>1</v>
      </c>
      <c r="X6" t="s">
        <v>66</v>
      </c>
      <c r="AI6">
        <f t="shared" ref="AI6:AI20" si="0">C6+E6+G6+I6+K6+M6+O6+Q6+S6+U6+W6+Y6+AA6+AC6+AE6+AG6</f>
        <v>4</v>
      </c>
      <c r="AJ6" s="1" t="s">
        <v>14</v>
      </c>
    </row>
    <row r="7" spans="1:36">
      <c r="A7" s="3">
        <v>4</v>
      </c>
      <c r="B7" s="1" t="s">
        <v>4</v>
      </c>
      <c r="E7">
        <v>1</v>
      </c>
      <c r="F7" t="s">
        <v>53</v>
      </c>
      <c r="G7">
        <v>1</v>
      </c>
      <c r="H7" t="s">
        <v>62</v>
      </c>
      <c r="I7">
        <v>1</v>
      </c>
      <c r="J7" t="s">
        <v>67</v>
      </c>
      <c r="M7">
        <v>1</v>
      </c>
      <c r="N7" t="s">
        <v>50</v>
      </c>
      <c r="AI7">
        <f t="shared" si="0"/>
        <v>4</v>
      </c>
      <c r="AJ7" s="1" t="s">
        <v>4</v>
      </c>
    </row>
    <row r="8" spans="1:36">
      <c r="A8" s="3">
        <v>5</v>
      </c>
      <c r="B8" s="1" t="s">
        <v>5</v>
      </c>
      <c r="I8">
        <v>1</v>
      </c>
      <c r="J8" t="s">
        <v>68</v>
      </c>
      <c r="M8">
        <v>1</v>
      </c>
      <c r="N8" t="s">
        <v>54</v>
      </c>
      <c r="U8">
        <v>1</v>
      </c>
      <c r="V8" t="s">
        <v>68</v>
      </c>
      <c r="AI8">
        <f t="shared" si="0"/>
        <v>3</v>
      </c>
      <c r="AJ8" s="1" t="s">
        <v>5</v>
      </c>
    </row>
    <row r="9" spans="1:36">
      <c r="A9" s="3">
        <v>6</v>
      </c>
      <c r="B9" s="1" t="s">
        <v>6</v>
      </c>
      <c r="C9">
        <v>1</v>
      </c>
      <c r="D9" t="s">
        <v>31</v>
      </c>
      <c r="K9">
        <v>1</v>
      </c>
      <c r="L9" t="s">
        <v>37</v>
      </c>
      <c r="M9">
        <v>1</v>
      </c>
      <c r="N9" t="s">
        <v>50</v>
      </c>
      <c r="W9">
        <v>1</v>
      </c>
      <c r="X9" t="s">
        <v>50</v>
      </c>
      <c r="AI9">
        <f t="shared" si="0"/>
        <v>4</v>
      </c>
      <c r="AJ9" s="1" t="s">
        <v>6</v>
      </c>
    </row>
    <row r="10" spans="1:36">
      <c r="A10" s="3">
        <v>7</v>
      </c>
      <c r="B10" s="1" t="s">
        <v>36</v>
      </c>
      <c r="C10">
        <v>1</v>
      </c>
      <c r="D10" t="s">
        <v>37</v>
      </c>
      <c r="E10">
        <v>1</v>
      </c>
      <c r="F10" t="s">
        <v>54</v>
      </c>
      <c r="G10">
        <v>1</v>
      </c>
      <c r="H10" t="s">
        <v>63</v>
      </c>
      <c r="K10">
        <v>1</v>
      </c>
      <c r="L10" t="s">
        <v>72</v>
      </c>
      <c r="M10">
        <v>1</v>
      </c>
      <c r="N10" t="s">
        <v>76</v>
      </c>
      <c r="U10">
        <v>1</v>
      </c>
      <c r="V10" t="s">
        <v>37</v>
      </c>
      <c r="W10">
        <v>1</v>
      </c>
      <c r="X10" t="s">
        <v>70</v>
      </c>
      <c r="AI10">
        <f t="shared" si="0"/>
        <v>7</v>
      </c>
      <c r="AJ10" s="1" t="s">
        <v>51</v>
      </c>
    </row>
    <row r="11" spans="1:36">
      <c r="A11" s="3">
        <v>8</v>
      </c>
      <c r="B11" s="1" t="s">
        <v>49</v>
      </c>
      <c r="C11">
        <v>1</v>
      </c>
      <c r="D11" t="s">
        <v>50</v>
      </c>
      <c r="E11">
        <v>1</v>
      </c>
      <c r="F11" t="s">
        <v>55</v>
      </c>
      <c r="I11">
        <v>1</v>
      </c>
      <c r="J11" t="s">
        <v>69</v>
      </c>
      <c r="M11">
        <v>1</v>
      </c>
      <c r="N11" t="s">
        <v>50</v>
      </c>
      <c r="U11">
        <v>1</v>
      </c>
      <c r="V11" t="s">
        <v>81</v>
      </c>
      <c r="AI11">
        <f t="shared" si="0"/>
        <v>5</v>
      </c>
      <c r="AJ11" s="1" t="s">
        <v>49</v>
      </c>
    </row>
    <row r="12" spans="1:36">
      <c r="A12" s="3">
        <v>9</v>
      </c>
      <c r="B12" s="1" t="s">
        <v>7</v>
      </c>
      <c r="C12">
        <v>1</v>
      </c>
      <c r="D12" t="s">
        <v>32</v>
      </c>
      <c r="E12">
        <v>1</v>
      </c>
      <c r="F12" t="s">
        <v>56</v>
      </c>
      <c r="G12">
        <v>1</v>
      </c>
      <c r="H12" t="s">
        <v>37</v>
      </c>
      <c r="I12">
        <v>1</v>
      </c>
      <c r="J12" t="s">
        <v>50</v>
      </c>
      <c r="M12">
        <v>1</v>
      </c>
      <c r="N12" t="s">
        <v>77</v>
      </c>
      <c r="U12">
        <v>1</v>
      </c>
      <c r="V12" t="s">
        <v>50</v>
      </c>
      <c r="AI12">
        <f t="shared" si="0"/>
        <v>6</v>
      </c>
      <c r="AJ12" s="1" t="s">
        <v>7</v>
      </c>
    </row>
    <row r="13" spans="1:36">
      <c r="A13" s="3">
        <v>10</v>
      </c>
      <c r="B13" s="1" t="s">
        <v>27</v>
      </c>
      <c r="G13">
        <v>1</v>
      </c>
      <c r="H13" t="s">
        <v>55</v>
      </c>
      <c r="W13">
        <v>1</v>
      </c>
      <c r="X13" t="s">
        <v>68</v>
      </c>
      <c r="AI13">
        <f>C13+E13+G13+I13+K13+M13+O13+Q13+R14+U13+W13+Y13+AA13+AC13+AE13+AG13</f>
        <v>2</v>
      </c>
      <c r="AJ13" s="1" t="s">
        <v>27</v>
      </c>
    </row>
    <row r="14" spans="1:36">
      <c r="A14" s="3">
        <v>11</v>
      </c>
      <c r="B14" s="1" t="s">
        <v>25</v>
      </c>
      <c r="E14">
        <v>1</v>
      </c>
      <c r="F14" t="s">
        <v>57</v>
      </c>
      <c r="G14">
        <v>1</v>
      </c>
      <c r="H14" t="s">
        <v>64</v>
      </c>
      <c r="I14">
        <v>1</v>
      </c>
      <c r="J14" t="s">
        <v>70</v>
      </c>
      <c r="K14">
        <v>1</v>
      </c>
      <c r="L14" t="s">
        <v>73</v>
      </c>
      <c r="M14">
        <v>1</v>
      </c>
      <c r="N14" t="s">
        <v>31</v>
      </c>
      <c r="U14">
        <v>1</v>
      </c>
      <c r="V14" t="s">
        <v>82</v>
      </c>
      <c r="W14">
        <v>1</v>
      </c>
      <c r="X14" t="s">
        <v>70</v>
      </c>
      <c r="AI14">
        <f t="shared" si="0"/>
        <v>7</v>
      </c>
      <c r="AJ14" s="1" t="s">
        <v>25</v>
      </c>
    </row>
    <row r="15" spans="1:36">
      <c r="A15" s="3">
        <v>12</v>
      </c>
      <c r="B15" s="1" t="s">
        <v>26</v>
      </c>
      <c r="C15">
        <v>1</v>
      </c>
      <c r="D15" t="s">
        <v>28</v>
      </c>
      <c r="E15">
        <v>1</v>
      </c>
      <c r="F15" t="s">
        <v>58</v>
      </c>
      <c r="G15">
        <v>1</v>
      </c>
      <c r="H15" t="s">
        <v>65</v>
      </c>
      <c r="I15">
        <v>1</v>
      </c>
      <c r="J15" t="s">
        <v>67</v>
      </c>
      <c r="U15">
        <v>1</v>
      </c>
      <c r="V15" t="s">
        <v>83</v>
      </c>
      <c r="W15">
        <v>1</v>
      </c>
      <c r="X15" t="s">
        <v>31</v>
      </c>
      <c r="AI15">
        <f t="shared" si="0"/>
        <v>6</v>
      </c>
      <c r="AJ15" s="1" t="s">
        <v>26</v>
      </c>
    </row>
    <row r="16" spans="1:36">
      <c r="A16" s="3">
        <v>13</v>
      </c>
      <c r="B16" s="1" t="s">
        <v>8</v>
      </c>
      <c r="E16">
        <v>1</v>
      </c>
      <c r="F16" t="s">
        <v>53</v>
      </c>
      <c r="I16">
        <v>1</v>
      </c>
      <c r="J16" t="s">
        <v>71</v>
      </c>
      <c r="K16">
        <v>1</v>
      </c>
      <c r="L16" t="s">
        <v>74</v>
      </c>
      <c r="W16">
        <v>1</v>
      </c>
      <c r="X16" t="s">
        <v>86</v>
      </c>
      <c r="AI16">
        <f t="shared" si="0"/>
        <v>4</v>
      </c>
      <c r="AJ16" s="1" t="s">
        <v>8</v>
      </c>
    </row>
    <row r="17" spans="1:36">
      <c r="A17" s="3">
        <v>14</v>
      </c>
      <c r="B17" s="1" t="s">
        <v>9</v>
      </c>
      <c r="C17">
        <v>1</v>
      </c>
      <c r="D17" t="s">
        <v>33</v>
      </c>
      <c r="M17">
        <v>1</v>
      </c>
      <c r="N17" t="s">
        <v>28</v>
      </c>
      <c r="U17">
        <v>1</v>
      </c>
      <c r="V17" t="s">
        <v>81</v>
      </c>
      <c r="W17">
        <v>1</v>
      </c>
      <c r="X17" t="s">
        <v>87</v>
      </c>
      <c r="AI17">
        <f t="shared" si="0"/>
        <v>4</v>
      </c>
      <c r="AJ17" s="1" t="s">
        <v>9</v>
      </c>
    </row>
    <row r="18" spans="1:36">
      <c r="A18" s="3">
        <v>15</v>
      </c>
      <c r="B18" s="1" t="s">
        <v>10</v>
      </c>
      <c r="AI18">
        <f t="shared" si="0"/>
        <v>0</v>
      </c>
      <c r="AJ18" s="1" t="s">
        <v>10</v>
      </c>
    </row>
    <row r="19" spans="1:36">
      <c r="A19" s="3">
        <v>16</v>
      </c>
      <c r="B19" s="1" t="s">
        <v>11</v>
      </c>
      <c r="AI19">
        <f t="shared" si="0"/>
        <v>0</v>
      </c>
      <c r="AJ19" s="1" t="s">
        <v>11</v>
      </c>
    </row>
    <row r="20" spans="1:36">
      <c r="A20" s="3">
        <v>17</v>
      </c>
      <c r="B20" s="1" t="s">
        <v>12</v>
      </c>
      <c r="C20">
        <v>1</v>
      </c>
      <c r="D20" t="s">
        <v>34</v>
      </c>
      <c r="E20">
        <v>1</v>
      </c>
      <c r="F20" t="s">
        <v>59</v>
      </c>
      <c r="G20">
        <v>1</v>
      </c>
      <c r="H20" t="s">
        <v>66</v>
      </c>
      <c r="K20">
        <v>1</v>
      </c>
      <c r="L20" t="s">
        <v>50</v>
      </c>
      <c r="M20">
        <v>1</v>
      </c>
      <c r="N20" t="s">
        <v>78</v>
      </c>
      <c r="AI20">
        <f t="shared" si="0"/>
        <v>5</v>
      </c>
      <c r="AJ20" s="1" t="s">
        <v>12</v>
      </c>
    </row>
    <row r="21" spans="1:36">
      <c r="AI21">
        <f>SUM(C21:AG21)</f>
        <v>0</v>
      </c>
    </row>
    <row r="22" spans="1:36">
      <c r="A22" s="1" t="s">
        <v>24</v>
      </c>
      <c r="C22">
        <f>SUM(C4:C21)</f>
        <v>10</v>
      </c>
      <c r="E22">
        <f>SUM(E4:E21)</f>
        <v>9</v>
      </c>
      <c r="G22">
        <f>SUM(G4:G21)</f>
        <v>10</v>
      </c>
      <c r="I22">
        <f t="shared" ref="I22:AG22" si="1">SUM(I4:I21)</f>
        <v>9</v>
      </c>
      <c r="K22">
        <f t="shared" si="1"/>
        <v>7</v>
      </c>
      <c r="M22">
        <f t="shared" si="1"/>
        <v>11</v>
      </c>
      <c r="O22">
        <f t="shared" si="1"/>
        <v>0</v>
      </c>
      <c r="Q22">
        <f t="shared" si="1"/>
        <v>0</v>
      </c>
      <c r="S22">
        <f t="shared" si="1"/>
        <v>0</v>
      </c>
      <c r="U22">
        <f t="shared" si="1"/>
        <v>9</v>
      </c>
      <c r="W22">
        <f t="shared" si="1"/>
        <v>10</v>
      </c>
      <c r="Y22">
        <f t="shared" si="1"/>
        <v>0</v>
      </c>
      <c r="AA22">
        <f t="shared" si="1"/>
        <v>0</v>
      </c>
      <c r="AC22">
        <f t="shared" si="1"/>
        <v>0</v>
      </c>
      <c r="AE22">
        <f t="shared" si="1"/>
        <v>0</v>
      </c>
      <c r="AG22">
        <f t="shared" si="1"/>
        <v>0</v>
      </c>
    </row>
  </sheetData>
  <phoneticPr fontId="2" type="noConversion"/>
  <pageMargins left="0.70000000000000007" right="0.70000000000000007" top="0.75000000000000011" bottom="0.75000000000000011" header="0.30000000000000004" footer="0.30000000000000004"/>
  <pageSetup paperSize="9" orientation="landscape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2016-05-24T18:25:34Z</cp:lastPrinted>
  <dcterms:created xsi:type="dcterms:W3CDTF">2006-09-16T00:00:00Z</dcterms:created>
  <dcterms:modified xsi:type="dcterms:W3CDTF">2018-08-29T18:26:23Z</dcterms:modified>
</cp:coreProperties>
</file>