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0515" windowHeight="672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D9" i="1" l="1"/>
  <c r="M7" i="1"/>
  <c r="F5" i="1"/>
  <c r="M9" i="1"/>
  <c r="F7" i="1"/>
  <c r="D5" i="1"/>
  <c r="K9" i="1"/>
  <c r="K7" i="1"/>
  <c r="M5" i="1"/>
  <c r="F9" i="1"/>
  <c r="D7" i="1"/>
  <c r="K5" i="1"/>
  <c r="K8" i="1"/>
  <c r="M6" i="1"/>
  <c r="M4" i="1"/>
  <c r="F8" i="1"/>
  <c r="F6" i="1"/>
  <c r="K4" i="1"/>
  <c r="D8" i="1"/>
  <c r="K6" i="1"/>
  <c r="F4" i="1"/>
  <c r="M8" i="1"/>
  <c r="D6" i="1"/>
  <c r="D4" i="1"/>
</calcChain>
</file>

<file path=xl/sharedStrings.xml><?xml version="1.0" encoding="utf-8"?>
<sst xmlns="http://schemas.openxmlformats.org/spreadsheetml/2006/main" count="76" uniqueCount="54">
  <si>
    <t>Hovslätt Cup</t>
  </si>
  <si>
    <t>Grupp A</t>
  </si>
  <si>
    <t>Grupp B</t>
  </si>
  <si>
    <t>Match</t>
  </si>
  <si>
    <t>Omgång</t>
  </si>
  <si>
    <t>Matchnr</t>
  </si>
  <si>
    <t>Hovslätts IK (02)</t>
  </si>
  <si>
    <t>Hovslätts IK Röd</t>
  </si>
  <si>
    <t>Hovslätts IK Vit</t>
  </si>
  <si>
    <t>Nässjö IBF</t>
  </si>
  <si>
    <t>Fagerhult Habo</t>
  </si>
  <si>
    <t>-</t>
  </si>
  <si>
    <t>Hall A</t>
  </si>
  <si>
    <t>Hall B</t>
  </si>
  <si>
    <t>Tid</t>
  </si>
  <si>
    <t>3:an grupp A</t>
  </si>
  <si>
    <t>1:an grupp A</t>
  </si>
  <si>
    <t>4:an grupp B</t>
  </si>
  <si>
    <t>2:an grupp B</t>
  </si>
  <si>
    <t>3:an grupp B</t>
  </si>
  <si>
    <t>1:an grupp B</t>
  </si>
  <si>
    <t>4:an grupp A</t>
  </si>
  <si>
    <t>2:an grupp A</t>
  </si>
  <si>
    <t>Förlorare match 15</t>
  </si>
  <si>
    <t>Vinnare match 15</t>
  </si>
  <si>
    <t>Förlorare match 16</t>
  </si>
  <si>
    <t>Vinnare match 16</t>
  </si>
  <si>
    <t>Förlorare match 13</t>
  </si>
  <si>
    <t>Vinnare match 13</t>
  </si>
  <si>
    <t>Förlorare m.atch 14</t>
  </si>
  <si>
    <t>Vinnare match 14</t>
  </si>
  <si>
    <t>A-Final</t>
  </si>
  <si>
    <t>B-Final</t>
  </si>
  <si>
    <t>3-4 plats</t>
  </si>
  <si>
    <t>7-8 plats</t>
  </si>
  <si>
    <t>Speltid 2 x 14 min, rullande tid, kort periodpaus (2 min)</t>
  </si>
  <si>
    <t>Skara</t>
  </si>
  <si>
    <t>Vid lika målskillnad avgörs placering avgörs placering genom flest inbördes mål</t>
  </si>
  <si>
    <t>Fortfarande lika avgörs placering genom lottning</t>
  </si>
  <si>
    <t>I Slutspel, match 13-20 gäller vid oavgjort, 3 straffar vardera, om inte avgjort sudden-straffar (inte samma straffläggare)</t>
  </si>
  <si>
    <t>Inbördes placering i gruppspelet avgörs genom antal poäng</t>
  </si>
  <si>
    <t>Fortfarande lika avgörs placering genom flest gjorda mål i gruppen.</t>
  </si>
  <si>
    <t>Matchprotokoll  ska fyllas i inför varje match och protokollet följer laget genom turneringen.</t>
  </si>
  <si>
    <t>Vid lika poäng avgörs placering genom inbördes möte/en (ny tabell med berörda lag)</t>
  </si>
  <si>
    <t>Alla lag garanteras 5 matcher, enligt spelschemat ovan.</t>
  </si>
  <si>
    <t>Placering avgörs genom inbördes antal poäng, därefter inbördes målskillnad</t>
  </si>
  <si>
    <t>Prisutdelning sker direkt efter respektive final. Pokal till segrande lag i A- och B-final. Medaljer till samtliga finallag.</t>
  </si>
  <si>
    <t>Ingen Time-out är tillåten</t>
  </si>
  <si>
    <t>Månsarps IBK</t>
  </si>
  <si>
    <t>Är lagen fortfarande lika avgörs placering genom total målskillnad där alla resultaten i gruppen räknas.</t>
  </si>
  <si>
    <t>Spelschema P12</t>
  </si>
  <si>
    <t>Inget sidbyte mellan perioderna</t>
  </si>
  <si>
    <t>Husqvarna IK</t>
  </si>
  <si>
    <t>29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</si>
</sst>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" xfId="0" applyBorder="1"/>
    <xf numFmtId="0" fontId="0" fillId="0" borderId="10" xfId="0" applyBorder="1"/>
    <xf numFmtId="0" fontId="1" fillId="0" borderId="4" xfId="0" applyFont="1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4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D1" sqref="D1"/>
    </sheetView>
  </sheetViews>
  <sheetFormatPr defaultRowHeight="15" x14ac:dyDescent="0.25"/>
  <cols>
    <col min="1" max="1" width="7.85546875" customWidth="1"/>
    <col min="2" max="2" width="8.28515625" customWidth="1"/>
    <col min="3" max="3" width="7.5703125" customWidth="1"/>
    <col min="4" max="4" width="17.7109375" customWidth="1"/>
    <col min="5" max="5" width="3.42578125" customWidth="1"/>
    <col min="6" max="6" width="17" customWidth="1"/>
    <col min="7" max="7" width="4.42578125" customWidth="1"/>
    <col min="8" max="8" width="4.140625" customWidth="1"/>
    <col min="10" max="10" width="8.140625" customWidth="1"/>
    <col min="11" max="11" width="18.7109375" customWidth="1"/>
    <col min="12" max="12" width="3.140625" customWidth="1"/>
    <col min="13" max="13" width="18.140625" customWidth="1"/>
  </cols>
  <sheetData>
    <row r="1" spans="1:13" x14ac:dyDescent="0.25">
      <c r="A1" s="3" t="s">
        <v>0</v>
      </c>
      <c r="B1" s="3"/>
      <c r="C1" s="42" t="s">
        <v>53</v>
      </c>
      <c r="E1" s="3"/>
      <c r="F1" s="3" t="s">
        <v>50</v>
      </c>
      <c r="J1" t="s">
        <v>35</v>
      </c>
    </row>
    <row r="2" spans="1:13" x14ac:dyDescent="0.25">
      <c r="D2" s="4" t="s">
        <v>12</v>
      </c>
      <c r="K2" s="5" t="s">
        <v>13</v>
      </c>
    </row>
    <row r="3" spans="1:13" x14ac:dyDescent="0.25">
      <c r="A3" s="13" t="s">
        <v>4</v>
      </c>
      <c r="B3" s="14" t="s">
        <v>5</v>
      </c>
      <c r="C3" s="15" t="s">
        <v>14</v>
      </c>
      <c r="D3" s="16" t="s">
        <v>3</v>
      </c>
      <c r="E3" s="17"/>
      <c r="F3" s="18"/>
      <c r="G3" s="3"/>
      <c r="H3" s="3"/>
      <c r="I3" s="14" t="s">
        <v>5</v>
      </c>
      <c r="J3" s="15" t="s">
        <v>14</v>
      </c>
      <c r="K3" s="16" t="s">
        <v>3</v>
      </c>
      <c r="L3" s="17"/>
      <c r="M3" s="18"/>
    </row>
    <row r="4" spans="1:13" x14ac:dyDescent="0.25">
      <c r="A4" s="19">
        <v>1</v>
      </c>
      <c r="B4" s="20">
        <v>1</v>
      </c>
      <c r="C4" s="21">
        <v>0.39583333333333331</v>
      </c>
      <c r="D4" s="22" t="str">
        <f>A26</f>
        <v>Skara</v>
      </c>
      <c r="E4" s="23" t="s">
        <v>11</v>
      </c>
      <c r="F4" s="24" t="str">
        <f>A24</f>
        <v>Hovslätts IK Röd</v>
      </c>
      <c r="I4" s="20">
        <v>2</v>
      </c>
      <c r="J4" s="21">
        <v>0.39583333333333331</v>
      </c>
      <c r="K4" s="22" t="str">
        <f>A25</f>
        <v>Månsarps IBK</v>
      </c>
      <c r="L4" s="23" t="s">
        <v>11</v>
      </c>
      <c r="M4" s="24" t="str">
        <f>A23</f>
        <v>Hovslätts IK (02)</v>
      </c>
    </row>
    <row r="5" spans="1:13" x14ac:dyDescent="0.25">
      <c r="A5" s="19">
        <v>1</v>
      </c>
      <c r="B5" s="20">
        <v>3</v>
      </c>
      <c r="C5" s="21">
        <v>0.4201388888888889</v>
      </c>
      <c r="D5" s="22" t="str">
        <f>A18</f>
        <v>Hovslätts IK Vit</v>
      </c>
      <c r="E5" s="23" t="s">
        <v>11</v>
      </c>
      <c r="F5" s="24" t="str">
        <f>A20</f>
        <v>Nässjö IBF</v>
      </c>
      <c r="I5" s="20">
        <v>4</v>
      </c>
      <c r="J5" s="21">
        <v>0.4201388888888889</v>
      </c>
      <c r="K5" s="22" t="str">
        <f>A17</f>
        <v>Fagerhult Habo</v>
      </c>
      <c r="L5" s="23" t="s">
        <v>11</v>
      </c>
      <c r="M5" s="24" t="str">
        <f>A19</f>
        <v>Husqvarna IK</v>
      </c>
    </row>
    <row r="6" spans="1:13" x14ac:dyDescent="0.25">
      <c r="A6" s="19">
        <v>2</v>
      </c>
      <c r="B6" s="20">
        <v>5</v>
      </c>
      <c r="C6" s="21">
        <v>0.44444444444444442</v>
      </c>
      <c r="D6" s="22" t="str">
        <f>A26</f>
        <v>Skara</v>
      </c>
      <c r="E6" s="23" t="s">
        <v>11</v>
      </c>
      <c r="F6" s="24" t="str">
        <f>A25</f>
        <v>Månsarps IBK</v>
      </c>
      <c r="I6" s="20">
        <v>6</v>
      </c>
      <c r="J6" s="21">
        <v>0.44444444444444442</v>
      </c>
      <c r="K6" s="22" t="str">
        <f>A24</f>
        <v>Hovslätts IK Röd</v>
      </c>
      <c r="L6" s="23" t="s">
        <v>11</v>
      </c>
      <c r="M6" s="24" t="str">
        <f>A23</f>
        <v>Hovslätts IK (02)</v>
      </c>
    </row>
    <row r="7" spans="1:13" x14ac:dyDescent="0.25">
      <c r="A7" s="19">
        <v>2</v>
      </c>
      <c r="B7" s="20">
        <v>7</v>
      </c>
      <c r="C7" s="21">
        <v>0.46875</v>
      </c>
      <c r="D7" s="22" t="str">
        <f>A17</f>
        <v>Fagerhult Habo</v>
      </c>
      <c r="E7" s="23" t="s">
        <v>11</v>
      </c>
      <c r="F7" s="24" t="str">
        <f>A18</f>
        <v>Hovslätts IK Vit</v>
      </c>
      <c r="I7" s="20">
        <v>8</v>
      </c>
      <c r="J7" s="21">
        <v>0.46875</v>
      </c>
      <c r="K7" s="22" t="str">
        <f>A19</f>
        <v>Husqvarna IK</v>
      </c>
      <c r="L7" s="23" t="s">
        <v>11</v>
      </c>
      <c r="M7" s="24" t="str">
        <f>A20</f>
        <v>Nässjö IBF</v>
      </c>
    </row>
    <row r="8" spans="1:13" x14ac:dyDescent="0.25">
      <c r="A8" s="19">
        <v>3</v>
      </c>
      <c r="B8" s="20">
        <v>9</v>
      </c>
      <c r="C8" s="21">
        <v>0.49305555555555558</v>
      </c>
      <c r="D8" s="22" t="str">
        <f>A24</f>
        <v>Hovslätts IK Röd</v>
      </c>
      <c r="E8" s="23" t="s">
        <v>11</v>
      </c>
      <c r="F8" s="24" t="str">
        <f>A25</f>
        <v>Månsarps IBK</v>
      </c>
      <c r="I8" s="20">
        <v>10</v>
      </c>
      <c r="J8" s="21">
        <v>0.49305555555555558</v>
      </c>
      <c r="K8" s="22" t="str">
        <f>A23</f>
        <v>Hovslätts IK (02)</v>
      </c>
      <c r="L8" s="23" t="s">
        <v>11</v>
      </c>
      <c r="M8" s="24" t="str">
        <f>A26</f>
        <v>Skara</v>
      </c>
    </row>
    <row r="9" spans="1:13" x14ac:dyDescent="0.25">
      <c r="A9" s="12">
        <v>3</v>
      </c>
      <c r="B9" s="6">
        <v>11</v>
      </c>
      <c r="C9" s="9">
        <v>0.51736111111111105</v>
      </c>
      <c r="D9" s="2" t="str">
        <f>A20</f>
        <v>Nässjö IBF</v>
      </c>
      <c r="E9" s="7" t="s">
        <v>11</v>
      </c>
      <c r="F9" s="8" t="str">
        <f>A17</f>
        <v>Fagerhult Habo</v>
      </c>
      <c r="I9" s="6">
        <v>12</v>
      </c>
      <c r="J9" s="9">
        <v>0.51736111111111105</v>
      </c>
      <c r="K9" s="2" t="str">
        <f>A19</f>
        <v>Husqvarna IK</v>
      </c>
      <c r="L9" s="7" t="s">
        <v>11</v>
      </c>
      <c r="M9" s="8" t="str">
        <f>A18</f>
        <v>Hovslätts IK Vit</v>
      </c>
    </row>
    <row r="10" spans="1:13" x14ac:dyDescent="0.25">
      <c r="A10" s="1"/>
      <c r="B10" s="1"/>
      <c r="C10" s="1"/>
      <c r="I10" s="1"/>
      <c r="J10" s="1"/>
    </row>
    <row r="11" spans="1:13" x14ac:dyDescent="0.25">
      <c r="A11" s="19">
        <v>4</v>
      </c>
      <c r="B11" s="20">
        <v>13</v>
      </c>
      <c r="C11" s="21">
        <v>0.55208333333333337</v>
      </c>
      <c r="D11" s="23" t="s">
        <v>15</v>
      </c>
      <c r="E11" s="23" t="s">
        <v>11</v>
      </c>
      <c r="F11" s="25" t="s">
        <v>17</v>
      </c>
      <c r="I11" s="20">
        <v>14</v>
      </c>
      <c r="J11" s="21">
        <v>0.55208333333333337</v>
      </c>
      <c r="K11" s="23" t="s">
        <v>19</v>
      </c>
      <c r="L11" s="23" t="s">
        <v>11</v>
      </c>
      <c r="M11" s="25" t="s">
        <v>21</v>
      </c>
    </row>
    <row r="12" spans="1:13" x14ac:dyDescent="0.25">
      <c r="A12" s="19">
        <v>4</v>
      </c>
      <c r="B12" s="20">
        <v>15</v>
      </c>
      <c r="C12" s="21">
        <v>0.57986111111111105</v>
      </c>
      <c r="D12" s="23" t="s">
        <v>16</v>
      </c>
      <c r="E12" s="23" t="s">
        <v>11</v>
      </c>
      <c r="F12" s="25" t="s">
        <v>18</v>
      </c>
      <c r="I12" s="20">
        <v>16</v>
      </c>
      <c r="J12" s="21">
        <v>0.57986111111111105</v>
      </c>
      <c r="K12" s="23" t="s">
        <v>20</v>
      </c>
      <c r="L12" s="23" t="s">
        <v>11</v>
      </c>
      <c r="M12" s="25" t="s">
        <v>22</v>
      </c>
    </row>
    <row r="13" spans="1:13" x14ac:dyDescent="0.25">
      <c r="A13" s="19">
        <v>5</v>
      </c>
      <c r="B13" s="6" t="s">
        <v>32</v>
      </c>
      <c r="C13" s="9">
        <v>0.60763888888888895</v>
      </c>
      <c r="D13" s="7" t="s">
        <v>28</v>
      </c>
      <c r="E13" s="7" t="s">
        <v>11</v>
      </c>
      <c r="F13" s="11" t="s">
        <v>30</v>
      </c>
      <c r="I13" s="20" t="s">
        <v>34</v>
      </c>
      <c r="J13" s="21">
        <v>0.60763888888888895</v>
      </c>
      <c r="K13" s="23" t="s">
        <v>27</v>
      </c>
      <c r="L13" s="23" t="s">
        <v>11</v>
      </c>
      <c r="M13" s="25" t="s">
        <v>29</v>
      </c>
    </row>
    <row r="14" spans="1:13" x14ac:dyDescent="0.25">
      <c r="A14" s="12">
        <v>5</v>
      </c>
      <c r="B14" s="6" t="s">
        <v>31</v>
      </c>
      <c r="C14" s="9">
        <v>0.64236111111111105</v>
      </c>
      <c r="D14" s="7" t="s">
        <v>24</v>
      </c>
      <c r="E14" s="7" t="s">
        <v>11</v>
      </c>
      <c r="F14" s="11" t="s">
        <v>26</v>
      </c>
      <c r="G14" s="1"/>
      <c r="H14" s="1"/>
      <c r="I14" s="20" t="s">
        <v>33</v>
      </c>
      <c r="J14" s="21">
        <v>0.63541666666666663</v>
      </c>
      <c r="K14" s="23" t="s">
        <v>23</v>
      </c>
      <c r="L14" s="23" t="s">
        <v>11</v>
      </c>
      <c r="M14" s="25" t="s">
        <v>25</v>
      </c>
    </row>
    <row r="15" spans="1:13" x14ac:dyDescent="0.25">
      <c r="L15" s="1"/>
    </row>
    <row r="16" spans="1:13" x14ac:dyDescent="0.25">
      <c r="A16" s="41" t="s">
        <v>1</v>
      </c>
      <c r="B16" s="28"/>
      <c r="D16" s="26" t="s">
        <v>39</v>
      </c>
      <c r="E16" s="27"/>
      <c r="F16" s="27"/>
      <c r="G16" s="27"/>
      <c r="H16" s="27"/>
      <c r="I16" s="27"/>
      <c r="J16" s="27"/>
      <c r="K16" s="27"/>
      <c r="L16" s="10"/>
      <c r="M16" s="28"/>
    </row>
    <row r="17" spans="1:13" x14ac:dyDescent="0.25">
      <c r="A17" s="36" t="s">
        <v>10</v>
      </c>
      <c r="B17" s="31"/>
      <c r="D17" s="29" t="s">
        <v>47</v>
      </c>
      <c r="E17" s="30"/>
      <c r="F17" s="30"/>
      <c r="G17" s="30"/>
      <c r="H17" s="30"/>
      <c r="I17" s="30"/>
      <c r="J17" s="30"/>
      <c r="K17" s="30"/>
      <c r="L17" s="30"/>
      <c r="M17" s="31"/>
    </row>
    <row r="18" spans="1:13" x14ac:dyDescent="0.25">
      <c r="A18" s="36" t="s">
        <v>8</v>
      </c>
      <c r="B18" s="31"/>
      <c r="D18" s="29" t="s">
        <v>42</v>
      </c>
      <c r="E18" s="30"/>
      <c r="F18" s="30"/>
      <c r="G18" s="30"/>
      <c r="H18" s="30"/>
      <c r="I18" s="30"/>
      <c r="J18" s="30"/>
      <c r="K18" s="30"/>
      <c r="L18" s="30"/>
      <c r="M18" s="31"/>
    </row>
    <row r="19" spans="1:13" x14ac:dyDescent="0.25">
      <c r="A19" s="29" t="s">
        <v>52</v>
      </c>
      <c r="B19" s="31"/>
      <c r="D19" s="29" t="s">
        <v>51</v>
      </c>
      <c r="E19" s="30"/>
      <c r="F19" s="30"/>
      <c r="G19" s="30"/>
      <c r="H19" s="30"/>
      <c r="I19" s="30"/>
      <c r="J19" s="30"/>
      <c r="K19" s="30"/>
      <c r="L19" s="30"/>
      <c r="M19" s="31"/>
    </row>
    <row r="20" spans="1:13" x14ac:dyDescent="0.25">
      <c r="A20" s="37" t="s">
        <v>9</v>
      </c>
      <c r="B20" s="34"/>
      <c r="D20" s="29" t="s">
        <v>44</v>
      </c>
      <c r="E20" s="30"/>
      <c r="F20" s="30"/>
      <c r="G20" s="30"/>
      <c r="H20" s="30"/>
      <c r="I20" s="30"/>
      <c r="J20" s="30"/>
      <c r="K20" s="30"/>
      <c r="L20" s="30"/>
      <c r="M20" s="31"/>
    </row>
    <row r="21" spans="1:13" x14ac:dyDescent="0.25">
      <c r="B21" s="30"/>
      <c r="D21" s="32"/>
      <c r="E21" s="33"/>
      <c r="F21" s="33"/>
      <c r="G21" s="33"/>
      <c r="H21" s="33"/>
      <c r="I21" s="33"/>
      <c r="J21" s="33"/>
      <c r="K21" s="33"/>
      <c r="L21" s="33"/>
      <c r="M21" s="34"/>
    </row>
    <row r="22" spans="1:13" x14ac:dyDescent="0.25">
      <c r="A22" s="41" t="s">
        <v>2</v>
      </c>
      <c r="B22" s="28"/>
    </row>
    <row r="23" spans="1:13" x14ac:dyDescent="0.25">
      <c r="A23" s="36" t="s">
        <v>6</v>
      </c>
      <c r="B23" s="31"/>
      <c r="D23" s="35" t="s">
        <v>40</v>
      </c>
      <c r="E23" s="27"/>
      <c r="F23" s="27"/>
      <c r="G23" s="27"/>
      <c r="H23" s="27"/>
      <c r="I23" s="27"/>
      <c r="J23" s="27"/>
      <c r="K23" s="27"/>
      <c r="L23" s="27"/>
      <c r="M23" s="28"/>
    </row>
    <row r="24" spans="1:13" x14ac:dyDescent="0.25">
      <c r="A24" s="36" t="s">
        <v>7</v>
      </c>
      <c r="B24" s="31"/>
      <c r="D24" s="36" t="s">
        <v>43</v>
      </c>
      <c r="E24" s="30"/>
      <c r="F24" s="30"/>
      <c r="G24" s="30"/>
      <c r="H24" s="30"/>
      <c r="I24" s="30"/>
      <c r="J24" s="30"/>
      <c r="K24" s="30"/>
      <c r="L24" s="30"/>
      <c r="M24" s="31"/>
    </row>
    <row r="25" spans="1:13" x14ac:dyDescent="0.25">
      <c r="A25" s="36" t="s">
        <v>48</v>
      </c>
      <c r="B25" s="31"/>
      <c r="D25" s="29" t="s">
        <v>45</v>
      </c>
      <c r="E25" s="30"/>
      <c r="F25" s="30"/>
      <c r="G25" s="30"/>
      <c r="H25" s="30"/>
      <c r="I25" s="30"/>
      <c r="J25" s="30"/>
      <c r="K25" s="30"/>
      <c r="L25" s="30"/>
      <c r="M25" s="31"/>
    </row>
    <row r="26" spans="1:13" x14ac:dyDescent="0.25">
      <c r="A26" s="37" t="s">
        <v>36</v>
      </c>
      <c r="B26" s="34"/>
      <c r="D26" s="36" t="s">
        <v>37</v>
      </c>
      <c r="E26" s="30"/>
      <c r="F26" s="30"/>
      <c r="G26" s="30"/>
      <c r="H26" s="30"/>
      <c r="I26" s="30"/>
      <c r="J26" s="30"/>
      <c r="K26" s="30"/>
      <c r="L26" s="30"/>
      <c r="M26" s="31"/>
    </row>
    <row r="27" spans="1:13" x14ac:dyDescent="0.25">
      <c r="D27" s="36"/>
      <c r="E27" s="30"/>
      <c r="F27" s="30"/>
      <c r="G27" s="30"/>
      <c r="H27" s="30"/>
      <c r="I27" s="30"/>
      <c r="J27" s="30"/>
      <c r="K27" s="30"/>
      <c r="L27" s="30"/>
      <c r="M27" s="31"/>
    </row>
    <row r="28" spans="1:13" x14ac:dyDescent="0.25">
      <c r="D28" s="36" t="s">
        <v>49</v>
      </c>
      <c r="E28" s="30"/>
      <c r="F28" s="30"/>
      <c r="G28" s="30"/>
      <c r="H28" s="30"/>
      <c r="I28" s="30"/>
      <c r="J28" s="30"/>
      <c r="K28" s="30"/>
      <c r="L28" s="30"/>
      <c r="M28" s="31"/>
    </row>
    <row r="29" spans="1:13" x14ac:dyDescent="0.25">
      <c r="D29" s="36" t="s">
        <v>41</v>
      </c>
      <c r="E29" s="30"/>
      <c r="F29" s="30"/>
      <c r="G29" s="30"/>
      <c r="H29" s="30"/>
      <c r="I29" s="30"/>
      <c r="J29" s="30"/>
      <c r="K29" s="30"/>
      <c r="L29" s="30"/>
      <c r="M29" s="31"/>
    </row>
    <row r="30" spans="1:13" x14ac:dyDescent="0.25">
      <c r="D30" s="37" t="s">
        <v>38</v>
      </c>
      <c r="E30" s="33"/>
      <c r="F30" s="33"/>
      <c r="G30" s="33"/>
      <c r="H30" s="33"/>
      <c r="I30" s="33"/>
      <c r="J30" s="33"/>
      <c r="K30" s="33"/>
      <c r="L30" s="33"/>
      <c r="M30" s="34"/>
    </row>
    <row r="32" spans="1:13" x14ac:dyDescent="0.25">
      <c r="D32" s="38" t="s">
        <v>46</v>
      </c>
      <c r="E32" s="39"/>
      <c r="F32" s="39"/>
      <c r="G32" s="39"/>
      <c r="H32" s="39"/>
      <c r="I32" s="39"/>
      <c r="J32" s="39"/>
      <c r="K32" s="39"/>
      <c r="L32" s="39"/>
      <c r="M32" s="40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</dc:creator>
  <cp:lastModifiedBy>armisv3</cp:lastModifiedBy>
  <cp:lastPrinted>2014-03-11T09:09:23Z</cp:lastPrinted>
  <dcterms:created xsi:type="dcterms:W3CDTF">2014-02-27T08:31:06Z</dcterms:created>
  <dcterms:modified xsi:type="dcterms:W3CDTF">2014-03-11T09:24:15Z</dcterms:modified>
</cp:coreProperties>
</file>