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mmarokommunse-my.sharepoint.com/personal/maria_kilman_hammaro_se/Documents/0.Mia/Hockeyn/"/>
    </mc:Choice>
  </mc:AlternateContent>
  <xr:revisionPtr revIDLastSave="13" documentId="8_{BB9B28EE-C352-47B2-A06A-15477328186B}" xr6:coauthVersionLast="47" xr6:coauthVersionMax="47" xr10:uidLastSave="{61A16B2C-83BC-488E-A9CC-E8A04E15948B}"/>
  <bookViews>
    <workbookView xWindow="-110" yWindow="-110" windowWidth="19420" windowHeight="10420" xr2:uid="{1DA64D4F-EDF6-4421-A04E-1797281010C7}"/>
  </bookViews>
  <sheets>
    <sheet name="Lördag 18 mars" sheetId="1" r:id="rId1"/>
    <sheet name="Söndag 19 mars" sheetId="2" r:id="rId2"/>
    <sheet name="La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C10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<sst xmlns="http://schemas.openxmlformats.org/spreadsheetml/2006/main" count="222" uniqueCount="145">
  <si>
    <t xml:space="preserve">SEKRETARIAT </t>
  </si>
  <si>
    <t>TID</t>
  </si>
  <si>
    <t>HEMMA LAG</t>
  </si>
  <si>
    <t>BORTA LAG</t>
  </si>
  <si>
    <t>SPEAKER</t>
  </si>
  <si>
    <t>TIDTAGARE</t>
  </si>
  <si>
    <t xml:space="preserve">CAFETERIA </t>
  </si>
  <si>
    <t>PASS</t>
  </si>
  <si>
    <t xml:space="preserve">NAMN </t>
  </si>
  <si>
    <t xml:space="preserve">MATSERVERING </t>
  </si>
  <si>
    <t>VIP-RUM OCH CUPVÄRD</t>
  </si>
  <si>
    <t xml:space="preserve">Mia Kilman </t>
  </si>
  <si>
    <t>STÄDNING</t>
  </si>
  <si>
    <t xml:space="preserve">Ansvariga för sista passet ser också till att städning sker vid respektive område och på läktaren. </t>
  </si>
  <si>
    <t>08.00</t>
  </si>
  <si>
    <t>OMGÅNG</t>
  </si>
  <si>
    <t>Koordinerar dagen</t>
  </si>
  <si>
    <t xml:space="preserve">KAFFEBRÖD VIP-RUM </t>
  </si>
  <si>
    <t>09.05</t>
  </si>
  <si>
    <t>10.10</t>
  </si>
  <si>
    <t>11.15</t>
  </si>
  <si>
    <t>12.20</t>
  </si>
  <si>
    <t>13.30</t>
  </si>
  <si>
    <t>14.35</t>
  </si>
  <si>
    <t>15.40</t>
  </si>
  <si>
    <t>16.45</t>
  </si>
  <si>
    <t>17.50</t>
  </si>
  <si>
    <t>18.55</t>
  </si>
  <si>
    <t>20.00</t>
  </si>
  <si>
    <t>08.00-12.00</t>
  </si>
  <si>
    <t>12.00-16.00</t>
  </si>
  <si>
    <t>16.00-20.00</t>
  </si>
  <si>
    <t xml:space="preserve">TID </t>
  </si>
  <si>
    <t>Läktaren sopas, papperskorgar töms, omklädningsrum grovstädas av lagen och kontrolleras av Team 10</t>
  </si>
  <si>
    <t>Eddie Westh</t>
  </si>
  <si>
    <t>Emrik Rudby</t>
  </si>
  <si>
    <t>Liam Schiller</t>
  </si>
  <si>
    <t>Love Carlson</t>
  </si>
  <si>
    <t>Melker Jordell</t>
  </si>
  <si>
    <t>Måns Svanström</t>
  </si>
  <si>
    <t>Noa Johansson</t>
  </si>
  <si>
    <t>09.00</t>
  </si>
  <si>
    <t>3:a grupp A</t>
  </si>
  <si>
    <t>4:a grupp B</t>
  </si>
  <si>
    <t>10.05</t>
  </si>
  <si>
    <t>3:a grupp B</t>
  </si>
  <si>
    <t>4:a grupp A</t>
  </si>
  <si>
    <t>15 - Semifinal 1</t>
  </si>
  <si>
    <t>1:a grupp A</t>
  </si>
  <si>
    <t>2:a grupp B</t>
  </si>
  <si>
    <t>16 - Semifinal 2</t>
  </si>
  <si>
    <t>1:a grupp B</t>
  </si>
  <si>
    <t>2:a grupp A</t>
  </si>
  <si>
    <t>17 - Placeringsmatch 7/8</t>
  </si>
  <si>
    <t>Förlorare matck 13</t>
  </si>
  <si>
    <t>Förlorare match 14</t>
  </si>
  <si>
    <t>18- Placeringsmatch 5/6</t>
  </si>
  <si>
    <t>Vinnare match 13</t>
  </si>
  <si>
    <t>Vinnare match 14</t>
  </si>
  <si>
    <t xml:space="preserve">19 - Match om 3:e pris </t>
  </si>
  <si>
    <t>16.00</t>
  </si>
  <si>
    <t>Förlorare match 15</t>
  </si>
  <si>
    <t>Förlorare match 16</t>
  </si>
  <si>
    <t xml:space="preserve">20 - Final </t>
  </si>
  <si>
    <t>17.30</t>
  </si>
  <si>
    <t>Vinnare match 15</t>
  </si>
  <si>
    <t>Vinnare match 16</t>
  </si>
  <si>
    <t xml:space="preserve">Första gruppen i seket samlas 08.30, därefter sker överlämning löpande under dagen. </t>
  </si>
  <si>
    <t>08.00-11.30</t>
  </si>
  <si>
    <t>11.30-15.00</t>
  </si>
  <si>
    <t>15.00-18.30</t>
  </si>
  <si>
    <t xml:space="preserve">Match 13-18 spelas 2 x 15 minuter, match 19-20 2 x 20 min </t>
  </si>
  <si>
    <t>Match 1-12 spelas 2 x 15 minuter</t>
  </si>
  <si>
    <t xml:space="preserve">PASS </t>
  </si>
  <si>
    <t>NAMN</t>
  </si>
  <si>
    <t>GRILLNING AV HAMBURGARE</t>
  </si>
  <si>
    <t>Lunchservering 11-13</t>
  </si>
  <si>
    <t>10.30-13.30</t>
  </si>
  <si>
    <t>16.30-19.30</t>
  </si>
  <si>
    <t xml:space="preserve">Elias Fahlman </t>
  </si>
  <si>
    <t>Elias Hessel</t>
  </si>
  <si>
    <t>Emil Åberg</t>
  </si>
  <si>
    <t xml:space="preserve">Gabriel Arfs </t>
  </si>
  <si>
    <t xml:space="preserve">Anton Magnusson </t>
  </si>
  <si>
    <t>John Hollsten</t>
  </si>
  <si>
    <t xml:space="preserve">Första teamet i seket ansvarar för att starta upp klocka samt ordningställande av isytan tillsammans med lagets materialare. </t>
  </si>
  <si>
    <t xml:space="preserve">Personal i seket infinner sig i god tid innan det egna passet startar, så överlämning mellan teamen kan ske. </t>
  </si>
  <si>
    <t xml:space="preserve">Seket ansvarar för att ta telefon tillhanda om extern sjukvård behövs och för att koodinera med vaktmästare om ambulans tillkallas arenan.  </t>
  </si>
  <si>
    <t>Assar Andersson, Theo Locke, Kalle Åslund</t>
  </si>
  <si>
    <t xml:space="preserve">Melvin Olsson  </t>
  </si>
  <si>
    <t>Linnea Bergström</t>
  </si>
  <si>
    <t>Lördag Lunchservering 11-13</t>
  </si>
  <si>
    <t xml:space="preserve">Lördag Middagsservering 17-19 </t>
  </si>
  <si>
    <t>Melvin Olsson</t>
  </si>
  <si>
    <t xml:space="preserve">Inloggning till cuponline </t>
  </si>
  <si>
    <t>användarnamn</t>
  </si>
  <si>
    <t>miakilman@hotmail.com</t>
  </si>
  <si>
    <t>lösenord</t>
  </si>
  <si>
    <t xml:space="preserve">Viktor Jansson </t>
  </si>
  <si>
    <t>Theodor Olsson</t>
  </si>
  <si>
    <t>MELLANMÅL</t>
  </si>
  <si>
    <t xml:space="preserve">Eddie Westh </t>
  </si>
  <si>
    <t>10.30-14.30</t>
  </si>
  <si>
    <t xml:space="preserve">Lunchen serveras i gamla caféterian </t>
  </si>
  <si>
    <t xml:space="preserve">Axel Andersson </t>
  </si>
  <si>
    <t xml:space="preserve">Lörenskog </t>
  </si>
  <si>
    <t xml:space="preserve">Ledare </t>
  </si>
  <si>
    <t>Specialkost</t>
  </si>
  <si>
    <t>Lag</t>
  </si>
  <si>
    <t>Spelare</t>
  </si>
  <si>
    <t>Total</t>
  </si>
  <si>
    <t>Manglerud Star</t>
  </si>
  <si>
    <t>Munkedals BK</t>
  </si>
  <si>
    <t>Nora HC</t>
  </si>
  <si>
    <t>Västerås IK</t>
  </si>
  <si>
    <t>Örebro Hockey Ungdom</t>
  </si>
  <si>
    <t xml:space="preserve">Hammarö HC </t>
  </si>
  <si>
    <t xml:space="preserve">Hugo Guttke </t>
  </si>
  <si>
    <t>Herman Wedin, Emil Åberg, Kalle Åslund</t>
  </si>
  <si>
    <t>Albin Johansson</t>
  </si>
  <si>
    <t>Assar Andersson, Theo Locke, Theodor Olsson</t>
  </si>
  <si>
    <t xml:space="preserve">Första gruppen i seket samlas 07.30, därefter sker överlämning löpande under dagen. </t>
  </si>
  <si>
    <t>Team13</t>
  </si>
  <si>
    <t>Ansvarar för  VIP-rummet och seket</t>
  </si>
  <si>
    <t>Välkomnar lagen, tilldelning av omklädningsrum, lunch- och spelscheman, information och rutiner i ishallen</t>
  </si>
  <si>
    <t xml:space="preserve">DOMARANSVARIG </t>
  </si>
  <si>
    <t xml:space="preserve">Daniel Johansson </t>
  </si>
  <si>
    <t>Herman Wedin, Arvid Asserståhl, Valter Bergström</t>
  </si>
  <si>
    <t>Hammarö HC Röd</t>
  </si>
  <si>
    <t>Hammarö HC Vit</t>
  </si>
  <si>
    <t>Lörenskog IK</t>
  </si>
  <si>
    <t>13.20</t>
  </si>
  <si>
    <t xml:space="preserve">Sista teamet i seket ansvarar för att dela ut medaljer (och pokaler) till spelarna efter respektive lags sista match. </t>
  </si>
  <si>
    <t>Albin Johansson, Hugo Guttke</t>
  </si>
  <si>
    <t>PROTOKOLL/SKOTTSTATISTIK/CUP ONLINE/OVR</t>
  </si>
  <si>
    <t xml:space="preserve">Elias Hessel </t>
  </si>
  <si>
    <t xml:space="preserve">Love Carlson </t>
  </si>
  <si>
    <t>14.30-18.30</t>
  </si>
  <si>
    <t>Mat är beställd från Löbergs Arena och levereras 10.30</t>
  </si>
  <si>
    <t>Mellanmålet är beställt hämtas på Coop Hammarö och delas ut till lagen under lördag och söndag</t>
  </si>
  <si>
    <t>ARBETSSCHEMA HAMMARÖ CUP TEAM 10 18 MARS 2023</t>
  </si>
  <si>
    <t>ARBETSSCHEMA HAMMARÖ CUP TEAM 10 19 MARS 2023</t>
  </si>
  <si>
    <t>Arvid Asserståhl, Valter Bergström, Lucas Nilsson/Filip Kilman</t>
  </si>
  <si>
    <t xml:space="preserve">och har som uppgift att själva anmäla ungefärlig tid för maten. </t>
  </si>
  <si>
    <t>Lagen serveras hamburgare till middag under söndagen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</si>
</sst>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/>
    <xf numFmtId="0" fontId="1" fillId="2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4" xfId="0" applyFont="1" applyFill="1" applyBorder="1"/>
    <xf numFmtId="0" fontId="0" fillId="3" borderId="6" xfId="0" applyFill="1" applyBorder="1"/>
    <xf numFmtId="0" fontId="0" fillId="4" borderId="6" xfId="0" applyFill="1" applyBorder="1"/>
    <xf numFmtId="0" fontId="1" fillId="0" borderId="0" xfId="0" applyFont="1"/>
    <xf numFmtId="0" fontId="1" fillId="2" borderId="7" xfId="0" applyFont="1" applyFill="1" applyBorder="1"/>
    <xf numFmtId="0" fontId="1" fillId="4" borderId="6" xfId="0" applyFont="1" applyFill="1" applyBorder="1"/>
    <xf numFmtId="0" fontId="1" fillId="3" borderId="6" xfId="0" applyFont="1" applyFill="1" applyBorder="1"/>
    <xf numFmtId="0" fontId="0" fillId="3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5" borderId="6" xfId="0" applyFont="1" applyFill="1" applyBorder="1"/>
    <xf numFmtId="0" fontId="0" fillId="5" borderId="6" xfId="0" applyFill="1" applyBorder="1"/>
    <xf numFmtId="0" fontId="0" fillId="3" borderId="9" xfId="0" applyFill="1" applyBorder="1"/>
    <xf numFmtId="0" fontId="1" fillId="2" borderId="10" xfId="0" applyFont="1" applyFill="1" applyBorder="1"/>
    <xf numFmtId="0" fontId="0" fillId="4" borderId="0" xfId="0" applyFill="1"/>
    <xf numFmtId="0" fontId="0" fillId="4" borderId="14" xfId="0" applyFill="1" applyBorder="1"/>
    <xf numFmtId="0" fontId="0" fillId="0" borderId="18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/>
    <xf numFmtId="0" fontId="1" fillId="3" borderId="13" xfId="0" applyFont="1" applyFill="1" applyBorder="1"/>
    <xf numFmtId="0" fontId="1" fillId="3" borderId="0" xfId="0" applyFont="1" applyFill="1"/>
    <xf numFmtId="0" fontId="1" fillId="3" borderId="14" xfId="0" applyFont="1" applyFill="1" applyBorder="1"/>
    <xf numFmtId="0" fontId="0" fillId="3" borderId="13" xfId="0" applyFill="1" applyBorder="1"/>
    <xf numFmtId="0" fontId="0" fillId="3" borderId="0" xfId="0" applyFill="1"/>
    <xf numFmtId="0" fontId="0" fillId="3" borderId="14" xfId="0" applyFill="1" applyBorder="1"/>
    <xf numFmtId="0" fontId="1" fillId="2" borderId="11" xfId="0" applyFont="1" applyFill="1" applyBorder="1"/>
    <xf numFmtId="0" fontId="0" fillId="3" borderId="19" xfId="0" applyFill="1" applyBorder="1" applyAlignment="1">
      <alignment horizontal="center"/>
    </xf>
    <xf numFmtId="0" fontId="1" fillId="3" borderId="20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8" xfId="0" applyFont="1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3" borderId="24" xfId="0" applyFont="1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5" borderId="0" xfId="0" applyFill="1"/>
    <xf numFmtId="0" fontId="0" fillId="5" borderId="14" xfId="0" applyFill="1" applyBorder="1"/>
    <xf numFmtId="0" fontId="0" fillId="5" borderId="20" xfId="0" applyFill="1" applyBorder="1"/>
    <xf numFmtId="0" fontId="1" fillId="4" borderId="5" xfId="0" applyFont="1" applyFill="1" applyBorder="1"/>
    <xf numFmtId="0" fontId="0" fillId="5" borderId="19" xfId="0" applyFill="1" applyBorder="1" applyAlignment="1">
      <alignment horizontal="center"/>
    </xf>
    <xf numFmtId="0" fontId="1" fillId="5" borderId="20" xfId="0" applyFont="1" applyFill="1" applyBorder="1"/>
    <xf numFmtId="0" fontId="0" fillId="5" borderId="12" xfId="0" applyFill="1" applyBorder="1"/>
    <xf numFmtId="0" fontId="0" fillId="5" borderId="8" xfId="0" applyFill="1" applyBorder="1"/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1" fillId="5" borderId="24" xfId="0" applyFont="1" applyFill="1" applyBorder="1"/>
    <xf numFmtId="0" fontId="0" fillId="5" borderId="24" xfId="0" applyFill="1" applyBorder="1"/>
    <xf numFmtId="0" fontId="0" fillId="5" borderId="16" xfId="0" applyFill="1" applyBorder="1"/>
    <xf numFmtId="0" fontId="0" fillId="5" borderId="17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" fillId="4" borderId="24" xfId="0" applyFont="1" applyFill="1" applyBorder="1"/>
    <xf numFmtId="0" fontId="0" fillId="4" borderId="26" xfId="0" applyFill="1" applyBorder="1"/>
    <xf numFmtId="0" fontId="0" fillId="4" borderId="24" xfId="0" applyFill="1" applyBorder="1"/>
    <xf numFmtId="0" fontId="1" fillId="4" borderId="0" xfId="0" applyFont="1" applyFill="1"/>
    <xf numFmtId="0" fontId="1" fillId="4" borderId="14" xfId="0" applyFont="1" applyFill="1" applyBorder="1"/>
    <xf numFmtId="0" fontId="0" fillId="4" borderId="27" xfId="0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0" fillId="4" borderId="13" xfId="0" applyFill="1" applyBorder="1"/>
    <xf numFmtId="0" fontId="0" fillId="3" borderId="5" xfId="0" applyFill="1" applyBorder="1" applyAlignment="1">
      <alignment horizontal="center"/>
    </xf>
    <xf numFmtId="0" fontId="0" fillId="0" borderId="13" xfId="0" applyBorder="1"/>
    <xf numFmtId="0" fontId="2" fillId="0" borderId="14" xfId="1" applyBorder="1"/>
    <xf numFmtId="0" fontId="0" fillId="0" borderId="15" xfId="0" applyBorder="1"/>
    <xf numFmtId="0" fontId="0" fillId="0" borderId="17" xfId="0" applyBorder="1"/>
    <xf numFmtId="0" fontId="0" fillId="2" borderId="8" xfId="0" applyFill="1" applyBorder="1"/>
    <xf numFmtId="0" fontId="3" fillId="0" borderId="0" xfId="1" applyFont="1"/>
    <xf numFmtId="0" fontId="4" fillId="2" borderId="4" xfId="1" applyFont="1" applyFill="1" applyBorder="1"/>
    <xf numFmtId="0" fontId="1" fillId="2" borderId="2" xfId="0" applyFont="1" applyFill="1" applyBorder="1"/>
    <xf numFmtId="0" fontId="0" fillId="6" borderId="6" xfId="0" applyFill="1" applyBorder="1"/>
    <xf numFmtId="0" fontId="0" fillId="6" borderId="9" xfId="0" applyFill="1" applyBorder="1"/>
    <xf numFmtId="0" fontId="0" fillId="3" borderId="22" xfId="0" applyFill="1" applyBorder="1" applyAlignment="1">
      <alignment horizontal="left"/>
    </xf>
    <xf numFmtId="0" fontId="1" fillId="4" borderId="12" xfId="0" applyFont="1" applyFill="1" applyBorder="1"/>
    <xf numFmtId="0" fontId="1" fillId="4" borderId="8" xfId="0" applyFont="1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23" xfId="0" applyFill="1" applyBorder="1" applyAlignment="1">
      <alignment horizontal="left"/>
    </xf>
    <xf numFmtId="0" fontId="0" fillId="3" borderId="30" xfId="0" applyFill="1" applyBorder="1"/>
    <xf numFmtId="0" fontId="0" fillId="4" borderId="19" xfId="0" applyFill="1" applyBorder="1" applyAlignment="1">
      <alignment horizontal="left"/>
    </xf>
    <xf numFmtId="0" fontId="1" fillId="4" borderId="20" xfId="0" applyFont="1" applyFill="1" applyBorder="1"/>
    <xf numFmtId="0" fontId="0" fillId="4" borderId="20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0" borderId="0" xfId="0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kilman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066B-A008-409B-9581-94D9AB227DB8}">
  <dimension ref="B1:J61"/>
  <sheetViews>
    <sheetView tabSelected="1" topLeftCell="A41" zoomScale="80" zoomScaleNormal="80" workbookViewId="0">
      <selection activeCell="G3" sqref="G3"/>
    </sheetView>
  </sheetViews>
  <sheetFormatPr defaultRowHeight="14.5" x14ac:dyDescent="0.35"/>
  <cols>
    <col min="2" max="2" width="28.81640625" customWidth="1"/>
    <col min="3" max="3" width="16.6328125" customWidth="1"/>
    <col min="4" max="4" width="28.453125" customWidth="1"/>
    <col min="5" max="5" width="25.81640625" customWidth="1"/>
    <col min="6" max="6" width="15.81640625" customWidth="1"/>
    <col min="7" max="7" width="24.08984375" customWidth="1"/>
    <col min="8" max="8" width="79.7265625" customWidth="1"/>
    <col min="9" max="9" width="17.453125" customWidth="1"/>
    <col min="10" max="10" width="19.54296875" customWidth="1"/>
    <col min="11" max="11" width="17.81640625" customWidth="1"/>
  </cols>
  <sheetData>
    <row r="1" spans="2:9" ht="15" thickBot="1" x14ac:dyDescent="0.4"/>
    <row r="2" spans="2:9" ht="15" thickBot="1" x14ac:dyDescent="0.4">
      <c r="B2" s="1" t="s">
        <v>140</v>
      </c>
      <c r="C2" s="2"/>
      <c r="D2" s="3"/>
      <c r="E2" s="4"/>
    </row>
    <row r="3" spans="2:9" ht="15" thickBot="1" x14ac:dyDescent="0.4"/>
    <row r="4" spans="2:9" ht="15" thickBot="1" x14ac:dyDescent="0.4">
      <c r="B4" s="5" t="s">
        <v>0</v>
      </c>
      <c r="C4" s="8" t="s">
        <v>72</v>
      </c>
    </row>
    <row r="5" spans="2:9" ht="15" thickBot="1" x14ac:dyDescent="0.4">
      <c r="B5" s="9" t="s">
        <v>15</v>
      </c>
      <c r="C5" s="9" t="s">
        <v>1</v>
      </c>
      <c r="D5" s="9" t="s">
        <v>2</v>
      </c>
      <c r="E5" s="29" t="s">
        <v>3</v>
      </c>
      <c r="F5" s="9" t="s">
        <v>4</v>
      </c>
      <c r="G5" s="9" t="s">
        <v>5</v>
      </c>
      <c r="H5" s="9" t="s">
        <v>134</v>
      </c>
      <c r="I5" s="8"/>
    </row>
    <row r="6" spans="2:9" x14ac:dyDescent="0.35">
      <c r="B6" s="30">
        <v>1</v>
      </c>
      <c r="C6" s="31" t="s">
        <v>14</v>
      </c>
      <c r="D6" s="32" t="s">
        <v>129</v>
      </c>
      <c r="E6" s="33" t="s">
        <v>111</v>
      </c>
      <c r="F6" s="34" t="s">
        <v>85</v>
      </c>
      <c r="G6" s="35"/>
      <c r="H6" s="36"/>
    </row>
    <row r="7" spans="2:9" x14ac:dyDescent="0.35">
      <c r="B7" s="37">
        <v>2</v>
      </c>
      <c r="C7" s="11" t="s">
        <v>18</v>
      </c>
      <c r="D7" s="6" t="s">
        <v>115</v>
      </c>
      <c r="E7" s="16" t="s">
        <v>112</v>
      </c>
      <c r="F7" s="23"/>
      <c r="G7" s="24"/>
      <c r="H7" s="25"/>
    </row>
    <row r="8" spans="2:9" x14ac:dyDescent="0.35">
      <c r="B8" s="37">
        <v>3</v>
      </c>
      <c r="C8" s="11" t="s">
        <v>19</v>
      </c>
      <c r="D8" s="6" t="s">
        <v>128</v>
      </c>
      <c r="E8" s="16" t="s">
        <v>113</v>
      </c>
      <c r="F8" s="26" t="s">
        <v>120</v>
      </c>
      <c r="G8" s="27"/>
      <c r="H8" s="28"/>
    </row>
    <row r="9" spans="2:9" ht="15" thickBot="1" x14ac:dyDescent="0.4">
      <c r="B9" s="38">
        <v>4</v>
      </c>
      <c r="C9" s="39" t="s">
        <v>20</v>
      </c>
      <c r="D9" s="40" t="s">
        <v>130</v>
      </c>
      <c r="E9" s="41" t="s">
        <v>114</v>
      </c>
      <c r="F9" s="42"/>
      <c r="G9" s="43"/>
      <c r="H9" s="44"/>
    </row>
    <row r="10" spans="2:9" x14ac:dyDescent="0.35">
      <c r="B10" s="49">
        <v>5</v>
      </c>
      <c r="C10" s="50" t="s">
        <v>21</v>
      </c>
      <c r="D10" s="47" t="s">
        <v>111</v>
      </c>
      <c r="E10" s="47" t="s">
        <v>112</v>
      </c>
      <c r="F10" s="51"/>
      <c r="G10" s="51"/>
      <c r="H10" s="52"/>
    </row>
    <row r="11" spans="2:9" x14ac:dyDescent="0.35">
      <c r="B11" s="53">
        <v>6</v>
      </c>
      <c r="C11" s="14" t="s">
        <v>22</v>
      </c>
      <c r="D11" s="15" t="s">
        <v>129</v>
      </c>
      <c r="E11" s="15" t="s">
        <v>115</v>
      </c>
      <c r="F11" s="45" t="s">
        <v>142</v>
      </c>
      <c r="G11" s="45"/>
      <c r="H11" s="46"/>
    </row>
    <row r="12" spans="2:9" x14ac:dyDescent="0.35">
      <c r="B12" s="53">
        <v>7</v>
      </c>
      <c r="C12" s="14" t="s">
        <v>23</v>
      </c>
      <c r="D12" s="15" t="s">
        <v>113</v>
      </c>
      <c r="E12" s="15" t="s">
        <v>114</v>
      </c>
      <c r="F12" s="45"/>
      <c r="G12" s="45"/>
      <c r="H12" s="46"/>
    </row>
    <row r="13" spans="2:9" ht="15" thickBot="1" x14ac:dyDescent="0.4">
      <c r="B13" s="54">
        <v>8</v>
      </c>
      <c r="C13" s="55" t="s">
        <v>24</v>
      </c>
      <c r="D13" s="56" t="s">
        <v>128</v>
      </c>
      <c r="E13" s="56" t="s">
        <v>130</v>
      </c>
      <c r="F13" s="57"/>
      <c r="G13" s="57"/>
      <c r="H13" s="58"/>
    </row>
    <row r="14" spans="2:9" x14ac:dyDescent="0.35">
      <c r="B14" s="68">
        <v>9</v>
      </c>
      <c r="C14" s="48" t="s">
        <v>25</v>
      </c>
      <c r="D14" s="22" t="s">
        <v>115</v>
      </c>
      <c r="E14" s="22" t="s">
        <v>111</v>
      </c>
      <c r="F14" s="78"/>
      <c r="G14" s="66"/>
      <c r="H14" s="67"/>
    </row>
    <row r="15" spans="2:9" x14ac:dyDescent="0.35">
      <c r="B15" s="61">
        <v>10</v>
      </c>
      <c r="C15" s="10" t="s">
        <v>26</v>
      </c>
      <c r="D15" s="7" t="s">
        <v>129</v>
      </c>
      <c r="E15" s="7" t="s">
        <v>112</v>
      </c>
      <c r="F15" s="78" t="s">
        <v>118</v>
      </c>
      <c r="G15" s="66"/>
      <c r="H15" s="67"/>
    </row>
    <row r="16" spans="2:9" x14ac:dyDescent="0.35">
      <c r="B16" s="61">
        <v>11</v>
      </c>
      <c r="C16" s="10" t="s">
        <v>27</v>
      </c>
      <c r="D16" s="22" t="s">
        <v>130</v>
      </c>
      <c r="E16" s="7" t="s">
        <v>113</v>
      </c>
      <c r="F16" s="18"/>
      <c r="G16" s="18"/>
      <c r="H16" s="19"/>
    </row>
    <row r="17" spans="2:10" ht="15" thickBot="1" x14ac:dyDescent="0.4">
      <c r="B17" s="62">
        <v>12</v>
      </c>
      <c r="C17" s="63" t="s">
        <v>28</v>
      </c>
      <c r="D17" s="64" t="s">
        <v>128</v>
      </c>
      <c r="E17" s="65" t="s">
        <v>114</v>
      </c>
      <c r="F17" s="59"/>
      <c r="G17" s="59"/>
      <c r="H17" s="60"/>
    </row>
    <row r="18" spans="2:10" x14ac:dyDescent="0.35">
      <c r="B18" s="20"/>
      <c r="C18" s="8"/>
      <c r="F18" t="s">
        <v>121</v>
      </c>
      <c r="J18" s="8"/>
    </row>
    <row r="19" spans="2:10" ht="15" thickBot="1" x14ac:dyDescent="0.4">
      <c r="F19" t="s">
        <v>86</v>
      </c>
    </row>
    <row r="20" spans="2:10" ht="15" thickBot="1" x14ac:dyDescent="0.4">
      <c r="B20" s="5" t="s">
        <v>6</v>
      </c>
      <c r="F20" t="s">
        <v>87</v>
      </c>
    </row>
    <row r="21" spans="2:10" ht="15" thickBot="1" x14ac:dyDescent="0.4">
      <c r="B21" s="9" t="s">
        <v>7</v>
      </c>
      <c r="C21" s="9" t="s">
        <v>32</v>
      </c>
      <c r="D21" s="17" t="s">
        <v>8</v>
      </c>
    </row>
    <row r="22" spans="2:10" x14ac:dyDescent="0.35">
      <c r="B22" s="12">
        <v>1</v>
      </c>
      <c r="C22" s="6" t="s">
        <v>29</v>
      </c>
      <c r="D22" s="6" t="s">
        <v>82</v>
      </c>
      <c r="F22" s="29" t="s">
        <v>94</v>
      </c>
      <c r="G22" s="84"/>
    </row>
    <row r="23" spans="2:10" x14ac:dyDescent="0.35">
      <c r="B23" s="12">
        <v>1</v>
      </c>
      <c r="C23" s="6" t="s">
        <v>29</v>
      </c>
      <c r="D23" s="6" t="s">
        <v>83</v>
      </c>
      <c r="F23" s="80" t="s">
        <v>95</v>
      </c>
      <c r="G23" s="81" t="s">
        <v>96</v>
      </c>
      <c r="J23" s="8"/>
    </row>
    <row r="24" spans="2:10" ht="15" thickBot="1" x14ac:dyDescent="0.4">
      <c r="B24" s="13">
        <v>2</v>
      </c>
      <c r="C24" s="15" t="s">
        <v>30</v>
      </c>
      <c r="D24" s="15" t="s">
        <v>79</v>
      </c>
      <c r="F24" s="82" t="s">
        <v>97</v>
      </c>
      <c r="G24" s="83" t="s">
        <v>122</v>
      </c>
    </row>
    <row r="25" spans="2:10" x14ac:dyDescent="0.35">
      <c r="B25" s="13">
        <v>2</v>
      </c>
      <c r="C25" s="15" t="s">
        <v>30</v>
      </c>
      <c r="D25" s="15" t="s">
        <v>80</v>
      </c>
    </row>
    <row r="26" spans="2:10" x14ac:dyDescent="0.35">
      <c r="B26" s="21">
        <v>3</v>
      </c>
      <c r="C26" s="7" t="s">
        <v>31</v>
      </c>
      <c r="D26" s="89" t="s">
        <v>84</v>
      </c>
    </row>
    <row r="27" spans="2:10" x14ac:dyDescent="0.35">
      <c r="B27" s="21">
        <v>3</v>
      </c>
      <c r="C27" s="7" t="s">
        <v>31</v>
      </c>
      <c r="D27" s="88" t="s">
        <v>89</v>
      </c>
      <c r="H27" s="8"/>
    </row>
    <row r="28" spans="2:10" ht="15" thickBot="1" x14ac:dyDescent="0.4">
      <c r="B28" s="73"/>
      <c r="H28" s="8"/>
    </row>
    <row r="29" spans="2:10" ht="15" thickBot="1" x14ac:dyDescent="0.4">
      <c r="B29" s="74" t="s">
        <v>75</v>
      </c>
      <c r="C29" s="2"/>
      <c r="H29" s="8"/>
    </row>
    <row r="30" spans="2:10" x14ac:dyDescent="0.35">
      <c r="B30" s="75" t="s">
        <v>73</v>
      </c>
      <c r="C30" s="76" t="s">
        <v>1</v>
      </c>
      <c r="D30" s="77" t="s">
        <v>74</v>
      </c>
      <c r="H30" s="8"/>
    </row>
    <row r="31" spans="2:10" x14ac:dyDescent="0.35">
      <c r="B31" s="12">
        <v>1</v>
      </c>
      <c r="C31" s="79" t="s">
        <v>102</v>
      </c>
      <c r="D31" s="6" t="s">
        <v>119</v>
      </c>
      <c r="H31" s="8"/>
    </row>
    <row r="32" spans="2:10" x14ac:dyDescent="0.35">
      <c r="B32" s="12">
        <v>1</v>
      </c>
      <c r="C32" s="12" t="s">
        <v>102</v>
      </c>
      <c r="D32" s="6" t="s">
        <v>117</v>
      </c>
      <c r="H32" s="8"/>
    </row>
    <row r="33" spans="2:8" ht="15" thickBot="1" x14ac:dyDescent="0.4">
      <c r="B33" s="73"/>
      <c r="C33" s="73"/>
      <c r="H33" s="8"/>
    </row>
    <row r="34" spans="2:8" ht="15" thickBot="1" x14ac:dyDescent="0.4">
      <c r="B34" s="5" t="s">
        <v>9</v>
      </c>
    </row>
    <row r="35" spans="2:8" x14ac:dyDescent="0.35">
      <c r="B35" s="69" t="s">
        <v>91</v>
      </c>
      <c r="C35" s="7" t="s">
        <v>77</v>
      </c>
      <c r="D35" s="7" t="s">
        <v>90</v>
      </c>
    </row>
    <row r="36" spans="2:8" x14ac:dyDescent="0.35">
      <c r="B36" s="69" t="s">
        <v>92</v>
      </c>
      <c r="C36" s="7" t="s">
        <v>78</v>
      </c>
      <c r="D36" s="7" t="s">
        <v>90</v>
      </c>
    </row>
    <row r="37" spans="2:8" x14ac:dyDescent="0.35">
      <c r="B37" t="s">
        <v>103</v>
      </c>
    </row>
    <row r="38" spans="2:8" x14ac:dyDescent="0.35">
      <c r="B38" s="85" t="s">
        <v>138</v>
      </c>
    </row>
    <row r="39" spans="2:8" ht="15" thickBot="1" x14ac:dyDescent="0.4"/>
    <row r="40" spans="2:8" ht="15" thickBot="1" x14ac:dyDescent="0.4">
      <c r="B40" s="86" t="s">
        <v>100</v>
      </c>
    </row>
    <row r="41" spans="2:8" x14ac:dyDescent="0.35">
      <c r="B41" t="s">
        <v>104</v>
      </c>
    </row>
    <row r="42" spans="2:8" x14ac:dyDescent="0.35">
      <c r="B42" t="s">
        <v>139</v>
      </c>
    </row>
    <row r="43" spans="2:8" ht="15" thickBot="1" x14ac:dyDescent="0.4"/>
    <row r="44" spans="2:8" ht="15" thickBot="1" x14ac:dyDescent="0.4">
      <c r="B44" s="1" t="s">
        <v>10</v>
      </c>
      <c r="C44" s="2"/>
    </row>
    <row r="45" spans="2:8" x14ac:dyDescent="0.35">
      <c r="B45" t="s">
        <v>11</v>
      </c>
    </row>
    <row r="46" spans="2:8" x14ac:dyDescent="0.35">
      <c r="B46" t="s">
        <v>16</v>
      </c>
    </row>
    <row r="47" spans="2:8" x14ac:dyDescent="0.35">
      <c r="B47" t="s">
        <v>124</v>
      </c>
    </row>
    <row r="48" spans="2:8" x14ac:dyDescent="0.35">
      <c r="B48" t="s">
        <v>123</v>
      </c>
    </row>
    <row r="49" spans="2:4" ht="15" thickBot="1" x14ac:dyDescent="0.4"/>
    <row r="50" spans="2:4" ht="15" thickBot="1" x14ac:dyDescent="0.4">
      <c r="B50" s="5" t="s">
        <v>125</v>
      </c>
    </row>
    <row r="51" spans="2:4" x14ac:dyDescent="0.35">
      <c r="B51" t="s">
        <v>126</v>
      </c>
    </row>
    <row r="52" spans="2:4" ht="15" thickBot="1" x14ac:dyDescent="0.4"/>
    <row r="53" spans="2:4" ht="15" thickBot="1" x14ac:dyDescent="0.4">
      <c r="B53" s="5" t="s">
        <v>17</v>
      </c>
      <c r="C53" s="8"/>
    </row>
    <row r="54" spans="2:4" x14ac:dyDescent="0.35">
      <c r="B54" t="s">
        <v>98</v>
      </c>
      <c r="C54" s="8"/>
    </row>
    <row r="55" spans="2:4" x14ac:dyDescent="0.35">
      <c r="B55" t="s">
        <v>34</v>
      </c>
      <c r="C55" s="8"/>
    </row>
    <row r="56" spans="2:4" x14ac:dyDescent="0.35">
      <c r="B56" t="s">
        <v>35</v>
      </c>
    </row>
    <row r="57" spans="2:4" x14ac:dyDescent="0.35">
      <c r="B57" t="s">
        <v>36</v>
      </c>
    </row>
    <row r="58" spans="2:4" ht="15" thickBot="1" x14ac:dyDescent="0.4"/>
    <row r="59" spans="2:4" ht="15" thickBot="1" x14ac:dyDescent="0.4">
      <c r="B59" s="5" t="s">
        <v>12</v>
      </c>
    </row>
    <row r="60" spans="2:4" x14ac:dyDescent="0.35">
      <c r="B60" t="s">
        <v>13</v>
      </c>
    </row>
    <row r="61" spans="2:4" x14ac:dyDescent="0.35">
      <c r="B61" t="s">
        <v>33</v>
      </c>
      <c r="C61" s="8"/>
      <c r="D61" s="8"/>
    </row>
  </sheetData>
  <hyperlinks>
    <hyperlink ref="G23" r:id="rId1" xr:uid="{1048F869-C1DD-4172-9F76-45F0AA1934AB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B2B1-8BEE-4410-8B81-E7312235BD49}">
  <dimension ref="B1:J60"/>
  <sheetViews>
    <sheetView topLeftCell="A10" zoomScale="80" zoomScaleNormal="80" workbookViewId="0">
      <selection activeCell="B31" sqref="B31:D32"/>
    </sheetView>
  </sheetViews>
  <sheetFormatPr defaultRowHeight="14.5" x14ac:dyDescent="0.35"/>
  <cols>
    <col min="2" max="2" width="22.36328125" customWidth="1"/>
    <col min="3" max="3" width="16.6328125" customWidth="1"/>
    <col min="4" max="4" width="28.453125" customWidth="1"/>
    <col min="5" max="5" width="25.81640625" customWidth="1"/>
    <col min="6" max="6" width="15.81640625" customWidth="1"/>
    <col min="7" max="7" width="15.7265625" customWidth="1"/>
    <col min="8" max="8" width="73.90625" customWidth="1"/>
    <col min="9" max="9" width="17.453125" customWidth="1"/>
    <col min="10" max="10" width="19.54296875" customWidth="1"/>
    <col min="11" max="11" width="17.81640625" customWidth="1"/>
  </cols>
  <sheetData>
    <row r="1" spans="2:10" ht="15" thickBot="1" x14ac:dyDescent="0.4"/>
    <row r="2" spans="2:10" ht="15" thickBot="1" x14ac:dyDescent="0.4">
      <c r="B2" s="1" t="s">
        <v>141</v>
      </c>
      <c r="C2" s="2"/>
      <c r="D2" s="3"/>
      <c r="E2" s="4"/>
    </row>
    <row r="3" spans="2:10" ht="15" thickBot="1" x14ac:dyDescent="0.4"/>
    <row r="4" spans="2:10" ht="15" thickBot="1" x14ac:dyDescent="0.4">
      <c r="B4" s="5" t="s">
        <v>0</v>
      </c>
      <c r="C4" s="8" t="s">
        <v>71</v>
      </c>
    </row>
    <row r="5" spans="2:10" ht="15" thickBot="1" x14ac:dyDescent="0.4">
      <c r="B5" s="9" t="s">
        <v>15</v>
      </c>
      <c r="C5" s="9" t="s">
        <v>1</v>
      </c>
      <c r="D5" s="9" t="s">
        <v>2</v>
      </c>
      <c r="E5" s="29" t="s">
        <v>3</v>
      </c>
      <c r="F5" s="9" t="s">
        <v>4</v>
      </c>
      <c r="G5" s="9" t="s">
        <v>5</v>
      </c>
      <c r="H5" s="9" t="s">
        <v>134</v>
      </c>
      <c r="I5" s="8"/>
    </row>
    <row r="6" spans="2:10" x14ac:dyDescent="0.35">
      <c r="B6" s="70">
        <v>13</v>
      </c>
      <c r="C6" s="31" t="s">
        <v>41</v>
      </c>
      <c r="D6" s="32" t="s">
        <v>42</v>
      </c>
      <c r="E6" s="93" t="s">
        <v>43</v>
      </c>
      <c r="F6" s="35" t="s">
        <v>85</v>
      </c>
      <c r="G6" s="35"/>
      <c r="H6" s="36"/>
    </row>
    <row r="7" spans="2:10" x14ac:dyDescent="0.35">
      <c r="B7" s="90">
        <v>14</v>
      </c>
      <c r="C7" s="11" t="s">
        <v>44</v>
      </c>
      <c r="D7" s="6" t="s">
        <v>45</v>
      </c>
      <c r="E7" s="94" t="s">
        <v>46</v>
      </c>
      <c r="F7" s="27" t="s">
        <v>127</v>
      </c>
      <c r="G7" s="24"/>
      <c r="H7" s="25"/>
    </row>
    <row r="8" spans="2:10" x14ac:dyDescent="0.35">
      <c r="B8" s="90" t="s">
        <v>47</v>
      </c>
      <c r="C8" s="11" t="s">
        <v>20</v>
      </c>
      <c r="D8" s="6" t="s">
        <v>48</v>
      </c>
      <c r="E8" s="94" t="s">
        <v>49</v>
      </c>
      <c r="F8" s="27"/>
      <c r="G8" s="27"/>
      <c r="H8" s="28"/>
    </row>
    <row r="9" spans="2:10" ht="15" thickBot="1" x14ac:dyDescent="0.4">
      <c r="B9" s="95" t="s">
        <v>50</v>
      </c>
      <c r="C9" s="39" t="s">
        <v>21</v>
      </c>
      <c r="D9" s="40" t="s">
        <v>51</v>
      </c>
      <c r="E9" s="96" t="s">
        <v>52</v>
      </c>
      <c r="F9" s="43"/>
      <c r="G9" s="43"/>
      <c r="H9" s="44"/>
    </row>
    <row r="10" spans="2:10" x14ac:dyDescent="0.35">
      <c r="B10" s="97" t="s">
        <v>53</v>
      </c>
      <c r="C10" s="98" t="s">
        <v>131</v>
      </c>
      <c r="D10" s="99" t="s">
        <v>54</v>
      </c>
      <c r="E10" s="100" t="s">
        <v>55</v>
      </c>
      <c r="F10" s="91" t="s">
        <v>132</v>
      </c>
      <c r="G10" s="91"/>
      <c r="H10" s="92"/>
    </row>
    <row r="11" spans="2:10" x14ac:dyDescent="0.35">
      <c r="B11" s="71" t="s">
        <v>56</v>
      </c>
      <c r="C11" s="10" t="s">
        <v>23</v>
      </c>
      <c r="D11" s="7" t="s">
        <v>57</v>
      </c>
      <c r="E11" s="101" t="s">
        <v>58</v>
      </c>
      <c r="F11" s="18" t="s">
        <v>88</v>
      </c>
      <c r="G11" s="66"/>
      <c r="H11" s="67"/>
    </row>
    <row r="12" spans="2:10" x14ac:dyDescent="0.35">
      <c r="B12" s="71" t="s">
        <v>59</v>
      </c>
      <c r="C12" s="10" t="s">
        <v>60</v>
      </c>
      <c r="D12" s="7" t="s">
        <v>61</v>
      </c>
      <c r="E12" s="101" t="s">
        <v>62</v>
      </c>
      <c r="F12" s="18"/>
      <c r="G12" s="18"/>
      <c r="H12" s="19"/>
    </row>
    <row r="13" spans="2:10" ht="15" thickBot="1" x14ac:dyDescent="0.4">
      <c r="B13" s="72" t="s">
        <v>63</v>
      </c>
      <c r="C13" s="63" t="s">
        <v>64</v>
      </c>
      <c r="D13" s="65" t="s">
        <v>65</v>
      </c>
      <c r="E13" s="102" t="s">
        <v>66</v>
      </c>
      <c r="F13" s="59"/>
      <c r="G13" s="59"/>
      <c r="H13" s="60"/>
    </row>
    <row r="14" spans="2:10" x14ac:dyDescent="0.35">
      <c r="B14" s="73"/>
      <c r="C14" s="8"/>
      <c r="F14" t="s">
        <v>67</v>
      </c>
      <c r="I14" s="8"/>
      <c r="J14" s="8"/>
    </row>
    <row r="15" spans="2:10" ht="15" thickBot="1" x14ac:dyDescent="0.4">
      <c r="F15" t="s">
        <v>86</v>
      </c>
    </row>
    <row r="16" spans="2:10" ht="15" thickBot="1" x14ac:dyDescent="0.4">
      <c r="B16" s="5" t="s">
        <v>6</v>
      </c>
      <c r="F16" t="s">
        <v>87</v>
      </c>
    </row>
    <row r="17" spans="2:10" x14ac:dyDescent="0.35">
      <c r="B17" s="9" t="s">
        <v>7</v>
      </c>
      <c r="C17" s="9" t="s">
        <v>32</v>
      </c>
      <c r="D17" s="17" t="s">
        <v>8</v>
      </c>
    </row>
    <row r="18" spans="2:10" x14ac:dyDescent="0.35">
      <c r="B18" s="6">
        <v>1</v>
      </c>
      <c r="C18" s="6" t="s">
        <v>68</v>
      </c>
      <c r="D18" s="6" t="s">
        <v>81</v>
      </c>
    </row>
    <row r="19" spans="2:10" x14ac:dyDescent="0.35">
      <c r="B19" s="6">
        <v>1</v>
      </c>
      <c r="C19" s="6" t="s">
        <v>68</v>
      </c>
      <c r="D19" s="6" t="s">
        <v>84</v>
      </c>
      <c r="J19" s="8"/>
    </row>
    <row r="20" spans="2:10" x14ac:dyDescent="0.35">
      <c r="B20" s="15">
        <v>2</v>
      </c>
      <c r="C20" s="15" t="s">
        <v>69</v>
      </c>
      <c r="D20" s="15" t="s">
        <v>101</v>
      </c>
    </row>
    <row r="21" spans="2:10" x14ac:dyDescent="0.35">
      <c r="B21" s="15">
        <v>2</v>
      </c>
      <c r="C21" s="15" t="s">
        <v>69</v>
      </c>
      <c r="D21" s="15" t="s">
        <v>136</v>
      </c>
      <c r="G21" s="8"/>
      <c r="H21" s="8"/>
    </row>
    <row r="22" spans="2:10" x14ac:dyDescent="0.35">
      <c r="B22" s="7">
        <v>3</v>
      </c>
      <c r="C22" s="7" t="s">
        <v>70</v>
      </c>
      <c r="D22" s="7" t="s">
        <v>79</v>
      </c>
    </row>
    <row r="23" spans="2:10" x14ac:dyDescent="0.35">
      <c r="B23" s="7">
        <v>3</v>
      </c>
      <c r="C23" s="7" t="s">
        <v>70</v>
      </c>
      <c r="D23" s="7" t="s">
        <v>99</v>
      </c>
      <c r="H23" s="8"/>
    </row>
    <row r="24" spans="2:10" ht="15" thickBot="1" x14ac:dyDescent="0.4">
      <c r="H24" s="8"/>
    </row>
    <row r="25" spans="2:10" ht="15" thickBot="1" x14ac:dyDescent="0.4">
      <c r="B25" s="74" t="s">
        <v>75</v>
      </c>
      <c r="C25" s="2"/>
      <c r="H25" s="8"/>
    </row>
    <row r="26" spans="2:10" x14ac:dyDescent="0.35">
      <c r="B26" s="75" t="s">
        <v>73</v>
      </c>
      <c r="C26" s="76" t="s">
        <v>1</v>
      </c>
      <c r="D26" s="77" t="s">
        <v>74</v>
      </c>
      <c r="H26" s="8"/>
    </row>
    <row r="27" spans="2:10" x14ac:dyDescent="0.35">
      <c r="B27" s="79">
        <v>1</v>
      </c>
      <c r="C27" s="79" t="s">
        <v>102</v>
      </c>
      <c r="D27" s="6" t="s">
        <v>82</v>
      </c>
      <c r="H27" s="8"/>
    </row>
    <row r="28" spans="2:10" x14ac:dyDescent="0.35">
      <c r="B28" s="12">
        <v>1</v>
      </c>
      <c r="C28" s="12" t="s">
        <v>102</v>
      </c>
      <c r="D28" s="6" t="s">
        <v>93</v>
      </c>
      <c r="H28" s="8"/>
    </row>
    <row r="29" spans="2:10" x14ac:dyDescent="0.35">
      <c r="B29" s="13">
        <v>2</v>
      </c>
      <c r="C29" s="13" t="s">
        <v>137</v>
      </c>
      <c r="D29" s="15" t="s">
        <v>83</v>
      </c>
      <c r="H29" s="8"/>
    </row>
    <row r="30" spans="2:10" x14ac:dyDescent="0.35">
      <c r="B30" s="13">
        <v>2</v>
      </c>
      <c r="C30" s="13" t="s">
        <v>137</v>
      </c>
      <c r="D30" s="15" t="s">
        <v>135</v>
      </c>
      <c r="H30" s="8"/>
    </row>
    <row r="31" spans="2:10" x14ac:dyDescent="0.35">
      <c r="B31" s="103" t="s">
        <v>144</v>
      </c>
      <c r="C31" s="73"/>
      <c r="H31" s="8"/>
    </row>
    <row r="32" spans="2:10" x14ac:dyDescent="0.35">
      <c r="B32" s="103" t="s">
        <v>143</v>
      </c>
      <c r="C32" s="73"/>
      <c r="H32" s="8"/>
    </row>
    <row r="33" spans="2:8" ht="15" thickBot="1" x14ac:dyDescent="0.4">
      <c r="B33" s="73"/>
      <c r="C33" s="73"/>
      <c r="H33" s="8"/>
    </row>
    <row r="34" spans="2:8" x14ac:dyDescent="0.35">
      <c r="B34" s="9" t="s">
        <v>9</v>
      </c>
    </row>
    <row r="35" spans="2:8" x14ac:dyDescent="0.35">
      <c r="B35" s="69" t="s">
        <v>76</v>
      </c>
      <c r="C35" s="7" t="s">
        <v>77</v>
      </c>
      <c r="D35" s="7" t="s">
        <v>133</v>
      </c>
    </row>
    <row r="36" spans="2:8" x14ac:dyDescent="0.35">
      <c r="B36" t="s">
        <v>103</v>
      </c>
    </row>
    <row r="37" spans="2:8" x14ac:dyDescent="0.35">
      <c r="B37" s="85" t="s">
        <v>138</v>
      </c>
    </row>
    <row r="38" spans="2:8" ht="15" thickBot="1" x14ac:dyDescent="0.4">
      <c r="B38" s="85"/>
    </row>
    <row r="39" spans="2:8" ht="15" thickBot="1" x14ac:dyDescent="0.4">
      <c r="B39" s="86" t="s">
        <v>100</v>
      </c>
    </row>
    <row r="40" spans="2:8" x14ac:dyDescent="0.35">
      <c r="B40" t="s">
        <v>104</v>
      </c>
    </row>
    <row r="41" spans="2:8" x14ac:dyDescent="0.35">
      <c r="B41" t="s">
        <v>139</v>
      </c>
    </row>
    <row r="42" spans="2:8" ht="15" thickBot="1" x14ac:dyDescent="0.4"/>
    <row r="43" spans="2:8" ht="15" thickBot="1" x14ac:dyDescent="0.4">
      <c r="B43" s="1" t="s">
        <v>10</v>
      </c>
      <c r="C43" s="2"/>
    </row>
    <row r="44" spans="2:8" x14ac:dyDescent="0.35">
      <c r="B44" t="s">
        <v>11</v>
      </c>
    </row>
    <row r="45" spans="2:8" x14ac:dyDescent="0.35">
      <c r="B45" t="s">
        <v>16</v>
      </c>
    </row>
    <row r="46" spans="2:8" x14ac:dyDescent="0.35">
      <c r="B46" t="s">
        <v>124</v>
      </c>
    </row>
    <row r="47" spans="2:8" x14ac:dyDescent="0.35">
      <c r="B47" t="s">
        <v>123</v>
      </c>
    </row>
    <row r="48" spans="2:8" ht="15" thickBot="1" x14ac:dyDescent="0.4"/>
    <row r="49" spans="2:4" ht="15" thickBot="1" x14ac:dyDescent="0.4">
      <c r="B49" s="5" t="s">
        <v>125</v>
      </c>
    </row>
    <row r="50" spans="2:4" x14ac:dyDescent="0.35">
      <c r="B50" t="s">
        <v>126</v>
      </c>
    </row>
    <row r="51" spans="2:4" ht="15" thickBot="1" x14ac:dyDescent="0.4"/>
    <row r="52" spans="2:4" ht="15" thickBot="1" x14ac:dyDescent="0.4">
      <c r="B52" s="5" t="s">
        <v>17</v>
      </c>
      <c r="C52" s="8"/>
    </row>
    <row r="53" spans="2:4" x14ac:dyDescent="0.35">
      <c r="B53" t="s">
        <v>37</v>
      </c>
    </row>
    <row r="54" spans="2:4" x14ac:dyDescent="0.35">
      <c r="B54" t="s">
        <v>38</v>
      </c>
    </row>
    <row r="55" spans="2:4" x14ac:dyDescent="0.35">
      <c r="B55" t="s">
        <v>39</v>
      </c>
    </row>
    <row r="56" spans="2:4" x14ac:dyDescent="0.35">
      <c r="B56" t="s">
        <v>40</v>
      </c>
    </row>
    <row r="57" spans="2:4" ht="15" thickBot="1" x14ac:dyDescent="0.4"/>
    <row r="58" spans="2:4" ht="15" thickBot="1" x14ac:dyDescent="0.4">
      <c r="B58" s="5" t="s">
        <v>12</v>
      </c>
    </row>
    <row r="59" spans="2:4" x14ac:dyDescent="0.35">
      <c r="B59" t="s">
        <v>13</v>
      </c>
    </row>
    <row r="60" spans="2:4" x14ac:dyDescent="0.35">
      <c r="B60" t="s">
        <v>33</v>
      </c>
      <c r="C60" s="8"/>
      <c r="D60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CCF0-23A4-4593-8930-685AACE8B276}">
  <dimension ref="B1:F10"/>
  <sheetViews>
    <sheetView workbookViewId="0">
      <selection activeCell="D15" sqref="D15"/>
    </sheetView>
  </sheetViews>
  <sheetFormatPr defaultRowHeight="14.5" x14ac:dyDescent="0.35"/>
  <cols>
    <col min="2" max="2" width="22.90625" customWidth="1"/>
    <col min="4" max="5" width="9.6328125" customWidth="1"/>
    <col min="6" max="6" width="13.81640625" customWidth="1"/>
  </cols>
  <sheetData>
    <row r="1" spans="2:6" ht="15" thickBot="1" x14ac:dyDescent="0.4"/>
    <row r="2" spans="2:6" ht="15" thickBot="1" x14ac:dyDescent="0.4">
      <c r="B2" s="5" t="s">
        <v>108</v>
      </c>
      <c r="C2" s="87" t="s">
        <v>109</v>
      </c>
      <c r="D2" s="5" t="s">
        <v>106</v>
      </c>
      <c r="E2" s="87" t="s">
        <v>110</v>
      </c>
      <c r="F2" s="5" t="s">
        <v>107</v>
      </c>
    </row>
    <row r="3" spans="2:6" x14ac:dyDescent="0.35">
      <c r="B3" t="s">
        <v>105</v>
      </c>
      <c r="C3">
        <v>20</v>
      </c>
      <c r="D3">
        <v>5</v>
      </c>
      <c r="E3">
        <f t="shared" ref="E3:E9" si="0">SUM(C3:D3)</f>
        <v>25</v>
      </c>
    </row>
    <row r="4" spans="2:6" x14ac:dyDescent="0.35">
      <c r="B4" t="s">
        <v>111</v>
      </c>
      <c r="C4">
        <v>23</v>
      </c>
      <c r="D4">
        <v>5</v>
      </c>
      <c r="E4">
        <f t="shared" si="0"/>
        <v>28</v>
      </c>
    </row>
    <row r="5" spans="2:6" x14ac:dyDescent="0.35">
      <c r="B5" t="s">
        <v>112</v>
      </c>
      <c r="C5">
        <v>15</v>
      </c>
      <c r="D5">
        <v>4</v>
      </c>
      <c r="E5">
        <f t="shared" si="0"/>
        <v>19</v>
      </c>
    </row>
    <row r="6" spans="2:6" x14ac:dyDescent="0.35">
      <c r="B6" t="s">
        <v>113</v>
      </c>
      <c r="C6">
        <v>16</v>
      </c>
      <c r="D6">
        <v>2</v>
      </c>
      <c r="E6">
        <f t="shared" si="0"/>
        <v>18</v>
      </c>
    </row>
    <row r="7" spans="2:6" x14ac:dyDescent="0.35">
      <c r="B7" t="s">
        <v>114</v>
      </c>
      <c r="C7">
        <v>16</v>
      </c>
      <c r="D7">
        <v>3</v>
      </c>
      <c r="E7">
        <f t="shared" si="0"/>
        <v>19</v>
      </c>
    </row>
    <row r="8" spans="2:6" x14ac:dyDescent="0.35">
      <c r="B8" t="s">
        <v>115</v>
      </c>
      <c r="C8">
        <v>17</v>
      </c>
      <c r="D8">
        <v>3</v>
      </c>
      <c r="E8">
        <f t="shared" si="0"/>
        <v>20</v>
      </c>
    </row>
    <row r="9" spans="2:6" x14ac:dyDescent="0.35">
      <c r="B9" t="s">
        <v>116</v>
      </c>
      <c r="C9">
        <v>28</v>
      </c>
      <c r="D9">
        <v>9</v>
      </c>
      <c r="E9">
        <f t="shared" si="0"/>
        <v>37</v>
      </c>
    </row>
    <row r="10" spans="2:6" x14ac:dyDescent="0.35">
      <c r="C10" s="8">
        <f>SUM(C3:C9)</f>
        <v>135</v>
      </c>
      <c r="D10" s="8">
        <f>SUM(D3:D9)</f>
        <v>31</v>
      </c>
      <c r="E10" s="8">
        <f>SUM(E3:E9)</f>
        <v>166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Lördag 18 mars</vt:lpstr>
      <vt:lpstr>Söndag 19 mars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Kilman</dc:creator>
  <cp:lastModifiedBy>Maria Kilman</cp:lastModifiedBy>
  <cp:lastPrinted>2023-03-07T19:59:33Z</cp:lastPrinted>
  <dcterms:created xsi:type="dcterms:W3CDTF">2021-11-30T19:55:26Z</dcterms:created>
  <dcterms:modified xsi:type="dcterms:W3CDTF">2023-03-07T19:59:41Z</dcterms:modified>
</cp:coreProperties>
</file>