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96" windowWidth="15192" windowHeight="8700" tabRatio="858" firstSheet="25" activeTab="31"/>
  </bookViews>
  <sheets>
    <sheet name="Summa F 95-" sheetId="37" state="hidden" r:id="rId1"/>
    <sheet name="Summa P 95-" sheetId="38" state="hidden" r:id="rId2"/>
    <sheet name="Längd F 95-" sheetId="39" state="hidden" r:id="rId3"/>
    <sheet name="Längd P 95-" sheetId="40" state="hidden" r:id="rId4"/>
    <sheet name="400m F 95-" sheetId="41" state="hidden" r:id="rId5"/>
    <sheet name="400m P 95-" sheetId="42" state="hidden" r:id="rId6"/>
    <sheet name="Kula F 95-" sheetId="43" state="hidden" r:id="rId7"/>
    <sheet name="Kula P 95-" sheetId="44" state="hidden" r:id="rId8"/>
    <sheet name="Höjd F 95-" sheetId="45" state="hidden" r:id="rId9"/>
    <sheet name="Höjd P 95-" sheetId="46" state="hidden" r:id="rId10"/>
    <sheet name="Summa F 96-97" sheetId="35" state="hidden" r:id="rId11"/>
    <sheet name="Summa P 96-97" sheetId="36" state="hidden" r:id="rId12"/>
    <sheet name="Längd F 96-97" sheetId="26" state="hidden" r:id="rId13"/>
    <sheet name="Längd P 96-97" sheetId="27" state="hidden" r:id="rId14"/>
    <sheet name="400m F 96-97" sheetId="28" state="hidden" r:id="rId15"/>
    <sheet name="400m P 96-97" sheetId="29" state="hidden" r:id="rId16"/>
    <sheet name="Kula F 96-97" sheetId="30" state="hidden" r:id="rId17"/>
    <sheet name="Kula P 96-97" sheetId="31" state="hidden" r:id="rId18"/>
    <sheet name="Höjd F 96-97" sheetId="32" state="hidden" r:id="rId19"/>
    <sheet name="Höjd P 96-97" sheetId="33" state="hidden" r:id="rId20"/>
    <sheet name="Deltagare" sheetId="21" state="hidden" r:id="rId21"/>
    <sheet name="Namn -F9" sheetId="50" r:id="rId22"/>
    <sheet name="Namn -P9" sheetId="49" r:id="rId23"/>
    <sheet name="Namn F10-11" sheetId="56" r:id="rId24"/>
    <sheet name="Namn P10-11" sheetId="57" r:id="rId25"/>
    <sheet name="Namn F12-13" sheetId="59" r:id="rId26"/>
    <sheet name="Namn P12-13" sheetId="58" r:id="rId27"/>
    <sheet name="Namn F16-äldre" sheetId="81" r:id="rId28"/>
    <sheet name="Längd -F9" sheetId="15" r:id="rId29"/>
    <sheet name="Längd -P9" sheetId="51" r:id="rId30"/>
    <sheet name="Längd F10-11" sheetId="70" r:id="rId31"/>
    <sheet name="Längd P10-11 + PF12-äldre" sheetId="79" r:id="rId32"/>
  </sheets>
  <definedNames>
    <definedName name="_xlnm.Print_Area" localSheetId="4">'400m F 95-'!$A$1:$K$22</definedName>
    <definedName name="_xlnm.Print_Area" localSheetId="14">'400m F 96-97'!$A$1:$K$22</definedName>
    <definedName name="_xlnm.Print_Area" localSheetId="5">'400m P 95-'!$A$1:$K$24</definedName>
    <definedName name="_xlnm.Print_Area" localSheetId="15">'400m P 96-97'!$A$1:$K$24</definedName>
    <definedName name="_xlnm.Print_Area" localSheetId="8">'Höjd F 95-'!$A$1:$AR$24</definedName>
    <definedName name="_xlnm.Print_Area" localSheetId="18">'Höjd F 96-97'!$A$1:$AR$24</definedName>
    <definedName name="_xlnm.Print_Area" localSheetId="9">'Höjd P 95-'!$A$1:$AR$24</definedName>
    <definedName name="_xlnm.Print_Area" localSheetId="19">'Höjd P 96-97'!$A$1:$AR$24</definedName>
    <definedName name="_xlnm.Print_Area" localSheetId="6">'Kula F 95-'!$A$1:$N$23</definedName>
    <definedName name="_xlnm.Print_Area" localSheetId="16">'Kula F 96-97'!$A$1:$N$23</definedName>
    <definedName name="_xlnm.Print_Area" localSheetId="7">'Kula P 95-'!$A$1:$N$23</definedName>
    <definedName name="_xlnm.Print_Area" localSheetId="17">'Kula P 96-97'!$A$1:$N$23</definedName>
    <definedName name="_xlnm.Print_Area" localSheetId="2">'Längd F 95-'!$A$1:$L$23</definedName>
    <definedName name="_xlnm.Print_Area" localSheetId="12">'Längd F 96-97'!$A$1:$L$23</definedName>
    <definedName name="_xlnm.Print_Area" localSheetId="30">'Längd F10-11'!$A$1:$L$24</definedName>
    <definedName name="_xlnm.Print_Area" localSheetId="28">'Längd -F9'!$A$1:$L$24</definedName>
    <definedName name="_xlnm.Print_Area" localSheetId="3">'Längd P 95-'!$A$1:$L$23</definedName>
    <definedName name="_xlnm.Print_Area" localSheetId="13">'Längd P 96-97'!$A$1:$L$23</definedName>
    <definedName name="_xlnm.Print_Area" localSheetId="31">'Längd P10-11 + PF12-äldre'!$A$1:$L$23</definedName>
    <definedName name="_xlnm.Print_Area" localSheetId="29">'Längd -P9'!$A$1:$L$24</definedName>
    <definedName name="_xlnm.Print_Area" localSheetId="0">'Summa F 95-'!$A$1:$L$24</definedName>
    <definedName name="_xlnm.Print_Area" localSheetId="10">'Summa F 96-97'!$A$1:$L$24</definedName>
    <definedName name="_xlnm.Print_Area" localSheetId="1">'Summa P 95-'!$A$1:$L$24</definedName>
    <definedName name="_xlnm.Print_Area" localSheetId="11">'Summa P 96-97'!$A$1:$L$24</definedName>
  </definedNames>
  <calcPr calcId="145621"/>
</workbook>
</file>

<file path=xl/calcChain.xml><?xml version="1.0" encoding="utf-8"?>
<calcChain xmlns="http://schemas.openxmlformats.org/spreadsheetml/2006/main">
  <c r="A19" i="79" l="1"/>
  <c r="A18" i="79"/>
  <c r="A17" i="79"/>
  <c r="A16" i="79"/>
  <c r="A14" i="79"/>
  <c r="A13" i="79"/>
  <c r="A11" i="79"/>
  <c r="A10" i="79"/>
  <c r="B10" i="79"/>
  <c r="A6" i="70" l="1"/>
  <c r="B6" i="70"/>
  <c r="A7" i="70"/>
  <c r="B7" i="70"/>
  <c r="A8" i="70"/>
  <c r="B8" i="70"/>
  <c r="A9" i="70"/>
  <c r="B9" i="70"/>
  <c r="A10" i="70"/>
  <c r="B10" i="70"/>
  <c r="A11" i="70"/>
  <c r="B11" i="70"/>
  <c r="A12" i="70"/>
  <c r="B12" i="70"/>
  <c r="A13" i="70"/>
  <c r="B13" i="70"/>
  <c r="A14" i="70"/>
  <c r="B14" i="70"/>
  <c r="A15" i="70"/>
  <c r="B15" i="70"/>
  <c r="B4" i="70"/>
  <c r="A16" i="70"/>
  <c r="A17" i="70"/>
  <c r="A4" i="70"/>
  <c r="A6" i="51" l="1"/>
  <c r="B6" i="51"/>
  <c r="A7" i="51"/>
  <c r="B7" i="51"/>
  <c r="A8" i="51"/>
  <c r="B8" i="51"/>
  <c r="A9" i="51"/>
  <c r="B9" i="51"/>
  <c r="A10" i="51"/>
  <c r="B10" i="51"/>
  <c r="A11" i="51"/>
  <c r="B11" i="51"/>
  <c r="A12" i="51"/>
  <c r="B12" i="51"/>
  <c r="A13" i="51"/>
  <c r="B13" i="51"/>
  <c r="A7" i="15"/>
  <c r="B7" i="15"/>
  <c r="A8" i="15"/>
  <c r="B8" i="15"/>
  <c r="A9" i="15"/>
  <c r="B9" i="15"/>
  <c r="A10" i="15"/>
  <c r="B10" i="15"/>
  <c r="A11" i="15"/>
  <c r="B11" i="15"/>
  <c r="A12" i="15"/>
  <c r="B12" i="15"/>
  <c r="A13" i="15"/>
  <c r="B13" i="15"/>
  <c r="A14" i="15"/>
  <c r="B14" i="15"/>
  <c r="B15" i="15"/>
  <c r="B20" i="79" l="1"/>
  <c r="B21" i="79"/>
  <c r="A21" i="79"/>
  <c r="B19" i="79"/>
  <c r="B17" i="79" l="1"/>
  <c r="A2" i="79"/>
  <c r="A2" i="15" l="1"/>
  <c r="A5" i="15"/>
  <c r="B5" i="15"/>
  <c r="A6" i="15"/>
  <c r="B6" i="15"/>
  <c r="A16" i="15"/>
  <c r="B16" i="15"/>
  <c r="A17" i="15"/>
  <c r="B17" i="15"/>
  <c r="A18" i="15"/>
  <c r="B18" i="15"/>
  <c r="A19" i="15"/>
  <c r="B19" i="15"/>
  <c r="A20" i="15"/>
  <c r="B20" i="15"/>
  <c r="A21" i="15"/>
  <c r="B21" i="15"/>
  <c r="B22" i="15"/>
  <c r="A23" i="15"/>
  <c r="B23" i="15"/>
  <c r="B22" i="79"/>
  <c r="A22" i="79"/>
  <c r="B16" i="79"/>
  <c r="B15" i="79"/>
  <c r="B14" i="79"/>
  <c r="B13" i="79"/>
  <c r="B12" i="79"/>
  <c r="B9" i="79"/>
  <c r="A9" i="79"/>
  <c r="B8" i="79"/>
  <c r="A8" i="79"/>
  <c r="B7" i="79"/>
  <c r="A7" i="79"/>
  <c r="B6" i="79"/>
  <c r="A6" i="79"/>
  <c r="B5" i="79"/>
  <c r="A5" i="79"/>
  <c r="B4" i="79"/>
  <c r="A4" i="79"/>
  <c r="B23" i="70"/>
  <c r="A23" i="70"/>
  <c r="B22" i="70"/>
  <c r="A22" i="70"/>
  <c r="B21" i="70"/>
  <c r="A21" i="70"/>
  <c r="B20" i="70"/>
  <c r="A20" i="70"/>
  <c r="B19" i="70"/>
  <c r="A19" i="70"/>
  <c r="B18" i="70"/>
  <c r="A18" i="70"/>
  <c r="B5" i="70"/>
  <c r="A5" i="70"/>
  <c r="A2" i="70"/>
  <c r="A4" i="51"/>
  <c r="A2" i="51"/>
  <c r="A5" i="51"/>
  <c r="B5" i="51"/>
  <c r="A14" i="51"/>
  <c r="B14" i="51"/>
  <c r="A15" i="51"/>
  <c r="B15" i="51"/>
  <c r="A16" i="51"/>
  <c r="B16" i="51"/>
  <c r="A17" i="51"/>
  <c r="B17" i="51"/>
  <c r="A18" i="51"/>
  <c r="B18" i="51"/>
  <c r="A19" i="51"/>
  <c r="B19" i="51"/>
  <c r="A20" i="51"/>
  <c r="B20" i="51"/>
  <c r="A21" i="51"/>
  <c r="B21" i="51"/>
  <c r="B22" i="51"/>
  <c r="A23" i="51"/>
  <c r="B23" i="51"/>
  <c r="B4" i="51"/>
  <c r="B4" i="15"/>
  <c r="A4" i="15"/>
</calcChain>
</file>

<file path=xl/sharedStrings.xml><?xml version="1.0" encoding="utf-8"?>
<sst xmlns="http://schemas.openxmlformats.org/spreadsheetml/2006/main" count="493" uniqueCount="127">
  <si>
    <t>Filip Sandin</t>
  </si>
  <si>
    <t>Josefin Roempke Lindström</t>
  </si>
  <si>
    <t>Anton Söderlund</t>
  </si>
  <si>
    <t>Höjdhopp</t>
  </si>
  <si>
    <t>o Klarat
x Rivit
-  Stått över</t>
  </si>
  <si>
    <t>Res</t>
  </si>
  <si>
    <t>P</t>
  </si>
  <si>
    <t>Kula</t>
  </si>
  <si>
    <t>2 kg</t>
  </si>
  <si>
    <t>Placering</t>
  </si>
  <si>
    <t>Poäng</t>
  </si>
  <si>
    <t>Tid</t>
  </si>
  <si>
    <t>Stående längd</t>
  </si>
  <si>
    <t>Bästa 
hopp</t>
  </si>
  <si>
    <t>Totalpoäng</t>
  </si>
  <si>
    <t>Höjd</t>
  </si>
  <si>
    <t>Löpn</t>
  </si>
  <si>
    <t>Längd</t>
  </si>
  <si>
    <t>Erik Rosengren</t>
  </si>
  <si>
    <t>Majid Benachenhou</t>
  </si>
  <si>
    <t>Radwan Benachenhou</t>
  </si>
  <si>
    <t>Andreas Häger</t>
  </si>
  <si>
    <t>Daniel Häger</t>
  </si>
  <si>
    <t>Deltagarlista KM-08</t>
  </si>
  <si>
    <t>Louise Rosengren</t>
  </si>
  <si>
    <t>Linnea Geidnert</t>
  </si>
  <si>
    <t>Liv Löthman-Ybo</t>
  </si>
  <si>
    <t>Sanna Villén</t>
  </si>
  <si>
    <t>Maria Onsbjer</t>
  </si>
  <si>
    <t>Nora Svensson</t>
  </si>
  <si>
    <t>Lovisa Karlsson</t>
  </si>
  <si>
    <t>Anna Widman</t>
  </si>
  <si>
    <t>Rebecka</t>
  </si>
  <si>
    <t>Fredrik Bohman</t>
  </si>
  <si>
    <t>Ingrid Hartman</t>
  </si>
  <si>
    <t>Ida Dannewitz</t>
  </si>
  <si>
    <t>Sofia Born</t>
  </si>
  <si>
    <t>Alva Wanzelow</t>
  </si>
  <si>
    <t>Daniel Levin</t>
  </si>
  <si>
    <t>Malin Levin</t>
  </si>
  <si>
    <t>Albin</t>
  </si>
  <si>
    <t>Vilma Borg-Berggren</t>
  </si>
  <si>
    <t>Henrik Bohman</t>
  </si>
  <si>
    <t>Mirella Peric</t>
  </si>
  <si>
    <t>Rickard Sand</t>
  </si>
  <si>
    <t>Isabella Sand</t>
  </si>
  <si>
    <t>-96</t>
  </si>
  <si>
    <t>-98</t>
  </si>
  <si>
    <t>-99</t>
  </si>
  <si>
    <t>-97</t>
  </si>
  <si>
    <t>-00</t>
  </si>
  <si>
    <t>-01</t>
  </si>
  <si>
    <t>Martina Thor</t>
  </si>
  <si>
    <t>f</t>
  </si>
  <si>
    <t>p</t>
  </si>
  <si>
    <t>Löpning 400m</t>
  </si>
  <si>
    <t>Flickor 96 - 97</t>
  </si>
  <si>
    <t>Pojkar 96 - 97</t>
  </si>
  <si>
    <t>Flickor 95 -</t>
  </si>
  <si>
    <t>3 kg</t>
  </si>
  <si>
    <t>Pojkar 95 -</t>
  </si>
  <si>
    <t xml:space="preserve">Sara Holm </t>
  </si>
  <si>
    <t>Erika Lövkvist</t>
  </si>
  <si>
    <t>o</t>
  </si>
  <si>
    <t>x</t>
  </si>
  <si>
    <t>Sara-Holm forts</t>
  </si>
  <si>
    <t>forts</t>
  </si>
  <si>
    <t>Liza Larsson</t>
  </si>
  <si>
    <t>O</t>
  </si>
  <si>
    <t>X</t>
  </si>
  <si>
    <t>-</t>
  </si>
  <si>
    <t>Liza forts</t>
  </si>
  <si>
    <t>Födelseår</t>
  </si>
  <si>
    <t>Namn</t>
  </si>
  <si>
    <t>Årskull</t>
  </si>
  <si>
    <t>Matilda Lööf</t>
  </si>
  <si>
    <t>Elisabeth Lööf</t>
  </si>
  <si>
    <t>Pojkar P12-13</t>
  </si>
  <si>
    <t>Flickor F12-13</t>
  </si>
  <si>
    <t>Flickor -F9</t>
  </si>
  <si>
    <t>Kajsa Frodig</t>
  </si>
  <si>
    <t>Elin Ramqvist</t>
  </si>
  <si>
    <t>Agnes Dannewitz</t>
  </si>
  <si>
    <t>Lizette Ekerot Holtz</t>
  </si>
  <si>
    <t>Filippa Eklund</t>
  </si>
  <si>
    <t>Elsa Hedin</t>
  </si>
  <si>
    <t>Pojkar -P9</t>
  </si>
  <si>
    <t>Flickor F10-11</t>
  </si>
  <si>
    <t>Ida Frodig</t>
  </si>
  <si>
    <t>Alva Nordvarg</t>
  </si>
  <si>
    <t>Pojkar P10-11</t>
  </si>
  <si>
    <t>Bjarki Kjartansson</t>
  </si>
  <si>
    <t>Hanna Ingvarsson</t>
  </si>
  <si>
    <t>-03</t>
  </si>
  <si>
    <t>Molly Haraldsson</t>
  </si>
  <si>
    <t>Diana Joung</t>
  </si>
  <si>
    <t>Flickor F16-äldre</t>
  </si>
  <si>
    <t>Lova Nordvarg</t>
  </si>
  <si>
    <t>Sara Ramqvist</t>
  </si>
  <si>
    <t>Clara Ingvarsson</t>
  </si>
  <si>
    <t>Oscar Åslund</t>
  </si>
  <si>
    <t>Remi Ekerot Holtz</t>
  </si>
  <si>
    <t>Jacques Valarcher </t>
  </si>
  <si>
    <t>Pierre Valarcher </t>
  </si>
  <si>
    <t>Truls Linhäll</t>
  </si>
  <si>
    <t>Tuva Selberg</t>
  </si>
  <si>
    <t>Albin Åslund</t>
  </si>
  <si>
    <t xml:space="preserve">Moa Geidnert </t>
  </si>
  <si>
    <t>2002</t>
  </si>
  <si>
    <t>Startnr</t>
  </si>
  <si>
    <t>Startnr:</t>
  </si>
  <si>
    <t>Ellen Hedin</t>
  </si>
  <si>
    <t>Stella Eklund</t>
  </si>
  <si>
    <t>Simon Jonsson</t>
  </si>
  <si>
    <t>Anton Ekholm</t>
  </si>
  <si>
    <t>Liv Howell</t>
  </si>
  <si>
    <t>Längdhopp</t>
  </si>
  <si>
    <t>Emil Gustafsson</t>
  </si>
  <si>
    <t>Agnès Chajara Svensson</t>
  </si>
  <si>
    <t>Lovisa Lundevall</t>
  </si>
  <si>
    <t>Minna Mathiasson</t>
  </si>
  <si>
    <t>Morgan Sundbaum</t>
  </si>
  <si>
    <t>Alvin Karlsson</t>
  </si>
  <si>
    <t>Märta Lundell</t>
  </si>
  <si>
    <t>Nellie Hermansson Niilivirta*</t>
  </si>
  <si>
    <t>*sjuk 27/3 gör alla grenar 3/6</t>
  </si>
  <si>
    <t>* sjuk 27/3 gör alla grenar 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</si>
</sst>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:ss.00"/>
    <numFmt numFmtId="165" formatCode="#"/>
  </numFmts>
  <fonts count="18" x14ac:knownFonts="1">
    <font>
      <sz val="10"/>
      <name val="Arial"/>
    </font>
    <font>
      <sz val="16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0"/>
      <color theme="0" tint="-0.34998626667073579"/>
      <name val="Arial"/>
      <family val="2"/>
    </font>
    <font>
      <i/>
      <sz val="16"/>
      <name val="Arial"/>
      <family val="2"/>
    </font>
    <font>
      <sz val="12"/>
      <color rgb="FF000000"/>
      <name val="Calibri"/>
      <family val="2"/>
    </font>
    <font>
      <i/>
      <sz val="10"/>
      <name val="Arial"/>
      <family val="2"/>
    </font>
    <font>
      <i/>
      <sz val="16"/>
      <color theme="0" tint="-0.499984740745262"/>
      <name val="Arial"/>
      <family val="2"/>
    </font>
    <font>
      <i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3" fillId="0" borderId="0" xfId="0" applyFont="1" applyAlignment="1">
      <alignment vertical="top"/>
    </xf>
    <xf numFmtId="0" fontId="5" fillId="0" borderId="0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0" fillId="0" borderId="0" xfId="0" applyAlignment="1"/>
    <xf numFmtId="0" fontId="0" fillId="0" borderId="2" xfId="0" applyFill="1" applyBorder="1"/>
    <xf numFmtId="0" fontId="0" fillId="0" borderId="1" xfId="0" applyFill="1" applyBorder="1"/>
    <xf numFmtId="0" fontId="0" fillId="0" borderId="3" xfId="0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/>
    <xf numFmtId="0" fontId="4" fillId="0" borderId="0" xfId="0" applyFont="1" applyBorder="1" applyAlignment="1">
      <alignment horizontal="center"/>
    </xf>
    <xf numFmtId="2" fontId="1" fillId="0" borderId="7" xfId="0" applyNumberFormat="1" applyFont="1" applyBorder="1"/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2" fontId="1" fillId="0" borderId="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1" fontId="4" fillId="0" borderId="7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4" fillId="0" borderId="11" xfId="0" quotePrefix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1" fillId="0" borderId="7" xfId="0" quotePrefix="1" applyNumberFormat="1" applyFont="1" applyBorder="1"/>
    <xf numFmtId="164" fontId="1" fillId="0" borderId="7" xfId="0" applyNumberFormat="1" applyFont="1" applyBorder="1"/>
    <xf numFmtId="0" fontId="6" fillId="0" borderId="6" xfId="0" applyFont="1" applyBorder="1"/>
    <xf numFmtId="0" fontId="7" fillId="0" borderId="0" xfId="0" applyFont="1" applyBorder="1" applyAlignment="1" applyProtection="1">
      <protection hidden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/>
    <xf numFmtId="0" fontId="1" fillId="0" borderId="15" xfId="0" applyFont="1" applyBorder="1" applyAlignment="1" applyProtection="1">
      <protection hidden="1"/>
    </xf>
    <xf numFmtId="0" fontId="1" fillId="0" borderId="16" xfId="0" applyFont="1" applyBorder="1"/>
    <xf numFmtId="0" fontId="1" fillId="0" borderId="6" xfId="0" applyFont="1" applyBorder="1" applyAlignment="1" applyProtection="1">
      <protection hidden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Fill="1" applyBorder="1"/>
    <xf numFmtId="0" fontId="0" fillId="0" borderId="21" xfId="0" applyFill="1" applyBorder="1"/>
    <xf numFmtId="0" fontId="0" fillId="0" borderId="22" xfId="0" applyFill="1" applyBorder="1"/>
    <xf numFmtId="0" fontId="1" fillId="0" borderId="5" xfId="0" quotePrefix="1" applyFont="1" applyBorder="1"/>
    <xf numFmtId="0" fontId="0" fillId="0" borderId="2" xfId="0" quotePrefix="1" applyBorder="1"/>
    <xf numFmtId="0" fontId="0" fillId="0" borderId="0" xfId="0" quotePrefix="1"/>
    <xf numFmtId="165" fontId="1" fillId="0" borderId="15" xfId="0" applyNumberFormat="1" applyFont="1" applyBorder="1" applyAlignment="1" applyProtection="1">
      <protection hidden="1"/>
    </xf>
    <xf numFmtId="165" fontId="3" fillId="0" borderId="0" xfId="0" applyNumberFormat="1" applyFont="1" applyBorder="1" applyAlignment="1" applyProtection="1">
      <protection hidden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Border="1" applyAlignment="1">
      <alignment horizontal="center" vertical="top"/>
    </xf>
    <xf numFmtId="165" fontId="1" fillId="0" borderId="15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7" fillId="0" borderId="0" xfId="0" quotePrefix="1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49" fontId="0" fillId="0" borderId="0" xfId="0" applyNumberFormat="1" applyAlignment="1">
      <alignment horizontal="center"/>
    </xf>
    <xf numFmtId="2" fontId="1" fillId="2" borderId="7" xfId="0" applyNumberFormat="1" applyFont="1" applyFill="1" applyBorder="1"/>
    <xf numFmtId="2" fontId="1" fillId="2" borderId="7" xfId="0" quotePrefix="1" applyNumberFormat="1" applyFont="1" applyFill="1" applyBorder="1"/>
    <xf numFmtId="2" fontId="1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2" fontId="1" fillId="3" borderId="7" xfId="0" applyNumberFormat="1" applyFont="1" applyFill="1" applyBorder="1"/>
    <xf numFmtId="2" fontId="1" fillId="3" borderId="7" xfId="0" quotePrefix="1" applyNumberFormat="1" applyFont="1" applyFill="1" applyBorder="1"/>
    <xf numFmtId="2" fontId="1" fillId="3" borderId="7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Fill="1" applyBorder="1"/>
    <xf numFmtId="49" fontId="12" fillId="0" borderId="0" xfId="0" applyNumberFormat="1" applyFont="1" applyFill="1" applyBorder="1" applyAlignment="1">
      <alignment horizontal="center"/>
    </xf>
    <xf numFmtId="165" fontId="13" fillId="0" borderId="15" xfId="0" applyNumberFormat="1" applyFont="1" applyBorder="1" applyAlignment="1" applyProtection="1">
      <protection hidden="1"/>
    </xf>
    <xf numFmtId="0" fontId="11" fillId="5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 applyFill="1"/>
    <xf numFmtId="0" fontId="7" fillId="0" borderId="0" xfId="0" quotePrefix="1" applyFont="1" applyFill="1" applyAlignment="1">
      <alignment horizontal="center"/>
    </xf>
    <xf numFmtId="0" fontId="8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5" fillId="0" borderId="0" xfId="0" applyFont="1" applyFill="1" applyBorder="1"/>
    <xf numFmtId="165" fontId="16" fillId="0" borderId="15" xfId="0" applyNumberFormat="1" applyFont="1" applyBorder="1" applyAlignment="1" applyProtection="1">
      <protection hidden="1"/>
    </xf>
    <xf numFmtId="165" fontId="16" fillId="4" borderId="15" xfId="0" applyNumberFormat="1" applyFont="1" applyFill="1" applyBorder="1" applyAlignment="1" applyProtection="1">
      <protection hidden="1"/>
    </xf>
    <xf numFmtId="165" fontId="17" fillId="0" borderId="15" xfId="0" applyNumberFormat="1" applyFont="1" applyBorder="1" applyAlignment="1" applyProtection="1">
      <protection hidden="1"/>
    </xf>
    <xf numFmtId="0" fontId="0" fillId="0" borderId="0" xfId="0" applyBorder="1" applyAlignment="1">
      <alignment wrapText="1"/>
    </xf>
    <xf numFmtId="0" fontId="0" fillId="0" borderId="0" xfId="0" applyAlignment="1"/>
    <xf numFmtId="0" fontId="4" fillId="0" borderId="1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2"/>
  <dimension ref="A1:P42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10"/>
    </row>
    <row r="2" spans="1:16" ht="27.75" customHeight="1" x14ac:dyDescent="0.25">
      <c r="A2" s="9" t="s">
        <v>58</v>
      </c>
      <c r="B2" s="26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51" t="s">
        <v>61</v>
      </c>
      <c r="B4" s="52">
        <v>-95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53" t="s">
        <v>62</v>
      </c>
      <c r="B5" s="12">
        <v>-95</v>
      </c>
      <c r="C5" s="24">
        <v>2</v>
      </c>
      <c r="D5" s="24">
        <v>2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19"/>
      <c r="B8" s="12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2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2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2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 x14ac:dyDescent="0.4">
      <c r="C24" s="24"/>
      <c r="D24" s="24"/>
      <c r="E24" s="24"/>
      <c r="F24" s="36"/>
      <c r="G24" s="24"/>
      <c r="H24" s="24"/>
      <c r="I24" s="21"/>
      <c r="J24" s="36"/>
      <c r="K24" s="24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1"/>
  <dimension ref="A1:AR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29.6640625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25">
      <c r="A2" s="9" t="s">
        <v>60</v>
      </c>
      <c r="B2" s="26"/>
      <c r="C2" s="7"/>
      <c r="D2" s="7"/>
      <c r="E2" s="112" t="s">
        <v>4</v>
      </c>
      <c r="F2" s="113"/>
      <c r="G2" s="113"/>
      <c r="H2" s="113"/>
      <c r="I2" s="113"/>
      <c r="J2" s="113"/>
      <c r="K2" s="113"/>
      <c r="L2" s="113"/>
      <c r="M2" s="11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A4" s="20"/>
      <c r="B4" s="11"/>
      <c r="C4" s="114"/>
      <c r="D4" s="115"/>
      <c r="E4" s="116"/>
      <c r="F4" s="114"/>
      <c r="G4" s="115"/>
      <c r="H4" s="116"/>
      <c r="I4" s="114"/>
      <c r="J4" s="115"/>
      <c r="K4" s="116"/>
      <c r="L4" s="114"/>
      <c r="M4" s="115"/>
      <c r="N4" s="116"/>
      <c r="O4" s="114"/>
      <c r="P4" s="115"/>
      <c r="Q4" s="116"/>
      <c r="R4" s="114"/>
      <c r="S4" s="115"/>
      <c r="T4" s="116"/>
      <c r="U4" s="114"/>
      <c r="V4" s="115"/>
      <c r="W4" s="116"/>
      <c r="X4" s="114"/>
      <c r="Y4" s="115"/>
      <c r="Z4" s="116"/>
      <c r="AA4" s="114"/>
      <c r="AB4" s="115"/>
      <c r="AC4" s="116"/>
      <c r="AD4" s="114"/>
      <c r="AE4" s="115"/>
      <c r="AF4" s="116"/>
      <c r="AG4" s="114"/>
      <c r="AH4" s="115"/>
      <c r="AI4" s="116"/>
      <c r="AJ4" s="114"/>
      <c r="AK4" s="115"/>
      <c r="AL4" s="116"/>
      <c r="AM4" s="114"/>
      <c r="AN4" s="115"/>
      <c r="AO4" s="116"/>
      <c r="AP4" s="33" t="s">
        <v>5</v>
      </c>
      <c r="AQ4" s="54" t="s">
        <v>6</v>
      </c>
    </row>
    <row r="5" spans="1:43" x14ac:dyDescent="0.35">
      <c r="A5" s="20"/>
      <c r="B5" s="11"/>
      <c r="H5" s="16"/>
      <c r="I5" s="14"/>
      <c r="J5" s="15"/>
      <c r="K5" s="16"/>
      <c r="L5" s="14"/>
      <c r="M5" s="15"/>
      <c r="N5" s="16"/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 x14ac:dyDescent="0.35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 x14ac:dyDescent="0.35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x14ac:dyDescent="0.35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x14ac:dyDescent="0.35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 x14ac:dyDescent="0.35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 x14ac:dyDescent="0.35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 x14ac:dyDescent="0.35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 x14ac:dyDescent="0.35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 x14ac:dyDescent="0.35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 x14ac:dyDescent="0.35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 x14ac:dyDescent="0.35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 x14ac:dyDescent="0.35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 x14ac:dyDescent="0.4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 x14ac:dyDescent="0.35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x14ac:dyDescent="0.35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35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25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35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25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x14ac:dyDescent="0.35">
      <c r="A42" s="18"/>
    </row>
  </sheetData>
  <mergeCells count="14"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0"/>
  <dimension ref="A1:P42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10"/>
    </row>
    <row r="2" spans="1:16" ht="27.75" customHeight="1" x14ac:dyDescent="0.25">
      <c r="A2" s="9" t="s">
        <v>56</v>
      </c>
      <c r="B2" s="26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51" t="s">
        <v>24</v>
      </c>
      <c r="B4" s="52" t="s">
        <v>46</v>
      </c>
      <c r="C4" s="24">
        <v>2</v>
      </c>
      <c r="D4" s="24">
        <v>4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53" t="s">
        <v>25</v>
      </c>
      <c r="B5" s="12" t="s">
        <v>46</v>
      </c>
      <c r="C5" s="24">
        <v>6</v>
      </c>
      <c r="D5" s="24">
        <v>3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19" t="s">
        <v>30</v>
      </c>
      <c r="B8" s="12" t="s">
        <v>46</v>
      </c>
      <c r="C8" s="24">
        <v>3</v>
      </c>
      <c r="D8" s="24">
        <v>5</v>
      </c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20" t="s">
        <v>52</v>
      </c>
      <c r="B10" s="12" t="s">
        <v>46</v>
      </c>
      <c r="C10" s="24">
        <v>4</v>
      </c>
      <c r="D10" s="24">
        <v>2</v>
      </c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20" t="s">
        <v>1</v>
      </c>
      <c r="B11" s="12" t="s">
        <v>49</v>
      </c>
      <c r="C11" s="24">
        <v>5</v>
      </c>
      <c r="D11" s="24">
        <v>6</v>
      </c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20" t="s">
        <v>67</v>
      </c>
      <c r="B12" s="11">
        <v>-96</v>
      </c>
      <c r="C12" s="24">
        <v>1</v>
      </c>
      <c r="D12" s="24">
        <v>1</v>
      </c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 x14ac:dyDescent="0.4">
      <c r="C24" s="24"/>
      <c r="D24" s="24"/>
      <c r="E24" s="24"/>
      <c r="F24" s="36"/>
      <c r="G24" s="24"/>
      <c r="H24" s="24"/>
      <c r="I24" s="21"/>
      <c r="J24" s="36"/>
      <c r="K24" s="24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/>
  <dimension ref="A1:P42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10"/>
    </row>
    <row r="2" spans="1:16" ht="27.75" customHeight="1" x14ac:dyDescent="0.25">
      <c r="A2" s="9" t="s">
        <v>57</v>
      </c>
      <c r="B2" s="26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20" t="s">
        <v>19</v>
      </c>
      <c r="B4" s="11" t="s">
        <v>49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 x14ac:dyDescent="0.4">
      <c r="C24" s="24"/>
      <c r="D24" s="24"/>
      <c r="E24" s="24"/>
      <c r="F24" s="36"/>
      <c r="G24" s="24"/>
      <c r="H24" s="24"/>
      <c r="I24" s="21"/>
      <c r="J24" s="36"/>
      <c r="K24" s="24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P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10"/>
    </row>
    <row r="2" spans="1:16" ht="27.75" customHeight="1" x14ac:dyDescent="0.25">
      <c r="A2" s="9" t="s">
        <v>56</v>
      </c>
      <c r="B2" s="26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 x14ac:dyDescent="0.4">
      <c r="A4" s="51" t="s">
        <v>24</v>
      </c>
      <c r="B4" s="52" t="s">
        <v>46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 x14ac:dyDescent="0.4">
      <c r="A5" s="53" t="s">
        <v>25</v>
      </c>
      <c r="B5" s="12" t="s">
        <v>46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 x14ac:dyDescent="0.4">
      <c r="A6" s="53" t="s">
        <v>28</v>
      </c>
      <c r="B6" s="12" t="s">
        <v>46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 x14ac:dyDescent="0.4">
      <c r="A7" s="20" t="s">
        <v>29</v>
      </c>
      <c r="B7" s="12" t="s">
        <v>46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 x14ac:dyDescent="0.4">
      <c r="A8" s="19" t="s">
        <v>30</v>
      </c>
      <c r="B8" s="12" t="s">
        <v>46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 x14ac:dyDescent="0.4">
      <c r="A9" s="19" t="s">
        <v>32</v>
      </c>
      <c r="B9" s="12" t="s">
        <v>46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 x14ac:dyDescent="0.4">
      <c r="A10" s="20" t="s">
        <v>52</v>
      </c>
      <c r="B10" s="12" t="s">
        <v>46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 x14ac:dyDescent="0.4">
      <c r="A11" s="20" t="s">
        <v>1</v>
      </c>
      <c r="B11" s="12" t="s">
        <v>49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 x14ac:dyDescent="0.4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 x14ac:dyDescent="0.4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 x14ac:dyDescent="0.4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 x14ac:dyDescent="0.4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 x14ac:dyDescent="0.4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 x14ac:dyDescent="0.4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 x14ac:dyDescent="0.4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 x14ac:dyDescent="0.4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 x14ac:dyDescent="0.4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 x14ac:dyDescent="0.4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P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10"/>
    </row>
    <row r="2" spans="1:16" ht="27.75" customHeight="1" x14ac:dyDescent="0.25">
      <c r="A2" s="9" t="s">
        <v>57</v>
      </c>
      <c r="B2" s="26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 x14ac:dyDescent="0.4">
      <c r="A4" s="20" t="s">
        <v>19</v>
      </c>
      <c r="B4" s="11" t="s">
        <v>49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 x14ac:dyDescent="0.4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 x14ac:dyDescent="0.4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 x14ac:dyDescent="0.4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 x14ac:dyDescent="0.4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 x14ac:dyDescent="0.4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 x14ac:dyDescent="0.4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 x14ac:dyDescent="0.4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 x14ac:dyDescent="0.4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 x14ac:dyDescent="0.4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 x14ac:dyDescent="0.4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 x14ac:dyDescent="0.4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 x14ac:dyDescent="0.4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 x14ac:dyDescent="0.4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 x14ac:dyDescent="0.4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/>
  <dimension ref="A1:N40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12.109375" style="18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10"/>
    </row>
    <row r="2" spans="1:14" ht="27.75" customHeight="1" x14ac:dyDescent="0.25">
      <c r="A2" s="9" t="s">
        <v>56</v>
      </c>
      <c r="B2" s="26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51" t="s">
        <v>24</v>
      </c>
      <c r="B4" s="52" t="s">
        <v>46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53" t="s">
        <v>25</v>
      </c>
      <c r="B5" s="12" t="s">
        <v>46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53" t="s">
        <v>28</v>
      </c>
      <c r="B6" s="12" t="s">
        <v>46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20" t="s">
        <v>29</v>
      </c>
      <c r="B7" s="12" t="s">
        <v>46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19" t="s">
        <v>30</v>
      </c>
      <c r="B8" s="12" t="s">
        <v>46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19" t="s">
        <v>32</v>
      </c>
      <c r="B9" s="12" t="s">
        <v>46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20" t="s">
        <v>52</v>
      </c>
      <c r="B10" s="12" t="s">
        <v>46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20" t="s">
        <v>1</v>
      </c>
      <c r="B11" s="12" t="s">
        <v>49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 x14ac:dyDescent="0.4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 x14ac:dyDescent="0.4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 x14ac:dyDescent="0.4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 x14ac:dyDescent="0.4">
      <c r="A22" s="20"/>
      <c r="B22" s="11"/>
      <c r="C22" s="45"/>
      <c r="D22" s="37"/>
      <c r="E22" s="37"/>
      <c r="F22" s="37"/>
      <c r="G22" s="37"/>
      <c r="H22" s="31"/>
      <c r="I22" s="36"/>
    </row>
    <row r="23" spans="1:14" x14ac:dyDescent="0.35">
      <c r="A23" s="20"/>
      <c r="B23" s="11"/>
    </row>
    <row r="24" spans="1:14" x14ac:dyDescent="0.35">
      <c r="A24" s="2"/>
      <c r="B24"/>
    </row>
    <row r="25" spans="1:14" x14ac:dyDescent="0.35">
      <c r="A25" s="2"/>
      <c r="B25"/>
    </row>
    <row r="26" spans="1:14" x14ac:dyDescent="0.35">
      <c r="A26" s="2"/>
      <c r="B26"/>
    </row>
    <row r="27" spans="1:14" x14ac:dyDescent="0.35">
      <c r="A27" s="2"/>
      <c r="B27"/>
    </row>
    <row r="28" spans="1:14" x14ac:dyDescent="0.35">
      <c r="A28" s="2"/>
      <c r="B28"/>
    </row>
    <row r="29" spans="1:14" x14ac:dyDescent="0.35">
      <c r="A29" s="2"/>
      <c r="B29"/>
    </row>
    <row r="30" spans="1:14" x14ac:dyDescent="0.35">
      <c r="A30" s="2"/>
      <c r="B30"/>
    </row>
    <row r="31" spans="1:14" x14ac:dyDescent="0.35">
      <c r="A31" s="2"/>
      <c r="B31"/>
    </row>
    <row r="32" spans="1:14" x14ac:dyDescent="0.35">
      <c r="A32" s="2"/>
      <c r="B32" s="17"/>
    </row>
    <row r="33" spans="1:2" x14ac:dyDescent="0.35">
      <c r="A33" s="2"/>
      <c r="B33" s="17"/>
    </row>
    <row r="34" spans="1:2" x14ac:dyDescent="0.25">
      <c r="A34" s="3"/>
      <c r="B34" s="2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40" spans="1:2" x14ac:dyDescent="0.35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5"/>
  <dimension ref="A1:N40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12.109375" style="18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10"/>
    </row>
    <row r="2" spans="1:14" ht="27.75" customHeight="1" x14ac:dyDescent="0.25">
      <c r="A2" s="9" t="s">
        <v>57</v>
      </c>
      <c r="B2" s="26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20" t="s">
        <v>19</v>
      </c>
      <c r="B4" s="11" t="s">
        <v>49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 x14ac:dyDescent="0.4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 x14ac:dyDescent="0.4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 x14ac:dyDescent="0.4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 x14ac:dyDescent="0.4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 x14ac:dyDescent="0.4">
      <c r="A23" s="20"/>
      <c r="B23" s="11"/>
      <c r="C23" s="45"/>
      <c r="I23" s="36"/>
    </row>
    <row r="24" spans="1:14" x14ac:dyDescent="0.35">
      <c r="A24" s="2"/>
      <c r="B24"/>
    </row>
    <row r="25" spans="1:14" x14ac:dyDescent="0.35">
      <c r="A25" s="2"/>
      <c r="B25"/>
    </row>
    <row r="26" spans="1:14" x14ac:dyDescent="0.35">
      <c r="A26" s="2"/>
      <c r="B26"/>
    </row>
    <row r="27" spans="1:14" x14ac:dyDescent="0.35">
      <c r="A27" s="2"/>
      <c r="B27"/>
    </row>
    <row r="28" spans="1:14" x14ac:dyDescent="0.35">
      <c r="A28" s="2"/>
      <c r="B28"/>
    </row>
    <row r="29" spans="1:14" x14ac:dyDescent="0.35">
      <c r="A29" s="2"/>
      <c r="B29"/>
    </row>
    <row r="30" spans="1:14" x14ac:dyDescent="0.35">
      <c r="A30" s="2"/>
      <c r="B30"/>
    </row>
    <row r="31" spans="1:14" x14ac:dyDescent="0.35">
      <c r="A31" s="2"/>
      <c r="B31"/>
    </row>
    <row r="32" spans="1:14" x14ac:dyDescent="0.35">
      <c r="A32" s="2"/>
      <c r="B32" s="17"/>
    </row>
    <row r="33" spans="1:2" x14ac:dyDescent="0.35">
      <c r="A33" s="2"/>
      <c r="B33" s="17"/>
    </row>
    <row r="34" spans="1:2" x14ac:dyDescent="0.25">
      <c r="A34" s="3"/>
      <c r="B34" s="2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40" spans="1:2" x14ac:dyDescent="0.35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6"/>
  <dimension ref="A1:AE56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5546875" style="1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 x14ac:dyDescent="0.25">
      <c r="A2" s="9" t="s">
        <v>56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51" t="s">
        <v>24</v>
      </c>
      <c r="B4" s="52" t="s">
        <v>46</v>
      </c>
      <c r="C4" s="22">
        <v>8.5299999999999994</v>
      </c>
      <c r="D4" s="22">
        <v>8.19</v>
      </c>
      <c r="E4" s="22">
        <v>8.59</v>
      </c>
      <c r="F4" s="22">
        <v>8.9499999999999993</v>
      </c>
      <c r="G4" s="22">
        <v>8.15</v>
      </c>
      <c r="H4" s="22">
        <v>8.25</v>
      </c>
      <c r="I4" s="28"/>
      <c r="J4" s="21"/>
      <c r="K4" s="38">
        <v>8.9499999999999993</v>
      </c>
      <c r="L4" s="24">
        <v>2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53" t="s">
        <v>25</v>
      </c>
      <c r="B5" s="12" t="s">
        <v>46</v>
      </c>
      <c r="C5" s="22">
        <v>4.92</v>
      </c>
      <c r="D5" s="22">
        <v>4.57</v>
      </c>
      <c r="E5" s="22">
        <v>5.28</v>
      </c>
      <c r="F5" s="22">
        <v>4.74</v>
      </c>
      <c r="G5" s="22">
        <v>4.72</v>
      </c>
      <c r="H5" s="22">
        <v>5.75</v>
      </c>
      <c r="I5" s="28"/>
      <c r="J5" s="21"/>
      <c r="K5" s="23">
        <v>5.75</v>
      </c>
      <c r="L5" s="24">
        <v>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19" t="s">
        <v>30</v>
      </c>
      <c r="B8" s="12" t="s">
        <v>46</v>
      </c>
      <c r="C8" s="22">
        <v>6.64</v>
      </c>
      <c r="D8" s="22">
        <v>6.23</v>
      </c>
      <c r="E8" s="22">
        <v>5.63</v>
      </c>
      <c r="F8" s="22">
        <v>5.99</v>
      </c>
      <c r="G8" s="22">
        <v>6.54</v>
      </c>
      <c r="H8" s="22">
        <v>6.91</v>
      </c>
      <c r="I8" s="28"/>
      <c r="J8" s="21"/>
      <c r="K8" s="23">
        <v>6.91</v>
      </c>
      <c r="L8" s="24">
        <v>3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20" t="s">
        <v>52</v>
      </c>
      <c r="B10" s="12" t="s">
        <v>46</v>
      </c>
      <c r="C10" s="22">
        <v>6.51</v>
      </c>
      <c r="D10" s="22">
        <v>6.36</v>
      </c>
      <c r="E10" s="22" t="s">
        <v>64</v>
      </c>
      <c r="F10" s="22" t="s">
        <v>64</v>
      </c>
      <c r="G10" s="22">
        <v>5.34</v>
      </c>
      <c r="H10" s="22">
        <v>5.37</v>
      </c>
      <c r="I10" s="28"/>
      <c r="J10" s="21"/>
      <c r="K10" s="23">
        <v>6.51</v>
      </c>
      <c r="L10" s="24">
        <v>4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20" t="s">
        <v>1</v>
      </c>
      <c r="B11" s="12" t="s">
        <v>49</v>
      </c>
      <c r="C11" s="22">
        <v>5.43</v>
      </c>
      <c r="D11" s="22">
        <v>5.53</v>
      </c>
      <c r="E11" s="22">
        <v>5.9</v>
      </c>
      <c r="F11" s="22">
        <v>5.74</v>
      </c>
      <c r="G11" s="22">
        <v>5.67</v>
      </c>
      <c r="H11" s="22">
        <v>6.1</v>
      </c>
      <c r="I11" s="28"/>
      <c r="J11" s="21"/>
      <c r="K11" s="23">
        <v>6.1</v>
      </c>
      <c r="L11" s="24">
        <v>5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20" t="s">
        <v>67</v>
      </c>
      <c r="B12" s="64" t="s">
        <v>46</v>
      </c>
      <c r="C12" s="22">
        <v>10.53</v>
      </c>
      <c r="D12" s="22">
        <v>10.220000000000001</v>
      </c>
      <c r="E12" s="22">
        <v>10.17</v>
      </c>
      <c r="F12" s="22">
        <v>10.72</v>
      </c>
      <c r="G12" s="22">
        <v>10.09</v>
      </c>
      <c r="H12" s="22">
        <v>9.58</v>
      </c>
      <c r="I12" s="28"/>
      <c r="J12" s="21"/>
      <c r="K12" s="23">
        <v>10.72</v>
      </c>
      <c r="L12" s="24">
        <v>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x14ac:dyDescent="0.35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"/>
  <dimension ref="A1:AE56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5546875" style="1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 x14ac:dyDescent="0.25">
      <c r="A2" s="9" t="s">
        <v>57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20" t="s">
        <v>19</v>
      </c>
      <c r="B4" s="11" t="s">
        <v>49</v>
      </c>
      <c r="C4" s="22">
        <v>5.0999999999999996</v>
      </c>
      <c r="D4" s="22">
        <v>5.32</v>
      </c>
      <c r="E4" s="22">
        <v>5.14</v>
      </c>
      <c r="F4" s="22">
        <v>4.99</v>
      </c>
      <c r="G4" s="22">
        <v>5.1100000000000003</v>
      </c>
      <c r="H4" s="22">
        <v>5.0599999999999996</v>
      </c>
      <c r="I4" s="28"/>
      <c r="J4" s="21"/>
      <c r="K4" s="38">
        <v>5.32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x14ac:dyDescent="0.35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8"/>
  <dimension ref="A1:AR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0.88671875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.33203125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25">
      <c r="A2" s="9" t="s">
        <v>56</v>
      </c>
      <c r="B2" s="26"/>
      <c r="C2" s="7"/>
      <c r="D2" s="7"/>
      <c r="E2" s="112" t="s">
        <v>4</v>
      </c>
      <c r="F2" s="113"/>
      <c r="G2" s="113"/>
      <c r="H2" s="113"/>
      <c r="I2" s="113"/>
      <c r="J2" s="113"/>
      <c r="K2" s="113"/>
      <c r="L2" s="113"/>
      <c r="M2" s="11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B4" s="18"/>
      <c r="C4" s="114">
        <v>95</v>
      </c>
      <c r="D4" s="115"/>
      <c r="E4" s="116"/>
      <c r="F4" s="114">
        <v>100</v>
      </c>
      <c r="G4" s="115"/>
      <c r="H4" s="116"/>
      <c r="I4" s="114">
        <v>105</v>
      </c>
      <c r="J4" s="115"/>
      <c r="K4" s="116"/>
      <c r="L4" s="114">
        <v>110</v>
      </c>
      <c r="M4" s="115"/>
      <c r="N4" s="116"/>
      <c r="O4" s="114">
        <v>113</v>
      </c>
      <c r="P4" s="115"/>
      <c r="Q4" s="116"/>
      <c r="R4" s="114">
        <v>116</v>
      </c>
      <c r="S4" s="115"/>
      <c r="T4" s="116"/>
      <c r="U4" s="114">
        <v>119</v>
      </c>
      <c r="V4" s="115"/>
      <c r="W4" s="116"/>
      <c r="X4" s="114">
        <v>121</v>
      </c>
      <c r="Y4" s="115"/>
      <c r="Z4" s="116"/>
      <c r="AA4" s="114">
        <v>124</v>
      </c>
      <c r="AB4" s="115"/>
      <c r="AC4" s="116"/>
      <c r="AD4" s="114">
        <v>127</v>
      </c>
      <c r="AE4" s="115"/>
      <c r="AF4" s="116"/>
      <c r="AG4" s="114">
        <v>130</v>
      </c>
      <c r="AH4" s="115"/>
      <c r="AI4" s="116"/>
      <c r="AJ4" s="114">
        <v>133</v>
      </c>
      <c r="AK4" s="115"/>
      <c r="AL4" s="116"/>
      <c r="AM4" s="114">
        <v>136</v>
      </c>
      <c r="AN4" s="115"/>
      <c r="AO4" s="116"/>
      <c r="AP4" s="33" t="s">
        <v>5</v>
      </c>
      <c r="AQ4" s="54" t="s">
        <v>6</v>
      </c>
    </row>
    <row r="5" spans="1:43" x14ac:dyDescent="0.35">
      <c r="A5" s="51" t="s">
        <v>24</v>
      </c>
      <c r="B5" s="52" t="s">
        <v>46</v>
      </c>
      <c r="C5" s="65" t="s">
        <v>70</v>
      </c>
      <c r="F5" s="65" t="s">
        <v>70</v>
      </c>
      <c r="H5" s="16"/>
      <c r="I5" s="14" t="s">
        <v>69</v>
      </c>
      <c r="J5" s="15" t="s">
        <v>69</v>
      </c>
      <c r="K5" s="16" t="s">
        <v>68</v>
      </c>
      <c r="L5" s="14" t="s">
        <v>68</v>
      </c>
      <c r="M5" s="15"/>
      <c r="N5" s="16"/>
      <c r="O5" s="14" t="s">
        <v>68</v>
      </c>
      <c r="P5" s="15"/>
      <c r="Q5" s="16"/>
      <c r="R5" s="14" t="s">
        <v>69</v>
      </c>
      <c r="S5" s="15" t="s">
        <v>69</v>
      </c>
      <c r="T5" s="16" t="s">
        <v>68</v>
      </c>
      <c r="U5" s="14" t="s">
        <v>68</v>
      </c>
      <c r="V5" s="15"/>
      <c r="W5" s="16"/>
      <c r="X5" s="14" t="s">
        <v>69</v>
      </c>
      <c r="Y5" s="15" t="s">
        <v>69</v>
      </c>
      <c r="Z5" s="16" t="s">
        <v>69</v>
      </c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119</v>
      </c>
      <c r="AQ5" s="55">
        <v>4</v>
      </c>
    </row>
    <row r="6" spans="1:43" x14ac:dyDescent="0.35">
      <c r="A6" s="53" t="s">
        <v>25</v>
      </c>
      <c r="B6" s="12" t="s">
        <v>46</v>
      </c>
      <c r="C6" s="65" t="s">
        <v>70</v>
      </c>
      <c r="F6" s="5" t="s">
        <v>68</v>
      </c>
      <c r="H6" s="16"/>
      <c r="I6" s="5" t="s">
        <v>68</v>
      </c>
      <c r="K6" s="16"/>
      <c r="L6" s="5" t="s">
        <v>68</v>
      </c>
      <c r="N6" s="16"/>
      <c r="O6" s="5" t="s">
        <v>68</v>
      </c>
      <c r="Q6" s="16"/>
      <c r="R6" s="5" t="s">
        <v>68</v>
      </c>
      <c r="T6" s="16"/>
      <c r="U6" s="5" t="s">
        <v>68</v>
      </c>
      <c r="W6" s="16"/>
      <c r="X6" s="5" t="s">
        <v>68</v>
      </c>
      <c r="Z6" s="16"/>
      <c r="AA6" s="14" t="s">
        <v>69</v>
      </c>
      <c r="AB6" s="15" t="s">
        <v>68</v>
      </c>
      <c r="AC6" s="16"/>
      <c r="AD6" s="14" t="s">
        <v>69</v>
      </c>
      <c r="AE6" s="15" t="s">
        <v>69</v>
      </c>
      <c r="AF6" s="16" t="s">
        <v>69</v>
      </c>
      <c r="AG6" s="14"/>
      <c r="AH6" s="15"/>
      <c r="AI6" s="16"/>
      <c r="AJ6" s="14"/>
      <c r="AK6" s="15"/>
      <c r="AP6" s="32">
        <v>124</v>
      </c>
      <c r="AQ6" s="55">
        <v>3</v>
      </c>
    </row>
    <row r="7" spans="1:43" x14ac:dyDescent="0.35">
      <c r="A7" s="53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20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x14ac:dyDescent="0.35">
      <c r="A9" s="19" t="s">
        <v>30</v>
      </c>
      <c r="B9" s="12" t="s">
        <v>46</v>
      </c>
      <c r="C9" s="65" t="s">
        <v>70</v>
      </c>
      <c r="F9" s="5" t="s">
        <v>68</v>
      </c>
      <c r="H9" s="16"/>
      <c r="I9" s="5" t="s">
        <v>68</v>
      </c>
      <c r="K9" s="16"/>
      <c r="L9" s="5" t="s">
        <v>68</v>
      </c>
      <c r="N9" s="16"/>
      <c r="O9" s="5" t="s">
        <v>68</v>
      </c>
      <c r="Q9" s="16"/>
      <c r="R9" s="14" t="s">
        <v>69</v>
      </c>
      <c r="S9" s="15" t="s">
        <v>68</v>
      </c>
      <c r="T9" s="16"/>
      <c r="U9" s="14" t="s">
        <v>69</v>
      </c>
      <c r="V9" s="15" t="s">
        <v>69</v>
      </c>
      <c r="W9" s="16" t="s">
        <v>69</v>
      </c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>
        <v>116</v>
      </c>
      <c r="AQ9" s="55">
        <v>5</v>
      </c>
    </row>
    <row r="10" spans="1:43" x14ac:dyDescent="0.35">
      <c r="A10" s="19"/>
      <c r="B10" s="12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20" t="s">
        <v>52</v>
      </c>
      <c r="B11" s="12" t="s">
        <v>46</v>
      </c>
      <c r="C11" s="5" t="s">
        <v>68</v>
      </c>
      <c r="E11" s="16"/>
      <c r="F11" s="5" t="s">
        <v>68</v>
      </c>
      <c r="H11" s="16"/>
      <c r="I11" s="5" t="s">
        <v>68</v>
      </c>
      <c r="K11" s="16"/>
      <c r="L11" s="5" t="s">
        <v>69</v>
      </c>
      <c r="M11" s="4" t="s">
        <v>68</v>
      </c>
      <c r="N11" s="16"/>
      <c r="O11" s="5" t="s">
        <v>68</v>
      </c>
      <c r="Q11" s="16"/>
      <c r="R11" s="5" t="s">
        <v>69</v>
      </c>
      <c r="S11" s="4" t="s">
        <v>68</v>
      </c>
      <c r="T11" s="16"/>
      <c r="U11" s="5" t="s">
        <v>69</v>
      </c>
      <c r="V11" s="4" t="s">
        <v>68</v>
      </c>
      <c r="W11" s="16"/>
      <c r="X11" s="5" t="s">
        <v>68</v>
      </c>
      <c r="Z11" s="16"/>
      <c r="AA11" s="5" t="s">
        <v>69</v>
      </c>
      <c r="AB11" s="4" t="s">
        <v>69</v>
      </c>
      <c r="AC11" s="16" t="s">
        <v>68</v>
      </c>
      <c r="AD11" s="5" t="s">
        <v>69</v>
      </c>
      <c r="AE11" s="4" t="s">
        <v>68</v>
      </c>
      <c r="AF11" s="16"/>
      <c r="AG11" s="5" t="s">
        <v>69</v>
      </c>
      <c r="AH11" s="4" t="s">
        <v>68</v>
      </c>
      <c r="AI11" s="16"/>
      <c r="AJ11" s="5" t="s">
        <v>69</v>
      </c>
      <c r="AK11" s="4" t="s">
        <v>69</v>
      </c>
      <c r="AL11" s="16" t="s">
        <v>69</v>
      </c>
      <c r="AO11" s="16"/>
      <c r="AP11" s="32">
        <v>130</v>
      </c>
      <c r="AQ11" s="55">
        <v>2</v>
      </c>
    </row>
    <row r="12" spans="1:43" x14ac:dyDescent="0.35">
      <c r="A12" s="46" t="s">
        <v>1</v>
      </c>
      <c r="B12" s="12" t="s">
        <v>49</v>
      </c>
      <c r="C12" s="5" t="s">
        <v>68</v>
      </c>
      <c r="F12" s="5" t="s">
        <v>68</v>
      </c>
      <c r="H12" s="16"/>
      <c r="I12" s="14" t="s">
        <v>68</v>
      </c>
      <c r="J12" s="15"/>
      <c r="K12" s="16"/>
      <c r="L12" s="14" t="s">
        <v>68</v>
      </c>
      <c r="M12" s="15"/>
      <c r="N12" s="16"/>
      <c r="O12" s="14" t="s">
        <v>69</v>
      </c>
      <c r="P12" s="15" t="s">
        <v>69</v>
      </c>
      <c r="Q12" s="16" t="s">
        <v>69</v>
      </c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>
        <v>110</v>
      </c>
      <c r="AQ12" s="55">
        <v>6</v>
      </c>
    </row>
    <row r="13" spans="1:43" x14ac:dyDescent="0.35">
      <c r="A13" s="20" t="s">
        <v>67</v>
      </c>
      <c r="B13" s="64" t="s">
        <v>46</v>
      </c>
      <c r="C13" s="5" t="s">
        <v>68</v>
      </c>
      <c r="F13" s="5" t="s">
        <v>68</v>
      </c>
      <c r="I13" s="5" t="s">
        <v>68</v>
      </c>
      <c r="L13" s="5" t="s">
        <v>68</v>
      </c>
      <c r="O13" s="5" t="s">
        <v>68</v>
      </c>
      <c r="R13" s="5" t="s">
        <v>69</v>
      </c>
      <c r="S13" s="4" t="s">
        <v>68</v>
      </c>
      <c r="U13" s="5" t="s">
        <v>68</v>
      </c>
      <c r="X13" s="5" t="s">
        <v>68</v>
      </c>
      <c r="AA13" s="5" t="s">
        <v>68</v>
      </c>
      <c r="AD13" s="5" t="s">
        <v>68</v>
      </c>
      <c r="AG13" s="5" t="s">
        <v>68</v>
      </c>
      <c r="AJ13" s="5" t="s">
        <v>68</v>
      </c>
      <c r="AM13" s="5" t="s">
        <v>69</v>
      </c>
      <c r="AN13" s="4" t="s">
        <v>68</v>
      </c>
      <c r="AP13" s="32" t="s">
        <v>66</v>
      </c>
      <c r="AQ13" s="55"/>
    </row>
    <row r="14" spans="1:43" ht="21" thickBot="1" x14ac:dyDescent="0.4">
      <c r="A14" s="20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19"/>
      <c r="B15" s="12"/>
      <c r="C15" s="114">
        <v>139</v>
      </c>
      <c r="D15" s="115"/>
      <c r="E15" s="116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20" t="s">
        <v>71</v>
      </c>
      <c r="B16" s="12"/>
      <c r="C16" s="5" t="s">
        <v>69</v>
      </c>
      <c r="D16" s="4" t="s">
        <v>69</v>
      </c>
      <c r="E16" s="6" t="s">
        <v>69</v>
      </c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>
        <v>136</v>
      </c>
      <c r="AQ16" s="55">
        <v>1</v>
      </c>
    </row>
    <row r="17" spans="1:44" x14ac:dyDescent="0.35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 x14ac:dyDescent="0.35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 x14ac:dyDescent="0.35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 x14ac:dyDescent="0.35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 x14ac:dyDescent="0.35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 x14ac:dyDescent="0.35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 x14ac:dyDescent="0.35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 x14ac:dyDescent="0.4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 x14ac:dyDescent="0.35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x14ac:dyDescent="0.35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35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25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35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25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x14ac:dyDescent="0.35">
      <c r="A42" s="18"/>
    </row>
  </sheetData>
  <mergeCells count="15">
    <mergeCell ref="C15:E15"/>
    <mergeCell ref="O4:Q4"/>
    <mergeCell ref="R4:T4"/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3"/>
  <dimension ref="A1:P42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10"/>
    </row>
    <row r="2" spans="1:16" ht="27.75" customHeight="1" x14ac:dyDescent="0.25">
      <c r="A2" s="9" t="s">
        <v>60</v>
      </c>
      <c r="B2" s="26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20"/>
      <c r="B4" s="11"/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 x14ac:dyDescent="0.4">
      <c r="C24" s="24"/>
      <c r="D24" s="24"/>
      <c r="E24" s="24"/>
      <c r="F24" s="36"/>
      <c r="G24" s="24"/>
      <c r="H24" s="24"/>
      <c r="I24" s="21"/>
      <c r="J24" s="36"/>
      <c r="K24" s="24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/>
  <dimension ref="A1:AR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29.6640625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25">
      <c r="A2" s="9" t="s">
        <v>57</v>
      </c>
      <c r="B2" s="26"/>
      <c r="C2" s="7"/>
      <c r="D2" s="7"/>
      <c r="E2" s="112" t="s">
        <v>4</v>
      </c>
      <c r="F2" s="113"/>
      <c r="G2" s="113"/>
      <c r="H2" s="113"/>
      <c r="I2" s="113"/>
      <c r="J2" s="113"/>
      <c r="K2" s="113"/>
      <c r="L2" s="113"/>
      <c r="M2" s="11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.6" thickBot="1" x14ac:dyDescent="0.3">
      <c r="A3" s="9"/>
      <c r="B3" s="2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B4" s="18"/>
      <c r="C4" s="114">
        <v>95</v>
      </c>
      <c r="D4" s="115"/>
      <c r="E4" s="116"/>
      <c r="F4" s="114">
        <v>100</v>
      </c>
      <c r="G4" s="115"/>
      <c r="H4" s="116"/>
      <c r="I4" s="114">
        <v>103</v>
      </c>
      <c r="J4" s="115"/>
      <c r="K4" s="116"/>
      <c r="L4" s="114">
        <v>106</v>
      </c>
      <c r="M4" s="115"/>
      <c r="N4" s="116"/>
      <c r="O4" s="114"/>
      <c r="P4" s="115"/>
      <c r="Q4" s="116"/>
      <c r="R4" s="114"/>
      <c r="S4" s="115"/>
      <c r="T4" s="116"/>
      <c r="U4" s="114"/>
      <c r="V4" s="115"/>
      <c r="W4" s="116"/>
      <c r="X4" s="114"/>
      <c r="Y4" s="115"/>
      <c r="Z4" s="116"/>
      <c r="AA4" s="114"/>
      <c r="AB4" s="115"/>
      <c r="AC4" s="116"/>
      <c r="AD4" s="114"/>
      <c r="AE4" s="115"/>
      <c r="AF4" s="116"/>
      <c r="AG4" s="114"/>
      <c r="AH4" s="115"/>
      <c r="AI4" s="116"/>
      <c r="AJ4" s="114"/>
      <c r="AK4" s="115"/>
      <c r="AL4" s="116"/>
      <c r="AM4" s="114"/>
      <c r="AN4" s="115"/>
      <c r="AO4" s="116"/>
      <c r="AP4" s="33" t="s">
        <v>5</v>
      </c>
      <c r="AQ4" s="54" t="s">
        <v>6</v>
      </c>
    </row>
    <row r="5" spans="1:43" x14ac:dyDescent="0.35">
      <c r="A5" s="20" t="s">
        <v>19</v>
      </c>
      <c r="B5" s="11" t="s">
        <v>49</v>
      </c>
      <c r="C5" s="5" t="s">
        <v>69</v>
      </c>
      <c r="D5" s="4" t="s">
        <v>68</v>
      </c>
      <c r="F5" s="5" t="s">
        <v>68</v>
      </c>
      <c r="H5" s="16"/>
      <c r="I5" s="14" t="s">
        <v>69</v>
      </c>
      <c r="J5" s="15" t="s">
        <v>68</v>
      </c>
      <c r="K5" s="16"/>
      <c r="L5" s="14" t="s">
        <v>69</v>
      </c>
      <c r="M5" s="15" t="s">
        <v>69</v>
      </c>
      <c r="N5" s="16" t="s">
        <v>69</v>
      </c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103</v>
      </c>
      <c r="AQ5" s="55">
        <v>1</v>
      </c>
    </row>
    <row r="6" spans="1:43" x14ac:dyDescent="0.35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 x14ac:dyDescent="0.35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x14ac:dyDescent="0.35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x14ac:dyDescent="0.35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 x14ac:dyDescent="0.35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 x14ac:dyDescent="0.35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 x14ac:dyDescent="0.35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 x14ac:dyDescent="0.35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 x14ac:dyDescent="0.35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 x14ac:dyDescent="0.35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 x14ac:dyDescent="0.35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 x14ac:dyDescent="0.35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 x14ac:dyDescent="0.4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 x14ac:dyDescent="0.35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x14ac:dyDescent="0.35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35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25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35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25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x14ac:dyDescent="0.35">
      <c r="A42" s="18"/>
    </row>
  </sheetData>
  <mergeCells count="14"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  <mergeCell ref="U4:W4"/>
    <mergeCell ref="X4:Z4"/>
    <mergeCell ref="C4:E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D50"/>
  <sheetViews>
    <sheetView view="pageBreakPreview" zoomScaleNormal="100" workbookViewId="0">
      <selection activeCell="A4" sqref="A4:B5"/>
    </sheetView>
  </sheetViews>
  <sheetFormatPr defaultColWidth="9.109375" defaultRowHeight="20.399999999999999" x14ac:dyDescent="0.35"/>
  <cols>
    <col min="1" max="1" width="25.33203125" style="18" customWidth="1"/>
    <col min="2" max="16384" width="9.109375" style="7"/>
  </cols>
  <sheetData>
    <row r="1" spans="1:4" ht="33" x14ac:dyDescent="0.6">
      <c r="A1" s="10" t="s">
        <v>23</v>
      </c>
    </row>
    <row r="2" spans="1:4" s="48" customFormat="1" ht="13.2" x14ac:dyDescent="0.25">
      <c r="A2" s="47" t="s">
        <v>24</v>
      </c>
      <c r="B2" s="48" t="s">
        <v>46</v>
      </c>
      <c r="C2" s="48" t="s">
        <v>53</v>
      </c>
      <c r="D2" s="48">
        <v>1</v>
      </c>
    </row>
    <row r="3" spans="1:4" s="48" customFormat="1" ht="13.2" x14ac:dyDescent="0.25">
      <c r="A3" s="47" t="s">
        <v>25</v>
      </c>
      <c r="B3" s="48" t="s">
        <v>46</v>
      </c>
      <c r="C3" s="48" t="s">
        <v>53</v>
      </c>
      <c r="D3" s="48">
        <v>1</v>
      </c>
    </row>
    <row r="4" spans="1:4" s="48" customFormat="1" ht="13.2" x14ac:dyDescent="0.25">
      <c r="A4" s="47" t="s">
        <v>28</v>
      </c>
      <c r="B4" s="48" t="s">
        <v>46</v>
      </c>
      <c r="C4" s="48" t="s">
        <v>53</v>
      </c>
      <c r="D4" s="48">
        <v>1</v>
      </c>
    </row>
    <row r="5" spans="1:4" s="48" customFormat="1" ht="13.2" x14ac:dyDescent="0.25">
      <c r="A5" s="47" t="s">
        <v>29</v>
      </c>
      <c r="B5" s="48" t="s">
        <v>46</v>
      </c>
      <c r="C5" s="48" t="s">
        <v>53</v>
      </c>
      <c r="D5" s="48">
        <v>1</v>
      </c>
    </row>
    <row r="6" spans="1:4" s="48" customFormat="1" ht="13.2" x14ac:dyDescent="0.25">
      <c r="A6" s="47" t="s">
        <v>30</v>
      </c>
      <c r="B6" s="48" t="s">
        <v>46</v>
      </c>
      <c r="C6" s="48" t="s">
        <v>53</v>
      </c>
      <c r="D6" s="48">
        <v>1</v>
      </c>
    </row>
    <row r="7" spans="1:4" s="48" customFormat="1" ht="13.2" x14ac:dyDescent="0.25">
      <c r="A7" s="48" t="s">
        <v>32</v>
      </c>
      <c r="B7" s="48" t="s">
        <v>46</v>
      </c>
      <c r="C7" s="48" t="s">
        <v>53</v>
      </c>
      <c r="D7" s="48">
        <v>1</v>
      </c>
    </row>
    <row r="8" spans="1:4" s="48" customFormat="1" ht="13.2" x14ac:dyDescent="0.25">
      <c r="A8" s="48" t="s">
        <v>52</v>
      </c>
      <c r="B8" s="48" t="s">
        <v>46</v>
      </c>
      <c r="C8" s="48" t="s">
        <v>53</v>
      </c>
      <c r="D8" s="48">
        <v>1</v>
      </c>
    </row>
    <row r="9" spans="1:4" s="48" customFormat="1" ht="13.2" x14ac:dyDescent="0.25">
      <c r="A9" s="47" t="s">
        <v>1</v>
      </c>
      <c r="B9" s="48" t="s">
        <v>49</v>
      </c>
      <c r="C9" s="48" t="s">
        <v>53</v>
      </c>
      <c r="D9" s="48">
        <v>1</v>
      </c>
    </row>
    <row r="10" spans="1:4" s="48" customFormat="1" ht="13.2" x14ac:dyDescent="0.25">
      <c r="A10" s="47"/>
    </row>
    <row r="11" spans="1:4" s="48" customFormat="1" ht="13.2" x14ac:dyDescent="0.25">
      <c r="A11" s="47" t="s">
        <v>19</v>
      </c>
      <c r="B11" s="48" t="s">
        <v>49</v>
      </c>
      <c r="C11" s="48" t="s">
        <v>54</v>
      </c>
      <c r="D11" s="50">
        <v>2</v>
      </c>
    </row>
    <row r="12" spans="1:4" s="48" customFormat="1" ht="13.2" x14ac:dyDescent="0.25">
      <c r="A12" s="47"/>
      <c r="D12" s="50"/>
    </row>
    <row r="13" spans="1:4" s="48" customFormat="1" ht="13.2" x14ac:dyDescent="0.25">
      <c r="A13" s="47" t="s">
        <v>26</v>
      </c>
      <c r="B13" s="48" t="s">
        <v>47</v>
      </c>
      <c r="C13" s="48" t="s">
        <v>53</v>
      </c>
      <c r="D13" s="50">
        <v>3</v>
      </c>
    </row>
    <row r="14" spans="1:4" s="48" customFormat="1" ht="13.2" x14ac:dyDescent="0.25">
      <c r="A14" s="47" t="s">
        <v>27</v>
      </c>
      <c r="B14" s="48" t="s">
        <v>47</v>
      </c>
      <c r="C14" s="48" t="s">
        <v>53</v>
      </c>
      <c r="D14" s="50">
        <v>3</v>
      </c>
    </row>
    <row r="15" spans="1:4" s="48" customFormat="1" ht="13.2" x14ac:dyDescent="0.25">
      <c r="A15" s="47" t="s">
        <v>31</v>
      </c>
      <c r="B15" s="48" t="s">
        <v>47</v>
      </c>
      <c r="C15" s="48" t="s">
        <v>53</v>
      </c>
      <c r="D15" s="50">
        <v>3</v>
      </c>
    </row>
    <row r="16" spans="1:4" s="48" customFormat="1" ht="13.2" x14ac:dyDescent="0.25">
      <c r="A16" s="48" t="s">
        <v>39</v>
      </c>
      <c r="B16" s="48" t="s">
        <v>47</v>
      </c>
      <c r="C16" s="48" t="s">
        <v>53</v>
      </c>
      <c r="D16" s="50">
        <v>3</v>
      </c>
    </row>
    <row r="17" spans="1:4" s="48" customFormat="1" ht="13.2" x14ac:dyDescent="0.25">
      <c r="A17" s="49" t="s">
        <v>41</v>
      </c>
      <c r="B17" s="48" t="s">
        <v>47</v>
      </c>
      <c r="C17" s="48" t="s">
        <v>53</v>
      </c>
      <c r="D17" s="50">
        <v>3</v>
      </c>
    </row>
    <row r="18" spans="1:4" s="48" customFormat="1" ht="13.2" x14ac:dyDescent="0.25">
      <c r="A18" s="49" t="s">
        <v>43</v>
      </c>
      <c r="B18" s="48" t="s">
        <v>47</v>
      </c>
      <c r="C18" s="48" t="s">
        <v>53</v>
      </c>
      <c r="D18" s="50">
        <v>3</v>
      </c>
    </row>
    <row r="19" spans="1:4" s="48" customFormat="1" ht="13.2" x14ac:dyDescent="0.25">
      <c r="A19" s="48" t="s">
        <v>34</v>
      </c>
      <c r="B19" s="48" t="s">
        <v>48</v>
      </c>
      <c r="C19" s="48" t="s">
        <v>53</v>
      </c>
      <c r="D19" s="50">
        <v>3</v>
      </c>
    </row>
    <row r="20" spans="1:4" s="48" customFormat="1" ht="13.2" x14ac:dyDescent="0.25">
      <c r="A20" s="48" t="s">
        <v>35</v>
      </c>
      <c r="B20" s="48" t="s">
        <v>48</v>
      </c>
      <c r="C20" s="48" t="s">
        <v>53</v>
      </c>
      <c r="D20" s="50">
        <v>3</v>
      </c>
    </row>
    <row r="21" spans="1:4" s="48" customFormat="1" ht="13.2" x14ac:dyDescent="0.25">
      <c r="A21" s="48" t="s">
        <v>36</v>
      </c>
      <c r="B21" s="48" t="s">
        <v>48</v>
      </c>
      <c r="C21" s="48" t="s">
        <v>53</v>
      </c>
      <c r="D21" s="50">
        <v>3</v>
      </c>
    </row>
    <row r="22" spans="1:4" s="48" customFormat="1" ht="13.2" x14ac:dyDescent="0.25">
      <c r="A22" s="48" t="s">
        <v>37</v>
      </c>
      <c r="B22" s="48" t="s">
        <v>48</v>
      </c>
      <c r="C22" s="48" t="s">
        <v>53</v>
      </c>
      <c r="D22" s="50">
        <v>3</v>
      </c>
    </row>
    <row r="23" spans="1:4" s="48" customFormat="1" ht="13.2" x14ac:dyDescent="0.25">
      <c r="A23" s="49" t="s">
        <v>45</v>
      </c>
      <c r="B23" s="48" t="s">
        <v>50</v>
      </c>
      <c r="C23" s="48" t="s">
        <v>53</v>
      </c>
      <c r="D23" s="50">
        <v>3</v>
      </c>
    </row>
    <row r="24" spans="1:4" s="48" customFormat="1" ht="13.2" x14ac:dyDescent="0.25">
      <c r="D24" s="50"/>
    </row>
    <row r="27" spans="1:4" s="48" customFormat="1" ht="13.2" x14ac:dyDescent="0.25">
      <c r="A27" s="47" t="s">
        <v>2</v>
      </c>
      <c r="B27" s="48" t="s">
        <v>47</v>
      </c>
      <c r="C27" s="48" t="s">
        <v>54</v>
      </c>
      <c r="D27" s="50">
        <v>4</v>
      </c>
    </row>
    <row r="28" spans="1:4" s="48" customFormat="1" ht="13.2" x14ac:dyDescent="0.25">
      <c r="A28" s="47" t="s">
        <v>20</v>
      </c>
      <c r="B28" s="48" t="s">
        <v>47</v>
      </c>
      <c r="C28" s="48" t="s">
        <v>54</v>
      </c>
      <c r="D28" s="50">
        <v>4</v>
      </c>
    </row>
    <row r="29" spans="1:4" s="48" customFormat="1" ht="13.2" x14ac:dyDescent="0.25">
      <c r="A29" s="47" t="s">
        <v>0</v>
      </c>
      <c r="B29" s="48" t="s">
        <v>47</v>
      </c>
      <c r="C29" s="48" t="s">
        <v>54</v>
      </c>
      <c r="D29" s="50">
        <v>4</v>
      </c>
    </row>
    <row r="30" spans="1:4" s="48" customFormat="1" ht="13.2" x14ac:dyDescent="0.25">
      <c r="A30" s="47" t="s">
        <v>21</v>
      </c>
      <c r="B30" s="48" t="s">
        <v>47</v>
      </c>
      <c r="C30" s="48" t="s">
        <v>54</v>
      </c>
      <c r="D30" s="50">
        <v>4</v>
      </c>
    </row>
    <row r="31" spans="1:4" s="48" customFormat="1" ht="13.2" x14ac:dyDescent="0.25">
      <c r="A31" s="47" t="s">
        <v>22</v>
      </c>
      <c r="B31" s="48" t="s">
        <v>47</v>
      </c>
      <c r="C31" s="48" t="s">
        <v>54</v>
      </c>
      <c r="D31" s="50">
        <v>4</v>
      </c>
    </row>
    <row r="32" spans="1:4" s="48" customFormat="1" ht="13.2" x14ac:dyDescent="0.25">
      <c r="A32" s="47" t="s">
        <v>18</v>
      </c>
      <c r="B32" s="48" t="s">
        <v>48</v>
      </c>
      <c r="C32" s="48" t="s">
        <v>54</v>
      </c>
      <c r="D32" s="50">
        <v>4</v>
      </c>
    </row>
    <row r="33" spans="1:4" s="48" customFormat="1" ht="13.2" x14ac:dyDescent="0.25">
      <c r="A33" s="48" t="s">
        <v>33</v>
      </c>
      <c r="B33" s="48" t="s">
        <v>48</v>
      </c>
      <c r="C33" s="48" t="s">
        <v>54</v>
      </c>
      <c r="D33" s="50">
        <v>4</v>
      </c>
    </row>
    <row r="34" spans="1:4" s="48" customFormat="1" ht="13.2" x14ac:dyDescent="0.25">
      <c r="A34" s="49" t="s">
        <v>40</v>
      </c>
      <c r="B34" s="48" t="s">
        <v>48</v>
      </c>
      <c r="C34" s="48" t="s">
        <v>54</v>
      </c>
      <c r="D34" s="50">
        <v>4</v>
      </c>
    </row>
    <row r="35" spans="1:4" s="48" customFormat="1" ht="13.2" x14ac:dyDescent="0.25">
      <c r="A35" s="49" t="s">
        <v>44</v>
      </c>
      <c r="B35" s="48" t="s">
        <v>48</v>
      </c>
      <c r="C35" s="48" t="s">
        <v>54</v>
      </c>
      <c r="D35" s="50">
        <v>4</v>
      </c>
    </row>
    <row r="36" spans="1:4" s="48" customFormat="1" ht="13.2" x14ac:dyDescent="0.25">
      <c r="A36" s="48" t="s">
        <v>38</v>
      </c>
      <c r="B36" s="48" t="s">
        <v>50</v>
      </c>
      <c r="C36" s="48" t="s">
        <v>54</v>
      </c>
      <c r="D36" s="50">
        <v>4</v>
      </c>
    </row>
    <row r="37" spans="1:4" s="48" customFormat="1" ht="13.2" x14ac:dyDescent="0.25">
      <c r="A37" s="49" t="s">
        <v>42</v>
      </c>
      <c r="B37" s="48" t="s">
        <v>51</v>
      </c>
      <c r="C37" s="48" t="s">
        <v>54</v>
      </c>
      <c r="D37" s="50">
        <v>4</v>
      </c>
    </row>
    <row r="38" spans="1:4" s="48" customFormat="1" ht="13.2" x14ac:dyDescent="0.25">
      <c r="A38" s="49"/>
    </row>
    <row r="39" spans="1:4" s="48" customFormat="1" ht="13.2" x14ac:dyDescent="0.25">
      <c r="A39" s="47"/>
    </row>
    <row r="40" spans="1:4" s="48" customFormat="1" ht="13.2" x14ac:dyDescent="0.25"/>
    <row r="41" spans="1:4" s="48" customFormat="1" ht="13.2" x14ac:dyDescent="0.25">
      <c r="A41" s="49"/>
    </row>
    <row r="42" spans="1:4" s="48" customFormat="1" ht="13.2" x14ac:dyDescent="0.25">
      <c r="A42" s="49"/>
    </row>
    <row r="43" spans="1:4" x14ac:dyDescent="0.35">
      <c r="A43" s="17"/>
    </row>
    <row r="44" spans="1:4" x14ac:dyDescent="0.25">
      <c r="A44" s="27"/>
    </row>
    <row r="45" spans="1:4" x14ac:dyDescent="0.35">
      <c r="A45" s="17"/>
    </row>
    <row r="46" spans="1:4" x14ac:dyDescent="0.25">
      <c r="A46" s="27"/>
    </row>
    <row r="47" spans="1:4" x14ac:dyDescent="0.35">
      <c r="A47" s="17"/>
    </row>
    <row r="50" spans="1:1" x14ac:dyDescent="0.35">
      <c r="A5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E17" sqref="E17"/>
    </sheetView>
  </sheetViews>
  <sheetFormatPr defaultRowHeight="13.2" x14ac:dyDescent="0.25"/>
  <cols>
    <col min="1" max="1" width="5.5546875" customWidth="1"/>
    <col min="2" max="2" width="25" customWidth="1"/>
    <col min="3" max="3" width="10.6640625" style="74" customWidth="1"/>
    <col min="4" max="4" width="14.88671875" style="74" customWidth="1"/>
    <col min="5" max="5" width="29" customWidth="1"/>
    <col min="9" max="9" width="16.6640625" bestFit="1" customWidth="1"/>
  </cols>
  <sheetData>
    <row r="1" spans="1:10" s="71" customFormat="1" ht="17.399999999999999" x14ac:dyDescent="0.3">
      <c r="A1" s="69"/>
      <c r="B1" s="70" t="s">
        <v>74</v>
      </c>
      <c r="C1" s="77"/>
      <c r="D1" s="77"/>
    </row>
    <row r="2" spans="1:10" x14ac:dyDescent="0.25">
      <c r="B2" s="69" t="s">
        <v>79</v>
      </c>
      <c r="C2" s="76"/>
      <c r="D2" s="76"/>
    </row>
    <row r="3" spans="1:10" s="71" customFormat="1" ht="17.399999999999999" x14ac:dyDescent="0.3">
      <c r="A3" s="70"/>
      <c r="B3" s="70" t="s">
        <v>73</v>
      </c>
      <c r="C3" s="77" t="s">
        <v>109</v>
      </c>
      <c r="D3" s="77" t="s">
        <v>72</v>
      </c>
    </row>
    <row r="4" spans="1:10" ht="13.8" x14ac:dyDescent="0.25">
      <c r="A4">
        <v>1</v>
      </c>
      <c r="B4" s="100" t="s">
        <v>97</v>
      </c>
      <c r="C4" s="98"/>
      <c r="D4" s="74">
        <v>2008</v>
      </c>
      <c r="H4" s="74"/>
      <c r="J4" s="66"/>
    </row>
    <row r="5" spans="1:10" ht="13.8" x14ac:dyDescent="0.25">
      <c r="A5">
        <v>2</v>
      </c>
      <c r="B5" s="100" t="s">
        <v>98</v>
      </c>
      <c r="C5" s="98"/>
      <c r="D5" s="74">
        <v>2007</v>
      </c>
      <c r="H5" s="74"/>
      <c r="J5" s="66"/>
    </row>
    <row r="6" spans="1:10" ht="13.8" x14ac:dyDescent="0.25">
      <c r="A6">
        <v>3</v>
      </c>
      <c r="B6" s="102" t="s">
        <v>111</v>
      </c>
      <c r="C6" s="98"/>
      <c r="D6" s="74">
        <v>2008</v>
      </c>
      <c r="H6" s="74"/>
      <c r="J6" s="66"/>
    </row>
    <row r="7" spans="1:10" ht="13.8" x14ac:dyDescent="0.25">
      <c r="A7">
        <v>4</v>
      </c>
      <c r="B7" s="102" t="s">
        <v>112</v>
      </c>
      <c r="C7" s="98"/>
      <c r="D7" s="74">
        <v>2008</v>
      </c>
      <c r="H7" s="74"/>
      <c r="J7" s="66"/>
    </row>
    <row r="8" spans="1:10" ht="13.8" x14ac:dyDescent="0.25">
      <c r="A8">
        <v>5</v>
      </c>
      <c r="B8" s="100" t="s">
        <v>119</v>
      </c>
      <c r="C8" s="98"/>
      <c r="D8" s="92">
        <v>2007</v>
      </c>
      <c r="H8" s="74"/>
      <c r="J8" s="66"/>
    </row>
    <row r="9" spans="1:10" ht="13.8" x14ac:dyDescent="0.25">
      <c r="A9">
        <v>6</v>
      </c>
      <c r="B9" s="100" t="s">
        <v>120</v>
      </c>
      <c r="C9" s="98"/>
      <c r="D9" s="92">
        <v>2007</v>
      </c>
      <c r="H9" s="74"/>
      <c r="J9" s="66"/>
    </row>
    <row r="10" spans="1:10" ht="13.8" x14ac:dyDescent="0.25">
      <c r="A10">
        <v>7</v>
      </c>
      <c r="B10" s="100" t="s">
        <v>99</v>
      </c>
      <c r="C10" s="98"/>
      <c r="D10" s="74">
        <v>2007</v>
      </c>
      <c r="H10" s="74"/>
      <c r="J10" s="66"/>
    </row>
    <row r="11" spans="1:10" ht="13.8" x14ac:dyDescent="0.25">
      <c r="A11">
        <v>8</v>
      </c>
      <c r="B11" s="100" t="s">
        <v>118</v>
      </c>
      <c r="C11" s="98"/>
      <c r="D11" s="74">
        <v>2007</v>
      </c>
      <c r="H11" s="74"/>
      <c r="I11" s="69"/>
      <c r="J11" s="66"/>
    </row>
    <row r="12" spans="1:10" ht="13.8" x14ac:dyDescent="0.25">
      <c r="A12" s="107">
        <v>9</v>
      </c>
      <c r="B12" s="106" t="s">
        <v>124</v>
      </c>
      <c r="C12" s="98"/>
      <c r="D12" s="74">
        <v>2006</v>
      </c>
      <c r="E12" s="69" t="s">
        <v>125</v>
      </c>
      <c r="H12" s="74"/>
      <c r="J12" s="66"/>
    </row>
    <row r="13" spans="1:10" ht="13.8" x14ac:dyDescent="0.25">
      <c r="B13" s="100"/>
      <c r="C13" s="87"/>
      <c r="I13" s="69"/>
      <c r="J13" s="66"/>
    </row>
    <row r="14" spans="1:10" ht="13.8" x14ac:dyDescent="0.25">
      <c r="A14" s="100"/>
      <c r="B14" s="100"/>
      <c r="C14" s="87"/>
      <c r="D14" s="101"/>
    </row>
    <row r="15" spans="1:10" ht="15.6" x14ac:dyDescent="0.3">
      <c r="A15" s="100"/>
      <c r="B15" s="105"/>
      <c r="C15" s="87"/>
      <c r="D15" s="101"/>
    </row>
    <row r="16" spans="1:10" ht="13.8" x14ac:dyDescent="0.25">
      <c r="A16" s="100"/>
      <c r="B16" s="100"/>
      <c r="C16" s="87"/>
      <c r="D16" s="101"/>
    </row>
    <row r="17" spans="2:4" ht="13.8" x14ac:dyDescent="0.25">
      <c r="B17" s="100"/>
      <c r="C17" s="87"/>
    </row>
    <row r="18" spans="2:4" ht="13.8" x14ac:dyDescent="0.25">
      <c r="B18" s="100"/>
      <c r="C18" s="87"/>
    </row>
    <row r="19" spans="2:4" ht="14.4" x14ac:dyDescent="0.25">
      <c r="B19" s="75"/>
      <c r="C19" s="93"/>
      <c r="D19" s="93"/>
    </row>
    <row r="20" spans="2:4" ht="14.4" x14ac:dyDescent="0.25">
      <c r="B20" s="75"/>
      <c r="C20" s="93"/>
      <c r="D20" s="93"/>
    </row>
    <row r="21" spans="2:4" x14ac:dyDescent="0.25">
      <c r="B21" s="69"/>
      <c r="C21" s="80"/>
      <c r="D21" s="80"/>
    </row>
    <row r="22" spans="2:4" x14ac:dyDescent="0.25">
      <c r="B22" s="69"/>
      <c r="C22" s="80"/>
      <c r="D22" s="80"/>
    </row>
    <row r="23" spans="2:4" x14ac:dyDescent="0.25">
      <c r="B23" s="69"/>
      <c r="C23" s="80"/>
      <c r="D23" s="80"/>
    </row>
    <row r="24" spans="2:4" ht="14.4" x14ac:dyDescent="0.25">
      <c r="B24" s="75"/>
      <c r="C24" s="93"/>
      <c r="D24" s="93"/>
    </row>
    <row r="25" spans="2:4" ht="14.4" x14ac:dyDescent="0.25">
      <c r="B25" s="75"/>
      <c r="C25" s="93"/>
      <c r="D25" s="93"/>
    </row>
    <row r="26" spans="2:4" ht="14.4" x14ac:dyDescent="0.25">
      <c r="B26" s="75"/>
      <c r="C26" s="93"/>
      <c r="D26" s="93"/>
    </row>
    <row r="27" spans="2:4" ht="14.4" x14ac:dyDescent="0.25">
      <c r="B27" s="75"/>
      <c r="C27" s="93"/>
      <c r="D27" s="9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1" sqref="A11:B11"/>
    </sheetView>
  </sheetViews>
  <sheetFormatPr defaultRowHeight="13.2" x14ac:dyDescent="0.25"/>
  <cols>
    <col min="1" max="1" width="5" style="100" customWidth="1"/>
    <col min="2" max="2" width="19.33203125" customWidth="1"/>
    <col min="3" max="3" width="14.6640625" style="74" bestFit="1" customWidth="1"/>
    <col min="4" max="4" width="14.109375" customWidth="1"/>
  </cols>
  <sheetData>
    <row r="1" spans="1:9" s="69" customFormat="1" ht="17.399999999999999" x14ac:dyDescent="0.3">
      <c r="A1" s="102"/>
      <c r="B1" s="70" t="s">
        <v>74</v>
      </c>
      <c r="C1" s="76"/>
    </row>
    <row r="2" spans="1:9" x14ac:dyDescent="0.25">
      <c r="B2" s="69" t="s">
        <v>86</v>
      </c>
    </row>
    <row r="3" spans="1:9" s="70" customFormat="1" ht="17.399999999999999" x14ac:dyDescent="0.3">
      <c r="A3" s="104"/>
      <c r="B3" s="70" t="s">
        <v>73</v>
      </c>
      <c r="C3" s="77" t="s">
        <v>110</v>
      </c>
      <c r="D3" s="77" t="s">
        <v>72</v>
      </c>
    </row>
    <row r="4" spans="1:9" ht="13.8" x14ac:dyDescent="0.25">
      <c r="A4" s="100">
        <v>1</v>
      </c>
      <c r="B4" s="100" t="s">
        <v>100</v>
      </c>
      <c r="C4" s="98"/>
      <c r="D4" s="74">
        <v>2007</v>
      </c>
      <c r="I4" s="74"/>
    </row>
    <row r="5" spans="1:9" ht="13.8" x14ac:dyDescent="0.25">
      <c r="A5" s="100">
        <v>2</v>
      </c>
      <c r="B5" s="100" t="s">
        <v>101</v>
      </c>
      <c r="C5" s="98"/>
      <c r="D5" s="74">
        <v>2007</v>
      </c>
      <c r="I5" s="74"/>
    </row>
    <row r="6" spans="1:9" ht="13.8" x14ac:dyDescent="0.25">
      <c r="A6" s="100">
        <v>3</v>
      </c>
      <c r="B6" s="100" t="s">
        <v>102</v>
      </c>
      <c r="C6" s="98"/>
      <c r="D6" s="74">
        <v>2007</v>
      </c>
      <c r="I6" s="74"/>
    </row>
    <row r="7" spans="1:9" ht="13.8" x14ac:dyDescent="0.25">
      <c r="A7" s="100">
        <v>4</v>
      </c>
      <c r="B7" s="100" t="s">
        <v>103</v>
      </c>
      <c r="C7" s="98"/>
      <c r="D7" s="74">
        <v>2006</v>
      </c>
      <c r="I7" s="74"/>
    </row>
    <row r="8" spans="1:9" ht="13.8" x14ac:dyDescent="0.25">
      <c r="A8" s="100">
        <v>5</v>
      </c>
      <c r="B8" s="102" t="s">
        <v>113</v>
      </c>
      <c r="C8" s="98"/>
      <c r="D8" s="74">
        <v>2006</v>
      </c>
      <c r="I8" s="74"/>
    </row>
    <row r="9" spans="1:9" ht="13.8" x14ac:dyDescent="0.25">
      <c r="A9" s="100">
        <v>6</v>
      </c>
      <c r="B9" s="102" t="s">
        <v>114</v>
      </c>
      <c r="C9" s="98"/>
      <c r="D9" s="74">
        <v>2006</v>
      </c>
      <c r="I9" s="74"/>
    </row>
    <row r="10" spans="1:9" ht="13.8" x14ac:dyDescent="0.25">
      <c r="A10" s="100">
        <v>7</v>
      </c>
      <c r="B10" s="100" t="s">
        <v>117</v>
      </c>
      <c r="C10" s="98"/>
      <c r="D10" s="74">
        <v>2007</v>
      </c>
      <c r="I10" s="74"/>
    </row>
    <row r="11" spans="1:9" ht="13.8" x14ac:dyDescent="0.25">
      <c r="A11" s="106">
        <v>8</v>
      </c>
      <c r="B11" s="107" t="s">
        <v>104</v>
      </c>
      <c r="C11" s="98"/>
      <c r="D11" s="74">
        <v>2006</v>
      </c>
      <c r="I11" s="74"/>
    </row>
    <row r="13" spans="1:9" ht="13.8" x14ac:dyDescent="0.25">
      <c r="C13" s="87"/>
      <c r="D13" s="74"/>
    </row>
    <row r="14" spans="1:9" x14ac:dyDescent="0.25">
      <c r="C14" s="1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20" sqref="D20"/>
    </sheetView>
  </sheetViews>
  <sheetFormatPr defaultRowHeight="13.2" x14ac:dyDescent="0.25"/>
  <cols>
    <col min="1" max="1" width="7.33203125" customWidth="1"/>
    <col min="2" max="2" width="19.33203125" customWidth="1"/>
    <col min="3" max="3" width="14.6640625" style="81" bestFit="1" customWidth="1"/>
    <col min="4" max="4" width="13.33203125" customWidth="1"/>
  </cols>
  <sheetData>
    <row r="1" spans="1:4" s="69" customFormat="1" ht="17.399999999999999" x14ac:dyDescent="0.3">
      <c r="B1" s="70" t="s">
        <v>74</v>
      </c>
      <c r="C1" s="79"/>
    </row>
    <row r="2" spans="1:4" x14ac:dyDescent="0.25">
      <c r="B2" s="69" t="s">
        <v>87</v>
      </c>
    </row>
    <row r="3" spans="1:4" s="70" customFormat="1" ht="17.399999999999999" x14ac:dyDescent="0.3">
      <c r="B3" s="70" t="s">
        <v>73</v>
      </c>
      <c r="C3" s="86" t="s">
        <v>110</v>
      </c>
      <c r="D3" s="86" t="s">
        <v>72</v>
      </c>
    </row>
    <row r="4" spans="1:4" ht="13.8" x14ac:dyDescent="0.25">
      <c r="A4">
        <v>1</v>
      </c>
      <c r="B4" s="100" t="s">
        <v>82</v>
      </c>
      <c r="C4" s="98"/>
      <c r="D4" s="74">
        <v>2005</v>
      </c>
    </row>
    <row r="5" spans="1:4" ht="13.8" x14ac:dyDescent="0.25">
      <c r="A5">
        <v>2</v>
      </c>
      <c r="B5" s="100" t="s">
        <v>83</v>
      </c>
      <c r="C5" s="98"/>
      <c r="D5" s="74">
        <v>2005</v>
      </c>
    </row>
    <row r="6" spans="1:4" ht="13.8" x14ac:dyDescent="0.25">
      <c r="A6">
        <v>3</v>
      </c>
      <c r="B6" s="100" t="s">
        <v>89</v>
      </c>
      <c r="C6" s="98"/>
      <c r="D6" s="74">
        <v>2004</v>
      </c>
    </row>
    <row r="7" spans="1:4" ht="13.8" x14ac:dyDescent="0.25">
      <c r="A7">
        <v>4</v>
      </c>
      <c r="B7" s="100" t="s">
        <v>105</v>
      </c>
      <c r="C7" s="98"/>
      <c r="D7" s="74">
        <v>2005</v>
      </c>
    </row>
    <row r="8" spans="1:4" ht="13.8" x14ac:dyDescent="0.25">
      <c r="A8">
        <v>5</v>
      </c>
      <c r="B8" s="100" t="s">
        <v>81</v>
      </c>
      <c r="C8" s="98"/>
      <c r="D8" s="74">
        <v>2005</v>
      </c>
    </row>
    <row r="9" spans="1:4" ht="13.8" x14ac:dyDescent="0.25">
      <c r="A9">
        <v>6</v>
      </c>
      <c r="B9" s="100" t="s">
        <v>94</v>
      </c>
      <c r="C9" s="98"/>
      <c r="D9" s="74">
        <v>2004</v>
      </c>
    </row>
    <row r="10" spans="1:4" ht="13.8" x14ac:dyDescent="0.25">
      <c r="A10">
        <v>7</v>
      </c>
      <c r="B10" s="100" t="s">
        <v>80</v>
      </c>
      <c r="C10" s="98"/>
      <c r="D10" s="74">
        <v>2005</v>
      </c>
    </row>
    <row r="11" spans="1:4" ht="13.8" x14ac:dyDescent="0.25">
      <c r="A11">
        <v>8</v>
      </c>
      <c r="B11" s="100" t="s">
        <v>85</v>
      </c>
      <c r="C11" s="98"/>
      <c r="D11" s="74">
        <v>2005</v>
      </c>
    </row>
    <row r="12" spans="1:4" ht="13.8" x14ac:dyDescent="0.25">
      <c r="A12">
        <v>9</v>
      </c>
      <c r="B12" s="100" t="s">
        <v>84</v>
      </c>
      <c r="C12" s="98"/>
      <c r="D12" s="74">
        <v>2005</v>
      </c>
    </row>
    <row r="13" spans="1:4" ht="13.8" x14ac:dyDescent="0.25">
      <c r="A13">
        <v>10</v>
      </c>
      <c r="B13" t="s">
        <v>92</v>
      </c>
      <c r="C13" s="98"/>
      <c r="D13" s="74">
        <v>2005</v>
      </c>
    </row>
    <row r="14" spans="1:4" s="100" customFormat="1" ht="13.8" x14ac:dyDescent="0.25">
      <c r="A14" s="106">
        <v>11</v>
      </c>
      <c r="B14" s="106" t="s">
        <v>123</v>
      </c>
      <c r="C14" s="98"/>
      <c r="D14" s="101">
        <v>2004</v>
      </c>
    </row>
    <row r="15" spans="1:4" ht="13.8" x14ac:dyDescent="0.25">
      <c r="A15" s="100"/>
      <c r="B15" s="100"/>
      <c r="C15" s="87"/>
      <c r="D15" s="1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12" sqref="C12"/>
    </sheetView>
  </sheetViews>
  <sheetFormatPr defaultRowHeight="13.2" x14ac:dyDescent="0.25"/>
  <cols>
    <col min="1" max="1" width="7.5546875" customWidth="1"/>
    <col min="2" max="2" width="19.33203125" customWidth="1"/>
    <col min="3" max="3" width="14.6640625" style="74" bestFit="1" customWidth="1"/>
    <col min="4" max="4" width="14.6640625" style="74" customWidth="1"/>
  </cols>
  <sheetData>
    <row r="1" spans="1:4" s="69" customFormat="1" ht="17.399999999999999" x14ac:dyDescent="0.3">
      <c r="B1" s="70" t="s">
        <v>74</v>
      </c>
      <c r="C1" s="76"/>
      <c r="D1" s="76"/>
    </row>
    <row r="2" spans="1:4" x14ac:dyDescent="0.25">
      <c r="B2" s="69" t="s">
        <v>90</v>
      </c>
    </row>
    <row r="3" spans="1:4" s="70" customFormat="1" ht="17.399999999999999" x14ac:dyDescent="0.3">
      <c r="B3" s="70" t="s">
        <v>73</v>
      </c>
      <c r="C3" s="77" t="s">
        <v>110</v>
      </c>
      <c r="D3" s="77" t="s">
        <v>72</v>
      </c>
    </row>
    <row r="4" spans="1:4" ht="13.8" x14ac:dyDescent="0.25">
      <c r="A4">
        <v>1</v>
      </c>
      <c r="B4" s="100" t="s">
        <v>106</v>
      </c>
      <c r="C4" s="98"/>
      <c r="D4" s="74">
        <v>2005</v>
      </c>
    </row>
    <row r="5" spans="1:4" ht="13.8" x14ac:dyDescent="0.25">
      <c r="A5" s="100">
        <v>2</v>
      </c>
      <c r="B5" s="100" t="s">
        <v>121</v>
      </c>
      <c r="C5" s="98"/>
      <c r="D5" s="101">
        <v>2004</v>
      </c>
    </row>
    <row r="6" spans="1:4" ht="13.8" x14ac:dyDescent="0.25">
      <c r="A6" s="107">
        <v>3</v>
      </c>
      <c r="B6" s="107" t="s">
        <v>122</v>
      </c>
      <c r="C6" s="98"/>
      <c r="D6" s="74">
        <v>2005</v>
      </c>
    </row>
    <row r="7" spans="1:4" ht="13.8" x14ac:dyDescent="0.25">
      <c r="A7" s="100"/>
      <c r="B7" s="100"/>
      <c r="C7" s="87"/>
      <c r="D7" s="101"/>
    </row>
    <row r="8" spans="1:4" ht="13.8" x14ac:dyDescent="0.25">
      <c r="A8" s="100"/>
      <c r="B8" s="100"/>
      <c r="C8" s="87"/>
      <c r="D8" s="101"/>
    </row>
    <row r="9" spans="1:4" x14ac:dyDescent="0.25">
      <c r="A9" s="100"/>
      <c r="B9" s="102"/>
      <c r="C9" s="103"/>
      <c r="D9" s="101"/>
    </row>
    <row r="10" spans="1:4" x14ac:dyDescent="0.25">
      <c r="B10" s="69"/>
    </row>
    <row r="11" spans="1:4" x14ac:dyDescent="0.25">
      <c r="B11" s="69"/>
      <c r="C11" s="8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12" sqref="D12"/>
    </sheetView>
  </sheetViews>
  <sheetFormatPr defaultRowHeight="13.2" x14ac:dyDescent="0.25"/>
  <cols>
    <col min="1" max="1" width="6.6640625" customWidth="1"/>
    <col min="2" max="2" width="19.33203125" customWidth="1"/>
    <col min="3" max="3" width="14.6640625" style="74" bestFit="1" customWidth="1"/>
    <col min="4" max="4" width="16.109375" customWidth="1"/>
    <col min="5" max="5" width="14.88671875" customWidth="1"/>
  </cols>
  <sheetData>
    <row r="1" spans="1:6" s="69" customFormat="1" ht="17.399999999999999" x14ac:dyDescent="0.3">
      <c r="B1" s="70" t="s">
        <v>74</v>
      </c>
      <c r="C1" s="76"/>
    </row>
    <row r="2" spans="1:6" x14ac:dyDescent="0.25">
      <c r="B2" s="69" t="s">
        <v>78</v>
      </c>
    </row>
    <row r="3" spans="1:6" s="70" customFormat="1" ht="17.399999999999999" x14ac:dyDescent="0.3">
      <c r="B3" s="70" t="s">
        <v>73</v>
      </c>
      <c r="C3" s="77" t="s">
        <v>110</v>
      </c>
      <c r="D3" s="77" t="s">
        <v>72</v>
      </c>
    </row>
    <row r="4" spans="1:6" ht="13.8" x14ac:dyDescent="0.25">
      <c r="A4" s="100">
        <v>1</v>
      </c>
      <c r="B4" s="100" t="s">
        <v>75</v>
      </c>
      <c r="C4" s="98"/>
      <c r="D4" s="74">
        <v>2002</v>
      </c>
      <c r="E4" s="69"/>
    </row>
    <row r="5" spans="1:6" ht="13.8" x14ac:dyDescent="0.25">
      <c r="A5" s="100">
        <v>2</v>
      </c>
      <c r="B5" s="100" t="s">
        <v>107</v>
      </c>
      <c r="C5" s="98"/>
      <c r="D5" s="74">
        <v>2003</v>
      </c>
    </row>
    <row r="6" spans="1:6" ht="13.8" x14ac:dyDescent="0.25">
      <c r="A6" s="100">
        <v>3</v>
      </c>
      <c r="B6" s="100" t="s">
        <v>88</v>
      </c>
      <c r="C6" s="98"/>
      <c r="D6" s="74">
        <v>2003</v>
      </c>
      <c r="F6" s="74"/>
    </row>
    <row r="7" spans="1:6" ht="13.8" x14ac:dyDescent="0.25">
      <c r="A7" s="100">
        <v>4</v>
      </c>
      <c r="B7" s="107" t="s">
        <v>115</v>
      </c>
      <c r="C7" s="98"/>
      <c r="D7" s="74">
        <v>2003</v>
      </c>
    </row>
    <row r="8" spans="1:6" ht="13.8" x14ac:dyDescent="0.25">
      <c r="A8" s="107">
        <v>5</v>
      </c>
      <c r="B8" s="108" t="s">
        <v>95</v>
      </c>
      <c r="C8" s="98"/>
      <c r="D8" s="99" t="s">
        <v>108</v>
      </c>
    </row>
    <row r="9" spans="1:6" ht="13.8" x14ac:dyDescent="0.25">
      <c r="A9" s="106"/>
      <c r="B9" s="108"/>
      <c r="C9" s="87"/>
      <c r="D9" s="99"/>
    </row>
    <row r="10" spans="1:6" x14ac:dyDescent="0.25">
      <c r="A10" s="94"/>
      <c r="B10" s="95"/>
      <c r="C10" s="96"/>
      <c r="D10" s="96"/>
    </row>
    <row r="11" spans="1:6" ht="13.8" x14ac:dyDescent="0.25">
      <c r="A11" s="94"/>
      <c r="B11" s="100"/>
      <c r="C11" s="87"/>
      <c r="D11" s="101"/>
    </row>
    <row r="12" spans="1:6" ht="13.8" x14ac:dyDescent="0.25">
      <c r="A12" s="94"/>
      <c r="B12" s="100"/>
      <c r="C12" s="87"/>
      <c r="D12" s="101"/>
    </row>
    <row r="13" spans="1:6" ht="13.8" x14ac:dyDescent="0.25">
      <c r="B13" s="100"/>
      <c r="C13" s="87"/>
      <c r="D13" s="101"/>
    </row>
    <row r="14" spans="1:6" ht="13.8" x14ac:dyDescent="0.25">
      <c r="B14" s="100"/>
      <c r="C14" s="87"/>
      <c r="D14" s="101"/>
    </row>
    <row r="15" spans="1:6" ht="13.8" x14ac:dyDescent="0.25">
      <c r="B15" s="102"/>
      <c r="C15" s="87"/>
      <c r="D15" s="101"/>
    </row>
    <row r="16" spans="1:6" ht="13.8" x14ac:dyDescent="0.25">
      <c r="B16" s="50"/>
      <c r="C16" s="87"/>
      <c r="D16" s="99"/>
    </row>
    <row r="17" spans="2:4" x14ac:dyDescent="0.25">
      <c r="B17" s="102"/>
      <c r="C17" s="102"/>
      <c r="D17" s="100"/>
    </row>
    <row r="18" spans="2:4" x14ac:dyDescent="0.25">
      <c r="B18" s="50"/>
      <c r="C18" s="50"/>
    </row>
    <row r="19" spans="2:4" x14ac:dyDescent="0.25">
      <c r="B19" s="50"/>
      <c r="C19" s="50"/>
    </row>
    <row r="20" spans="2:4" x14ac:dyDescent="0.25">
      <c r="B20" s="50"/>
      <c r="C20" s="50"/>
    </row>
    <row r="21" spans="2:4" x14ac:dyDescent="0.25">
      <c r="B21" s="50"/>
      <c r="C21" s="50"/>
    </row>
    <row r="22" spans="2:4" x14ac:dyDescent="0.25">
      <c r="B22" s="50"/>
    </row>
    <row r="23" spans="2:4" x14ac:dyDescent="0.25">
      <c r="B23" s="50"/>
    </row>
    <row r="25" spans="2:4" x14ac:dyDescent="0.25">
      <c r="B25" s="6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4" sqref="A4:B4"/>
    </sheetView>
  </sheetViews>
  <sheetFormatPr defaultRowHeight="13.2" x14ac:dyDescent="0.25"/>
  <cols>
    <col min="1" max="1" width="6.33203125" customWidth="1"/>
    <col min="2" max="2" width="19.33203125" customWidth="1"/>
    <col min="3" max="3" width="14.6640625" style="74" bestFit="1" customWidth="1"/>
    <col min="4" max="4" width="14.21875" customWidth="1"/>
  </cols>
  <sheetData>
    <row r="1" spans="1:4" s="69" customFormat="1" ht="17.399999999999999" x14ac:dyDescent="0.3">
      <c r="B1" s="70" t="s">
        <v>74</v>
      </c>
      <c r="C1" s="76"/>
    </row>
    <row r="2" spans="1:4" x14ac:dyDescent="0.25">
      <c r="B2" s="69" t="s">
        <v>77</v>
      </c>
    </row>
    <row r="3" spans="1:4" s="70" customFormat="1" ht="17.399999999999999" x14ac:dyDescent="0.3">
      <c r="B3" s="70" t="s">
        <v>73</v>
      </c>
      <c r="C3" s="77" t="s">
        <v>110</v>
      </c>
      <c r="D3" s="77" t="s">
        <v>72</v>
      </c>
    </row>
    <row r="4" spans="1:4" ht="13.8" x14ac:dyDescent="0.25">
      <c r="A4" s="107">
        <v>1</v>
      </c>
      <c r="B4" s="107" t="s">
        <v>91</v>
      </c>
      <c r="C4" s="98"/>
      <c r="D4" s="79" t="s">
        <v>93</v>
      </c>
    </row>
    <row r="5" spans="1:4" x14ac:dyDescent="0.25">
      <c r="B5" s="69"/>
    </row>
    <row r="6" spans="1:4" x14ac:dyDescent="0.25">
      <c r="B6" s="69"/>
    </row>
    <row r="7" spans="1:4" x14ac:dyDescent="0.25">
      <c r="B7" s="69"/>
    </row>
    <row r="8" spans="1:4" x14ac:dyDescent="0.25">
      <c r="B8" s="69"/>
    </row>
    <row r="9" spans="1:4" x14ac:dyDescent="0.25">
      <c r="B9" s="69"/>
    </row>
    <row r="10" spans="1:4" x14ac:dyDescent="0.25">
      <c r="B10" s="69"/>
    </row>
    <row r="11" spans="1:4" x14ac:dyDescent="0.25">
      <c r="B11" s="6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4" sqref="A4:B4"/>
    </sheetView>
  </sheetViews>
  <sheetFormatPr defaultRowHeight="13.2" x14ac:dyDescent="0.25"/>
  <cols>
    <col min="2" max="2" width="19.33203125" customWidth="1"/>
    <col min="3" max="3" width="14.6640625" bestFit="1" customWidth="1"/>
    <col min="4" max="4" width="14.88671875" customWidth="1"/>
  </cols>
  <sheetData>
    <row r="1" spans="1:4" ht="17.399999999999999" x14ac:dyDescent="0.3">
      <c r="A1" s="69"/>
      <c r="B1" s="70" t="s">
        <v>74</v>
      </c>
      <c r="C1" s="69"/>
    </row>
    <row r="2" spans="1:4" s="70" customFormat="1" ht="17.399999999999999" x14ac:dyDescent="0.3">
      <c r="A2"/>
      <c r="B2" s="69" t="s">
        <v>96</v>
      </c>
      <c r="C2"/>
    </row>
    <row r="3" spans="1:4" ht="17.399999999999999" x14ac:dyDescent="0.3">
      <c r="A3" s="70"/>
      <c r="B3" s="70" t="s">
        <v>73</v>
      </c>
      <c r="C3" s="70" t="s">
        <v>110</v>
      </c>
      <c r="D3" s="70" t="s">
        <v>72</v>
      </c>
    </row>
    <row r="4" spans="1:4" ht="13.8" x14ac:dyDescent="0.25">
      <c r="A4" s="100">
        <v>1</v>
      </c>
      <c r="B4" s="102" t="s">
        <v>76</v>
      </c>
      <c r="C4" s="98"/>
      <c r="D4" s="78" t="s">
        <v>48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P42"/>
  <sheetViews>
    <sheetView view="pageBreakPreview" zoomScale="75" zoomScaleNormal="100" workbookViewId="0">
      <selection activeCell="A17" sqref="A17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8" width="7.6640625" customWidth="1"/>
    <col min="10" max="10" width="8.6640625" customWidth="1"/>
  </cols>
  <sheetData>
    <row r="1" spans="1:16" ht="33" x14ac:dyDescent="0.6">
      <c r="A1" s="10" t="s">
        <v>116</v>
      </c>
      <c r="B1" s="39"/>
    </row>
    <row r="2" spans="1:16" ht="27.75" customHeight="1" x14ac:dyDescent="0.4">
      <c r="A2" s="68" t="str">
        <f>'Namn -F9'!B2</f>
        <v>Flickor -F9</v>
      </c>
      <c r="B2" s="72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 x14ac:dyDescent="0.4">
      <c r="A4" s="67" t="str">
        <f>'Namn -F9'!B4</f>
        <v>Lova Nordvarg</v>
      </c>
      <c r="B4" s="73">
        <f>'Namn -F9'!C4</f>
        <v>0</v>
      </c>
      <c r="C4" s="22"/>
      <c r="D4" s="22"/>
      <c r="E4" s="22"/>
      <c r="F4" s="22"/>
      <c r="G4" s="82"/>
      <c r="H4" s="82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 x14ac:dyDescent="0.4">
      <c r="A5" s="67" t="str">
        <f>'Namn -F9'!B5</f>
        <v>Sara Ramqvist</v>
      </c>
      <c r="B5" s="73">
        <f>'Namn -F9'!C5</f>
        <v>0</v>
      </c>
      <c r="C5" s="22"/>
      <c r="D5" s="22"/>
      <c r="E5" s="22"/>
      <c r="F5" s="22"/>
      <c r="G5" s="83"/>
      <c r="H5" s="84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 x14ac:dyDescent="0.4">
      <c r="A6" s="67" t="str">
        <f>'Namn -F9'!B6</f>
        <v>Ellen Hedin</v>
      </c>
      <c r="B6" s="73">
        <f>'Namn -F9'!C6</f>
        <v>0</v>
      </c>
      <c r="C6" s="22"/>
      <c r="D6" s="22"/>
      <c r="E6" s="22"/>
      <c r="F6" s="22"/>
      <c r="G6" s="82"/>
      <c r="H6" s="8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 x14ac:dyDescent="0.4">
      <c r="A7" s="67" t="str">
        <f>'Namn -F9'!B7</f>
        <v>Stella Eklund</v>
      </c>
      <c r="B7" s="73">
        <f>'Namn -F9'!C7</f>
        <v>0</v>
      </c>
      <c r="C7" s="22"/>
      <c r="D7" s="22"/>
      <c r="E7" s="22"/>
      <c r="F7" s="22"/>
      <c r="G7" s="84"/>
      <c r="H7" s="8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 x14ac:dyDescent="0.4">
      <c r="A8" s="67" t="str">
        <f>'Namn -F9'!B8</f>
        <v>Lovisa Lundevall</v>
      </c>
      <c r="B8" s="73">
        <f>'Namn -F9'!C8</f>
        <v>0</v>
      </c>
      <c r="C8" s="22"/>
      <c r="D8" s="22"/>
      <c r="E8" s="22"/>
      <c r="F8" s="22"/>
      <c r="G8" s="82"/>
      <c r="H8" s="8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 x14ac:dyDescent="0.4">
      <c r="A9" s="67" t="str">
        <f>'Namn -F9'!B9</f>
        <v>Minna Mathiasson</v>
      </c>
      <c r="B9" s="73">
        <f>'Namn -F9'!C9</f>
        <v>0</v>
      </c>
      <c r="C9" s="22"/>
      <c r="D9" s="22"/>
      <c r="E9" s="22"/>
      <c r="F9" s="22"/>
      <c r="G9" s="82"/>
      <c r="H9" s="8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 x14ac:dyDescent="0.4">
      <c r="A10" s="67" t="str">
        <f>'Namn -F9'!B10</f>
        <v>Clara Ingvarsson</v>
      </c>
      <c r="B10" s="73">
        <f>'Namn -F9'!C10</f>
        <v>0</v>
      </c>
      <c r="C10" s="22"/>
      <c r="D10" s="22"/>
      <c r="E10" s="22"/>
      <c r="F10" s="22"/>
      <c r="G10" s="82"/>
      <c r="H10" s="8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 x14ac:dyDescent="0.4">
      <c r="A11" s="67" t="str">
        <f>'Namn -F9'!B11</f>
        <v>Agnès Chajara Svensson</v>
      </c>
      <c r="B11" s="73">
        <f>'Namn -F9'!C11</f>
        <v>0</v>
      </c>
      <c r="C11" s="22"/>
      <c r="D11" s="22"/>
      <c r="E11" s="22"/>
      <c r="F11" s="22"/>
      <c r="G11" s="82"/>
      <c r="H11" s="8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 x14ac:dyDescent="0.4">
      <c r="A12" s="97" t="str">
        <f>'Namn -F9'!B12</f>
        <v>Nellie Hermansson Niilivirta*</v>
      </c>
      <c r="B12" s="73">
        <f>'Namn -F9'!C12</f>
        <v>0</v>
      </c>
      <c r="C12" s="24"/>
      <c r="D12" s="24"/>
      <c r="E12" s="24"/>
      <c r="F12" s="24"/>
      <c r="G12" s="85"/>
      <c r="H12" s="85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 x14ac:dyDescent="0.4">
      <c r="A13" s="67">
        <f>'Namn -F9'!B13</f>
        <v>0</v>
      </c>
      <c r="B13" s="73">
        <f>'Namn -F9'!C13</f>
        <v>0</v>
      </c>
      <c r="C13" s="24"/>
      <c r="D13" s="24"/>
      <c r="E13" s="24"/>
      <c r="F13" s="24"/>
      <c r="G13" s="85"/>
      <c r="H13" s="85"/>
      <c r="J13" s="23"/>
      <c r="K13" s="24"/>
      <c r="L13" s="21"/>
      <c r="M13" s="21"/>
      <c r="N13" s="21"/>
      <c r="O13" s="21"/>
      <c r="P13" s="21"/>
    </row>
    <row r="14" spans="1:16" ht="20.100000000000001" customHeight="1" thickBot="1" x14ac:dyDescent="0.4">
      <c r="A14" s="67">
        <f>'Namn -F9'!B14</f>
        <v>0</v>
      </c>
      <c r="B14" s="73">
        <f>'Namn -F9'!C14</f>
        <v>0</v>
      </c>
      <c r="C14" s="24"/>
      <c r="D14" s="24"/>
      <c r="E14" s="24"/>
      <c r="F14" s="24"/>
      <c r="G14" s="85"/>
      <c r="H14" s="85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 x14ac:dyDescent="0.4">
      <c r="A15" s="111" t="s">
        <v>126</v>
      </c>
      <c r="B15" s="73">
        <f>'Namn -F9'!C15</f>
        <v>0</v>
      </c>
      <c r="C15" s="24"/>
      <c r="D15" s="24"/>
      <c r="E15" s="24"/>
      <c r="F15" s="24"/>
      <c r="G15" s="85"/>
      <c r="H15" s="85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 x14ac:dyDescent="0.4">
      <c r="A16" s="67">
        <f>'Namn -F9'!B16</f>
        <v>0</v>
      </c>
      <c r="B16" s="73">
        <f>'Namn -F9'!C16</f>
        <v>0</v>
      </c>
      <c r="C16" s="24"/>
      <c r="D16" s="24"/>
      <c r="E16" s="24"/>
      <c r="F16" s="24"/>
      <c r="G16" s="85"/>
      <c r="H16" s="85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 x14ac:dyDescent="0.4">
      <c r="A17" s="67">
        <f>'Namn -F9'!B17</f>
        <v>0</v>
      </c>
      <c r="B17" s="73">
        <f>'Namn -F9'!C17</f>
        <v>0</v>
      </c>
      <c r="C17" s="24"/>
      <c r="D17" s="24"/>
      <c r="E17" s="24"/>
      <c r="F17" s="24"/>
      <c r="G17" s="85"/>
      <c r="H17" s="85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 x14ac:dyDescent="0.4">
      <c r="A18" s="67">
        <f>'Namn -F9'!B18</f>
        <v>0</v>
      </c>
      <c r="B18" s="73">
        <f>'Namn -F9'!C18</f>
        <v>0</v>
      </c>
      <c r="C18" s="24"/>
      <c r="D18" s="24"/>
      <c r="E18" s="24"/>
      <c r="F18" s="24"/>
      <c r="G18" s="85"/>
      <c r="H18" s="85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 x14ac:dyDescent="0.4">
      <c r="A19" s="67">
        <f>'Namn -F9'!B19</f>
        <v>0</v>
      </c>
      <c r="B19" s="73">
        <f>'Namn -F9'!C19</f>
        <v>0</v>
      </c>
      <c r="C19" s="24"/>
      <c r="D19" s="24"/>
      <c r="E19" s="24"/>
      <c r="F19" s="24"/>
      <c r="G19" s="85"/>
      <c r="H19" s="85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 x14ac:dyDescent="0.4">
      <c r="A20" s="67">
        <f>'Namn -F9'!B20</f>
        <v>0</v>
      </c>
      <c r="B20" s="73">
        <f>'Namn -F9'!C20</f>
        <v>0</v>
      </c>
      <c r="C20" s="24"/>
      <c r="D20" s="24"/>
      <c r="E20" s="24"/>
      <c r="F20" s="24"/>
      <c r="G20" s="85"/>
      <c r="H20" s="85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 x14ac:dyDescent="0.4">
      <c r="A21" s="67">
        <f>'Namn -F9'!B21</f>
        <v>0</v>
      </c>
      <c r="B21" s="73">
        <f>'Namn -F9'!C21</f>
        <v>0</v>
      </c>
      <c r="C21" s="24"/>
      <c r="D21" s="24"/>
      <c r="E21" s="24"/>
      <c r="F21" s="24"/>
      <c r="G21" s="85"/>
      <c r="H21" s="85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 x14ac:dyDescent="0.4">
      <c r="A22" s="97"/>
      <c r="B22" s="73">
        <f>'Namn -F9'!C22</f>
        <v>0</v>
      </c>
      <c r="C22" s="24"/>
      <c r="D22" s="24"/>
      <c r="E22" s="24"/>
      <c r="F22" s="24"/>
      <c r="G22" s="85"/>
      <c r="H22" s="85"/>
      <c r="I22" s="21"/>
      <c r="J22" s="23"/>
      <c r="K22" s="24"/>
      <c r="L22" s="21"/>
      <c r="M22" s="21"/>
      <c r="N22" s="21"/>
    </row>
    <row r="23" spans="1:16" ht="20.100000000000001" customHeight="1" thickBot="1" x14ac:dyDescent="0.4">
      <c r="A23" s="67">
        <f>'Namn -F9'!B23</f>
        <v>0</v>
      </c>
      <c r="B23" s="73">
        <f>'Namn -F9'!C23</f>
        <v>0</v>
      </c>
      <c r="C23" s="24"/>
      <c r="D23" s="24"/>
      <c r="E23" s="24"/>
      <c r="F23" s="24"/>
      <c r="G23" s="85"/>
      <c r="H23" s="85"/>
      <c r="I23" s="31"/>
      <c r="J23" s="23"/>
      <c r="K23" s="24"/>
      <c r="L23" s="7"/>
      <c r="M23" s="7"/>
      <c r="N23" s="7"/>
    </row>
    <row r="25" spans="1:16" x14ac:dyDescent="0.35">
      <c r="B25" s="74"/>
    </row>
    <row r="26" spans="1:16" x14ac:dyDescent="0.35">
      <c r="A26" s="2"/>
      <c r="B26" s="74"/>
    </row>
    <row r="27" spans="1:16" x14ac:dyDescent="0.35">
      <c r="A27" s="2"/>
      <c r="B27" s="74"/>
    </row>
    <row r="28" spans="1:16" x14ac:dyDescent="0.35">
      <c r="A28" s="2"/>
      <c r="B28" s="74"/>
    </row>
    <row r="29" spans="1:16" x14ac:dyDescent="0.35">
      <c r="A29" s="2"/>
      <c r="B29" s="74"/>
    </row>
    <row r="30" spans="1:16" x14ac:dyDescent="0.35">
      <c r="A30" s="2"/>
      <c r="B30" s="74"/>
    </row>
    <row r="31" spans="1:16" x14ac:dyDescent="0.35">
      <c r="A31" s="2"/>
      <c r="B31" s="74"/>
    </row>
    <row r="32" spans="1:16" x14ac:dyDescent="0.35">
      <c r="A32" s="2"/>
      <c r="B32" s="74"/>
    </row>
    <row r="33" spans="1:2" x14ac:dyDescent="0.35">
      <c r="A33" s="2"/>
      <c r="B33" s="74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4"/>
  <dimension ref="A1:P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10"/>
    </row>
    <row r="2" spans="1:16" ht="27.75" customHeight="1" x14ac:dyDescent="0.25">
      <c r="A2" s="9" t="s">
        <v>58</v>
      </c>
      <c r="B2" s="26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 x14ac:dyDescent="0.4">
      <c r="A4" s="51" t="s">
        <v>61</v>
      </c>
      <c r="B4" s="52">
        <v>-95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 x14ac:dyDescent="0.4">
      <c r="A5" s="53" t="s">
        <v>62</v>
      </c>
      <c r="B5" s="12">
        <v>-95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 x14ac:dyDescent="0.4">
      <c r="A6" s="53"/>
      <c r="B6" s="12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2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 x14ac:dyDescent="0.4">
      <c r="A8" s="19"/>
      <c r="B8" s="12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 x14ac:dyDescent="0.4">
      <c r="A9" s="19"/>
      <c r="B9" s="12"/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2"/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2"/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 x14ac:dyDescent="0.4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 x14ac:dyDescent="0.4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 x14ac:dyDescent="0.4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 x14ac:dyDescent="0.4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 x14ac:dyDescent="0.4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 x14ac:dyDescent="0.4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 x14ac:dyDescent="0.4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 x14ac:dyDescent="0.4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 x14ac:dyDescent="0.4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 x14ac:dyDescent="0.4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="75" zoomScaleNormal="100" workbookViewId="0">
      <selection activeCell="A11" sqref="A11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8" width="7.6640625" customWidth="1"/>
    <col min="10" max="10" width="8.6640625" customWidth="1"/>
  </cols>
  <sheetData>
    <row r="1" spans="1:16" ht="33" x14ac:dyDescent="0.6">
      <c r="A1" s="10" t="s">
        <v>116</v>
      </c>
      <c r="B1" s="10"/>
    </row>
    <row r="2" spans="1:16" ht="27.75" customHeight="1" x14ac:dyDescent="0.4">
      <c r="A2" s="68" t="str">
        <f>'Namn -P9'!B2</f>
        <v>Pojkar -P9</v>
      </c>
      <c r="B2" s="26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 x14ac:dyDescent="0.4">
      <c r="A4" s="67" t="str">
        <f>'Namn -P9'!B4</f>
        <v>Oscar Åslund</v>
      </c>
      <c r="B4" s="67">
        <f>'Namn -P9'!C4</f>
        <v>0</v>
      </c>
      <c r="C4" s="22"/>
      <c r="D4" s="22"/>
      <c r="E4" s="22"/>
      <c r="F4" s="22"/>
      <c r="G4" s="82"/>
      <c r="H4" s="82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 x14ac:dyDescent="0.4">
      <c r="A5" s="67" t="str">
        <f>'Namn -P9'!B5</f>
        <v>Remi Ekerot Holtz</v>
      </c>
      <c r="B5" s="67">
        <f>'Namn -P9'!C5</f>
        <v>0</v>
      </c>
      <c r="C5" s="22"/>
      <c r="D5" s="22"/>
      <c r="E5" s="22"/>
      <c r="F5" s="22"/>
      <c r="G5" s="83"/>
      <c r="H5" s="84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 x14ac:dyDescent="0.4">
      <c r="A6" s="67" t="str">
        <f>'Namn -P9'!B6</f>
        <v>Jacques Valarcher </v>
      </c>
      <c r="B6" s="67">
        <f>'Namn -P9'!C6</f>
        <v>0</v>
      </c>
      <c r="C6" s="22"/>
      <c r="D6" s="22"/>
      <c r="E6" s="22"/>
      <c r="F6" s="22"/>
      <c r="G6" s="82"/>
      <c r="H6" s="8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 x14ac:dyDescent="0.4">
      <c r="A7" s="67" t="str">
        <f>'Namn -P9'!B7</f>
        <v>Pierre Valarcher </v>
      </c>
      <c r="B7" s="67">
        <f>'Namn -P9'!C7</f>
        <v>0</v>
      </c>
      <c r="C7" s="22"/>
      <c r="D7" s="22"/>
      <c r="E7" s="22"/>
      <c r="F7" s="22"/>
      <c r="G7" s="84"/>
      <c r="H7" s="8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 x14ac:dyDescent="0.4">
      <c r="A8" s="67" t="str">
        <f>'Namn -P9'!B8</f>
        <v>Simon Jonsson</v>
      </c>
      <c r="B8" s="67">
        <f>'Namn -P9'!C8</f>
        <v>0</v>
      </c>
      <c r="C8" s="22"/>
      <c r="D8" s="22"/>
      <c r="E8" s="22"/>
      <c r="F8" s="22"/>
      <c r="G8" s="82"/>
      <c r="H8" s="8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 x14ac:dyDescent="0.4">
      <c r="A9" s="67" t="str">
        <f>'Namn -P9'!B9</f>
        <v>Anton Ekholm</v>
      </c>
      <c r="B9" s="67">
        <f>'Namn -P9'!C9</f>
        <v>0</v>
      </c>
      <c r="C9" s="22"/>
      <c r="D9" s="22"/>
      <c r="E9" s="22"/>
      <c r="F9" s="22"/>
      <c r="G9" s="82"/>
      <c r="H9" s="8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 x14ac:dyDescent="0.4">
      <c r="A10" s="67" t="str">
        <f>'Namn -P9'!B10</f>
        <v>Emil Gustafsson</v>
      </c>
      <c r="B10" s="67">
        <f>'Namn -P9'!C10</f>
        <v>0</v>
      </c>
      <c r="C10" s="22"/>
      <c r="D10" s="22"/>
      <c r="E10" s="22"/>
      <c r="F10" s="22"/>
      <c r="G10" s="82"/>
      <c r="H10" s="8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 x14ac:dyDescent="0.4">
      <c r="A11" s="109" t="str">
        <f>'Namn -P9'!B11</f>
        <v>Truls Linhäll</v>
      </c>
      <c r="B11" s="67">
        <f>'Namn -P9'!C11</f>
        <v>0</v>
      </c>
      <c r="C11" s="22"/>
      <c r="D11" s="22"/>
      <c r="E11" s="22"/>
      <c r="F11" s="22"/>
      <c r="G11" s="82"/>
      <c r="H11" s="8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 x14ac:dyDescent="0.4">
      <c r="A12" s="67">
        <f>'Namn -P9'!B12</f>
        <v>0</v>
      </c>
      <c r="B12" s="67">
        <f>'Namn -P9'!C12</f>
        <v>0</v>
      </c>
      <c r="C12" s="24"/>
      <c r="D12" s="24"/>
      <c r="E12" s="24"/>
      <c r="F12" s="24"/>
      <c r="G12" s="85"/>
      <c r="H12" s="85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 x14ac:dyDescent="0.4">
      <c r="A13" s="67">
        <f>'Namn -P9'!B13</f>
        <v>0</v>
      </c>
      <c r="B13" s="67">
        <f>'Namn -P9'!C13</f>
        <v>0</v>
      </c>
      <c r="C13" s="24"/>
      <c r="D13" s="24"/>
      <c r="E13" s="24"/>
      <c r="F13" s="24"/>
      <c r="G13" s="85"/>
      <c r="H13" s="85"/>
      <c r="J13" s="23"/>
      <c r="K13" s="24"/>
      <c r="L13" s="21"/>
      <c r="M13" s="21"/>
      <c r="N13" s="21"/>
      <c r="O13" s="21"/>
      <c r="P13" s="21"/>
    </row>
    <row r="14" spans="1:16" ht="20.100000000000001" customHeight="1" thickBot="1" x14ac:dyDescent="0.4">
      <c r="A14" s="67">
        <f>'Namn -P9'!B14</f>
        <v>0</v>
      </c>
      <c r="B14" s="67">
        <f>'Namn -P9'!C14</f>
        <v>0</v>
      </c>
      <c r="C14" s="24"/>
      <c r="D14" s="24"/>
      <c r="E14" s="24"/>
      <c r="F14" s="24"/>
      <c r="G14" s="85"/>
      <c r="H14" s="85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 x14ac:dyDescent="0.4">
      <c r="A15" s="67">
        <f>'Namn -P9'!B15</f>
        <v>0</v>
      </c>
      <c r="B15" s="67">
        <f>'Namn -P9'!C15</f>
        <v>0</v>
      </c>
      <c r="C15" s="24"/>
      <c r="D15" s="24"/>
      <c r="E15" s="24"/>
      <c r="F15" s="24"/>
      <c r="G15" s="85"/>
      <c r="H15" s="85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 x14ac:dyDescent="0.4">
      <c r="A16" s="67">
        <f>'Namn -P9'!B16</f>
        <v>0</v>
      </c>
      <c r="B16" s="67">
        <f>'Namn -P9'!C16</f>
        <v>0</v>
      </c>
      <c r="C16" s="24"/>
      <c r="D16" s="24"/>
      <c r="E16" s="24"/>
      <c r="F16" s="24"/>
      <c r="G16" s="85"/>
      <c r="H16" s="85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 x14ac:dyDescent="0.4">
      <c r="A17" s="67">
        <f>'Namn -P9'!B17</f>
        <v>0</v>
      </c>
      <c r="B17" s="67">
        <f>'Namn -P9'!C17</f>
        <v>0</v>
      </c>
      <c r="C17" s="24"/>
      <c r="D17" s="24"/>
      <c r="E17" s="24"/>
      <c r="F17" s="24"/>
      <c r="G17" s="85"/>
      <c r="H17" s="85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 x14ac:dyDescent="0.4">
      <c r="A18" s="67">
        <f>'Namn -P9'!B18</f>
        <v>0</v>
      </c>
      <c r="B18" s="67">
        <f>'Namn -P9'!C18</f>
        <v>0</v>
      </c>
      <c r="C18" s="24"/>
      <c r="D18" s="24"/>
      <c r="E18" s="24"/>
      <c r="F18" s="24"/>
      <c r="G18" s="85"/>
      <c r="H18" s="85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 x14ac:dyDescent="0.4">
      <c r="A19" s="67">
        <f>'Namn -P9'!B19</f>
        <v>0</v>
      </c>
      <c r="B19" s="67">
        <f>'Namn -P9'!C19</f>
        <v>0</v>
      </c>
      <c r="C19" s="24"/>
      <c r="D19" s="24"/>
      <c r="E19" s="24"/>
      <c r="F19" s="24"/>
      <c r="G19" s="85"/>
      <c r="H19" s="85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 x14ac:dyDescent="0.4">
      <c r="A20" s="67">
        <f>'Namn -P9'!B20</f>
        <v>0</v>
      </c>
      <c r="B20" s="67">
        <f>'Namn -P9'!C20</f>
        <v>0</v>
      </c>
      <c r="C20" s="24"/>
      <c r="D20" s="24"/>
      <c r="E20" s="24"/>
      <c r="F20" s="24"/>
      <c r="G20" s="85"/>
      <c r="H20" s="85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 x14ac:dyDescent="0.4">
      <c r="A21" s="67">
        <f>'Namn -P9'!B21</f>
        <v>0</v>
      </c>
      <c r="B21" s="67">
        <f>'Namn -P9'!C21</f>
        <v>0</v>
      </c>
      <c r="C21" s="24"/>
      <c r="D21" s="24"/>
      <c r="E21" s="24"/>
      <c r="F21" s="24"/>
      <c r="G21" s="85"/>
      <c r="H21" s="85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 x14ac:dyDescent="0.4">
      <c r="A22" s="97"/>
      <c r="B22" s="67">
        <f>'Namn -P9'!C22</f>
        <v>0</v>
      </c>
      <c r="C22" s="24"/>
      <c r="D22" s="24"/>
      <c r="E22" s="24"/>
      <c r="F22" s="24"/>
      <c r="G22" s="85"/>
      <c r="H22" s="85"/>
      <c r="I22" s="21"/>
      <c r="J22" s="23"/>
      <c r="K22" s="24"/>
      <c r="L22" s="21"/>
      <c r="M22" s="21"/>
      <c r="N22" s="21"/>
    </row>
    <row r="23" spans="1:16" ht="20.100000000000001" customHeight="1" thickBot="1" x14ac:dyDescent="0.4">
      <c r="A23" s="67">
        <f>'Namn -P9'!B23</f>
        <v>0</v>
      </c>
      <c r="B23" s="67">
        <f>'Namn -P9'!C23</f>
        <v>0</v>
      </c>
      <c r="C23" s="24"/>
      <c r="D23" s="24"/>
      <c r="E23" s="24"/>
      <c r="F23" s="24"/>
      <c r="G23" s="85"/>
      <c r="H23" s="85"/>
      <c r="I23" s="31"/>
      <c r="J23" s="23"/>
      <c r="K23" s="24"/>
      <c r="L23" s="7"/>
      <c r="M23" s="7"/>
      <c r="N23" s="7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="75" zoomScaleNormal="100" workbookViewId="0">
      <selection activeCell="A15" sqref="A15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8" width="7.6640625" customWidth="1"/>
    <col min="10" max="10" width="8.6640625" customWidth="1"/>
  </cols>
  <sheetData>
    <row r="1" spans="1:16" ht="33" x14ac:dyDescent="0.6">
      <c r="A1" s="10" t="s">
        <v>116</v>
      </c>
      <c r="B1" s="39"/>
    </row>
    <row r="2" spans="1:16" ht="27.75" customHeight="1" x14ac:dyDescent="0.4">
      <c r="A2" s="68" t="str">
        <f>'Namn F10-11'!B2</f>
        <v>Flickor F10-11</v>
      </c>
      <c r="B2" s="72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 x14ac:dyDescent="0.4">
      <c r="A4" s="67" t="str">
        <f>'Namn F10-11'!B4</f>
        <v>Agnes Dannewitz</v>
      </c>
      <c r="B4" s="73">
        <f>'Namn F10-11'!C4</f>
        <v>0</v>
      </c>
      <c r="C4" s="22"/>
      <c r="D4" s="22"/>
      <c r="E4" s="22"/>
      <c r="F4" s="22"/>
      <c r="G4" s="82"/>
      <c r="H4" s="82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 x14ac:dyDescent="0.4">
      <c r="A5" s="67" t="str">
        <f>'Namn F10-11'!B5</f>
        <v>Lizette Ekerot Holtz</v>
      </c>
      <c r="B5" s="73">
        <f>'Namn F10-11'!C5</f>
        <v>0</v>
      </c>
      <c r="C5" s="22"/>
      <c r="D5" s="22"/>
      <c r="E5" s="22"/>
      <c r="F5" s="22"/>
      <c r="G5" s="83"/>
      <c r="H5" s="84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 x14ac:dyDescent="0.4">
      <c r="A6" s="67" t="str">
        <f>'Namn F10-11'!B6</f>
        <v>Alva Nordvarg</v>
      </c>
      <c r="B6" s="73">
        <f>'Namn F10-11'!C6</f>
        <v>0</v>
      </c>
      <c r="C6" s="22"/>
      <c r="D6" s="22"/>
      <c r="E6" s="22"/>
      <c r="F6" s="22"/>
      <c r="G6" s="82"/>
      <c r="H6" s="8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 x14ac:dyDescent="0.4">
      <c r="A7" s="67" t="str">
        <f>'Namn F10-11'!B7</f>
        <v>Tuva Selberg</v>
      </c>
      <c r="B7" s="73">
        <f>'Namn F10-11'!C7</f>
        <v>0</v>
      </c>
      <c r="C7" s="22"/>
      <c r="D7" s="22"/>
      <c r="E7" s="22"/>
      <c r="F7" s="22"/>
      <c r="G7" s="84"/>
      <c r="H7" s="8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 x14ac:dyDescent="0.4">
      <c r="A8" s="67" t="str">
        <f>'Namn F10-11'!B8</f>
        <v>Elin Ramqvist</v>
      </c>
      <c r="B8" s="73">
        <f>'Namn F10-11'!C8</f>
        <v>0</v>
      </c>
      <c r="C8" s="22"/>
      <c r="D8" s="22"/>
      <c r="E8" s="22"/>
      <c r="F8" s="22"/>
      <c r="G8" s="82"/>
      <c r="H8" s="8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 x14ac:dyDescent="0.4">
      <c r="A9" s="67" t="str">
        <f>'Namn F10-11'!B9</f>
        <v>Molly Haraldsson</v>
      </c>
      <c r="B9" s="73">
        <f>'Namn F10-11'!C9</f>
        <v>0</v>
      </c>
      <c r="C9" s="22"/>
      <c r="D9" s="22"/>
      <c r="E9" s="22"/>
      <c r="F9" s="22"/>
      <c r="G9" s="82"/>
      <c r="H9" s="8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 x14ac:dyDescent="0.4">
      <c r="A10" s="67" t="str">
        <f>'Namn F10-11'!B10</f>
        <v>Kajsa Frodig</v>
      </c>
      <c r="B10" s="73">
        <f>'Namn F10-11'!C10</f>
        <v>0</v>
      </c>
      <c r="C10" s="22"/>
      <c r="D10" s="22"/>
      <c r="E10" s="22"/>
      <c r="F10" s="22"/>
      <c r="G10" s="82"/>
      <c r="H10" s="8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 x14ac:dyDescent="0.4">
      <c r="A11" s="67" t="str">
        <f>'Namn F10-11'!B11</f>
        <v>Elsa Hedin</v>
      </c>
      <c r="B11" s="73">
        <f>'Namn F10-11'!C11</f>
        <v>0</v>
      </c>
      <c r="C11" s="22"/>
      <c r="D11" s="22"/>
      <c r="E11" s="22"/>
      <c r="F11" s="22"/>
      <c r="G11" s="82"/>
      <c r="H11" s="8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 x14ac:dyDescent="0.4">
      <c r="A12" s="67" t="str">
        <f>'Namn F10-11'!B12</f>
        <v>Filippa Eklund</v>
      </c>
      <c r="B12" s="73">
        <f>'Namn F10-11'!C12</f>
        <v>0</v>
      </c>
      <c r="C12" s="24"/>
      <c r="D12" s="24"/>
      <c r="E12" s="24"/>
      <c r="F12" s="24"/>
      <c r="G12" s="85"/>
      <c r="H12" s="85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 x14ac:dyDescent="0.4">
      <c r="A13" s="67" t="str">
        <f>'Namn F10-11'!B13</f>
        <v>Hanna Ingvarsson</v>
      </c>
      <c r="B13" s="73">
        <f>'Namn F10-11'!C13</f>
        <v>0</v>
      </c>
      <c r="C13" s="24"/>
      <c r="D13" s="24"/>
      <c r="E13" s="24"/>
      <c r="F13" s="24"/>
      <c r="G13" s="85"/>
      <c r="H13" s="85"/>
      <c r="J13" s="23"/>
      <c r="K13" s="24"/>
      <c r="L13" s="21"/>
      <c r="M13" s="21"/>
      <c r="N13" s="21"/>
      <c r="O13" s="21"/>
      <c r="P13" s="21"/>
    </row>
    <row r="14" spans="1:16" ht="20.100000000000001" customHeight="1" thickBot="1" x14ac:dyDescent="0.4">
      <c r="A14" s="109" t="str">
        <f>'Namn F10-11'!B14</f>
        <v>Märta Lundell</v>
      </c>
      <c r="B14" s="73">
        <f>'Namn F10-11'!C14</f>
        <v>0</v>
      </c>
      <c r="C14" s="24"/>
      <c r="D14" s="24"/>
      <c r="E14" s="24"/>
      <c r="F14" s="24"/>
      <c r="G14" s="85"/>
      <c r="H14" s="85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 x14ac:dyDescent="0.4">
      <c r="A15" s="67">
        <f>'Namn F10-11'!B15</f>
        <v>0</v>
      </c>
      <c r="B15" s="73">
        <f>'Namn F10-11'!C15</f>
        <v>0</v>
      </c>
      <c r="C15" s="24"/>
      <c r="D15" s="24"/>
      <c r="E15" s="24"/>
      <c r="F15" s="24"/>
      <c r="G15" s="85"/>
      <c r="H15" s="85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 x14ac:dyDescent="0.4">
      <c r="A16" s="67">
        <f>'Namn F10-11'!B16</f>
        <v>0</v>
      </c>
      <c r="B16" s="73"/>
      <c r="C16" s="24"/>
      <c r="D16" s="24"/>
      <c r="E16" s="24"/>
      <c r="F16" s="24"/>
      <c r="G16" s="85"/>
      <c r="H16" s="85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 x14ac:dyDescent="0.4">
      <c r="A17" s="67">
        <f>'Namn F10-11'!B17</f>
        <v>0</v>
      </c>
      <c r="B17" s="73"/>
      <c r="C17" s="24"/>
      <c r="D17" s="24"/>
      <c r="E17" s="24"/>
      <c r="F17" s="24"/>
      <c r="G17" s="85"/>
      <c r="H17" s="85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 x14ac:dyDescent="0.4">
      <c r="A18" s="67">
        <f>'Namn F10-11'!B18</f>
        <v>0</v>
      </c>
      <c r="B18" s="73">
        <f>'Namn F10-11'!C18</f>
        <v>0</v>
      </c>
      <c r="C18" s="24"/>
      <c r="D18" s="24"/>
      <c r="E18" s="24"/>
      <c r="F18" s="24"/>
      <c r="G18" s="85"/>
      <c r="H18" s="85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 x14ac:dyDescent="0.4">
      <c r="A19" s="67">
        <f>'Namn F10-11'!B19</f>
        <v>0</v>
      </c>
      <c r="B19" s="73">
        <f>'Namn F10-11'!C19</f>
        <v>0</v>
      </c>
      <c r="C19" s="24"/>
      <c r="D19" s="24"/>
      <c r="E19" s="24"/>
      <c r="F19" s="24"/>
      <c r="G19" s="85"/>
      <c r="H19" s="85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 x14ac:dyDescent="0.4">
      <c r="A20" s="67">
        <f>'Namn F10-11'!B20</f>
        <v>0</v>
      </c>
      <c r="B20" s="73">
        <f>'Namn F10-11'!C20</f>
        <v>0</v>
      </c>
      <c r="C20" s="24"/>
      <c r="D20" s="24"/>
      <c r="E20" s="24"/>
      <c r="F20" s="24"/>
      <c r="G20" s="85"/>
      <c r="H20" s="85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 x14ac:dyDescent="0.4">
      <c r="A21" s="67">
        <f>'Namn F10-11'!B21</f>
        <v>0</v>
      </c>
      <c r="B21" s="73">
        <f>'Namn F10-11'!C21</f>
        <v>0</v>
      </c>
      <c r="C21" s="24"/>
      <c r="D21" s="24"/>
      <c r="E21" s="24"/>
      <c r="F21" s="24"/>
      <c r="G21" s="85"/>
      <c r="H21" s="85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 x14ac:dyDescent="0.4">
      <c r="A22" s="67">
        <f>'Namn F10-11'!B22</f>
        <v>0</v>
      </c>
      <c r="B22" s="73">
        <f>'Namn F10-11'!C22</f>
        <v>0</v>
      </c>
      <c r="C22" s="24"/>
      <c r="D22" s="24"/>
      <c r="E22" s="24"/>
      <c r="F22" s="24"/>
      <c r="G22" s="85"/>
      <c r="H22" s="85"/>
      <c r="I22" s="21"/>
      <c r="J22" s="23"/>
      <c r="K22" s="24"/>
      <c r="L22" s="21"/>
      <c r="M22" s="21"/>
      <c r="N22" s="21"/>
    </row>
    <row r="23" spans="1:16" ht="20.100000000000001" customHeight="1" thickBot="1" x14ac:dyDescent="0.4">
      <c r="A23" s="67">
        <f>'Namn F10-11'!B23</f>
        <v>0</v>
      </c>
      <c r="B23" s="73">
        <f>'Namn F10-11'!C23</f>
        <v>0</v>
      </c>
      <c r="C23" s="24"/>
      <c r="D23" s="24"/>
      <c r="E23" s="24"/>
      <c r="F23" s="24"/>
      <c r="G23" s="85"/>
      <c r="H23" s="85"/>
      <c r="I23" s="31"/>
      <c r="J23" s="23"/>
      <c r="K23" s="24"/>
      <c r="L23" s="7"/>
      <c r="M23" s="7"/>
      <c r="N23" s="7"/>
    </row>
    <row r="25" spans="1:16" x14ac:dyDescent="0.35">
      <c r="B25" s="74"/>
    </row>
    <row r="26" spans="1:16" x14ac:dyDescent="0.35">
      <c r="A26" s="2"/>
      <c r="B26" s="74"/>
    </row>
    <row r="27" spans="1:16" x14ac:dyDescent="0.35">
      <c r="A27" s="2"/>
      <c r="B27" s="74"/>
    </row>
    <row r="28" spans="1:16" x14ac:dyDescent="0.35">
      <c r="A28" s="2"/>
      <c r="B28" s="74"/>
    </row>
    <row r="29" spans="1:16" x14ac:dyDescent="0.35">
      <c r="A29" s="2"/>
      <c r="B29" s="74"/>
    </row>
    <row r="30" spans="1:16" x14ac:dyDescent="0.35">
      <c r="A30" s="2"/>
      <c r="B30" s="74"/>
    </row>
    <row r="31" spans="1:16" x14ac:dyDescent="0.35">
      <c r="A31" s="2"/>
      <c r="B31" s="74"/>
    </row>
    <row r="32" spans="1:16" x14ac:dyDescent="0.35">
      <c r="A32" s="2"/>
      <c r="B32" s="74"/>
    </row>
    <row r="33" spans="1:2" x14ac:dyDescent="0.35">
      <c r="A33" s="2"/>
      <c r="B33" s="74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view="pageBreakPreview" zoomScale="80" zoomScaleNormal="100" zoomScaleSheetLayoutView="80" workbookViewId="0">
      <selection activeCell="O24" sqref="O24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8" width="7.6640625" customWidth="1"/>
    <col min="10" max="10" width="8.6640625" customWidth="1"/>
  </cols>
  <sheetData>
    <row r="1" spans="1:16" ht="33" x14ac:dyDescent="0.6">
      <c r="A1" s="10" t="s">
        <v>116</v>
      </c>
      <c r="B1" s="39"/>
    </row>
    <row r="2" spans="1:16" ht="27.75" customHeight="1" x14ac:dyDescent="0.4">
      <c r="A2" s="68" t="str">
        <f>'Namn F12-13'!B2</f>
        <v>Flickor F12-13</v>
      </c>
      <c r="B2" s="72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 x14ac:dyDescent="0.4">
      <c r="A4" s="67" t="str">
        <f>'Namn F12-13'!B4</f>
        <v>Matilda Lööf</v>
      </c>
      <c r="B4" s="73">
        <f>'Namn F12-13'!C4</f>
        <v>0</v>
      </c>
      <c r="C4" s="22"/>
      <c r="D4" s="22"/>
      <c r="E4" s="22"/>
      <c r="F4" s="22"/>
      <c r="G4" s="88"/>
      <c r="H4" s="88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 x14ac:dyDescent="0.4">
      <c r="A5" s="67" t="str">
        <f>'Namn F12-13'!B5</f>
        <v xml:space="preserve">Moa Geidnert </v>
      </c>
      <c r="B5" s="73">
        <f>'Namn F12-13'!C5</f>
        <v>0</v>
      </c>
      <c r="C5" s="22"/>
      <c r="D5" s="22"/>
      <c r="E5" s="22"/>
      <c r="F5" s="22"/>
      <c r="G5" s="89"/>
      <c r="H5" s="90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 x14ac:dyDescent="0.4">
      <c r="A6" s="67" t="str">
        <f>'Namn F12-13'!B6</f>
        <v>Ida Frodig</v>
      </c>
      <c r="B6" s="73">
        <f>'Namn F12-13'!C6</f>
        <v>0</v>
      </c>
      <c r="C6" s="22"/>
      <c r="D6" s="22"/>
      <c r="E6" s="22"/>
      <c r="F6" s="22"/>
      <c r="G6" s="88"/>
      <c r="H6" s="88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 x14ac:dyDescent="0.4">
      <c r="A7" s="109" t="str">
        <f>'Namn F12-13'!B7</f>
        <v>Liv Howell</v>
      </c>
      <c r="B7" s="73">
        <f>'Namn F12-13'!C7</f>
        <v>0</v>
      </c>
      <c r="C7" s="22"/>
      <c r="D7" s="22"/>
      <c r="E7" s="22"/>
      <c r="F7" s="22"/>
      <c r="G7" s="90"/>
      <c r="H7" s="88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 x14ac:dyDescent="0.4">
      <c r="A8" s="109" t="str">
        <f>'Namn F12-13'!B8</f>
        <v>Diana Joung</v>
      </c>
      <c r="B8" s="73">
        <f>'Namn F12-13'!C8</f>
        <v>0</v>
      </c>
      <c r="C8" s="22"/>
      <c r="D8" s="22"/>
      <c r="E8" s="22"/>
      <c r="F8" s="22"/>
      <c r="G8" s="88"/>
      <c r="H8" s="88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 x14ac:dyDescent="0.4">
      <c r="A9" s="110">
        <f>'Namn F12-13'!B9</f>
        <v>0</v>
      </c>
      <c r="B9" s="73">
        <f>'Namn F12-13'!C9</f>
        <v>0</v>
      </c>
      <c r="C9" s="22"/>
      <c r="D9" s="22"/>
      <c r="E9" s="22"/>
      <c r="F9" s="22"/>
      <c r="G9" s="88"/>
      <c r="H9" s="88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 x14ac:dyDescent="0.45">
      <c r="A10" s="68" t="str">
        <f>'Namn P12-13'!B2</f>
        <v>Pojkar P12-13</v>
      </c>
      <c r="B10" s="73">
        <f>'Namn F12-13'!C10</f>
        <v>0</v>
      </c>
      <c r="C10" s="22"/>
      <c r="D10" s="22"/>
      <c r="E10" s="22"/>
      <c r="F10" s="22"/>
      <c r="G10" s="88"/>
      <c r="H10" s="88"/>
      <c r="J10" s="22"/>
      <c r="K10" s="24"/>
      <c r="L10" s="21"/>
      <c r="M10" s="21"/>
      <c r="N10" s="21"/>
      <c r="O10" s="21"/>
      <c r="P10" s="21"/>
    </row>
    <row r="11" spans="1:16" ht="20.100000000000001" customHeight="1" thickBot="1" x14ac:dyDescent="0.4">
      <c r="A11" s="109" t="str">
        <f>'Namn P12-13'!B4</f>
        <v>Bjarki Kjartansson</v>
      </c>
      <c r="B11" s="73"/>
      <c r="C11" s="22"/>
      <c r="D11" s="22"/>
      <c r="E11" s="22"/>
      <c r="F11" s="22"/>
      <c r="G11" s="88"/>
      <c r="H11" s="88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 x14ac:dyDescent="0.4">
      <c r="A12" s="109"/>
      <c r="B12" s="73">
        <f>'Namn F12-13'!C12</f>
        <v>0</v>
      </c>
      <c r="C12" s="24"/>
      <c r="D12" s="24"/>
      <c r="E12" s="24"/>
      <c r="F12" s="24"/>
      <c r="G12" s="91"/>
      <c r="H12" s="91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 x14ac:dyDescent="0.45">
      <c r="A13" s="68" t="str">
        <f>'Namn F16-äldre'!B2</f>
        <v>Flickor F16-äldre</v>
      </c>
      <c r="B13" s="73">
        <f>'Namn F12-13'!C13</f>
        <v>0</v>
      </c>
      <c r="C13" s="24"/>
      <c r="D13" s="24"/>
      <c r="E13" s="24"/>
      <c r="F13" s="24"/>
      <c r="G13" s="91"/>
      <c r="H13" s="91"/>
      <c r="J13" s="23"/>
      <c r="K13" s="24"/>
      <c r="L13" s="21"/>
      <c r="M13" s="21"/>
      <c r="N13" s="21"/>
      <c r="O13" s="21"/>
      <c r="P13" s="21"/>
    </row>
    <row r="14" spans="1:16" ht="20.100000000000001" customHeight="1" thickBot="1" x14ac:dyDescent="0.4">
      <c r="A14" s="67" t="str">
        <f>'Namn F16-äldre'!B4</f>
        <v>Elisabeth Lööf</v>
      </c>
      <c r="B14" s="73">
        <f>'Namn F12-13'!C14</f>
        <v>0</v>
      </c>
      <c r="C14" s="24"/>
      <c r="D14" s="24"/>
      <c r="E14" s="24"/>
      <c r="F14" s="24"/>
      <c r="G14" s="91"/>
      <c r="H14" s="91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 x14ac:dyDescent="0.4">
      <c r="A15" s="67"/>
      <c r="B15" s="73">
        <f>'Namn F12-13'!C15</f>
        <v>0</v>
      </c>
      <c r="C15" s="24"/>
      <c r="D15" s="24"/>
      <c r="E15" s="24"/>
      <c r="F15" s="24"/>
      <c r="G15" s="91"/>
      <c r="H15" s="91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 x14ac:dyDescent="0.45">
      <c r="A16" s="68" t="str">
        <f>'Namn P10-11'!B2</f>
        <v>Pojkar P10-11</v>
      </c>
      <c r="B16" s="73">
        <f>'Namn F12-13'!C16</f>
        <v>0</v>
      </c>
      <c r="C16" s="24"/>
      <c r="D16" s="24"/>
      <c r="E16" s="24"/>
      <c r="F16" s="24"/>
      <c r="G16" s="91"/>
      <c r="H16" s="91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 x14ac:dyDescent="0.4">
      <c r="A17" s="67" t="str">
        <f>'Namn P10-11'!B4</f>
        <v>Albin Åslund</v>
      </c>
      <c r="B17" s="73">
        <f>'Namn P12-13'!C4</f>
        <v>0</v>
      </c>
      <c r="C17" s="24"/>
      <c r="D17" s="24"/>
      <c r="E17" s="24"/>
      <c r="F17" s="24"/>
      <c r="G17" s="91"/>
      <c r="H17" s="91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 x14ac:dyDescent="0.4">
      <c r="A18" s="67" t="str">
        <f>'Namn P10-11'!B5</f>
        <v>Morgan Sundbaum</v>
      </c>
      <c r="B18" s="73"/>
      <c r="C18" s="24"/>
      <c r="D18" s="24"/>
      <c r="E18" s="24"/>
      <c r="F18" s="24"/>
      <c r="G18" s="91"/>
      <c r="H18" s="91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 x14ac:dyDescent="0.4">
      <c r="A19" s="109" t="str">
        <f>'Namn P10-11'!B6</f>
        <v>Alvin Karlsson</v>
      </c>
      <c r="B19" s="73">
        <f>'Namn F12-13'!C20</f>
        <v>0</v>
      </c>
      <c r="C19" s="24"/>
      <c r="D19" s="24"/>
      <c r="E19" s="24"/>
      <c r="F19" s="24"/>
      <c r="G19" s="91"/>
      <c r="H19" s="91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 x14ac:dyDescent="0.4">
      <c r="A20" s="67"/>
      <c r="B20" s="73">
        <f>'Namn F16-äldre'!C4</f>
        <v>0</v>
      </c>
      <c r="C20" s="24"/>
      <c r="D20" s="24"/>
      <c r="E20" s="24"/>
      <c r="F20" s="24"/>
      <c r="G20" s="91"/>
      <c r="H20" s="91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 x14ac:dyDescent="0.4">
      <c r="A21" s="67">
        <f>'Namn P12-13'!B8</f>
        <v>0</v>
      </c>
      <c r="B21" s="73">
        <f>'Namn P12-13'!C8</f>
        <v>0</v>
      </c>
      <c r="C21" s="24"/>
      <c r="D21" s="24"/>
      <c r="E21" s="24"/>
      <c r="F21" s="24"/>
      <c r="G21" s="91"/>
      <c r="H21" s="91"/>
      <c r="I21" s="21"/>
      <c r="J21" s="23"/>
      <c r="K21" s="24"/>
      <c r="L21" s="21"/>
      <c r="M21" s="21"/>
      <c r="N21" s="21"/>
    </row>
    <row r="22" spans="1:16" ht="20.100000000000001" customHeight="1" thickBot="1" x14ac:dyDescent="0.4">
      <c r="A22" s="67">
        <f>'Namn F12-13'!B23</f>
        <v>0</v>
      </c>
      <c r="B22" s="73">
        <f>'Namn F12-13'!C23</f>
        <v>0</v>
      </c>
      <c r="C22" s="24"/>
      <c r="D22" s="24"/>
      <c r="E22" s="24"/>
      <c r="F22" s="24"/>
      <c r="G22" s="91"/>
      <c r="H22" s="91"/>
      <c r="I22" s="31"/>
      <c r="J22" s="23"/>
      <c r="K22" s="24"/>
      <c r="L22" s="7"/>
      <c r="M22" s="7"/>
      <c r="N22" s="7"/>
    </row>
    <row r="24" spans="1:16" x14ac:dyDescent="0.35">
      <c r="B24" s="74"/>
    </row>
    <row r="25" spans="1:16" x14ac:dyDescent="0.35">
      <c r="A25" s="2"/>
      <c r="B25" s="74"/>
    </row>
    <row r="26" spans="1:16" x14ac:dyDescent="0.35">
      <c r="A26" s="2"/>
      <c r="B26" s="74"/>
    </row>
    <row r="27" spans="1:16" x14ac:dyDescent="0.35">
      <c r="A27" s="2"/>
      <c r="B27" s="74"/>
    </row>
    <row r="28" spans="1:16" x14ac:dyDescent="0.35">
      <c r="A28" s="2"/>
      <c r="B28" s="74"/>
    </row>
    <row r="29" spans="1:16" x14ac:dyDescent="0.35">
      <c r="A29" s="2"/>
      <c r="B29" s="74"/>
    </row>
    <row r="30" spans="1:16" x14ac:dyDescent="0.35">
      <c r="A30" s="2"/>
      <c r="B30" s="74"/>
    </row>
    <row r="31" spans="1:16" x14ac:dyDescent="0.35">
      <c r="A31" s="2"/>
      <c r="B31" s="74"/>
    </row>
    <row r="32" spans="1:16" x14ac:dyDescent="0.35">
      <c r="A32" s="2"/>
      <c r="B32" s="74"/>
    </row>
    <row r="33" spans="1:2" x14ac:dyDescent="0.35">
      <c r="A33" s="2"/>
    </row>
    <row r="34" spans="1:2" x14ac:dyDescent="0.35">
      <c r="A34" s="2"/>
    </row>
    <row r="35" spans="1:2" x14ac:dyDescent="0.25">
      <c r="A35" s="3"/>
      <c r="B35" s="41"/>
    </row>
    <row r="36" spans="1:2" x14ac:dyDescent="0.35">
      <c r="A36" s="2"/>
    </row>
    <row r="37" spans="1:2" x14ac:dyDescent="0.25">
      <c r="A37" s="3"/>
      <c r="B37" s="41"/>
    </row>
    <row r="38" spans="1:2" x14ac:dyDescent="0.35">
      <c r="A38" s="2"/>
    </row>
    <row r="41" spans="1:2" x14ac:dyDescent="0.35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5"/>
  <dimension ref="A1:P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10"/>
    </row>
    <row r="2" spans="1:16" ht="27.75" customHeight="1" x14ac:dyDescent="0.25">
      <c r="A2" s="9" t="s">
        <v>60</v>
      </c>
      <c r="B2" s="26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 x14ac:dyDescent="0.4">
      <c r="A4" s="20"/>
      <c r="B4" s="11"/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 x14ac:dyDescent="0.4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 x14ac:dyDescent="0.4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 x14ac:dyDescent="0.4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 x14ac:dyDescent="0.4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 x14ac:dyDescent="0.4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 x14ac:dyDescent="0.4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 x14ac:dyDescent="0.4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 x14ac:dyDescent="0.4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 x14ac:dyDescent="0.4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 x14ac:dyDescent="0.4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 x14ac:dyDescent="0.4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 x14ac:dyDescent="0.4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 x14ac:dyDescent="0.4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 x14ac:dyDescent="0.4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6"/>
  <dimension ref="A1:N40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12.109375" style="18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10"/>
    </row>
    <row r="2" spans="1:14" ht="27.75" customHeight="1" x14ac:dyDescent="0.25">
      <c r="A2" s="9" t="s">
        <v>58</v>
      </c>
      <c r="B2" s="26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51" t="s">
        <v>61</v>
      </c>
      <c r="B4" s="52">
        <v>-95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53" t="s">
        <v>62</v>
      </c>
      <c r="B5" s="12">
        <v>-95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53"/>
      <c r="B6" s="12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20"/>
      <c r="B7" s="12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19"/>
      <c r="B8" s="12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19"/>
      <c r="B9" s="12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20"/>
      <c r="B10" s="12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20"/>
      <c r="B11" s="12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 x14ac:dyDescent="0.4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 x14ac:dyDescent="0.4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 x14ac:dyDescent="0.4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 x14ac:dyDescent="0.4">
      <c r="A22" s="20"/>
      <c r="B22" s="11"/>
      <c r="C22" s="45"/>
      <c r="D22" s="37"/>
      <c r="E22" s="37"/>
      <c r="F22" s="37"/>
      <c r="G22" s="37"/>
      <c r="H22" s="31"/>
      <c r="I22" s="36"/>
    </row>
    <row r="23" spans="1:14" x14ac:dyDescent="0.35">
      <c r="A23" s="20"/>
      <c r="B23" s="11"/>
    </row>
    <row r="24" spans="1:14" x14ac:dyDescent="0.35">
      <c r="A24" s="2"/>
      <c r="B24"/>
    </row>
    <row r="25" spans="1:14" x14ac:dyDescent="0.35">
      <c r="A25" s="2"/>
      <c r="B25"/>
    </row>
    <row r="26" spans="1:14" x14ac:dyDescent="0.35">
      <c r="A26" s="2"/>
      <c r="B26"/>
    </row>
    <row r="27" spans="1:14" x14ac:dyDescent="0.35">
      <c r="A27" s="2"/>
      <c r="B27"/>
    </row>
    <row r="28" spans="1:14" x14ac:dyDescent="0.35">
      <c r="A28" s="2"/>
      <c r="B28"/>
    </row>
    <row r="29" spans="1:14" x14ac:dyDescent="0.35">
      <c r="A29" s="2"/>
      <c r="B29"/>
    </row>
    <row r="30" spans="1:14" x14ac:dyDescent="0.35">
      <c r="A30" s="2"/>
      <c r="B30"/>
    </row>
    <row r="31" spans="1:14" x14ac:dyDescent="0.35">
      <c r="A31" s="2"/>
      <c r="B31"/>
    </row>
    <row r="32" spans="1:14" x14ac:dyDescent="0.35">
      <c r="A32" s="2"/>
      <c r="B32" s="17"/>
    </row>
    <row r="33" spans="1:2" x14ac:dyDescent="0.35">
      <c r="A33" s="2"/>
      <c r="B33" s="17"/>
    </row>
    <row r="34" spans="1:2" x14ac:dyDescent="0.25">
      <c r="A34" s="3"/>
      <c r="B34" s="2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40" spans="1:2" x14ac:dyDescent="0.35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7"/>
  <dimension ref="A1:N40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12.109375" style="18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10"/>
    </row>
    <row r="2" spans="1:14" ht="27.75" customHeight="1" x14ac:dyDescent="0.25">
      <c r="A2" s="9" t="s">
        <v>60</v>
      </c>
      <c r="B2" s="26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20"/>
      <c r="B4" s="11"/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 x14ac:dyDescent="0.4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 x14ac:dyDescent="0.4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 x14ac:dyDescent="0.4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 x14ac:dyDescent="0.4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 x14ac:dyDescent="0.4">
      <c r="A23" s="20"/>
      <c r="B23" s="11"/>
      <c r="C23" s="45"/>
      <c r="I23" s="36"/>
    </row>
    <row r="24" spans="1:14" x14ac:dyDescent="0.35">
      <c r="A24" s="2"/>
      <c r="B24"/>
    </row>
    <row r="25" spans="1:14" x14ac:dyDescent="0.35">
      <c r="A25" s="2"/>
      <c r="B25"/>
    </row>
    <row r="26" spans="1:14" x14ac:dyDescent="0.35">
      <c r="A26" s="2"/>
      <c r="B26"/>
    </row>
    <row r="27" spans="1:14" x14ac:dyDescent="0.35">
      <c r="A27" s="2"/>
      <c r="B27"/>
    </row>
    <row r="28" spans="1:14" x14ac:dyDescent="0.35">
      <c r="A28" s="2"/>
      <c r="B28"/>
    </row>
    <row r="29" spans="1:14" x14ac:dyDescent="0.35">
      <c r="A29" s="2"/>
      <c r="B29"/>
    </row>
    <row r="30" spans="1:14" x14ac:dyDescent="0.35">
      <c r="A30" s="2"/>
      <c r="B30"/>
    </row>
    <row r="31" spans="1:14" x14ac:dyDescent="0.35">
      <c r="A31" s="2"/>
      <c r="B31"/>
    </row>
    <row r="32" spans="1:14" x14ac:dyDescent="0.35">
      <c r="A32" s="2"/>
      <c r="B32" s="17"/>
    </row>
    <row r="33" spans="1:2" x14ac:dyDescent="0.35">
      <c r="A33" s="2"/>
      <c r="B33" s="17"/>
    </row>
    <row r="34" spans="1:2" x14ac:dyDescent="0.25">
      <c r="A34" s="3"/>
      <c r="B34" s="2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40" spans="1:2" x14ac:dyDescent="0.35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8"/>
  <dimension ref="A1:AE56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5546875" style="1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 x14ac:dyDescent="0.25">
      <c r="A2" s="9" t="s">
        <v>58</v>
      </c>
      <c r="B2" s="26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51" t="s">
        <v>61</v>
      </c>
      <c r="B4" s="52">
        <v>-95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53" t="s">
        <v>62</v>
      </c>
      <c r="B5" s="12">
        <v>-95</v>
      </c>
      <c r="L5" s="24">
        <v>2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19"/>
      <c r="B8" s="12"/>
      <c r="C8" s="22"/>
      <c r="D8" s="22"/>
      <c r="E8" s="22"/>
      <c r="F8" s="22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20"/>
      <c r="B10" s="12"/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20"/>
      <c r="B11" s="12"/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20"/>
      <c r="B12" s="12"/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x14ac:dyDescent="0.35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9"/>
  <dimension ref="A1:AE56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5546875" style="1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 x14ac:dyDescent="0.25">
      <c r="A2" s="9" t="s">
        <v>60</v>
      </c>
      <c r="B2" s="26"/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20"/>
      <c r="B4" s="11"/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x14ac:dyDescent="0.35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0"/>
  <dimension ref="A1:AR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0.88671875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.33203125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25">
      <c r="A2" s="9" t="s">
        <v>58</v>
      </c>
      <c r="B2" s="26"/>
      <c r="C2" s="7"/>
      <c r="D2" s="7"/>
      <c r="E2" s="112" t="s">
        <v>4</v>
      </c>
      <c r="F2" s="113"/>
      <c r="G2" s="113"/>
      <c r="H2" s="113"/>
      <c r="I2" s="113"/>
      <c r="J2" s="113"/>
      <c r="K2" s="113"/>
      <c r="L2" s="113"/>
      <c r="M2" s="11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C4" s="114">
        <v>100</v>
      </c>
      <c r="D4" s="115"/>
      <c r="E4" s="116"/>
      <c r="F4" s="114">
        <v>105</v>
      </c>
      <c r="G4" s="115"/>
      <c r="H4" s="116"/>
      <c r="I4" s="114">
        <v>110</v>
      </c>
      <c r="J4" s="115"/>
      <c r="K4" s="116"/>
      <c r="L4" s="114">
        <v>113</v>
      </c>
      <c r="M4" s="115"/>
      <c r="N4" s="116"/>
      <c r="O4" s="114">
        <v>116</v>
      </c>
      <c r="P4" s="115"/>
      <c r="Q4" s="116"/>
      <c r="R4" s="114">
        <v>119</v>
      </c>
      <c r="S4" s="115"/>
      <c r="T4" s="116"/>
      <c r="U4" s="114">
        <v>121</v>
      </c>
      <c r="V4" s="115"/>
      <c r="W4" s="116"/>
      <c r="X4" s="114">
        <v>124</v>
      </c>
      <c r="Y4" s="115"/>
      <c r="Z4" s="116"/>
      <c r="AA4" s="114">
        <v>127</v>
      </c>
      <c r="AB4" s="115"/>
      <c r="AC4" s="116"/>
      <c r="AD4" s="114">
        <v>130</v>
      </c>
      <c r="AE4" s="115"/>
      <c r="AF4" s="116"/>
      <c r="AG4" s="114">
        <v>133</v>
      </c>
      <c r="AH4" s="115"/>
      <c r="AI4" s="116"/>
      <c r="AJ4" s="114">
        <v>136</v>
      </c>
      <c r="AK4" s="115"/>
      <c r="AL4" s="116"/>
      <c r="AM4" s="114">
        <v>139</v>
      </c>
      <c r="AN4" s="115"/>
      <c r="AO4" s="116"/>
      <c r="AP4" s="33" t="s">
        <v>5</v>
      </c>
      <c r="AQ4" s="54" t="s">
        <v>6</v>
      </c>
    </row>
    <row r="5" spans="1:43" x14ac:dyDescent="0.35">
      <c r="A5" s="51" t="s">
        <v>61</v>
      </c>
      <c r="B5" s="52">
        <v>-95</v>
      </c>
      <c r="H5" s="16"/>
      <c r="I5" s="14"/>
      <c r="J5" s="15"/>
      <c r="K5" s="16"/>
      <c r="L5" s="5" t="s">
        <v>63</v>
      </c>
      <c r="O5" s="5" t="s">
        <v>63</v>
      </c>
      <c r="R5" s="5" t="s">
        <v>63</v>
      </c>
      <c r="U5" s="5" t="s">
        <v>63</v>
      </c>
      <c r="X5" s="5" t="s">
        <v>63</v>
      </c>
      <c r="AA5" s="5" t="s">
        <v>63</v>
      </c>
      <c r="AD5" s="5" t="s">
        <v>63</v>
      </c>
      <c r="AG5" s="5" t="s">
        <v>63</v>
      </c>
      <c r="AJ5" s="5" t="s">
        <v>63</v>
      </c>
      <c r="AM5" s="5" t="s">
        <v>64</v>
      </c>
      <c r="AN5" s="4" t="s">
        <v>63</v>
      </c>
      <c r="AP5" s="32" t="s">
        <v>66</v>
      </c>
      <c r="AQ5" s="55"/>
    </row>
    <row r="6" spans="1:43" x14ac:dyDescent="0.35">
      <c r="A6" s="53" t="s">
        <v>62</v>
      </c>
      <c r="B6" s="12">
        <v>-95</v>
      </c>
      <c r="C6" s="5" t="s">
        <v>63</v>
      </c>
      <c r="F6" s="5" t="s">
        <v>63</v>
      </c>
      <c r="I6" s="5" t="s">
        <v>63</v>
      </c>
      <c r="L6" s="5" t="s">
        <v>63</v>
      </c>
      <c r="O6" s="5" t="s">
        <v>63</v>
      </c>
      <c r="R6" s="5" t="s">
        <v>63</v>
      </c>
      <c r="U6" s="5" t="s">
        <v>63</v>
      </c>
      <c r="X6" s="5" t="s">
        <v>63</v>
      </c>
      <c r="AA6" s="14" t="s">
        <v>64</v>
      </c>
      <c r="AB6" s="15" t="s">
        <v>64</v>
      </c>
      <c r="AC6" s="16" t="s">
        <v>64</v>
      </c>
      <c r="AD6" s="14"/>
      <c r="AE6" s="15"/>
      <c r="AF6" s="16"/>
      <c r="AG6" s="14"/>
      <c r="AH6" s="15"/>
      <c r="AI6" s="16"/>
      <c r="AJ6" s="14"/>
      <c r="AK6" s="15"/>
      <c r="AP6" s="32">
        <v>124</v>
      </c>
      <c r="AQ6" s="55">
        <v>2</v>
      </c>
    </row>
    <row r="7" spans="1:43" x14ac:dyDescent="0.35">
      <c r="A7" s="20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19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ht="21" thickBot="1" x14ac:dyDescent="0.4">
      <c r="A9" s="19"/>
      <c r="B9" s="12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x14ac:dyDescent="0.35">
      <c r="A10" s="20"/>
      <c r="B10" s="12"/>
      <c r="C10" s="114">
        <v>142</v>
      </c>
      <c r="D10" s="115"/>
      <c r="E10" s="116"/>
      <c r="F10" s="114">
        <v>145</v>
      </c>
      <c r="G10" s="115"/>
      <c r="H10" s="116"/>
      <c r="I10" s="114">
        <v>148</v>
      </c>
      <c r="J10" s="115"/>
      <c r="K10" s="116"/>
      <c r="L10" s="114">
        <v>150</v>
      </c>
      <c r="M10" s="115"/>
      <c r="N10" s="1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20" t="s">
        <v>65</v>
      </c>
      <c r="B11" s="12"/>
      <c r="C11" s="5" t="s">
        <v>63</v>
      </c>
      <c r="F11" s="5" t="s">
        <v>64</v>
      </c>
      <c r="G11" s="4" t="s">
        <v>63</v>
      </c>
      <c r="H11" s="16"/>
      <c r="I11" s="14" t="s">
        <v>64</v>
      </c>
      <c r="J11" s="15" t="s">
        <v>63</v>
      </c>
      <c r="K11" s="16"/>
      <c r="L11" s="14" t="s">
        <v>64</v>
      </c>
      <c r="M11" s="15" t="s">
        <v>64</v>
      </c>
      <c r="N11" s="16" t="s">
        <v>64</v>
      </c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>
        <v>148</v>
      </c>
      <c r="AQ11" s="55">
        <v>1</v>
      </c>
    </row>
    <row r="12" spans="1:43" x14ac:dyDescent="0.35">
      <c r="A12" s="20"/>
      <c r="B12" s="12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20"/>
      <c r="B13" s="12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19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19"/>
      <c r="B15" s="12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19"/>
      <c r="B16" s="12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 x14ac:dyDescent="0.35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 x14ac:dyDescent="0.35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 x14ac:dyDescent="0.35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 x14ac:dyDescent="0.35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 x14ac:dyDescent="0.35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 x14ac:dyDescent="0.35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 x14ac:dyDescent="0.35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 x14ac:dyDescent="0.4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 x14ac:dyDescent="0.35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x14ac:dyDescent="0.35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35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25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35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25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x14ac:dyDescent="0.35">
      <c r="A42" s="18"/>
    </row>
  </sheetData>
  <mergeCells count="18">
    <mergeCell ref="AM4:AO4"/>
    <mergeCell ref="U4:W4"/>
    <mergeCell ref="X4:Z4"/>
    <mergeCell ref="C10:E10"/>
    <mergeCell ref="F10:H10"/>
    <mergeCell ref="I10:K10"/>
    <mergeCell ref="L10:N10"/>
    <mergeCell ref="C4:E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32</vt:i4>
      </vt:variant>
      <vt:variant>
        <vt:lpstr>Namngivna områden</vt:lpstr>
      </vt:variant>
      <vt:variant>
        <vt:i4>24</vt:i4>
      </vt:variant>
    </vt:vector>
  </HeadingPairs>
  <TitlesOfParts>
    <vt:vector size="56" baseType="lpstr">
      <vt:lpstr>Summa F 95-</vt:lpstr>
      <vt:lpstr>Summa P 95-</vt:lpstr>
      <vt:lpstr>Längd F 95-</vt:lpstr>
      <vt:lpstr>Längd P 95-</vt:lpstr>
      <vt:lpstr>400m F 95-</vt:lpstr>
      <vt:lpstr>400m P 95-</vt:lpstr>
      <vt:lpstr>Kula F 95-</vt:lpstr>
      <vt:lpstr>Kula P 95-</vt:lpstr>
      <vt:lpstr>Höjd F 95-</vt:lpstr>
      <vt:lpstr>Höjd P 95-</vt:lpstr>
      <vt:lpstr>Summa F 96-97</vt:lpstr>
      <vt:lpstr>Summa P 96-97</vt:lpstr>
      <vt:lpstr>Längd F 96-97</vt:lpstr>
      <vt:lpstr>Längd P 96-97</vt:lpstr>
      <vt:lpstr>400m F 96-97</vt:lpstr>
      <vt:lpstr>400m P 96-97</vt:lpstr>
      <vt:lpstr>Kula F 96-97</vt:lpstr>
      <vt:lpstr>Kula P 96-97</vt:lpstr>
      <vt:lpstr>Höjd F 96-97</vt:lpstr>
      <vt:lpstr>Höjd P 96-97</vt:lpstr>
      <vt:lpstr>Deltagare</vt:lpstr>
      <vt:lpstr>Namn -F9</vt:lpstr>
      <vt:lpstr>Namn -P9</vt:lpstr>
      <vt:lpstr>Namn F10-11</vt:lpstr>
      <vt:lpstr>Namn P10-11</vt:lpstr>
      <vt:lpstr>Namn F12-13</vt:lpstr>
      <vt:lpstr>Namn P12-13</vt:lpstr>
      <vt:lpstr>Namn F16-äldre</vt:lpstr>
      <vt:lpstr>Längd -F9</vt:lpstr>
      <vt:lpstr>Längd -P9</vt:lpstr>
      <vt:lpstr>Längd F10-11</vt:lpstr>
      <vt:lpstr>Längd P10-11 + PF12-äldre</vt:lpstr>
      <vt:lpstr>'400m F 95-'!Utskriftsområde</vt:lpstr>
      <vt:lpstr>'400m F 96-97'!Utskriftsområde</vt:lpstr>
      <vt:lpstr>'400m P 95-'!Utskriftsområde</vt:lpstr>
      <vt:lpstr>'400m P 96-97'!Utskriftsområde</vt:lpstr>
      <vt:lpstr>'Höjd F 95-'!Utskriftsområde</vt:lpstr>
      <vt:lpstr>'Höjd F 96-97'!Utskriftsområde</vt:lpstr>
      <vt:lpstr>'Höjd P 95-'!Utskriftsområde</vt:lpstr>
      <vt:lpstr>'Höjd P 96-97'!Utskriftsområde</vt:lpstr>
      <vt:lpstr>'Kula F 95-'!Utskriftsområde</vt:lpstr>
      <vt:lpstr>'Kula F 96-97'!Utskriftsområde</vt:lpstr>
      <vt:lpstr>'Kula P 95-'!Utskriftsområde</vt:lpstr>
      <vt:lpstr>'Kula P 96-97'!Utskriftsområde</vt:lpstr>
      <vt:lpstr>'Längd F 95-'!Utskriftsområde</vt:lpstr>
      <vt:lpstr>'Längd F 96-97'!Utskriftsområde</vt:lpstr>
      <vt:lpstr>'Längd F10-11'!Utskriftsområde</vt:lpstr>
      <vt:lpstr>'Längd -F9'!Utskriftsområde</vt:lpstr>
      <vt:lpstr>'Längd P 95-'!Utskriftsområde</vt:lpstr>
      <vt:lpstr>'Längd P 96-97'!Utskriftsområde</vt:lpstr>
      <vt:lpstr>'Längd P10-11 + PF12-äldre'!Utskriftsområde</vt:lpstr>
      <vt:lpstr>'Längd -P9'!Utskriftsområde</vt:lpstr>
      <vt:lpstr>'Summa F 95-'!Utskriftsområde</vt:lpstr>
      <vt:lpstr>'Summa F 96-97'!Utskriftsområde</vt:lpstr>
      <vt:lpstr>'Summa P 95-'!Utskriftsområde</vt:lpstr>
      <vt:lpstr>'Summa P 96-97'!Utskriftsområde</vt:lpstr>
    </vt:vector>
  </TitlesOfParts>
  <Company>ProSiT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Rosengren</dc:creator>
  <cp:lastModifiedBy>Anna Karin Rehnström</cp:lastModifiedBy>
  <cp:lastPrinted>2015-05-27T09:42:13Z</cp:lastPrinted>
  <dcterms:created xsi:type="dcterms:W3CDTF">2005-12-06T20:22:02Z</dcterms:created>
  <dcterms:modified xsi:type="dcterms:W3CDTF">2015-05-27T12:36:18Z</dcterms:modified>
</cp:coreProperties>
</file>