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-12" yWindow="4068" windowWidth="15600" windowHeight="1872" tabRatio="500"/>
  </bookViews>
  <sheets>
    <sheet name="2015-2016" sheetId="8" r:id="rId1"/>
  </sheets>
  <definedNames>
    <definedName name="_xlnm._FilterDatabase" localSheetId="0" hidden="1">'2015-2016'!$A$5:$R$28</definedName>
    <definedName name="_xlnm.Print_Area" localSheetId="0">'2015-2016'!$A$1:$R$28</definedName>
  </definedNames>
  <calcPr calcId="145621"/>
</workbook>
</file>

<file path=xl/calcChain.xml><?xml version="1.0" encoding="utf-8"?>
<calcChain xmlns="http://schemas.openxmlformats.org/spreadsheetml/2006/main">
  <c r="V28" i="8" l="1"/>
  <c r="P28" i="8" l="1"/>
  <c r="Q28" i="8"/>
  <c r="O28" i="8" l="1"/>
  <c r="Z28" i="8"/>
  <c r="Y28" i="8"/>
  <c r="X28" i="8"/>
  <c r="W28" i="8"/>
  <c r="U28" i="8"/>
  <c r="T28" i="8"/>
  <c r="S28" i="8"/>
  <c r="N28" i="8"/>
  <c r="M28" i="8"/>
  <c r="L28" i="8"/>
  <c r="K28" i="8"/>
  <c r="J28" i="8"/>
  <c r="I28" i="8"/>
  <c r="H28" i="8"/>
  <c r="G28" i="8"/>
  <c r="F28" i="8"/>
  <c r="E28" i="8"/>
  <c r="C28" i="8"/>
  <c r="A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R11" i="8"/>
  <c r="R10" i="8"/>
  <c r="R9" i="8"/>
  <c r="R8" i="8"/>
  <c r="R7" i="8"/>
  <c r="R6" i="8"/>
  <c r="R28" i="8" l="1"/>
</calcChain>
</file>

<file path=xl/comments1.xml><?xml version="1.0" encoding="utf-8"?>
<comments xmlns="http://schemas.openxmlformats.org/spreadsheetml/2006/main">
  <authors>
    <author>Zetterblom Rose-Mari</author>
  </authors>
  <commentList>
    <comment ref="E1" authorId="0">
      <text>
        <r>
          <rPr>
            <b/>
            <sz val="9"/>
            <color indexed="81"/>
            <rFont val="Tahoma"/>
            <family val="2"/>
          </rPr>
          <t>Zetterblom Rose-Mari:</t>
        </r>
        <r>
          <rPr>
            <sz val="9"/>
            <color indexed="81"/>
            <rFont val="Tahoma"/>
            <family val="2"/>
          </rPr>
          <t xml:space="preserve">
4 familjer per tillfälle
</t>
        </r>
      </text>
    </comment>
    <comment ref="S4" authorId="0">
      <text>
        <r>
          <rPr>
            <sz val="9"/>
            <color indexed="81"/>
            <rFont val="Tahoma"/>
            <family val="2"/>
          </rPr>
          <t>Tillsammans med P99
Bytt vår tid 2015-10-10 med F01</t>
        </r>
      </text>
    </comment>
    <comment ref="T4" authorId="0">
      <text>
        <r>
          <rPr>
            <sz val="9"/>
            <color indexed="81"/>
            <rFont val="Tahoma"/>
            <family val="2"/>
          </rPr>
          <t>Tillsammans m F02</t>
        </r>
      </text>
    </comment>
    <comment ref="V4" authorId="0">
      <text>
        <r>
          <rPr>
            <sz val="9"/>
            <color indexed="81"/>
            <rFont val="Tahoma"/>
            <family val="2"/>
          </rPr>
          <t>Bytt vår tid 2015-10-04 med P01</t>
        </r>
      </text>
    </comment>
    <comment ref="W4" authorId="0">
      <text>
        <r>
          <rPr>
            <sz val="9"/>
            <color indexed="81"/>
            <rFont val="Tahoma"/>
            <family val="2"/>
          </rPr>
          <t xml:space="preserve">Tillsammans m P01
</t>
        </r>
      </text>
    </comment>
    <comment ref="C5" authorId="0">
      <text>
        <r>
          <rPr>
            <b/>
            <sz val="9"/>
            <color indexed="81"/>
            <rFont val="Tahoma"/>
            <family val="2"/>
          </rPr>
          <t>Zetterblom Rose-Mari:</t>
        </r>
        <r>
          <rPr>
            <sz val="9"/>
            <color indexed="81"/>
            <rFont val="Tahoma"/>
            <family val="2"/>
          </rPr>
          <t xml:space="preserve">
Matchfunktionär med aktuell utbildning</t>
        </r>
      </text>
    </comment>
    <comment ref="P10" authorId="0">
      <text>
        <r>
          <rPr>
            <b/>
            <sz val="9"/>
            <color indexed="81"/>
            <rFont val="Tahoma"/>
            <family val="2"/>
          </rPr>
          <t>Zetterblom Rose-Mari:</t>
        </r>
        <r>
          <rPr>
            <sz val="9"/>
            <color indexed="81"/>
            <rFont val="Tahoma"/>
            <family val="2"/>
          </rPr>
          <t xml:space="preserve">
Nattvakt</t>
        </r>
      </text>
    </comment>
    <comment ref="P11" authorId="0">
      <text>
        <r>
          <rPr>
            <b/>
            <sz val="9"/>
            <color indexed="81"/>
            <rFont val="Tahoma"/>
            <family val="2"/>
          </rPr>
          <t>Zetterblom Rose-Mari:</t>
        </r>
        <r>
          <rPr>
            <sz val="9"/>
            <color indexed="81"/>
            <rFont val="Tahoma"/>
            <family val="2"/>
          </rPr>
          <t xml:space="preserve">
Nattvakt</t>
        </r>
      </text>
    </comment>
    <comment ref="P20" authorId="0">
      <text>
        <r>
          <rPr>
            <b/>
            <sz val="9"/>
            <color indexed="81"/>
            <rFont val="Tahoma"/>
            <family val="2"/>
          </rPr>
          <t>Zetterblom Rose-Mari:</t>
        </r>
        <r>
          <rPr>
            <sz val="9"/>
            <color indexed="81"/>
            <rFont val="Tahoma"/>
            <family val="2"/>
          </rPr>
          <t xml:space="preserve">
Nattvakt</t>
        </r>
      </text>
    </comment>
    <comment ref="P21" authorId="0">
      <text>
        <r>
          <rPr>
            <b/>
            <sz val="9"/>
            <color indexed="81"/>
            <rFont val="Tahoma"/>
            <family val="2"/>
          </rPr>
          <t>Zetterblom Rose-Mari:</t>
        </r>
        <r>
          <rPr>
            <sz val="9"/>
            <color indexed="81"/>
            <rFont val="Tahoma"/>
            <family val="2"/>
          </rPr>
          <t xml:space="preserve">
Nattvakt</t>
        </r>
      </text>
    </comment>
    <comment ref="E28" authorId="0">
      <text>
        <r>
          <rPr>
            <b/>
            <sz val="9"/>
            <color indexed="81"/>
            <rFont val="Tahoma"/>
            <family val="2"/>
          </rPr>
          <t>Kaups skulle varit med, om det är städning får vi mönstra ett par killar från laget på kort varsel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<sst xmlns="http://schemas.openxmlformats.org/spreadsheetml/2006/main" count="90" uniqueCount="72">
  <si>
    <t>Gabrielsson</t>
  </si>
  <si>
    <t>Jonsson</t>
  </si>
  <si>
    <t>Johansson</t>
  </si>
  <si>
    <t>Alexandersson</t>
  </si>
  <si>
    <t>Holmén</t>
  </si>
  <si>
    <t>Björklund</t>
  </si>
  <si>
    <t>Larsson</t>
  </si>
  <si>
    <t>Gustavsson</t>
  </si>
  <si>
    <t>Zetterblom</t>
  </si>
  <si>
    <t>Billing</t>
  </si>
  <si>
    <t>Swahn</t>
  </si>
  <si>
    <t>Anglenius</t>
  </si>
  <si>
    <t>Martin</t>
  </si>
  <si>
    <t>Calle</t>
  </si>
  <si>
    <t>Carl</t>
  </si>
  <si>
    <t xml:space="preserve">David </t>
  </si>
  <si>
    <t>Edvin</t>
  </si>
  <si>
    <t>Filip</t>
  </si>
  <si>
    <t>Hugo</t>
  </si>
  <si>
    <t>Jacob</t>
  </si>
  <si>
    <t>Kasper</t>
  </si>
  <si>
    <t>Linus</t>
  </si>
  <si>
    <t>Mattias</t>
  </si>
  <si>
    <t>Rasmus</t>
  </si>
  <si>
    <t>Theodor</t>
  </si>
  <si>
    <t>Brolin</t>
  </si>
  <si>
    <t>Samuel</t>
  </si>
  <si>
    <t>Sjöstrand</t>
  </si>
  <si>
    <t xml:space="preserve">Pontus </t>
  </si>
  <si>
    <t>Malm</t>
  </si>
  <si>
    <t>Erik</t>
  </si>
  <si>
    <t>Åskag</t>
  </si>
  <si>
    <t>Teodor</t>
  </si>
  <si>
    <t>Eric</t>
  </si>
  <si>
    <t>Douglas</t>
  </si>
  <si>
    <t>Lewin</t>
  </si>
  <si>
    <t>Berg</t>
  </si>
  <si>
    <t>F</t>
  </si>
  <si>
    <t>Razmus</t>
  </si>
  <si>
    <t>Lundmark</t>
  </si>
  <si>
    <t>Ekonomi</t>
  </si>
  <si>
    <t>Tränare</t>
  </si>
  <si>
    <t>Danilo</t>
  </si>
  <si>
    <t>Perovic</t>
  </si>
  <si>
    <t>Webmaster, Newbody, Tips</t>
  </si>
  <si>
    <t>Uppdrag</t>
  </si>
  <si>
    <t>Städning Sporthallen</t>
  </si>
  <si>
    <t>Föräldragruppen</t>
  </si>
  <si>
    <t>Föräldragruppen/Ekonomi</t>
  </si>
  <si>
    <t>Föräldragruppen/Arbetsscheman</t>
  </si>
  <si>
    <t>Övrigt</t>
  </si>
  <si>
    <t>00.00</t>
  </si>
  <si>
    <t>Kioskpass</t>
  </si>
  <si>
    <t>v43</t>
  </si>
  <si>
    <t>v51</t>
  </si>
  <si>
    <t>v06</t>
  </si>
  <si>
    <t>v14</t>
  </si>
  <si>
    <t>v22</t>
  </si>
  <si>
    <t>15.00</t>
  </si>
  <si>
    <t>Elit, RIK</t>
  </si>
  <si>
    <t>Elit, Lugi</t>
  </si>
  <si>
    <t>16.00</t>
  </si>
  <si>
    <t>Div1, Sollentuna</t>
  </si>
  <si>
    <t>Div1, Enköping</t>
  </si>
  <si>
    <t>Slutspel</t>
  </si>
  <si>
    <t>TBD</t>
  </si>
  <si>
    <t>Funktionärs pass</t>
  </si>
  <si>
    <t>Totalt antal arbetspass</t>
  </si>
  <si>
    <t>19.45</t>
  </si>
  <si>
    <t>Elit, Hammarby</t>
  </si>
  <si>
    <t>13.30</t>
  </si>
  <si>
    <t>Div 1, Örebro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</si>
</sst>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14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22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8" fillId="0" borderId="5" xfId="0" applyFont="1" applyBorder="1"/>
    <xf numFmtId="0" fontId="8" fillId="0" borderId="1" xfId="0" applyFont="1" applyBorder="1"/>
    <xf numFmtId="0" fontId="8" fillId="0" borderId="6" xfId="0" applyFont="1" applyBorder="1"/>
    <xf numFmtId="0" fontId="8" fillId="0" borderId="2" xfId="0" applyFont="1" applyBorder="1"/>
    <xf numFmtId="0" fontId="8" fillId="0" borderId="0" xfId="0" applyFont="1"/>
    <xf numFmtId="0" fontId="8" fillId="0" borderId="5" xfId="0" applyFont="1" applyFill="1" applyBorder="1"/>
    <xf numFmtId="0" fontId="8" fillId="0" borderId="1" xfId="0" applyFont="1" applyFill="1" applyBorder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/>
    <xf numFmtId="0" fontId="8" fillId="0" borderId="22" xfId="0" applyFont="1" applyBorder="1" applyAlignment="1">
      <alignment horizontal="left"/>
    </xf>
    <xf numFmtId="0" fontId="8" fillId="0" borderId="23" xfId="0" applyFont="1" applyBorder="1"/>
    <xf numFmtId="0" fontId="8" fillId="2" borderId="21" xfId="0" applyFont="1" applyFill="1" applyBorder="1"/>
    <xf numFmtId="0" fontId="8" fillId="0" borderId="22" xfId="0" applyFont="1" applyFill="1" applyBorder="1"/>
    <xf numFmtId="0" fontId="8" fillId="2" borderId="23" xfId="0" applyFont="1" applyFill="1" applyBorder="1"/>
    <xf numFmtId="0" fontId="8" fillId="0" borderId="23" xfId="0" applyFont="1" applyFill="1" applyBorder="1"/>
    <xf numFmtId="0" fontId="8" fillId="3" borderId="23" xfId="0" applyFont="1" applyFill="1" applyBorder="1"/>
    <xf numFmtId="0" fontId="7" fillId="0" borderId="22" xfId="0" applyFont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0" fillId="0" borderId="4" xfId="0" applyFont="1" applyBorder="1"/>
    <xf numFmtId="0" fontId="10" fillId="0" borderId="3" xfId="0" applyFont="1" applyBorder="1"/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/>
    <xf numFmtId="0" fontId="8" fillId="0" borderId="17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0" fontId="7" fillId="0" borderId="1" xfId="0" applyNumberFormat="1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textRotation="180" wrapText="1"/>
    </xf>
    <xf numFmtId="0" fontId="8" fillId="2" borderId="20" xfId="0" applyFont="1" applyFill="1" applyBorder="1"/>
    <xf numFmtId="0" fontId="8" fillId="2" borderId="1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textRotation="180" wrapText="1"/>
    </xf>
    <xf numFmtId="0" fontId="8" fillId="2" borderId="6" xfId="0" applyNumberFormat="1" applyFont="1" applyFill="1" applyBorder="1" applyAlignment="1">
      <alignment horizontal="center"/>
    </xf>
    <xf numFmtId="0" fontId="8" fillId="2" borderId="5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64" fontId="9" fillId="2" borderId="5" xfId="0" applyNumberFormat="1" applyFont="1" applyFill="1" applyBorder="1" applyAlignment="1">
      <alignment horizontal="center" vertical="center" textRotation="180" wrapText="1"/>
    </xf>
    <xf numFmtId="164" fontId="9" fillId="0" borderId="1" xfId="0" applyNumberFormat="1" applyFont="1" applyFill="1" applyBorder="1" applyAlignment="1">
      <alignment horizontal="center" vertical="center" textRotation="180" wrapText="1"/>
    </xf>
    <xf numFmtId="0" fontId="9" fillId="2" borderId="24" xfId="0" applyFont="1" applyFill="1" applyBorder="1" applyAlignment="1">
      <alignment horizontal="center" textRotation="180" wrapText="1"/>
    </xf>
    <xf numFmtId="0" fontId="8" fillId="2" borderId="25" xfId="0" applyFont="1" applyFill="1" applyBorder="1"/>
    <xf numFmtId="0" fontId="8" fillId="2" borderId="15" xfId="0" applyNumberFormat="1" applyFont="1" applyFill="1" applyBorder="1" applyAlignment="1">
      <alignment horizontal="center"/>
    </xf>
    <xf numFmtId="0" fontId="8" fillId="2" borderId="24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textRotation="180" wrapText="1"/>
    </xf>
    <xf numFmtId="0" fontId="8" fillId="0" borderId="2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8" fillId="0" borderId="17" xfId="0" applyFont="1" applyBorder="1"/>
    <xf numFmtId="164" fontId="9" fillId="2" borderId="8" xfId="0" applyNumberFormat="1" applyFont="1" applyFill="1" applyBorder="1" applyAlignment="1">
      <alignment horizontal="center" vertical="center" textRotation="180"/>
    </xf>
    <xf numFmtId="20" fontId="7" fillId="2" borderId="30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textRotation="180" wrapText="1"/>
    </xf>
    <xf numFmtId="0" fontId="12" fillId="0" borderId="1" xfId="0" applyFont="1" applyFill="1" applyBorder="1" applyAlignment="1">
      <alignment horizontal="center" vertical="center" textRotation="180" wrapText="1"/>
    </xf>
    <xf numFmtId="0" fontId="12" fillId="2" borderId="24" xfId="0" applyFont="1" applyFill="1" applyBorder="1" applyAlignment="1">
      <alignment vertical="center" textRotation="180" wrapText="1"/>
    </xf>
    <xf numFmtId="0" fontId="12" fillId="2" borderId="18" xfId="0" applyFont="1" applyFill="1" applyBorder="1" applyAlignment="1">
      <alignment vertical="center" textRotation="180" wrapText="1"/>
    </xf>
    <xf numFmtId="0" fontId="13" fillId="0" borderId="1" xfId="0" applyFont="1" applyFill="1" applyBorder="1" applyAlignment="1">
      <alignment horizontal="center" vertical="center" textRotation="180"/>
    </xf>
    <xf numFmtId="0" fontId="13" fillId="2" borderId="1" xfId="0" applyFont="1" applyFill="1" applyBorder="1" applyAlignment="1">
      <alignment horizontal="center" vertical="center" textRotation="180"/>
    </xf>
    <xf numFmtId="0" fontId="13" fillId="0" borderId="1" xfId="0" applyFont="1" applyBorder="1" applyAlignment="1">
      <alignment horizontal="center" vertical="center" textRotation="180"/>
    </xf>
    <xf numFmtId="164" fontId="9" fillId="5" borderId="1" xfId="0" applyNumberFormat="1" applyFont="1" applyFill="1" applyBorder="1" applyAlignment="1">
      <alignment horizontal="center" vertical="center" textRotation="180" wrapText="1"/>
    </xf>
    <xf numFmtId="20" fontId="7" fillId="5" borderId="1" xfId="0" applyNumberFormat="1" applyFont="1" applyFill="1" applyBorder="1" applyAlignment="1">
      <alignment horizontal="center" vertical="center" wrapText="1"/>
    </xf>
    <xf numFmtId="164" fontId="9" fillId="5" borderId="8" xfId="0" applyNumberFormat="1" applyFont="1" applyFill="1" applyBorder="1" applyAlignment="1">
      <alignment horizontal="center" vertical="center" textRotation="180" wrapText="1"/>
    </xf>
    <xf numFmtId="20" fontId="7" fillId="5" borderId="30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textRotation="180"/>
    </xf>
    <xf numFmtId="164" fontId="9" fillId="2" borderId="1" xfId="0" applyNumberFormat="1" applyFont="1" applyFill="1" applyBorder="1" applyAlignment="1">
      <alignment horizontal="center" vertical="center" textRotation="180" wrapText="1"/>
    </xf>
    <xf numFmtId="0" fontId="9" fillId="2" borderId="1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0" fillId="2" borderId="0" xfId="0" applyFill="1"/>
    <xf numFmtId="0" fontId="13" fillId="2" borderId="16" xfId="0" applyFont="1" applyFill="1" applyBorder="1" applyAlignment="1">
      <alignment horizontal="center" vertical="center" textRotation="180"/>
    </xf>
    <xf numFmtId="164" fontId="9" fillId="2" borderId="16" xfId="0" applyNumberFormat="1" applyFont="1" applyFill="1" applyBorder="1" applyAlignment="1">
      <alignment horizontal="center" vertical="center" textRotation="180" wrapText="1"/>
    </xf>
    <xf numFmtId="20" fontId="7" fillId="2" borderId="16" xfId="0" applyNumberFormat="1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vertical="center"/>
    </xf>
    <xf numFmtId="0" fontId="8" fillId="2" borderId="29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164" fontId="9" fillId="3" borderId="8" xfId="0" applyNumberFormat="1" applyFont="1" applyFill="1" applyBorder="1" applyAlignment="1">
      <alignment horizontal="center" vertical="center" textRotation="180"/>
    </xf>
    <xf numFmtId="20" fontId="7" fillId="3" borderId="30" xfId="0" applyNumberFormat="1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vertical="center"/>
    </xf>
    <xf numFmtId="0" fontId="13" fillId="3" borderId="3" xfId="0" applyFont="1" applyFill="1" applyBorder="1" applyAlignment="1">
      <alignment horizontal="center" vertical="center" textRotation="180"/>
    </xf>
    <xf numFmtId="164" fontId="11" fillId="3" borderId="3" xfId="0" applyNumberFormat="1" applyFont="1" applyFill="1" applyBorder="1" applyAlignment="1">
      <alignment horizontal="center" vertical="center" textRotation="180"/>
    </xf>
    <xf numFmtId="0" fontId="7" fillId="3" borderId="23" xfId="0" applyFont="1" applyFill="1" applyBorder="1" applyAlignment="1">
      <alignment vertical="center"/>
    </xf>
    <xf numFmtId="20" fontId="7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/>
    </xf>
    <xf numFmtId="0" fontId="8" fillId="0" borderId="12" xfId="0" applyFont="1" applyBorder="1" applyAlignment="1"/>
    <xf numFmtId="0" fontId="0" fillId="0" borderId="10" xfId="0" applyBorder="1" applyAlignment="1"/>
    <xf numFmtId="0" fontId="0" fillId="0" borderId="17" xfId="0" applyBorder="1" applyAlignment="1"/>
    <xf numFmtId="0" fontId="0" fillId="0" borderId="13" xfId="0" applyBorder="1" applyAlignment="1"/>
    <xf numFmtId="0" fontId="0" fillId="0" borderId="0" xfId="0" applyAlignment="1"/>
    <xf numFmtId="0" fontId="0" fillId="0" borderId="19" xfId="0" applyBorder="1" applyAlignment="1"/>
    <xf numFmtId="0" fontId="0" fillId="0" borderId="0" xfId="0" applyBorder="1" applyAlignment="1"/>
    <xf numFmtId="0" fontId="0" fillId="0" borderId="11" xfId="0" applyBorder="1" applyAlignment="1"/>
    <xf numFmtId="0" fontId="0" fillId="0" borderId="9" xfId="0" applyBorder="1" applyAlignment="1"/>
    <xf numFmtId="0" fontId="9" fillId="4" borderId="12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wrapText="1"/>
    </xf>
    <xf numFmtId="0" fontId="9" fillId="4" borderId="27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4" borderId="26" xfId="0" applyFont="1" applyFill="1" applyBorder="1" applyAlignment="1"/>
    <xf numFmtId="0" fontId="0" fillId="0" borderId="14" xfId="0" applyBorder="1" applyAlignment="1"/>
    <xf numFmtId="0" fontId="8" fillId="6" borderId="5" xfId="0" applyNumberFormat="1" applyFont="1" applyFill="1" applyBorder="1" applyAlignment="1">
      <alignment horizontal="center"/>
    </xf>
    <xf numFmtId="0" fontId="8" fillId="6" borderId="24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1591733</xdr:colOff>
      <xdr:row>3</xdr:row>
      <xdr:rowOff>423334</xdr:rowOff>
    </xdr:to>
    <xdr:sp macro="" textlink="">
      <xdr:nvSpPr>
        <xdr:cNvPr id="2" name="TextBox 1"/>
        <xdr:cNvSpPr txBox="1"/>
      </xdr:nvSpPr>
      <xdr:spPr>
        <a:xfrm>
          <a:off x="0" y="1"/>
          <a:ext cx="3903133" cy="237066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Om du</a:t>
          </a:r>
          <a:r>
            <a:rPr lang="sv-SE" sz="1100" b="1" baseline="0"/>
            <a:t> inte </a:t>
          </a:r>
          <a:r>
            <a:rPr lang="sv-SE" sz="1100" b="1"/>
            <a:t>kan det</a:t>
          </a:r>
          <a:r>
            <a:rPr lang="sv-SE" sz="1100" b="1" baseline="0"/>
            <a:t> arbetspass du blivit tilldelad så ansvarar du själv för att byta med någon annan.</a:t>
          </a:r>
        </a:p>
        <a:p>
          <a:endParaRPr lang="sv-SE" sz="1100" baseline="0"/>
        </a:p>
        <a:p>
          <a:r>
            <a:rPr lang="sv-SE" sz="1100" baseline="0"/>
            <a:t>Observera att de klockslag som står är matchstart, du behöver vara på plats i god tid innan (se instruktion för resp typ av arbetspass, de finns upplagda på lagsidan).</a:t>
          </a:r>
        </a:p>
        <a:p>
          <a:endParaRPr lang="sv-SE" sz="1100" baseline="0"/>
        </a:p>
        <a:p>
          <a:r>
            <a:rPr lang="sv-SE" sz="1100" baseline="0"/>
            <a:t>Hör gärna av dig om du har några frågor! </a:t>
          </a:r>
        </a:p>
        <a:p>
          <a:r>
            <a:rPr lang="sv-SE" sz="1100" baseline="0"/>
            <a:t>(men ej  för hjälp att hitta ersättare till ditt arbetspass;-)</a:t>
          </a:r>
        </a:p>
        <a:p>
          <a:endParaRPr lang="sv-SE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Texta eller ring 070-682 90 31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/Rosie</a:t>
          </a:r>
          <a:endParaRPr lang="sv-SE">
            <a:effectLst/>
          </a:endParaRPr>
        </a:p>
        <a:p>
          <a:endParaRPr lang="sv-SE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8"/>
  <sheetViews>
    <sheetView tabSelected="1"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N3" sqref="N3"/>
    </sheetView>
  </sheetViews>
  <sheetFormatPr defaultRowHeight="12.6" x14ac:dyDescent="0.2"/>
  <cols>
    <col min="1" max="1" width="7.6328125" style="2" bestFit="1" customWidth="1"/>
    <col min="2" max="2" width="15.6328125" bestFit="1" customWidth="1"/>
    <col min="3" max="3" width="4.26953125" style="40" customWidth="1"/>
    <col min="4" max="4" width="19.08984375" bestFit="1" customWidth="1"/>
    <col min="5" max="5" width="6" style="37" bestFit="1" customWidth="1"/>
    <col min="6" max="6" width="6" bestFit="1" customWidth="1"/>
    <col min="7" max="10" width="6" customWidth="1"/>
    <col min="11" max="14" width="6" style="82" customWidth="1"/>
    <col min="15" max="15" width="3.81640625" customWidth="1"/>
    <col min="16" max="17" width="3.08984375" customWidth="1"/>
    <col min="18" max="18" width="3.81640625" customWidth="1"/>
    <col min="19" max="20" width="5.36328125" customWidth="1"/>
    <col min="21" max="22" width="5.26953125" customWidth="1"/>
    <col min="23" max="23" width="5.36328125" customWidth="1"/>
    <col min="24" max="25" width="5.26953125" customWidth="1"/>
    <col min="26" max="26" width="5.36328125" customWidth="1"/>
    <col min="27" max="259" width="11" customWidth="1"/>
  </cols>
  <sheetData>
    <row r="1" spans="1:26" ht="13.8" customHeight="1" x14ac:dyDescent="0.25">
      <c r="A1" s="97"/>
      <c r="B1" s="98"/>
      <c r="C1" s="98"/>
      <c r="D1" s="99"/>
      <c r="E1" s="106" t="s">
        <v>46</v>
      </c>
      <c r="F1" s="107"/>
      <c r="G1" s="107"/>
      <c r="H1" s="107"/>
      <c r="I1" s="107"/>
      <c r="J1" s="107"/>
      <c r="K1" s="107"/>
      <c r="L1" s="107"/>
      <c r="M1" s="107"/>
      <c r="N1" s="108"/>
      <c r="O1" s="106" t="s">
        <v>50</v>
      </c>
      <c r="P1" s="107"/>
      <c r="Q1" s="114"/>
      <c r="R1" s="118"/>
      <c r="S1" s="112"/>
      <c r="T1" s="112"/>
      <c r="U1" s="112"/>
      <c r="V1" s="112"/>
      <c r="W1" s="112"/>
      <c r="X1" s="112"/>
      <c r="Y1" s="112"/>
      <c r="Z1" s="113"/>
    </row>
    <row r="2" spans="1:26" ht="74.400000000000006" customHeight="1" x14ac:dyDescent="0.2">
      <c r="A2" s="100"/>
      <c r="B2" s="101"/>
      <c r="C2" s="101"/>
      <c r="D2" s="102"/>
      <c r="E2" s="109"/>
      <c r="F2" s="110"/>
      <c r="G2" s="110"/>
      <c r="H2" s="110"/>
      <c r="I2" s="110"/>
      <c r="J2" s="110"/>
      <c r="K2" s="110"/>
      <c r="L2" s="110"/>
      <c r="M2" s="110"/>
      <c r="N2" s="111"/>
      <c r="O2" s="115"/>
      <c r="P2" s="116"/>
      <c r="Q2" s="117"/>
      <c r="R2" s="119"/>
      <c r="S2" s="68" t="s">
        <v>69</v>
      </c>
      <c r="T2" s="69" t="s">
        <v>60</v>
      </c>
      <c r="U2" s="70" t="s">
        <v>62</v>
      </c>
      <c r="V2" s="69" t="s">
        <v>71</v>
      </c>
      <c r="W2" s="75" t="s">
        <v>59</v>
      </c>
      <c r="X2" s="69" t="s">
        <v>63</v>
      </c>
      <c r="Y2" s="92" t="s">
        <v>64</v>
      </c>
      <c r="Z2" s="83" t="s">
        <v>64</v>
      </c>
    </row>
    <row r="3" spans="1:26" s="3" customFormat="1" ht="64.8" customHeight="1" x14ac:dyDescent="0.2">
      <c r="A3" s="100"/>
      <c r="B3" s="101"/>
      <c r="C3" s="101"/>
      <c r="D3" s="103"/>
      <c r="E3" s="50">
        <v>40838</v>
      </c>
      <c r="F3" s="51">
        <v>40839</v>
      </c>
      <c r="G3" s="50">
        <v>40894</v>
      </c>
      <c r="H3" s="51">
        <v>40895</v>
      </c>
      <c r="I3" s="50">
        <v>40950</v>
      </c>
      <c r="J3" s="51">
        <v>40951</v>
      </c>
      <c r="K3" s="50">
        <v>41006</v>
      </c>
      <c r="L3" s="76">
        <v>41007</v>
      </c>
      <c r="M3" s="50">
        <v>41062</v>
      </c>
      <c r="N3" s="76">
        <v>41063</v>
      </c>
      <c r="O3" s="64" t="s">
        <v>66</v>
      </c>
      <c r="P3" s="65" t="s">
        <v>50</v>
      </c>
      <c r="Q3" s="66" t="s">
        <v>52</v>
      </c>
      <c r="R3" s="67" t="s">
        <v>67</v>
      </c>
      <c r="S3" s="71">
        <v>40865</v>
      </c>
      <c r="T3" s="60">
        <v>40889</v>
      </c>
      <c r="U3" s="51">
        <v>40917</v>
      </c>
      <c r="V3" s="73">
        <v>40931</v>
      </c>
      <c r="W3" s="89">
        <v>40952</v>
      </c>
      <c r="X3" s="76">
        <v>40973</v>
      </c>
      <c r="Y3" s="93" t="s">
        <v>65</v>
      </c>
      <c r="Z3" s="84" t="s">
        <v>65</v>
      </c>
    </row>
    <row r="4" spans="1:26" s="3" customFormat="1" ht="24" customHeight="1" x14ac:dyDescent="0.2">
      <c r="A4" s="104"/>
      <c r="B4" s="105"/>
      <c r="C4" s="105"/>
      <c r="D4" s="105"/>
      <c r="E4" s="48" t="s">
        <v>53</v>
      </c>
      <c r="F4" s="49" t="s">
        <v>53</v>
      </c>
      <c r="G4" s="62" t="s">
        <v>54</v>
      </c>
      <c r="H4" s="49" t="s">
        <v>54</v>
      </c>
      <c r="I4" s="62" t="s">
        <v>55</v>
      </c>
      <c r="J4" s="63" t="s">
        <v>55</v>
      </c>
      <c r="K4" s="62" t="s">
        <v>56</v>
      </c>
      <c r="L4" s="77" t="s">
        <v>56</v>
      </c>
      <c r="M4" s="62" t="s">
        <v>57</v>
      </c>
      <c r="N4" s="77" t="s">
        <v>57</v>
      </c>
      <c r="O4" s="45"/>
      <c r="P4" s="56"/>
      <c r="Q4" s="52"/>
      <c r="R4" s="42"/>
      <c r="S4" s="72" t="s">
        <v>68</v>
      </c>
      <c r="T4" s="61" t="s">
        <v>61</v>
      </c>
      <c r="U4" s="41" t="s">
        <v>58</v>
      </c>
      <c r="V4" s="74" t="s">
        <v>70</v>
      </c>
      <c r="W4" s="90" t="s">
        <v>61</v>
      </c>
      <c r="X4" s="95" t="s">
        <v>58</v>
      </c>
      <c r="Y4" s="90" t="s">
        <v>51</v>
      </c>
      <c r="Z4" s="85" t="s">
        <v>51</v>
      </c>
    </row>
    <row r="5" spans="1:26" ht="14.4" thickBot="1" x14ac:dyDescent="0.3">
      <c r="A5" s="20"/>
      <c r="B5" s="21"/>
      <c r="C5" s="22" t="s">
        <v>37</v>
      </c>
      <c r="D5" s="23" t="s">
        <v>45</v>
      </c>
      <c r="E5" s="24"/>
      <c r="F5" s="25"/>
      <c r="G5" s="26"/>
      <c r="H5" s="27"/>
      <c r="I5" s="26"/>
      <c r="J5" s="28"/>
      <c r="K5" s="26"/>
      <c r="L5" s="26"/>
      <c r="M5" s="26"/>
      <c r="N5" s="26"/>
      <c r="O5" s="24"/>
      <c r="P5" s="25"/>
      <c r="Q5" s="53"/>
      <c r="R5" s="43"/>
      <c r="S5" s="29"/>
      <c r="T5" s="30"/>
      <c r="U5" s="29"/>
      <c r="V5" s="30"/>
      <c r="W5" s="91"/>
      <c r="X5" s="30"/>
      <c r="Y5" s="94"/>
      <c r="Z5" s="86"/>
    </row>
    <row r="6" spans="1:26" s="1" customFormat="1" ht="14.4" thickTop="1" x14ac:dyDescent="0.25">
      <c r="A6" s="6" t="s">
        <v>16</v>
      </c>
      <c r="B6" s="7" t="s">
        <v>3</v>
      </c>
      <c r="C6" s="12">
        <v>1</v>
      </c>
      <c r="D6" s="33" t="s">
        <v>44</v>
      </c>
      <c r="E6" s="15"/>
      <c r="F6" s="13"/>
      <c r="G6" s="17"/>
      <c r="H6" s="13"/>
      <c r="I6" s="17">
        <v>1</v>
      </c>
      <c r="J6" s="18"/>
      <c r="K6" s="17"/>
      <c r="L6" s="17"/>
      <c r="M6" s="17"/>
      <c r="N6" s="78"/>
      <c r="O6" s="46">
        <v>3</v>
      </c>
      <c r="P6" s="57"/>
      <c r="Q6" s="54">
        <v>2</v>
      </c>
      <c r="R6" s="44">
        <f t="shared" ref="R6:R27" si="0">SUM(E6:Q6)</f>
        <v>6</v>
      </c>
      <c r="S6" s="12"/>
      <c r="T6" s="17"/>
      <c r="U6" s="12"/>
      <c r="V6" s="17">
        <v>1</v>
      </c>
      <c r="W6" s="18"/>
      <c r="X6" s="17">
        <v>1</v>
      </c>
      <c r="Y6" s="18"/>
      <c r="Z6" s="87"/>
    </row>
    <row r="7" spans="1:26" s="1" customFormat="1" ht="13.8" x14ac:dyDescent="0.25">
      <c r="A7" s="4" t="s">
        <v>12</v>
      </c>
      <c r="B7" s="5" t="s">
        <v>11</v>
      </c>
      <c r="C7" s="11">
        <v>1</v>
      </c>
      <c r="D7" s="34"/>
      <c r="E7" s="16"/>
      <c r="F7" s="31"/>
      <c r="G7" s="19"/>
      <c r="H7" s="31"/>
      <c r="I7" s="19"/>
      <c r="J7" s="32">
        <v>1</v>
      </c>
      <c r="K7" s="19"/>
      <c r="L7" s="19"/>
      <c r="M7" s="19">
        <v>1</v>
      </c>
      <c r="N7" s="79"/>
      <c r="O7" s="47">
        <v>5</v>
      </c>
      <c r="P7" s="58"/>
      <c r="Q7" s="55">
        <v>1</v>
      </c>
      <c r="R7" s="44">
        <f t="shared" si="0"/>
        <v>8</v>
      </c>
      <c r="S7" s="11"/>
      <c r="T7" s="19"/>
      <c r="U7" s="11"/>
      <c r="V7" s="19">
        <v>1</v>
      </c>
      <c r="W7" s="32"/>
      <c r="X7" s="19"/>
      <c r="Y7" s="32"/>
      <c r="Z7" s="88"/>
    </row>
    <row r="8" spans="1:26" s="1" customFormat="1" ht="13.8" x14ac:dyDescent="0.25">
      <c r="A8" s="9" t="s">
        <v>32</v>
      </c>
      <c r="B8" s="5" t="s">
        <v>36</v>
      </c>
      <c r="C8" s="11"/>
      <c r="D8" s="34"/>
      <c r="E8" s="16">
        <v>1</v>
      </c>
      <c r="F8" s="31"/>
      <c r="G8" s="19"/>
      <c r="H8" s="31">
        <v>1</v>
      </c>
      <c r="I8" s="19"/>
      <c r="J8" s="32"/>
      <c r="K8" s="19"/>
      <c r="L8" s="19">
        <v>1</v>
      </c>
      <c r="M8" s="19"/>
      <c r="N8" s="79">
        <v>1</v>
      </c>
      <c r="O8" s="47"/>
      <c r="P8" s="58"/>
      <c r="Q8" s="121">
        <v>2</v>
      </c>
      <c r="R8" s="44">
        <f t="shared" si="0"/>
        <v>6</v>
      </c>
      <c r="S8" s="11"/>
      <c r="T8" s="19"/>
      <c r="U8" s="11"/>
      <c r="V8" s="19">
        <v>1</v>
      </c>
      <c r="W8" s="32"/>
      <c r="X8" s="19"/>
      <c r="Y8" s="32"/>
      <c r="Z8" s="88"/>
    </row>
    <row r="9" spans="1:26" s="1" customFormat="1" ht="13.8" x14ac:dyDescent="0.25">
      <c r="A9" s="4" t="s">
        <v>24</v>
      </c>
      <c r="B9" s="5" t="s">
        <v>9</v>
      </c>
      <c r="C9" s="11">
        <v>1</v>
      </c>
      <c r="D9" s="34"/>
      <c r="E9" s="16"/>
      <c r="F9" s="31"/>
      <c r="G9" s="19"/>
      <c r="H9" s="31"/>
      <c r="I9" s="19"/>
      <c r="J9" s="32">
        <v>1</v>
      </c>
      <c r="K9" s="19"/>
      <c r="L9" s="19"/>
      <c r="M9" s="19"/>
      <c r="N9" s="79">
        <v>1</v>
      </c>
      <c r="O9" s="120">
        <v>5</v>
      </c>
      <c r="P9" s="58"/>
      <c r="Q9" s="55">
        <v>2</v>
      </c>
      <c r="R9" s="44">
        <f t="shared" si="0"/>
        <v>9</v>
      </c>
      <c r="S9" s="11"/>
      <c r="T9" s="19"/>
      <c r="U9" s="11"/>
      <c r="V9" s="19">
        <v>1</v>
      </c>
      <c r="W9" s="32"/>
      <c r="X9" s="19"/>
      <c r="Y9" s="32"/>
      <c r="Z9" s="88"/>
    </row>
    <row r="10" spans="1:26" s="1" customFormat="1" ht="13.8" x14ac:dyDescent="0.25">
      <c r="A10" s="4" t="s">
        <v>19</v>
      </c>
      <c r="B10" s="5" t="s">
        <v>5</v>
      </c>
      <c r="C10" s="11"/>
      <c r="D10" s="34"/>
      <c r="E10" s="16"/>
      <c r="F10" s="31"/>
      <c r="G10" s="19"/>
      <c r="H10" s="31">
        <v>1</v>
      </c>
      <c r="I10" s="19"/>
      <c r="J10" s="32">
        <v>1</v>
      </c>
      <c r="K10" s="19"/>
      <c r="L10" s="19"/>
      <c r="M10" s="19"/>
      <c r="N10" s="79">
        <v>1</v>
      </c>
      <c r="O10" s="47"/>
      <c r="P10" s="58">
        <v>1</v>
      </c>
      <c r="Q10" s="55">
        <v>3</v>
      </c>
      <c r="R10" s="44">
        <f t="shared" si="0"/>
        <v>7</v>
      </c>
      <c r="S10" s="11">
        <v>1</v>
      </c>
      <c r="T10" s="19"/>
      <c r="U10" s="11"/>
      <c r="V10" s="19"/>
      <c r="W10" s="32"/>
      <c r="X10" s="19"/>
      <c r="Y10" s="32"/>
      <c r="Z10" s="88"/>
    </row>
    <row r="11" spans="1:26" s="1" customFormat="1" ht="13.8" x14ac:dyDescent="0.25">
      <c r="A11" s="4" t="s">
        <v>28</v>
      </c>
      <c r="B11" s="5" t="s">
        <v>25</v>
      </c>
      <c r="C11" s="11"/>
      <c r="D11" s="34"/>
      <c r="E11" s="16"/>
      <c r="F11" s="31">
        <v>1</v>
      </c>
      <c r="G11" s="96">
        <v>1</v>
      </c>
      <c r="H11" s="31"/>
      <c r="I11" s="19"/>
      <c r="J11" s="32"/>
      <c r="K11" s="19">
        <v>1</v>
      </c>
      <c r="L11" s="19"/>
      <c r="M11" s="19"/>
      <c r="N11" s="79">
        <v>1</v>
      </c>
      <c r="O11" s="47"/>
      <c r="P11" s="58">
        <v>1</v>
      </c>
      <c r="Q11" s="55">
        <v>1</v>
      </c>
      <c r="R11" s="44">
        <f t="shared" si="0"/>
        <v>6</v>
      </c>
      <c r="S11" s="11">
        <v>1</v>
      </c>
      <c r="T11" s="19"/>
      <c r="U11" s="11"/>
      <c r="V11" s="19"/>
      <c r="W11" s="32"/>
      <c r="X11" s="19"/>
      <c r="Y11" s="32"/>
      <c r="Z11" s="88"/>
    </row>
    <row r="12" spans="1:26" s="1" customFormat="1" ht="13.8" x14ac:dyDescent="0.25">
      <c r="A12" s="4" t="s">
        <v>14</v>
      </c>
      <c r="B12" s="5" t="s">
        <v>0</v>
      </c>
      <c r="C12" s="11">
        <v>1</v>
      </c>
      <c r="D12" s="34" t="s">
        <v>47</v>
      </c>
      <c r="E12" s="16"/>
      <c r="F12" s="31"/>
      <c r="G12" s="19"/>
      <c r="H12" s="31"/>
      <c r="I12" s="19">
        <v>1</v>
      </c>
      <c r="J12" s="32"/>
      <c r="K12" s="19"/>
      <c r="L12" s="19"/>
      <c r="M12" s="19"/>
      <c r="N12" s="79"/>
      <c r="O12" s="120">
        <v>4</v>
      </c>
      <c r="P12" s="58"/>
      <c r="Q12" s="55">
        <v>2</v>
      </c>
      <c r="R12" s="44">
        <f t="shared" si="0"/>
        <v>7</v>
      </c>
      <c r="S12" s="11">
        <v>1</v>
      </c>
      <c r="T12" s="19"/>
      <c r="U12" s="11"/>
      <c r="V12" s="19"/>
      <c r="W12" s="32"/>
      <c r="X12" s="19"/>
      <c r="Y12" s="32"/>
      <c r="Z12" s="88"/>
    </row>
    <row r="13" spans="1:26" s="1" customFormat="1" ht="13.8" x14ac:dyDescent="0.25">
      <c r="A13" s="4" t="s">
        <v>21</v>
      </c>
      <c r="B13" s="5" t="s">
        <v>7</v>
      </c>
      <c r="C13" s="11">
        <v>1</v>
      </c>
      <c r="D13" s="34" t="s">
        <v>41</v>
      </c>
      <c r="E13" s="16"/>
      <c r="F13" s="31"/>
      <c r="G13" s="19"/>
      <c r="H13" s="31"/>
      <c r="I13" s="19"/>
      <c r="J13" s="32"/>
      <c r="K13" s="19"/>
      <c r="L13" s="19"/>
      <c r="M13" s="19"/>
      <c r="N13" s="79"/>
      <c r="O13" s="47">
        <v>3</v>
      </c>
      <c r="P13" s="58"/>
      <c r="Q13" s="55"/>
      <c r="R13" s="44">
        <f t="shared" si="0"/>
        <v>3</v>
      </c>
      <c r="S13" s="11">
        <v>1</v>
      </c>
      <c r="T13" s="19"/>
      <c r="U13" s="11"/>
      <c r="V13" s="19"/>
      <c r="W13" s="32"/>
      <c r="X13" s="19"/>
      <c r="Y13" s="32"/>
      <c r="Z13" s="88"/>
    </row>
    <row r="14" spans="1:26" s="1" customFormat="1" ht="13.8" x14ac:dyDescent="0.25">
      <c r="A14" s="4" t="s">
        <v>18</v>
      </c>
      <c r="B14" s="5" t="s">
        <v>4</v>
      </c>
      <c r="C14" s="11">
        <v>1</v>
      </c>
      <c r="D14" s="34" t="s">
        <v>48</v>
      </c>
      <c r="E14" s="16"/>
      <c r="F14" s="31"/>
      <c r="G14" s="19"/>
      <c r="H14" s="31"/>
      <c r="I14" s="19"/>
      <c r="J14" s="32">
        <v>1</v>
      </c>
      <c r="K14" s="19"/>
      <c r="L14" s="19"/>
      <c r="M14" s="19"/>
      <c r="N14" s="79"/>
      <c r="O14" s="47">
        <v>3</v>
      </c>
      <c r="P14" s="58"/>
      <c r="Q14" s="55">
        <v>2</v>
      </c>
      <c r="R14" s="44">
        <f t="shared" si="0"/>
        <v>6</v>
      </c>
      <c r="S14" s="11"/>
      <c r="T14" s="19">
        <v>1</v>
      </c>
      <c r="U14" s="11"/>
      <c r="V14" s="19"/>
      <c r="W14" s="32"/>
      <c r="X14" s="19"/>
      <c r="Y14" s="32"/>
      <c r="Z14" s="88"/>
    </row>
    <row r="15" spans="1:26" s="1" customFormat="1" ht="13.8" x14ac:dyDescent="0.25">
      <c r="A15" s="4" t="s">
        <v>15</v>
      </c>
      <c r="B15" s="5" t="s">
        <v>2</v>
      </c>
      <c r="C15" s="11">
        <v>1</v>
      </c>
      <c r="D15" s="34"/>
      <c r="E15" s="16"/>
      <c r="F15" s="31">
        <v>1</v>
      </c>
      <c r="G15" s="19"/>
      <c r="H15" s="31"/>
      <c r="I15" s="19"/>
      <c r="J15" s="32"/>
      <c r="K15" s="19"/>
      <c r="L15" s="19"/>
      <c r="M15" s="19">
        <v>1</v>
      </c>
      <c r="N15" s="79"/>
      <c r="O15" s="47">
        <v>3</v>
      </c>
      <c r="P15" s="58"/>
      <c r="Q15" s="55">
        <v>2</v>
      </c>
      <c r="R15" s="44">
        <f t="shared" si="0"/>
        <v>7</v>
      </c>
      <c r="S15" s="11"/>
      <c r="T15" s="19">
        <v>1</v>
      </c>
      <c r="U15" s="11"/>
      <c r="V15" s="19"/>
      <c r="W15" s="32"/>
      <c r="X15" s="19"/>
      <c r="Y15" s="32"/>
      <c r="Z15" s="88"/>
    </row>
    <row r="16" spans="1:26" s="1" customFormat="1" ht="13.8" x14ac:dyDescent="0.25">
      <c r="A16" s="4" t="s">
        <v>17</v>
      </c>
      <c r="B16" s="5" t="s">
        <v>2</v>
      </c>
      <c r="C16" s="11">
        <v>1</v>
      </c>
      <c r="D16" s="34"/>
      <c r="E16" s="16"/>
      <c r="F16" s="31"/>
      <c r="G16" s="19">
        <v>1</v>
      </c>
      <c r="H16" s="31"/>
      <c r="I16" s="19"/>
      <c r="J16" s="32"/>
      <c r="K16" s="19">
        <v>1</v>
      </c>
      <c r="L16" s="19"/>
      <c r="M16" s="19"/>
      <c r="N16" s="79"/>
      <c r="O16" s="47">
        <v>4</v>
      </c>
      <c r="P16" s="58"/>
      <c r="Q16" s="55">
        <v>1</v>
      </c>
      <c r="R16" s="44">
        <f t="shared" si="0"/>
        <v>7</v>
      </c>
      <c r="S16" s="11"/>
      <c r="T16" s="19">
        <v>1</v>
      </c>
      <c r="U16" s="11"/>
      <c r="V16" s="19"/>
      <c r="W16" s="32"/>
      <c r="X16" s="19"/>
      <c r="Y16" s="32"/>
      <c r="Z16" s="88"/>
    </row>
    <row r="17" spans="1:26" s="1" customFormat="1" ht="13.8" x14ac:dyDescent="0.25">
      <c r="A17" s="9" t="s">
        <v>33</v>
      </c>
      <c r="B17" s="10" t="s">
        <v>2</v>
      </c>
      <c r="C17" s="31"/>
      <c r="D17" s="34"/>
      <c r="E17" s="16">
        <v>1</v>
      </c>
      <c r="F17" s="31"/>
      <c r="G17" s="19"/>
      <c r="H17" s="31">
        <v>1</v>
      </c>
      <c r="I17" s="19"/>
      <c r="J17" s="32"/>
      <c r="K17" s="19"/>
      <c r="L17" s="96">
        <v>1</v>
      </c>
      <c r="M17" s="19">
        <v>1</v>
      </c>
      <c r="N17" s="79"/>
      <c r="O17" s="47"/>
      <c r="P17" s="58"/>
      <c r="Q17" s="55">
        <v>3</v>
      </c>
      <c r="R17" s="44">
        <f t="shared" si="0"/>
        <v>7</v>
      </c>
      <c r="S17" s="11"/>
      <c r="T17" s="19">
        <v>1</v>
      </c>
      <c r="U17" s="11"/>
      <c r="V17" s="19"/>
      <c r="W17" s="32"/>
      <c r="X17" s="19"/>
      <c r="Y17" s="32"/>
      <c r="Z17" s="88"/>
    </row>
    <row r="18" spans="1:26" s="1" customFormat="1" ht="13.8" x14ac:dyDescent="0.25">
      <c r="A18" s="4" t="s">
        <v>14</v>
      </c>
      <c r="B18" s="5" t="s">
        <v>1</v>
      </c>
      <c r="C18" s="11">
        <v>1</v>
      </c>
      <c r="D18" s="34"/>
      <c r="E18" s="16">
        <v>1</v>
      </c>
      <c r="F18" s="31"/>
      <c r="G18" s="19"/>
      <c r="H18" s="31"/>
      <c r="I18" s="19"/>
      <c r="J18" s="32"/>
      <c r="K18" s="19">
        <v>1</v>
      </c>
      <c r="L18" s="19"/>
      <c r="M18" s="19"/>
      <c r="N18" s="79"/>
      <c r="O18" s="47">
        <v>5</v>
      </c>
      <c r="P18" s="58"/>
      <c r="Q18" s="55">
        <v>1</v>
      </c>
      <c r="R18" s="44">
        <f t="shared" si="0"/>
        <v>8</v>
      </c>
      <c r="S18" s="11"/>
      <c r="T18" s="19"/>
      <c r="U18" s="11">
        <v>1</v>
      </c>
      <c r="V18" s="19"/>
      <c r="W18" s="32"/>
      <c r="X18" s="19"/>
      <c r="Y18" s="32"/>
      <c r="Z18" s="88"/>
    </row>
    <row r="19" spans="1:26" s="1" customFormat="1" ht="13.8" x14ac:dyDescent="0.25">
      <c r="A19" s="4" t="s">
        <v>20</v>
      </c>
      <c r="B19" s="5" t="s">
        <v>6</v>
      </c>
      <c r="C19" s="11"/>
      <c r="D19" s="34" t="s">
        <v>47</v>
      </c>
      <c r="E19" s="16"/>
      <c r="F19" s="31"/>
      <c r="G19" s="19"/>
      <c r="H19" s="31"/>
      <c r="I19" s="19">
        <v>1</v>
      </c>
      <c r="J19" s="32"/>
      <c r="K19" s="19"/>
      <c r="L19" s="19"/>
      <c r="M19" s="19">
        <v>1</v>
      </c>
      <c r="N19" s="79"/>
      <c r="O19" s="47"/>
      <c r="P19" s="58"/>
      <c r="Q19" s="55">
        <v>3</v>
      </c>
      <c r="R19" s="44">
        <f t="shared" si="0"/>
        <v>5</v>
      </c>
      <c r="S19" s="11"/>
      <c r="T19" s="19"/>
      <c r="U19" s="11">
        <v>1</v>
      </c>
      <c r="V19" s="19"/>
      <c r="W19" s="32"/>
      <c r="X19" s="19"/>
      <c r="Y19" s="32"/>
      <c r="Z19" s="88"/>
    </row>
    <row r="20" spans="1:26" s="1" customFormat="1" ht="13.8" x14ac:dyDescent="0.25">
      <c r="A20" s="9" t="s">
        <v>34</v>
      </c>
      <c r="B20" s="10" t="s">
        <v>35</v>
      </c>
      <c r="C20" s="31"/>
      <c r="D20" s="34" t="s">
        <v>40</v>
      </c>
      <c r="E20" s="16"/>
      <c r="F20" s="31"/>
      <c r="G20" s="19">
        <v>1</v>
      </c>
      <c r="H20" s="31"/>
      <c r="I20" s="19"/>
      <c r="J20" s="31"/>
      <c r="K20" s="19"/>
      <c r="L20" s="19">
        <v>1</v>
      </c>
      <c r="M20" s="19"/>
      <c r="N20" s="79"/>
      <c r="O20" s="47"/>
      <c r="P20" s="58">
        <v>1</v>
      </c>
      <c r="Q20" s="55">
        <v>2</v>
      </c>
      <c r="R20" s="44">
        <f t="shared" si="0"/>
        <v>5</v>
      </c>
      <c r="S20" s="11"/>
      <c r="T20" s="19"/>
      <c r="U20" s="11">
        <v>1</v>
      </c>
      <c r="V20" s="19"/>
      <c r="W20" s="32"/>
      <c r="X20" s="19"/>
      <c r="Y20" s="32"/>
      <c r="Z20" s="88"/>
    </row>
    <row r="21" spans="1:26" ht="13.8" x14ac:dyDescent="0.25">
      <c r="A21" s="9" t="s">
        <v>38</v>
      </c>
      <c r="B21" s="10" t="s">
        <v>39</v>
      </c>
      <c r="C21" s="31"/>
      <c r="D21" s="34" t="s">
        <v>41</v>
      </c>
      <c r="E21" s="16"/>
      <c r="F21" s="31"/>
      <c r="G21" s="19"/>
      <c r="H21" s="31"/>
      <c r="I21" s="19"/>
      <c r="J21" s="32"/>
      <c r="K21" s="19"/>
      <c r="L21" s="19"/>
      <c r="M21" s="19"/>
      <c r="N21" s="79"/>
      <c r="O21" s="47"/>
      <c r="P21" s="58">
        <v>1</v>
      </c>
      <c r="Q21" s="55"/>
      <c r="R21" s="44">
        <f t="shared" si="0"/>
        <v>1</v>
      </c>
      <c r="S21" s="11"/>
      <c r="T21" s="19"/>
      <c r="U21" s="11"/>
      <c r="V21" s="19"/>
      <c r="W21" s="32">
        <v>1</v>
      </c>
      <c r="X21" s="19"/>
      <c r="Y21" s="32"/>
      <c r="Z21" s="88"/>
    </row>
    <row r="22" spans="1:26" ht="13.8" x14ac:dyDescent="0.25">
      <c r="A22" s="4" t="s">
        <v>23</v>
      </c>
      <c r="B22" s="5" t="s">
        <v>29</v>
      </c>
      <c r="C22" s="11"/>
      <c r="D22" s="34"/>
      <c r="E22" s="16"/>
      <c r="F22" s="31"/>
      <c r="G22" s="19"/>
      <c r="H22" s="31"/>
      <c r="I22" s="19"/>
      <c r="J22" s="32"/>
      <c r="K22" s="19"/>
      <c r="L22" s="19"/>
      <c r="M22" s="19"/>
      <c r="N22" s="79"/>
      <c r="O22" s="47"/>
      <c r="P22" s="58"/>
      <c r="Q22" s="55"/>
      <c r="R22" s="44">
        <f t="shared" si="0"/>
        <v>0</v>
      </c>
      <c r="S22" s="11"/>
      <c r="T22" s="19"/>
      <c r="U22" s="11"/>
      <c r="V22" s="19"/>
      <c r="W22" s="32">
        <v>1</v>
      </c>
      <c r="X22" s="19"/>
      <c r="Y22" s="32"/>
      <c r="Z22" s="88"/>
    </row>
    <row r="23" spans="1:26" ht="13.8" x14ac:dyDescent="0.25">
      <c r="A23" s="9" t="s">
        <v>42</v>
      </c>
      <c r="B23" s="5" t="s">
        <v>43</v>
      </c>
      <c r="C23" s="11">
        <v>1</v>
      </c>
      <c r="D23" s="34"/>
      <c r="E23" s="16"/>
      <c r="F23" s="31">
        <v>1</v>
      </c>
      <c r="G23" s="19">
        <v>1</v>
      </c>
      <c r="H23" s="31"/>
      <c r="I23" s="19"/>
      <c r="J23" s="32"/>
      <c r="K23" s="19"/>
      <c r="L23" s="19">
        <v>1</v>
      </c>
      <c r="M23" s="19"/>
      <c r="N23" s="79"/>
      <c r="O23" s="47">
        <v>5</v>
      </c>
      <c r="P23" s="58"/>
      <c r="Q23" s="55">
        <v>1</v>
      </c>
      <c r="R23" s="44">
        <f t="shared" si="0"/>
        <v>9</v>
      </c>
      <c r="S23" s="11"/>
      <c r="T23" s="19"/>
      <c r="U23" s="11"/>
      <c r="V23" s="19"/>
      <c r="W23" s="32">
        <v>1</v>
      </c>
      <c r="X23" s="19"/>
      <c r="Y23" s="32"/>
      <c r="Z23" s="88"/>
    </row>
    <row r="24" spans="1:26" ht="13.8" x14ac:dyDescent="0.25">
      <c r="A24" s="4" t="s">
        <v>26</v>
      </c>
      <c r="B24" s="5" t="s">
        <v>27</v>
      </c>
      <c r="C24" s="11"/>
      <c r="D24" s="34" t="s">
        <v>41</v>
      </c>
      <c r="E24" s="16"/>
      <c r="F24" s="31"/>
      <c r="G24" s="19"/>
      <c r="H24" s="31"/>
      <c r="I24" s="19"/>
      <c r="J24" s="32"/>
      <c r="K24" s="19"/>
      <c r="L24" s="19"/>
      <c r="M24" s="19"/>
      <c r="N24" s="79"/>
      <c r="O24" s="47"/>
      <c r="P24" s="58"/>
      <c r="Q24" s="55"/>
      <c r="R24" s="44">
        <f t="shared" si="0"/>
        <v>0</v>
      </c>
      <c r="S24" s="11"/>
      <c r="T24" s="19"/>
      <c r="U24" s="11"/>
      <c r="V24" s="19"/>
      <c r="W24" s="32">
        <v>1</v>
      </c>
      <c r="X24" s="19"/>
      <c r="Y24" s="32"/>
      <c r="Z24" s="88"/>
    </row>
    <row r="25" spans="1:26" ht="13.8" x14ac:dyDescent="0.25">
      <c r="A25" s="4" t="s">
        <v>13</v>
      </c>
      <c r="B25" s="5" t="s">
        <v>10</v>
      </c>
      <c r="C25" s="11"/>
      <c r="D25" s="34"/>
      <c r="E25" s="16"/>
      <c r="F25" s="31">
        <v>1</v>
      </c>
      <c r="G25" s="19"/>
      <c r="H25" s="31">
        <v>1</v>
      </c>
      <c r="I25" s="19"/>
      <c r="J25" s="32"/>
      <c r="K25" s="19">
        <v>1</v>
      </c>
      <c r="L25" s="19"/>
      <c r="M25" s="19"/>
      <c r="N25" s="79"/>
      <c r="O25" s="47"/>
      <c r="P25" s="58"/>
      <c r="Q25" s="55">
        <v>3</v>
      </c>
      <c r="R25" s="44">
        <f t="shared" si="0"/>
        <v>6</v>
      </c>
      <c r="S25" s="11"/>
      <c r="T25" s="19"/>
      <c r="U25" s="11"/>
      <c r="V25" s="19"/>
      <c r="W25" s="32"/>
      <c r="X25" s="19">
        <v>1</v>
      </c>
      <c r="Y25" s="32"/>
      <c r="Z25" s="88"/>
    </row>
    <row r="26" spans="1:26" ht="13.8" x14ac:dyDescent="0.25">
      <c r="A26" s="4" t="s">
        <v>22</v>
      </c>
      <c r="B26" s="5" t="s">
        <v>8</v>
      </c>
      <c r="C26" s="11">
        <v>2</v>
      </c>
      <c r="D26" s="34" t="s">
        <v>49</v>
      </c>
      <c r="E26" s="16"/>
      <c r="F26" s="31"/>
      <c r="G26" s="19"/>
      <c r="H26" s="31"/>
      <c r="I26" s="19">
        <v>1</v>
      </c>
      <c r="J26" s="32"/>
      <c r="K26" s="19"/>
      <c r="L26" s="19"/>
      <c r="M26" s="19"/>
      <c r="N26" s="79"/>
      <c r="O26" s="120">
        <v>4</v>
      </c>
      <c r="P26" s="58"/>
      <c r="Q26" s="55">
        <v>1</v>
      </c>
      <c r="R26" s="44">
        <f t="shared" si="0"/>
        <v>6</v>
      </c>
      <c r="S26" s="11"/>
      <c r="T26" s="19"/>
      <c r="U26" s="11"/>
      <c r="V26" s="19"/>
      <c r="W26" s="32"/>
      <c r="X26" s="19">
        <v>1</v>
      </c>
      <c r="Y26" s="32"/>
      <c r="Z26" s="88"/>
    </row>
    <row r="27" spans="1:26" ht="13.8" x14ac:dyDescent="0.25">
      <c r="A27" s="9" t="s">
        <v>30</v>
      </c>
      <c r="B27" s="10" t="s">
        <v>31</v>
      </c>
      <c r="C27" s="31"/>
      <c r="D27" s="34" t="s">
        <v>41</v>
      </c>
      <c r="E27" s="16"/>
      <c r="F27" s="31"/>
      <c r="G27" s="19"/>
      <c r="H27" s="31"/>
      <c r="I27" s="19"/>
      <c r="J27" s="32"/>
      <c r="K27" s="19"/>
      <c r="L27" s="19"/>
      <c r="M27" s="19"/>
      <c r="N27" s="79"/>
      <c r="O27" s="47"/>
      <c r="P27" s="58"/>
      <c r="Q27" s="55"/>
      <c r="R27" s="44">
        <f t="shared" si="0"/>
        <v>0</v>
      </c>
      <c r="S27" s="11"/>
      <c r="T27" s="19"/>
      <c r="U27" s="96">
        <v>1</v>
      </c>
      <c r="V27" s="19"/>
      <c r="W27" s="32"/>
      <c r="X27" s="19">
        <v>1</v>
      </c>
      <c r="Y27" s="32"/>
      <c r="Z27" s="88"/>
    </row>
    <row r="28" spans="1:26" ht="13.8" x14ac:dyDescent="0.25">
      <c r="A28" s="14">
        <f>COUNTA(A6:A27)</f>
        <v>22</v>
      </c>
      <c r="B28" s="8"/>
      <c r="C28" s="14">
        <f>SUM(C6:C27)</f>
        <v>12</v>
      </c>
      <c r="D28" s="59"/>
      <c r="E28" s="39">
        <f t="shared" ref="E28:R28" si="1">SUM(E6:E27)</f>
        <v>3</v>
      </c>
      <c r="F28" s="39">
        <f t="shared" si="1"/>
        <v>4</v>
      </c>
      <c r="G28" s="39">
        <f t="shared" si="1"/>
        <v>4</v>
      </c>
      <c r="H28" s="39">
        <f t="shared" si="1"/>
        <v>4</v>
      </c>
      <c r="I28" s="39">
        <f t="shared" si="1"/>
        <v>4</v>
      </c>
      <c r="J28" s="39">
        <f t="shared" si="1"/>
        <v>4</v>
      </c>
      <c r="K28" s="80">
        <f t="shared" si="1"/>
        <v>4</v>
      </c>
      <c r="L28" s="80">
        <f t="shared" si="1"/>
        <v>4</v>
      </c>
      <c r="M28" s="80">
        <f t="shared" si="1"/>
        <v>4</v>
      </c>
      <c r="N28" s="81">
        <f t="shared" si="1"/>
        <v>4</v>
      </c>
      <c r="O28" s="35">
        <f t="shared" si="1"/>
        <v>44</v>
      </c>
      <c r="P28" s="35">
        <f t="shared" si="1"/>
        <v>4</v>
      </c>
      <c r="Q28" s="38">
        <f t="shared" si="1"/>
        <v>32</v>
      </c>
      <c r="R28" s="38">
        <f t="shared" si="1"/>
        <v>119</v>
      </c>
      <c r="S28" s="36">
        <f t="shared" ref="S28:Z28" si="2">COUNTA(S6:S27)</f>
        <v>4</v>
      </c>
      <c r="T28" s="36">
        <f t="shared" si="2"/>
        <v>4</v>
      </c>
      <c r="U28" s="36">
        <f t="shared" si="2"/>
        <v>4</v>
      </c>
      <c r="V28" s="36">
        <f t="shared" si="2"/>
        <v>4</v>
      </c>
      <c r="W28" s="36">
        <f t="shared" si="2"/>
        <v>4</v>
      </c>
      <c r="X28" s="35">
        <f t="shared" si="2"/>
        <v>4</v>
      </c>
      <c r="Y28" s="35">
        <f t="shared" si="2"/>
        <v>0</v>
      </c>
      <c r="Z28" s="38">
        <f t="shared" si="2"/>
        <v>0</v>
      </c>
    </row>
  </sheetData>
  <autoFilter ref="A5:R28"/>
  <mergeCells count="5">
    <mergeCell ref="A1:D4"/>
    <mergeCell ref="E1:N2"/>
    <mergeCell ref="S1:Z1"/>
    <mergeCell ref="O1:Q2"/>
    <mergeCell ref="R1:R2"/>
  </mergeCells>
  <pageMargins left="0.74803149606299213" right="0.74803149606299213" top="0.98425196850393704" bottom="0.98425196850393704" header="0.51181102362204722" footer="0.51181102362204722"/>
  <pageSetup paperSize="9" scale="84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2015-2016</vt:lpstr>
      <vt:lpstr>'2015-2016'!Print_Area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2004 Test Drive-användare</dc:creator>
  <cp:lastModifiedBy>Zetterblom Rose-Mari</cp:lastModifiedBy>
  <cp:lastPrinted>2015-09-03T10:34:51Z</cp:lastPrinted>
  <dcterms:created xsi:type="dcterms:W3CDTF">2011-09-11T13:51:46Z</dcterms:created>
  <dcterms:modified xsi:type="dcterms:W3CDTF">2015-10-22T07:21:40Z</dcterms:modified>
</cp:coreProperties>
</file>