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piroc-my.sharepoint.com/personal/glenn_bostrom_epiroc_com/Documents/Skrivbordet/"/>
    </mc:Choice>
  </mc:AlternateContent>
  <xr:revisionPtr revIDLastSave="1" documentId="8_{DEFD12E6-7F8D-48F7-ABD5-D1884A7C7F75}" xr6:coauthVersionLast="47" xr6:coauthVersionMax="47" xr10:uidLastSave="{3501DECA-BB13-4122-950D-EAE04C1B88BC}"/>
  <bookViews>
    <workbookView xWindow="25080" yWindow="-600" windowWidth="29040" windowHeight="15720" tabRatio="853" xr2:uid="{C4E69E4F-FD07-4F42-BEC2-838CA82738F3}"/>
  </bookViews>
  <sheets>
    <sheet name="VSK Minicup, 15e Aug" sheetId="3" r:id="rId1"/>
    <sheet name="Hela spelschemat samt plankarta" sheetId="5" r:id="rId2"/>
    <sheet name="Fasta situationer" sheetId="2" r:id="rId3"/>
  </sheets>
  <definedNames>
    <definedName name="_xlnm._FilterDatabase" localSheetId="0" hidden="1">'VSK Minicup, 15e Aug'!#REF!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3" l="1"/>
  <c r="C1" i="3"/>
  <c r="D1" i="3"/>
</calcChain>
</file>

<file path=xl/sharedStrings.xml><?xml version="1.0" encoding="utf-8"?>
<sst xmlns="http://schemas.openxmlformats.org/spreadsheetml/2006/main" count="56" uniqueCount="56">
  <si>
    <t>Filip Bruno</t>
  </si>
  <si>
    <t>Lewis Rambow</t>
  </si>
  <si>
    <t>Liam Boström</t>
  </si>
  <si>
    <t>Oliver Löfgren</t>
  </si>
  <si>
    <t>Winston Elmesiöö</t>
  </si>
  <si>
    <t>Amad Azzaddem</t>
  </si>
  <si>
    <t>Charles Forsén</t>
  </si>
  <si>
    <t>Ebbe Skanser</t>
  </si>
  <si>
    <t>Edvin Thorgren</t>
  </si>
  <si>
    <t>Filip Adamsson</t>
  </si>
  <si>
    <t>Henry Källström</t>
  </si>
  <si>
    <t>Jonathan Söderholm</t>
  </si>
  <si>
    <t>Yones Alawad</t>
  </si>
  <si>
    <t>Ledare</t>
  </si>
  <si>
    <t>Glenn Boström</t>
  </si>
  <si>
    <t>Tid</t>
  </si>
  <si>
    <t>GIF Blå</t>
  </si>
  <si>
    <t>Tobias Sjöberg</t>
  </si>
  <si>
    <t>Ebbe Tunell</t>
  </si>
  <si>
    <t>Elliot Boss</t>
  </si>
  <si>
    <t>Love Lindberg</t>
  </si>
  <si>
    <t>Nils Martinsson</t>
  </si>
  <si>
    <t>Walter Berglund</t>
  </si>
  <si>
    <t>Vilgot Knutsson</t>
  </si>
  <si>
    <t>GIF Grön</t>
  </si>
  <si>
    <t>Arvid With</t>
  </si>
  <si>
    <t>Elias Livingstone</t>
  </si>
  <si>
    <t>Leon Lidström</t>
  </si>
  <si>
    <t>Lucas Wang</t>
  </si>
  <si>
    <t>Valdemar Olin</t>
  </si>
  <si>
    <t>Ricard Santana</t>
  </si>
  <si>
    <t>Ludvig Skarps</t>
  </si>
  <si>
    <t>Alexander Issa</t>
  </si>
  <si>
    <t>Adrian Hansson</t>
  </si>
  <si>
    <t>Axel Ramfjell</t>
  </si>
  <si>
    <t>Charlie Edén</t>
  </si>
  <si>
    <t>Liam Enqvist</t>
  </si>
  <si>
    <t>Melker Lauridsen</t>
  </si>
  <si>
    <t>Malte Stranne</t>
  </si>
  <si>
    <t>Sam Nyrén</t>
  </si>
  <si>
    <t>Melker Backlund</t>
  </si>
  <si>
    <t>Theodor Niemi Petersson</t>
  </si>
  <si>
    <t>Erik Ramfjell</t>
  </si>
  <si>
    <t>Jonas Lauridsen</t>
  </si>
  <si>
    <t>Mikael Nyrén</t>
  </si>
  <si>
    <t>GIF Gul</t>
  </si>
  <si>
    <t>VSK 3 - GIF Gul
Plan 1</t>
  </si>
  <si>
    <t>Skiljebo 3 - GIF Grön
Plan 1</t>
  </si>
  <si>
    <t>IK Oden - GIF Blå
Plan 2</t>
  </si>
  <si>
    <t>VSK 1 - GIF Blå
Plan 3</t>
  </si>
  <si>
    <t>GIF Grön - Tyresö Strand/Brevik
Plan 4</t>
  </si>
  <si>
    <t>GIF Gul - Hallstahammar 1
Plan 4</t>
  </si>
  <si>
    <t>Uppsala IF - GIF Grön
Plan 4</t>
  </si>
  <si>
    <t>Fanna BK - GIF Blå
Plan 5</t>
  </si>
  <si>
    <t>GIF Gul - Barkarö
Plan 5</t>
  </si>
  <si>
    <t>VSK Minicup, 15e Aug
Matchtid: 2 x 20 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</si>
</sst>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76"/>
      <name val="Aptos Narrow"/>
      <family val="2"/>
      <scheme val="minor"/>
    </font>
    <font>
      <b/>
      <sz val="18"/>
      <color theme="0"/>
      <name val="Aptos Narrow"/>
      <family val="2"/>
      <scheme val="minor"/>
    </font>
    <font>
      <sz val="18"/>
      <color theme="1"/>
      <name val="Aptos Narrow"/>
      <family val="2"/>
      <scheme val="minor"/>
    </font>
    <font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7"/>
        <bgColor theme="7"/>
      </patternFill>
    </fill>
  </fills>
  <borders count="3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/>
      <top style="mediumDashed">
        <color theme="0"/>
      </top>
      <bottom/>
      <diagonal/>
    </border>
    <border>
      <left/>
      <right/>
      <top/>
      <bottom style="mediumDashed">
        <color theme="0"/>
      </bottom>
      <diagonal/>
    </border>
    <border>
      <left style="thick">
        <color theme="0"/>
      </left>
      <right/>
      <top style="thick">
        <color theme="0"/>
      </top>
      <bottom/>
      <diagonal/>
    </border>
    <border>
      <left/>
      <right/>
      <top style="thick">
        <color theme="0"/>
      </top>
      <bottom/>
      <diagonal/>
    </border>
    <border>
      <left/>
      <right style="thick">
        <color theme="0"/>
      </right>
      <top style="thick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mediumDashed">
        <color theme="0"/>
      </bottom>
      <diagonal/>
    </border>
    <border>
      <left/>
      <right style="thin">
        <color theme="0"/>
      </right>
      <top/>
      <bottom style="mediumDashed">
        <color theme="0"/>
      </bottom>
      <diagonal/>
    </border>
    <border>
      <left style="thin">
        <color theme="0"/>
      </left>
      <right/>
      <top style="mediumDashed">
        <color theme="0"/>
      </top>
      <bottom/>
      <diagonal/>
    </border>
    <border>
      <left/>
      <right style="thin">
        <color theme="0"/>
      </right>
      <top style="mediumDashed">
        <color theme="0"/>
      </top>
      <bottom/>
      <diagonal/>
    </border>
    <border>
      <left style="thin">
        <color theme="0"/>
      </left>
      <right/>
      <top/>
      <bottom style="thick">
        <color theme="0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theme="7" tint="0.39997558519241921"/>
      </bottom>
      <diagonal/>
    </border>
    <border>
      <left/>
      <right/>
      <top style="medium">
        <color indexed="64"/>
      </top>
      <bottom style="thin">
        <color theme="7" tint="0.39997558519241921"/>
      </bottom>
      <diagonal/>
    </border>
    <border>
      <left/>
      <right style="medium">
        <color indexed="64"/>
      </right>
      <top style="medium">
        <color indexed="64"/>
      </top>
      <bottom style="thin">
        <color theme="7" tint="0.3999755851924192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87">
    <xf numFmtId="0" fontId="0" fillId="0" borderId="0" xfId="0"/>
    <xf numFmtId="0" fontId="0" fillId="0" borderId="0" xfId="0" applyAlignment="1">
      <alignment horizontal="left"/>
    </xf>
    <xf numFmtId="0" fontId="0" fillId="3" borderId="0" xfId="0" applyFill="1"/>
    <xf numFmtId="0" fontId="0" fillId="4" borderId="0" xfId="0" applyFill="1"/>
    <xf numFmtId="0" fontId="0" fillId="5" borderId="0" xfId="0" applyFill="1"/>
    <xf numFmtId="0" fontId="1" fillId="6" borderId="10" xfId="1" applyFill="1" applyBorder="1" applyAlignment="1">
      <alignment horizontal="center"/>
    </xf>
    <xf numFmtId="0" fontId="1" fillId="6" borderId="11" xfId="1" applyFill="1" applyBorder="1" applyAlignment="1">
      <alignment horizontal="center"/>
    </xf>
    <xf numFmtId="0" fontId="1" fillId="7" borderId="12" xfId="1" applyFill="1" applyBorder="1" applyAlignment="1">
      <alignment horizontal="center"/>
    </xf>
    <xf numFmtId="0" fontId="1" fillId="7" borderId="11" xfId="1" applyFill="1" applyBorder="1" applyAlignment="1">
      <alignment horizontal="center"/>
    </xf>
    <xf numFmtId="0" fontId="1" fillId="7" borderId="13" xfId="1" applyFill="1" applyBorder="1" applyAlignment="1">
      <alignment horizontal="center"/>
    </xf>
    <xf numFmtId="0" fontId="1" fillId="6" borderId="14" xfId="1" applyFill="1" applyBorder="1" applyAlignment="1">
      <alignment horizontal="center"/>
    </xf>
    <xf numFmtId="0" fontId="1" fillId="6" borderId="15" xfId="1" applyFill="1" applyBorder="1" applyAlignment="1">
      <alignment horizontal="center"/>
    </xf>
    <xf numFmtId="0" fontId="1" fillId="6" borderId="0" xfId="1" applyFill="1" applyBorder="1" applyAlignment="1">
      <alignment horizontal="center"/>
    </xf>
    <xf numFmtId="0" fontId="1" fillId="7" borderId="2" xfId="1" applyFill="1" applyBorder="1" applyAlignment="1">
      <alignment horizontal="center"/>
    </xf>
    <xf numFmtId="0" fontId="1" fillId="7" borderId="3" xfId="1" applyFill="1" applyBorder="1" applyAlignment="1">
      <alignment horizontal="center"/>
    </xf>
    <xf numFmtId="0" fontId="1" fillId="7" borderId="4" xfId="1" applyFill="1" applyBorder="1" applyAlignment="1">
      <alignment horizontal="center"/>
    </xf>
    <xf numFmtId="0" fontId="1" fillId="6" borderId="16" xfId="1" applyFill="1" applyBorder="1" applyAlignment="1">
      <alignment horizontal="center"/>
    </xf>
    <xf numFmtId="0" fontId="1" fillId="6" borderId="17" xfId="1" applyFill="1" applyBorder="1" applyAlignment="1">
      <alignment horizontal="center"/>
    </xf>
    <xf numFmtId="0" fontId="1" fillId="6" borderId="6" xfId="1" applyFill="1" applyBorder="1" applyAlignment="1">
      <alignment horizontal="center"/>
    </xf>
    <xf numFmtId="0" fontId="1" fillId="6" borderId="18" xfId="1" applyFill="1" applyBorder="1" applyAlignment="1">
      <alignment horizontal="center"/>
    </xf>
    <xf numFmtId="0" fontId="0" fillId="8" borderId="0" xfId="0" applyFill="1"/>
    <xf numFmtId="0" fontId="1" fillId="6" borderId="19" xfId="1" applyFill="1" applyBorder="1" applyAlignment="1">
      <alignment horizontal="center"/>
    </xf>
    <xf numFmtId="0" fontId="1" fillId="6" borderId="5" xfId="1" applyFill="1" applyBorder="1" applyAlignment="1">
      <alignment horizontal="center"/>
    </xf>
    <xf numFmtId="0" fontId="2" fillId="6" borderId="5" xfId="1" applyFont="1" applyFill="1" applyBorder="1" applyAlignment="1">
      <alignment horizontal="center"/>
    </xf>
    <xf numFmtId="0" fontId="1" fillId="6" borderId="20" xfId="1" applyFill="1" applyBorder="1" applyAlignment="1">
      <alignment horizontal="center"/>
    </xf>
    <xf numFmtId="0" fontId="0" fillId="9" borderId="0" xfId="0" applyFill="1"/>
    <xf numFmtId="0" fontId="2" fillId="6" borderId="0" xfId="1" applyFont="1" applyFill="1" applyBorder="1" applyAlignment="1">
      <alignment horizontal="center"/>
    </xf>
    <xf numFmtId="0" fontId="2" fillId="6" borderId="21" xfId="1" applyFont="1" applyFill="1" applyBorder="1" applyAlignment="1">
      <alignment horizontal="center"/>
    </xf>
    <xf numFmtId="0" fontId="1" fillId="6" borderId="3" xfId="1" applyFill="1" applyBorder="1" applyAlignment="1">
      <alignment horizontal="center"/>
    </xf>
    <xf numFmtId="0" fontId="2" fillId="6" borderId="3" xfId="1" applyFont="1" applyFill="1" applyBorder="1" applyAlignment="1">
      <alignment horizontal="center"/>
    </xf>
    <xf numFmtId="0" fontId="2" fillId="6" borderId="22" xfId="1" applyFont="1" applyFill="1" applyBorder="1" applyAlignment="1">
      <alignment horizontal="center"/>
    </xf>
    <xf numFmtId="0" fontId="1" fillId="8" borderId="15" xfId="1" applyFill="1" applyBorder="1" applyAlignment="1">
      <alignment horizontal="center"/>
    </xf>
    <xf numFmtId="0" fontId="1" fillId="8" borderId="0" xfId="1" applyFill="1" applyBorder="1" applyAlignment="1">
      <alignment horizontal="center"/>
    </xf>
    <xf numFmtId="0" fontId="2" fillId="9" borderId="0" xfId="1" applyFont="1" applyFill="1" applyBorder="1" applyAlignment="1">
      <alignment horizontal="center"/>
    </xf>
    <xf numFmtId="0" fontId="1" fillId="9" borderId="0" xfId="1" applyFill="1" applyBorder="1" applyAlignment="1">
      <alignment horizontal="center"/>
    </xf>
    <xf numFmtId="0" fontId="1" fillId="9" borderId="16" xfId="1" applyFill="1" applyBorder="1" applyAlignment="1">
      <alignment horizontal="center"/>
    </xf>
    <xf numFmtId="0" fontId="2" fillId="8" borderId="15" xfId="1" applyFont="1" applyFill="1" applyBorder="1" applyAlignment="1">
      <alignment horizontal="center"/>
    </xf>
    <xf numFmtId="0" fontId="2" fillId="9" borderId="16" xfId="1" applyFont="1" applyFill="1" applyBorder="1" applyAlignment="1">
      <alignment horizontal="center"/>
    </xf>
    <xf numFmtId="0" fontId="1" fillId="8" borderId="17" xfId="1" applyFill="1" applyBorder="1" applyAlignment="1">
      <alignment horizontal="center"/>
    </xf>
    <xf numFmtId="0" fontId="1" fillId="8" borderId="6" xfId="1" applyFill="1" applyBorder="1" applyAlignment="1">
      <alignment horizontal="center"/>
    </xf>
    <xf numFmtId="0" fontId="2" fillId="9" borderId="6" xfId="1" applyFont="1" applyFill="1" applyBorder="1" applyAlignment="1">
      <alignment horizontal="center"/>
    </xf>
    <xf numFmtId="0" fontId="1" fillId="9" borderId="6" xfId="1" applyFill="1" applyBorder="1" applyAlignment="1">
      <alignment horizontal="center"/>
    </xf>
    <xf numFmtId="0" fontId="1" fillId="9" borderId="18" xfId="1" applyFill="1" applyBorder="1" applyAlignment="1">
      <alignment horizontal="center"/>
    </xf>
    <xf numFmtId="0" fontId="2" fillId="8" borderId="0" xfId="1" applyFont="1" applyFill="1" applyBorder="1" applyAlignment="1">
      <alignment horizontal="center"/>
    </xf>
    <xf numFmtId="0" fontId="1" fillId="8" borderId="7" xfId="1" applyFill="1" applyBorder="1" applyAlignment="1">
      <alignment horizontal="center"/>
    </xf>
    <xf numFmtId="0" fontId="1" fillId="8" borderId="8" xfId="1" applyFill="1" applyBorder="1" applyAlignment="1">
      <alignment horizontal="center"/>
    </xf>
    <xf numFmtId="0" fontId="1" fillId="9" borderId="8" xfId="1" applyFill="1" applyBorder="1" applyAlignment="1">
      <alignment horizontal="center"/>
    </xf>
    <xf numFmtId="0" fontId="1" fillId="9" borderId="9" xfId="1" applyFill="1" applyBorder="1" applyAlignment="1">
      <alignment horizontal="center"/>
    </xf>
    <xf numFmtId="0" fontId="1" fillId="8" borderId="23" xfId="1" applyFill="1" applyBorder="1" applyAlignment="1">
      <alignment horizontal="center"/>
    </xf>
    <xf numFmtId="0" fontId="1" fillId="8" borderId="24" xfId="1" applyFill="1" applyBorder="1" applyAlignment="1">
      <alignment horizontal="center"/>
    </xf>
    <xf numFmtId="0" fontId="1" fillId="8" borderId="25" xfId="1" applyFill="1" applyBorder="1" applyAlignment="1">
      <alignment horizontal="center"/>
    </xf>
    <xf numFmtId="0" fontId="2" fillId="9" borderId="24" xfId="1" applyFont="1" applyFill="1" applyBorder="1" applyAlignment="1">
      <alignment horizontal="center"/>
    </xf>
    <xf numFmtId="0" fontId="1" fillId="9" borderId="26" xfId="1" applyFill="1" applyBorder="1" applyAlignment="1">
      <alignment horizontal="center"/>
    </xf>
    <xf numFmtId="0" fontId="1" fillId="9" borderId="24" xfId="1" applyFill="1" applyBorder="1" applyAlignment="1">
      <alignment horizontal="center"/>
    </xf>
    <xf numFmtId="0" fontId="1" fillId="9" borderId="27" xfId="1" applyFill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8" xfId="0" applyBorder="1" applyAlignment="1">
      <alignment horizontal="left"/>
    </xf>
    <xf numFmtId="0" fontId="0" fillId="0" borderId="28" xfId="0" applyBorder="1"/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20" fontId="0" fillId="0" borderId="29" xfId="0" applyNumberFormat="1" applyBorder="1" applyAlignment="1">
      <alignment horizontal="center" vertical="center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20" fontId="5" fillId="0" borderId="29" xfId="0" applyNumberFormat="1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 wrapText="1"/>
    </xf>
    <xf numFmtId="0" fontId="0" fillId="0" borderId="31" xfId="0" applyBorder="1"/>
    <xf numFmtId="0" fontId="3" fillId="10" borderId="0" xfId="0" applyFont="1" applyFill="1" applyAlignment="1">
      <alignment horizontal="center"/>
    </xf>
    <xf numFmtId="0" fontId="6" fillId="0" borderId="0" xfId="0" applyFont="1"/>
    <xf numFmtId="0" fontId="7" fillId="0" borderId="0" xfId="0" applyFont="1" applyAlignment="1">
      <alignment vertical="center" textRotation="45"/>
    </xf>
    <xf numFmtId="0" fontId="0" fillId="0" borderId="0" xfId="0" applyAlignment="1">
      <alignment horizontal="center" vertical="center"/>
    </xf>
    <xf numFmtId="0" fontId="3" fillId="10" borderId="32" xfId="0" applyFont="1" applyFill="1" applyBorder="1" applyAlignment="1">
      <alignment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20" fontId="0" fillId="0" borderId="35" xfId="0" applyNumberForma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3" fillId="10" borderId="32" xfId="0" applyFont="1" applyFill="1" applyBorder="1" applyAlignment="1">
      <alignment horizontal="center" wrapText="1"/>
    </xf>
    <xf numFmtId="0" fontId="3" fillId="10" borderId="33" xfId="0" applyFont="1" applyFill="1" applyBorder="1" applyAlignment="1">
      <alignment horizontal="center" wrapText="1"/>
    </xf>
    <xf numFmtId="0" fontId="3" fillId="10" borderId="34" xfId="0" applyFont="1" applyFill="1" applyBorder="1" applyAlignment="1">
      <alignment horizontal="center" wrapText="1"/>
    </xf>
  </cellXfs>
  <cellStyles count="2">
    <cellStyle name="Input" xfId="1" builtinId="20"/>
    <cellStyle name="Normal" xfId="0" builtinId="0"/>
  </cellStyles>
  <dxfs count="6">
    <dxf>
      <alignment horizontal="center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/>
        <vertical/>
        <horizontal/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8"/>
        <name val="Aptos Narrow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146630</xdr:colOff>
      <xdr:row>31</xdr:row>
      <xdr:rowOff>126263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38D731F-CA93-5EEC-01E3-70DA822468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290630" cy="6031763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0</xdr:row>
      <xdr:rowOff>0</xdr:rowOff>
    </xdr:from>
    <xdr:to>
      <xdr:col>22</xdr:col>
      <xdr:colOff>334989</xdr:colOff>
      <xdr:row>26</xdr:row>
      <xdr:rowOff>21061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55B19D3-3881-8D2D-0F10-A942756B4C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53600" y="0"/>
          <a:ext cx="3992589" cy="4974061"/>
        </a:xfrm>
        <a:prstGeom prst="rect">
          <a:avLst/>
        </a:prstGeom>
      </xdr:spPr>
    </xdr:pic>
    <xdr:clientData/>
  </xdr:twoCellAnchor>
  <xdr:twoCellAnchor editAs="oneCell">
    <xdr:from>
      <xdr:col>23</xdr:col>
      <xdr:colOff>0</xdr:colOff>
      <xdr:row>0</xdr:row>
      <xdr:rowOff>0</xdr:rowOff>
    </xdr:from>
    <xdr:to>
      <xdr:col>41</xdr:col>
      <xdr:colOff>385591</xdr:colOff>
      <xdr:row>32</xdr:row>
      <xdr:rowOff>183513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4395934-24AE-3AA2-2363-EB5726FB3E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020800" y="0"/>
          <a:ext cx="11358391" cy="627951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819151</xdr:colOff>
      <xdr:row>6</xdr:row>
      <xdr:rowOff>57150</xdr:rowOff>
    </xdr:from>
    <xdr:to>
      <xdr:col>6</xdr:col>
      <xdr:colOff>590551</xdr:colOff>
      <xdr:row>10</xdr:row>
      <xdr:rowOff>9525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A274DFE6-956C-473D-84D9-5C43702FE587}"/>
            </a:ext>
          </a:extLst>
        </xdr:cNvPr>
        <xdr:cNvSpPr/>
      </xdr:nvSpPr>
      <xdr:spPr>
        <a:xfrm>
          <a:off x="5629276" y="3676650"/>
          <a:ext cx="3857625" cy="2505075"/>
        </a:xfrm>
        <a:prstGeom prst="ellipse">
          <a:avLst/>
        </a:prstGeom>
        <a:noFill/>
        <a:ln w="31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38101</xdr:colOff>
      <xdr:row>0</xdr:row>
      <xdr:rowOff>28575</xdr:rowOff>
    </xdr:from>
    <xdr:to>
      <xdr:col>1</xdr:col>
      <xdr:colOff>9525</xdr:colOff>
      <xdr:row>5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070D168-9153-48AF-ABEF-BDFB80307B45}"/>
            </a:ext>
          </a:extLst>
        </xdr:cNvPr>
        <xdr:cNvSpPr txBox="1"/>
      </xdr:nvSpPr>
      <xdr:spPr>
        <a:xfrm>
          <a:off x="38101" y="28575"/>
          <a:ext cx="2057399" cy="2952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en-US" sz="2000">
            <a:solidFill>
              <a:schemeClr val="tx1">
                <a:lumMod val="65000"/>
                <a:lumOff val="35000"/>
              </a:schemeClr>
            </a:solidFill>
          </a:endParaRPr>
        </a:p>
        <a:p>
          <a:pPr algn="ctr"/>
          <a:r>
            <a:rPr lang="en-US" sz="2000">
              <a:solidFill>
                <a:schemeClr val="tx1">
                  <a:lumMod val="65000"/>
                  <a:lumOff val="35000"/>
                </a:schemeClr>
              </a:solidFill>
            </a:rPr>
            <a:t>Inkast och hörna</a:t>
          </a:r>
        </a:p>
        <a:p>
          <a:pPr algn="ctr"/>
          <a:r>
            <a:rPr lang="en-US" sz="2000">
              <a:solidFill>
                <a:schemeClr val="tx1">
                  <a:lumMod val="65000"/>
                  <a:lumOff val="35000"/>
                </a:schemeClr>
              </a:solidFill>
            </a:rPr>
            <a:t>Vänster Mittfältare</a:t>
          </a:r>
        </a:p>
      </xdr:txBody>
    </xdr:sp>
    <xdr:clientData/>
  </xdr:twoCellAnchor>
  <xdr:twoCellAnchor>
    <xdr:from>
      <xdr:col>9</xdr:col>
      <xdr:colOff>28575</xdr:colOff>
      <xdr:row>1</xdr:row>
      <xdr:rowOff>9524</xdr:rowOff>
    </xdr:from>
    <xdr:to>
      <xdr:col>9</xdr:col>
      <xdr:colOff>2009775</xdr:colOff>
      <xdr:row>5</xdr:row>
      <xdr:rowOff>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3EB0792-9C2B-4A58-A322-332C567093E8}"/>
            </a:ext>
          </a:extLst>
        </xdr:cNvPr>
        <xdr:cNvSpPr txBox="1"/>
      </xdr:nvSpPr>
      <xdr:spPr>
        <a:xfrm>
          <a:off x="13011150" y="438149"/>
          <a:ext cx="1981200" cy="25431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en-US" sz="2000">
            <a:solidFill>
              <a:schemeClr val="tx1">
                <a:lumMod val="65000"/>
                <a:lumOff val="35000"/>
              </a:schemeClr>
            </a:solidFill>
          </a:endParaRPr>
        </a:p>
        <a:p>
          <a:pPr algn="ctr"/>
          <a:r>
            <a:rPr lang="en-US" sz="2000">
              <a:solidFill>
                <a:schemeClr val="tx1">
                  <a:lumMod val="65000"/>
                  <a:lumOff val="35000"/>
                </a:schemeClr>
              </a:solidFill>
            </a:rPr>
            <a:t>Inkast</a:t>
          </a:r>
          <a:r>
            <a:rPr lang="en-US" sz="2000" baseline="0">
              <a:solidFill>
                <a:schemeClr val="tx1">
                  <a:lumMod val="65000"/>
                  <a:lumOff val="35000"/>
                </a:schemeClr>
              </a:solidFill>
            </a:rPr>
            <a:t> </a:t>
          </a:r>
          <a:r>
            <a:rPr lang="en-US" sz="2000">
              <a:solidFill>
                <a:schemeClr val="tx1">
                  <a:lumMod val="65000"/>
                  <a:lumOff val="35000"/>
                </a:schemeClr>
              </a:solidFill>
            </a:rPr>
            <a:t>och hörna</a:t>
          </a:r>
        </a:p>
        <a:p>
          <a:pPr algn="ctr"/>
          <a:r>
            <a:rPr lang="en-US" sz="2000">
              <a:solidFill>
                <a:schemeClr val="tx1">
                  <a:lumMod val="65000"/>
                  <a:lumOff val="35000"/>
                </a:schemeClr>
              </a:solidFill>
            </a:rPr>
            <a:t>Höger Mittfältare</a:t>
          </a:r>
        </a:p>
      </xdr:txBody>
    </xdr:sp>
    <xdr:clientData/>
  </xdr:twoCellAnchor>
  <xdr:twoCellAnchor>
    <xdr:from>
      <xdr:col>5</xdr:col>
      <xdr:colOff>0</xdr:colOff>
      <xdr:row>8</xdr:row>
      <xdr:rowOff>19050</xdr:rowOff>
    </xdr:from>
    <xdr:to>
      <xdr:col>8</xdr:col>
      <xdr:colOff>1343025</xdr:colOff>
      <xdr:row>15</xdr:row>
      <xdr:rowOff>95250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CB4A7DAB-84A6-4DCC-B102-DB4F037FECDE}"/>
            </a:ext>
          </a:extLst>
        </xdr:cNvPr>
        <xdr:cNvSpPr txBox="1"/>
      </xdr:nvSpPr>
      <xdr:spPr>
        <a:xfrm>
          <a:off x="7534275" y="4914900"/>
          <a:ext cx="5429250" cy="4543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en-US" sz="2400">
            <a:solidFill>
              <a:schemeClr val="tx1">
                <a:lumMod val="65000"/>
                <a:lumOff val="35000"/>
              </a:schemeClr>
            </a:solidFill>
          </a:endParaRPr>
        </a:p>
        <a:p>
          <a:pPr algn="ctr"/>
          <a:r>
            <a:rPr lang="en-US" sz="2400">
              <a:solidFill>
                <a:schemeClr val="tx1">
                  <a:lumMod val="65000"/>
                  <a:lumOff val="35000"/>
                </a:schemeClr>
              </a:solidFill>
            </a:rPr>
            <a:t>Inkast</a:t>
          </a:r>
          <a:r>
            <a:rPr lang="en-US" sz="2400" baseline="0">
              <a:solidFill>
                <a:schemeClr val="tx1">
                  <a:lumMod val="65000"/>
                  <a:lumOff val="35000"/>
                </a:schemeClr>
              </a:solidFill>
            </a:rPr>
            <a:t> och</a:t>
          </a:r>
          <a:r>
            <a:rPr lang="en-US" sz="2400">
              <a:solidFill>
                <a:schemeClr val="tx1">
                  <a:lumMod val="65000"/>
                  <a:lumOff val="35000"/>
                </a:schemeClr>
              </a:solidFill>
            </a:rPr>
            <a:t> frisparkar</a:t>
          </a:r>
        </a:p>
        <a:p>
          <a:pPr algn="ctr"/>
          <a:r>
            <a:rPr lang="en-US" sz="2400">
              <a:solidFill>
                <a:schemeClr val="tx1">
                  <a:lumMod val="65000"/>
                  <a:lumOff val="35000"/>
                </a:schemeClr>
              </a:solidFill>
            </a:rPr>
            <a:t>Höger</a:t>
          </a:r>
          <a:r>
            <a:rPr lang="en-US" sz="2400" baseline="0">
              <a:solidFill>
                <a:schemeClr val="tx1">
                  <a:lumMod val="65000"/>
                  <a:lumOff val="35000"/>
                </a:schemeClr>
              </a:solidFill>
            </a:rPr>
            <a:t> </a:t>
          </a:r>
          <a:r>
            <a:rPr lang="en-US" sz="2400">
              <a:solidFill>
                <a:schemeClr val="tx1">
                  <a:lumMod val="65000"/>
                  <a:lumOff val="35000"/>
                </a:schemeClr>
              </a:solidFill>
            </a:rPr>
            <a:t>Back</a:t>
          </a:r>
        </a:p>
      </xdr:txBody>
    </xdr:sp>
    <xdr:clientData/>
  </xdr:twoCellAnchor>
  <xdr:twoCellAnchor>
    <xdr:from>
      <xdr:col>1</xdr:col>
      <xdr:colOff>0</xdr:colOff>
      <xdr:row>8</xdr:row>
      <xdr:rowOff>19050</xdr:rowOff>
    </xdr:from>
    <xdr:to>
      <xdr:col>4</xdr:col>
      <xdr:colOff>1343025</xdr:colOff>
      <xdr:row>15</xdr:row>
      <xdr:rowOff>95250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84936FA3-F22A-4916-93CA-FB53ABC62FDA}"/>
            </a:ext>
          </a:extLst>
        </xdr:cNvPr>
        <xdr:cNvSpPr txBox="1"/>
      </xdr:nvSpPr>
      <xdr:spPr>
        <a:xfrm>
          <a:off x="2085975" y="4914900"/>
          <a:ext cx="5429250" cy="4543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en-US" sz="2400">
            <a:solidFill>
              <a:schemeClr val="tx1">
                <a:lumMod val="65000"/>
                <a:lumOff val="35000"/>
              </a:schemeClr>
            </a:solidFill>
          </a:endParaRPr>
        </a:p>
        <a:p>
          <a:pPr algn="ctr"/>
          <a:r>
            <a:rPr lang="en-US" sz="2400">
              <a:solidFill>
                <a:schemeClr val="tx1">
                  <a:lumMod val="65000"/>
                  <a:lumOff val="35000"/>
                </a:schemeClr>
              </a:solidFill>
            </a:rPr>
            <a:t>Inkast</a:t>
          </a:r>
          <a:r>
            <a:rPr lang="en-US" sz="2400" baseline="0">
              <a:solidFill>
                <a:schemeClr val="tx1">
                  <a:lumMod val="65000"/>
                  <a:lumOff val="35000"/>
                </a:schemeClr>
              </a:solidFill>
            </a:rPr>
            <a:t> och</a:t>
          </a:r>
          <a:r>
            <a:rPr lang="en-US" sz="2400">
              <a:solidFill>
                <a:schemeClr val="tx1">
                  <a:lumMod val="65000"/>
                  <a:lumOff val="35000"/>
                </a:schemeClr>
              </a:solidFill>
            </a:rPr>
            <a:t> frisparkar</a:t>
          </a:r>
        </a:p>
        <a:p>
          <a:pPr algn="ctr"/>
          <a:r>
            <a:rPr lang="en-US" sz="2400">
              <a:solidFill>
                <a:schemeClr val="tx1">
                  <a:lumMod val="65000"/>
                  <a:lumOff val="35000"/>
                </a:schemeClr>
              </a:solidFill>
            </a:rPr>
            <a:t>Vänster</a:t>
          </a:r>
          <a:r>
            <a:rPr lang="en-US" sz="2400" baseline="0">
              <a:solidFill>
                <a:schemeClr val="tx1">
                  <a:lumMod val="65000"/>
                  <a:lumOff val="35000"/>
                </a:schemeClr>
              </a:solidFill>
            </a:rPr>
            <a:t> </a:t>
          </a:r>
          <a:r>
            <a:rPr lang="en-US" sz="2400">
              <a:solidFill>
                <a:schemeClr val="tx1">
                  <a:lumMod val="65000"/>
                  <a:lumOff val="35000"/>
                </a:schemeClr>
              </a:solidFill>
            </a:rPr>
            <a:t>Back</a:t>
          </a:r>
        </a:p>
      </xdr:txBody>
    </xdr:sp>
    <xdr:clientData/>
  </xdr:twoCellAnchor>
  <xdr:twoCellAnchor>
    <xdr:from>
      <xdr:col>3</xdr:col>
      <xdr:colOff>0</xdr:colOff>
      <xdr:row>1</xdr:row>
      <xdr:rowOff>0</xdr:rowOff>
    </xdr:from>
    <xdr:to>
      <xdr:col>6</xdr:col>
      <xdr:colOff>1343025</xdr:colOff>
      <xdr:row>2</xdr:row>
      <xdr:rowOff>628650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91B0EAD1-38FF-4140-BE2D-719287D3F950}"/>
            </a:ext>
          </a:extLst>
        </xdr:cNvPr>
        <xdr:cNvSpPr txBox="1"/>
      </xdr:nvSpPr>
      <xdr:spPr>
        <a:xfrm>
          <a:off x="4810125" y="428625"/>
          <a:ext cx="5429250" cy="1266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2400">
              <a:solidFill>
                <a:schemeClr val="tx1">
                  <a:lumMod val="65000"/>
                  <a:lumOff val="35000"/>
                </a:schemeClr>
              </a:solidFill>
            </a:rPr>
            <a:t>Straff</a:t>
          </a:r>
          <a:br>
            <a:rPr lang="en-US" sz="2400">
              <a:solidFill>
                <a:schemeClr val="tx1">
                  <a:lumMod val="65000"/>
                  <a:lumOff val="35000"/>
                </a:schemeClr>
              </a:solidFill>
            </a:rPr>
          </a:br>
          <a:r>
            <a:rPr lang="en-US" sz="2400">
              <a:solidFill>
                <a:schemeClr val="tx1">
                  <a:lumMod val="65000"/>
                  <a:lumOff val="35000"/>
                </a:schemeClr>
              </a:solidFill>
            </a:rPr>
            <a:t>Anfallare</a:t>
          </a:r>
        </a:p>
      </xdr:txBody>
    </xdr:sp>
    <xdr:clientData/>
  </xdr:twoCellAnchor>
  <xdr:twoCellAnchor>
    <xdr:from>
      <xdr:col>2</xdr:col>
      <xdr:colOff>1362074</xdr:colOff>
      <xdr:row>3</xdr:row>
      <xdr:rowOff>38100</xdr:rowOff>
    </xdr:from>
    <xdr:to>
      <xdr:col>7</xdr:col>
      <xdr:colOff>123824</xdr:colOff>
      <xdr:row>8</xdr:row>
      <xdr:rowOff>9524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46B4F08C-F464-4CA8-A813-8EDB2BFF52EE}"/>
            </a:ext>
          </a:extLst>
        </xdr:cNvPr>
        <xdr:cNvSpPr txBox="1"/>
      </xdr:nvSpPr>
      <xdr:spPr>
        <a:xfrm>
          <a:off x="4810124" y="1743075"/>
          <a:ext cx="5572125" cy="31622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2400">
              <a:solidFill>
                <a:schemeClr val="tx1">
                  <a:lumMod val="65000"/>
                  <a:lumOff val="35000"/>
                </a:schemeClr>
              </a:solidFill>
            </a:rPr>
            <a:t>Frisparkar</a:t>
          </a:r>
        </a:p>
        <a:p>
          <a:pPr algn="ctr"/>
          <a:r>
            <a:rPr lang="en-US" sz="2400">
              <a:solidFill>
                <a:schemeClr val="tx1">
                  <a:lumMod val="65000"/>
                  <a:lumOff val="35000"/>
                </a:schemeClr>
              </a:solidFill>
            </a:rPr>
            <a:t>Mitten Mittfältare</a:t>
          </a:r>
        </a:p>
      </xdr:txBody>
    </xdr:sp>
    <xdr:clientData/>
  </xdr:twoCellAnchor>
  <xdr:twoCellAnchor>
    <xdr:from>
      <xdr:col>9</xdr:col>
      <xdr:colOff>28575</xdr:colOff>
      <xdr:row>5</xdr:row>
      <xdr:rowOff>19050</xdr:rowOff>
    </xdr:from>
    <xdr:to>
      <xdr:col>9</xdr:col>
      <xdr:colOff>2009775</xdr:colOff>
      <xdr:row>14</xdr:row>
      <xdr:rowOff>619124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8EDC7AB9-AE86-4AFB-B51D-B7D7F31326FC}"/>
            </a:ext>
          </a:extLst>
        </xdr:cNvPr>
        <xdr:cNvSpPr txBox="1"/>
      </xdr:nvSpPr>
      <xdr:spPr>
        <a:xfrm>
          <a:off x="13011150" y="3000375"/>
          <a:ext cx="1981200" cy="63436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en-US" sz="2000">
            <a:solidFill>
              <a:schemeClr val="tx1">
                <a:lumMod val="65000"/>
                <a:lumOff val="35000"/>
              </a:schemeClr>
            </a:solidFill>
          </a:endParaRPr>
        </a:p>
        <a:p>
          <a:pPr algn="ctr"/>
          <a:r>
            <a:rPr lang="en-US" sz="2000">
              <a:solidFill>
                <a:schemeClr val="tx1">
                  <a:lumMod val="65000"/>
                  <a:lumOff val="35000"/>
                </a:schemeClr>
              </a:solidFill>
            </a:rPr>
            <a:t>Inkast</a:t>
          </a:r>
          <a:r>
            <a:rPr lang="en-US" sz="2000" baseline="0">
              <a:solidFill>
                <a:schemeClr val="tx1">
                  <a:lumMod val="65000"/>
                  <a:lumOff val="35000"/>
                </a:schemeClr>
              </a:solidFill>
            </a:rPr>
            <a:t> </a:t>
          </a:r>
          <a:br>
            <a:rPr lang="en-US" sz="2000" baseline="0">
              <a:solidFill>
                <a:schemeClr val="tx1">
                  <a:lumMod val="65000"/>
                  <a:lumOff val="35000"/>
                </a:schemeClr>
              </a:solidFill>
            </a:rPr>
          </a:br>
          <a:r>
            <a:rPr lang="en-US" sz="2000" baseline="0">
              <a:solidFill>
                <a:schemeClr val="tx1">
                  <a:lumMod val="65000"/>
                  <a:lumOff val="35000"/>
                </a:schemeClr>
              </a:solidFill>
            </a:rPr>
            <a:t>H</a:t>
          </a:r>
          <a:r>
            <a:rPr lang="en-US" sz="2000">
              <a:solidFill>
                <a:schemeClr val="tx1">
                  <a:lumMod val="65000"/>
                  <a:lumOff val="35000"/>
                </a:schemeClr>
              </a:solidFill>
            </a:rPr>
            <a:t>öger Back</a:t>
          </a:r>
        </a:p>
      </xdr:txBody>
    </xdr:sp>
    <xdr:clientData/>
  </xdr:twoCellAnchor>
  <xdr:twoCellAnchor>
    <xdr:from>
      <xdr:col>0</xdr:col>
      <xdr:colOff>38101</xdr:colOff>
      <xdr:row>5</xdr:row>
      <xdr:rowOff>28575</xdr:rowOff>
    </xdr:from>
    <xdr:to>
      <xdr:col>1</xdr:col>
      <xdr:colOff>9525</xdr:colOff>
      <xdr:row>15</xdr:row>
      <xdr:rowOff>66675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422F84B6-E80D-42E8-BC06-2CE72FD00185}"/>
            </a:ext>
          </a:extLst>
        </xdr:cNvPr>
        <xdr:cNvSpPr txBox="1"/>
      </xdr:nvSpPr>
      <xdr:spPr>
        <a:xfrm>
          <a:off x="38101" y="3009900"/>
          <a:ext cx="2057399" cy="6419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en-US" sz="2000">
            <a:solidFill>
              <a:schemeClr val="tx1">
                <a:lumMod val="65000"/>
                <a:lumOff val="35000"/>
              </a:schemeClr>
            </a:solidFill>
          </a:endParaRPr>
        </a:p>
        <a:p>
          <a:pPr algn="ctr"/>
          <a:r>
            <a:rPr lang="en-US" sz="2000">
              <a:solidFill>
                <a:schemeClr val="tx1">
                  <a:lumMod val="65000"/>
                  <a:lumOff val="35000"/>
                </a:schemeClr>
              </a:solidFill>
            </a:rPr>
            <a:t>Inkast </a:t>
          </a:r>
          <a:br>
            <a:rPr lang="en-US" sz="2000">
              <a:solidFill>
                <a:schemeClr val="tx1">
                  <a:lumMod val="65000"/>
                  <a:lumOff val="35000"/>
                </a:schemeClr>
              </a:solidFill>
            </a:rPr>
          </a:br>
          <a:r>
            <a:rPr lang="en-US" sz="2000">
              <a:solidFill>
                <a:schemeClr val="tx1">
                  <a:lumMod val="65000"/>
                  <a:lumOff val="35000"/>
                </a:schemeClr>
              </a:solidFill>
            </a:rPr>
            <a:t>Vänster Back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D7F0CEE-54E3-4160-ACB8-C4F9991FDD84}" name="Table1" displayName="Table1" ref="A26:D99" totalsRowShown="0" headerRowDxfId="5" dataDxfId="4">
  <autoFilter ref="A26:D99" xr:uid="{E58B8776-EC05-40D5-9350-E7DAE47B4B50}"/>
  <tableColumns count="4">
    <tableColumn id="1" xr3:uid="{61A789A6-9F55-4BF4-8DDF-E69A4AD5D99B}" name="Tid" dataDxfId="3"/>
    <tableColumn id="3" xr3:uid="{7B578437-9220-4877-81CB-000D030D40BB}" name="GIF Blå" dataDxfId="2"/>
    <tableColumn id="2" xr3:uid="{7984E06C-DC40-4D9C-B2C8-36727B9D2CED}" name="GIF Gul" dataDxfId="1"/>
    <tableColumn id="6" xr3:uid="{1439BB5C-45DE-4E15-BD40-2A8DD132FFFF}" name="GIF Grön" dataDxfId="0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0C2D3-4F24-4698-A70E-0F0D216DDC60}">
  <sheetPr>
    <pageSetUpPr fitToPage="1"/>
  </sheetPr>
  <dimension ref="A1:D100"/>
  <sheetViews>
    <sheetView tabSelected="1" zoomScale="85" zoomScaleNormal="85" workbookViewId="0">
      <pane xSplit="1" ySplit="26" topLeftCell="B30" activePane="bottomRight" state="frozen"/>
      <selection pane="topRight" activeCell="B1" sqref="B1"/>
      <selection pane="bottomLeft" activeCell="A22" sqref="A22"/>
      <selection pane="bottomRight" activeCell="B1" sqref="B1"/>
    </sheetView>
  </sheetViews>
  <sheetFormatPr defaultRowHeight="15" x14ac:dyDescent="0.25"/>
  <cols>
    <col min="1" max="1" width="11.28515625" bestFit="1" customWidth="1"/>
    <col min="2" max="2" width="22.28515625" bestFit="1" customWidth="1"/>
    <col min="3" max="3" width="25.42578125" customWidth="1"/>
    <col min="4" max="4" width="29.42578125" customWidth="1"/>
  </cols>
  <sheetData>
    <row r="1" spans="1:4" ht="24" x14ac:dyDescent="0.4">
      <c r="B1" s="71" t="str">
        <f>Table1[[#Headers],[GIF Blå]]</f>
        <v>GIF Blå</v>
      </c>
      <c r="C1" s="71" t="str">
        <f>Table1[[#Headers],[GIF Gul]]</f>
        <v>GIF Gul</v>
      </c>
      <c r="D1" s="71" t="str">
        <f>Table1[[#Headers],[GIF Grön]]</f>
        <v>GIF Grön</v>
      </c>
    </row>
    <row r="2" spans="1:4" x14ac:dyDescent="0.25">
      <c r="A2" s="73"/>
      <c r="B2" t="s">
        <v>33</v>
      </c>
      <c r="C2" t="s">
        <v>32</v>
      </c>
      <c r="D2" t="s">
        <v>5</v>
      </c>
    </row>
    <row r="3" spans="1:4" x14ac:dyDescent="0.25">
      <c r="A3" s="73"/>
      <c r="B3" t="s">
        <v>25</v>
      </c>
      <c r="C3" t="s">
        <v>6</v>
      </c>
      <c r="D3" t="s">
        <v>34</v>
      </c>
    </row>
    <row r="4" spans="1:4" x14ac:dyDescent="0.25">
      <c r="A4" s="73"/>
      <c r="B4" t="s">
        <v>7</v>
      </c>
      <c r="C4" t="s">
        <v>19</v>
      </c>
      <c r="D4" t="s">
        <v>35</v>
      </c>
    </row>
    <row r="5" spans="1:4" x14ac:dyDescent="0.25">
      <c r="A5" s="73"/>
      <c r="B5" t="s">
        <v>18</v>
      </c>
      <c r="C5" t="s">
        <v>0</v>
      </c>
      <c r="D5" t="s">
        <v>8</v>
      </c>
    </row>
    <row r="6" spans="1:4" x14ac:dyDescent="0.25">
      <c r="A6" s="73"/>
      <c r="B6" t="s">
        <v>9</v>
      </c>
      <c r="C6" t="s">
        <v>1</v>
      </c>
      <c r="D6" t="s">
        <v>26</v>
      </c>
    </row>
    <row r="7" spans="1:4" x14ac:dyDescent="0.25">
      <c r="B7" t="s">
        <v>11</v>
      </c>
      <c r="C7" t="s">
        <v>20</v>
      </c>
      <c r="D7" t="s">
        <v>10</v>
      </c>
    </row>
    <row r="8" spans="1:4" ht="15" customHeight="1" x14ac:dyDescent="0.25">
      <c r="A8" s="73"/>
      <c r="B8" t="s">
        <v>2</v>
      </c>
      <c r="C8" t="s">
        <v>37</v>
      </c>
      <c r="D8" t="s">
        <v>27</v>
      </c>
    </row>
    <row r="9" spans="1:4" x14ac:dyDescent="0.25">
      <c r="A9" s="73"/>
      <c r="B9" t="s">
        <v>28</v>
      </c>
      <c r="C9" t="s">
        <v>21</v>
      </c>
      <c r="D9" t="s">
        <v>36</v>
      </c>
    </row>
    <row r="10" spans="1:4" x14ac:dyDescent="0.25">
      <c r="A10" s="73"/>
      <c r="B10" t="s">
        <v>31</v>
      </c>
      <c r="C10" t="s">
        <v>3</v>
      </c>
      <c r="D10" t="s">
        <v>38</v>
      </c>
    </row>
    <row r="11" spans="1:4" x14ac:dyDescent="0.25">
      <c r="A11" s="73"/>
      <c r="B11" t="s">
        <v>40</v>
      </c>
      <c r="C11" t="s">
        <v>41</v>
      </c>
      <c r="D11" t="s">
        <v>39</v>
      </c>
    </row>
    <row r="12" spans="1:4" ht="15" customHeight="1" x14ac:dyDescent="0.25">
      <c r="A12" s="73"/>
      <c r="B12" t="s">
        <v>23</v>
      </c>
      <c r="C12" t="s">
        <v>29</v>
      </c>
      <c r="D12" t="s">
        <v>22</v>
      </c>
    </row>
    <row r="13" spans="1:4" x14ac:dyDescent="0.25">
      <c r="A13" s="73"/>
      <c r="B13" t="s">
        <v>12</v>
      </c>
      <c r="D13" t="s">
        <v>4</v>
      </c>
    </row>
    <row r="14" spans="1:4" hidden="1" x14ac:dyDescent="0.25">
      <c r="A14" s="73"/>
    </row>
    <row r="15" spans="1:4" ht="15" hidden="1" customHeight="1" x14ac:dyDescent="0.25">
      <c r="A15" s="73"/>
    </row>
    <row r="16" spans="1:4" hidden="1" x14ac:dyDescent="0.25">
      <c r="A16" s="73"/>
    </row>
    <row r="17" spans="1:4" hidden="1" x14ac:dyDescent="0.25">
      <c r="A17" s="73"/>
    </row>
    <row r="18" spans="1:4" hidden="1" x14ac:dyDescent="0.25">
      <c r="A18" s="73"/>
    </row>
    <row r="19" spans="1:4" hidden="1" x14ac:dyDescent="0.25">
      <c r="A19" s="73"/>
    </row>
    <row r="21" spans="1:4" x14ac:dyDescent="0.25">
      <c r="A21" s="55" t="s">
        <v>13</v>
      </c>
      <c r="B21" s="56" t="s">
        <v>14</v>
      </c>
      <c r="C21" s="56" t="s">
        <v>17</v>
      </c>
      <c r="D21" s="57" t="s">
        <v>42</v>
      </c>
    </row>
    <row r="22" spans="1:4" x14ac:dyDescent="0.25">
      <c r="B22" t="s">
        <v>30</v>
      </c>
      <c r="C22" s="1" t="s">
        <v>43</v>
      </c>
      <c r="D22" s="1" t="s">
        <v>44</v>
      </c>
    </row>
    <row r="24" spans="1:4" ht="15.75" thickBot="1" x14ac:dyDescent="0.3">
      <c r="D24" s="72"/>
    </row>
    <row r="25" spans="1:4" ht="45" customHeight="1" x14ac:dyDescent="0.4">
      <c r="A25" s="75"/>
      <c r="B25" s="84" t="s">
        <v>55</v>
      </c>
      <c r="C25" s="85"/>
      <c r="D25" s="86"/>
    </row>
    <row r="26" spans="1:4" ht="24" x14ac:dyDescent="0.4">
      <c r="A26" s="58" t="s">
        <v>15</v>
      </c>
      <c r="B26" s="58" t="s">
        <v>16</v>
      </c>
      <c r="C26" s="76" t="s">
        <v>45</v>
      </c>
      <c r="D26" s="59" t="s">
        <v>24</v>
      </c>
    </row>
    <row r="27" spans="1:4" hidden="1" x14ac:dyDescent="0.25">
      <c r="A27" s="63">
        <v>0.33333333333333298</v>
      </c>
      <c r="B27" s="66"/>
      <c r="C27" s="78"/>
      <c r="D27" s="65"/>
    </row>
    <row r="28" spans="1:4" hidden="1" x14ac:dyDescent="0.25">
      <c r="A28" s="60">
        <v>0.34027777777777801</v>
      </c>
      <c r="B28" s="64"/>
      <c r="C28" s="78"/>
      <c r="D28" s="65"/>
    </row>
    <row r="29" spans="1:4" hidden="1" x14ac:dyDescent="0.25">
      <c r="A29" s="63">
        <v>0.34722222222222199</v>
      </c>
      <c r="B29" s="64"/>
      <c r="C29" s="78"/>
      <c r="D29" s="65"/>
    </row>
    <row r="30" spans="1:4" ht="30" x14ac:dyDescent="0.25">
      <c r="A30" s="60">
        <v>0.35416666666666669</v>
      </c>
      <c r="B30" s="66" t="s">
        <v>48</v>
      </c>
      <c r="C30" s="78"/>
      <c r="D30" s="65"/>
    </row>
    <row r="31" spans="1:4" hidden="1" x14ac:dyDescent="0.25">
      <c r="A31" s="63">
        <v>0.3611111111111111</v>
      </c>
      <c r="B31" s="64"/>
      <c r="C31" s="78"/>
      <c r="D31" s="65"/>
    </row>
    <row r="32" spans="1:4" hidden="1" x14ac:dyDescent="0.25">
      <c r="A32" s="63">
        <v>0.36805555555555503</v>
      </c>
      <c r="B32" s="64"/>
      <c r="C32" s="78"/>
      <c r="D32" s="65"/>
    </row>
    <row r="33" spans="1:4" hidden="1" x14ac:dyDescent="0.25">
      <c r="A33" s="63">
        <v>0.375</v>
      </c>
      <c r="B33" s="64"/>
      <c r="C33" s="79"/>
      <c r="D33" s="65"/>
    </row>
    <row r="34" spans="1:4" hidden="1" x14ac:dyDescent="0.25">
      <c r="A34" s="63">
        <v>0.38194444444444398</v>
      </c>
      <c r="B34" s="64"/>
      <c r="C34" s="78"/>
      <c r="D34" s="65"/>
    </row>
    <row r="35" spans="1:4" ht="30" x14ac:dyDescent="0.25">
      <c r="A35" s="63">
        <v>0.38888888888888901</v>
      </c>
      <c r="B35" s="64"/>
      <c r="C35" s="79" t="s">
        <v>46</v>
      </c>
      <c r="D35" s="65"/>
    </row>
    <row r="36" spans="1:4" hidden="1" x14ac:dyDescent="0.25">
      <c r="A36" s="63">
        <v>0.39583333333333298</v>
      </c>
      <c r="B36" s="64"/>
      <c r="C36" s="78"/>
      <c r="D36" s="65"/>
    </row>
    <row r="37" spans="1:4" hidden="1" x14ac:dyDescent="0.25">
      <c r="A37" s="63">
        <v>0.40277777777777801</v>
      </c>
      <c r="B37" s="64"/>
      <c r="C37" s="78"/>
      <c r="D37" s="65"/>
    </row>
    <row r="38" spans="1:4" hidden="1" x14ac:dyDescent="0.25">
      <c r="A38" s="63">
        <v>0.40972222222222199</v>
      </c>
      <c r="B38" s="64"/>
      <c r="C38" s="78"/>
      <c r="D38" s="65"/>
    </row>
    <row r="39" spans="1:4" hidden="1" x14ac:dyDescent="0.25">
      <c r="A39" s="63">
        <v>0.41666666666666602</v>
      </c>
      <c r="B39" s="64"/>
      <c r="C39" s="78"/>
      <c r="D39" s="67"/>
    </row>
    <row r="40" spans="1:4" ht="30" x14ac:dyDescent="0.25">
      <c r="A40" s="63">
        <v>0.42361111111111099</v>
      </c>
      <c r="B40" s="64"/>
      <c r="C40" s="78"/>
      <c r="D40" s="67" t="s">
        <v>50</v>
      </c>
    </row>
    <row r="41" spans="1:4" hidden="1" x14ac:dyDescent="0.25">
      <c r="A41" s="63">
        <v>0.43055555555555503</v>
      </c>
      <c r="B41" s="64"/>
      <c r="C41" s="78"/>
      <c r="D41" s="65"/>
    </row>
    <row r="42" spans="1:4" hidden="1" x14ac:dyDescent="0.25">
      <c r="A42" s="63">
        <v>0.4375</v>
      </c>
      <c r="B42" s="64"/>
      <c r="C42" s="78"/>
      <c r="D42" s="65"/>
    </row>
    <row r="43" spans="1:4" hidden="1" x14ac:dyDescent="0.25">
      <c r="A43" s="63">
        <v>0.44444444444444398</v>
      </c>
      <c r="B43" s="64"/>
      <c r="C43" s="78"/>
      <c r="D43" s="65"/>
    </row>
    <row r="44" spans="1:4" hidden="1" x14ac:dyDescent="0.25">
      <c r="A44" s="63">
        <v>0.45138888888888901</v>
      </c>
      <c r="B44" s="66"/>
      <c r="C44" s="78"/>
      <c r="D44" s="65"/>
    </row>
    <row r="45" spans="1:4" ht="30" x14ac:dyDescent="0.25">
      <c r="A45" s="63">
        <v>0.45833333333333298</v>
      </c>
      <c r="B45" s="66" t="s">
        <v>49</v>
      </c>
      <c r="C45" s="78"/>
      <c r="D45" s="65"/>
    </row>
    <row r="46" spans="1:4" hidden="1" x14ac:dyDescent="0.25">
      <c r="A46" s="63">
        <v>0.46527777777777801</v>
      </c>
      <c r="B46" s="64"/>
      <c r="C46" s="78"/>
      <c r="D46" s="65"/>
    </row>
    <row r="47" spans="1:4" hidden="1" x14ac:dyDescent="0.25">
      <c r="A47" s="63">
        <v>0.47222222222222199</v>
      </c>
      <c r="B47" s="64"/>
      <c r="C47" s="78"/>
      <c r="D47" s="65"/>
    </row>
    <row r="48" spans="1:4" hidden="1" x14ac:dyDescent="0.25">
      <c r="A48" s="63">
        <v>0.47916666666666702</v>
      </c>
      <c r="B48" s="66"/>
      <c r="C48" s="79"/>
      <c r="D48" s="65"/>
    </row>
    <row r="49" spans="1:4" hidden="1" x14ac:dyDescent="0.25">
      <c r="A49" s="63">
        <v>0.48611111111111099</v>
      </c>
      <c r="B49" s="64"/>
      <c r="C49" s="78"/>
      <c r="D49" s="65"/>
    </row>
    <row r="50" spans="1:4" ht="30" x14ac:dyDescent="0.25">
      <c r="A50" s="63">
        <v>0.49305555555555558</v>
      </c>
      <c r="B50" s="64"/>
      <c r="C50" s="79" t="s">
        <v>51</v>
      </c>
      <c r="D50" s="67"/>
    </row>
    <row r="51" spans="1:4" hidden="1" x14ac:dyDescent="0.25">
      <c r="A51" s="63">
        <v>0.5</v>
      </c>
      <c r="B51" s="64"/>
      <c r="C51" s="78"/>
      <c r="D51" s="65"/>
    </row>
    <row r="52" spans="1:4" hidden="1" x14ac:dyDescent="0.25">
      <c r="A52" s="63">
        <v>0.50694444444444398</v>
      </c>
      <c r="B52" s="64"/>
      <c r="C52" s="78"/>
      <c r="D52" s="65"/>
    </row>
    <row r="53" spans="1:4" hidden="1" x14ac:dyDescent="0.25">
      <c r="A53" s="63">
        <v>0.51388888888888895</v>
      </c>
      <c r="B53" s="64"/>
      <c r="C53" s="78"/>
      <c r="D53" s="65"/>
    </row>
    <row r="54" spans="1:4" hidden="1" x14ac:dyDescent="0.25">
      <c r="A54" s="63">
        <v>0.52083333333333304</v>
      </c>
      <c r="B54" s="64"/>
      <c r="C54" s="78"/>
      <c r="D54" s="65"/>
    </row>
    <row r="55" spans="1:4" ht="30" x14ac:dyDescent="0.25">
      <c r="A55" s="63">
        <v>0.52777777777777701</v>
      </c>
      <c r="B55" s="64"/>
      <c r="C55" s="78"/>
      <c r="D55" s="67" t="s">
        <v>52</v>
      </c>
    </row>
    <row r="56" spans="1:4" hidden="1" x14ac:dyDescent="0.25">
      <c r="A56" s="63">
        <v>0.53472222222222199</v>
      </c>
      <c r="B56" s="64"/>
      <c r="C56" s="78"/>
      <c r="D56" s="65"/>
    </row>
    <row r="57" spans="1:4" hidden="1" x14ac:dyDescent="0.25">
      <c r="A57" s="63">
        <v>0.54166666666666596</v>
      </c>
      <c r="B57" s="64"/>
      <c r="C57" s="78"/>
      <c r="D57" s="67"/>
    </row>
    <row r="58" spans="1:4" hidden="1" x14ac:dyDescent="0.25">
      <c r="A58" s="63">
        <v>0.54861111111111105</v>
      </c>
      <c r="B58" s="64"/>
      <c r="C58" s="78"/>
      <c r="D58" s="65"/>
    </row>
    <row r="59" spans="1:4" hidden="1" x14ac:dyDescent="0.25">
      <c r="A59" s="63">
        <v>0.55555555555555503</v>
      </c>
      <c r="B59" s="64"/>
      <c r="C59" s="78"/>
      <c r="D59" s="65"/>
    </row>
    <row r="60" spans="1:4" ht="30" x14ac:dyDescent="0.25">
      <c r="A60" s="63">
        <v>0.5625</v>
      </c>
      <c r="B60" s="66" t="s">
        <v>53</v>
      </c>
      <c r="C60" s="79"/>
      <c r="D60" s="65"/>
    </row>
    <row r="61" spans="1:4" hidden="1" x14ac:dyDescent="0.25">
      <c r="A61" s="63">
        <v>0.56944444444444398</v>
      </c>
      <c r="B61" s="64"/>
      <c r="C61" s="78"/>
      <c r="D61" s="65"/>
    </row>
    <row r="62" spans="1:4" hidden="1" x14ac:dyDescent="0.25">
      <c r="A62" s="63">
        <v>0.57986111111111116</v>
      </c>
      <c r="B62" s="64"/>
      <c r="C62" s="79"/>
      <c r="D62" s="67"/>
    </row>
    <row r="63" spans="1:4" hidden="1" x14ac:dyDescent="0.25">
      <c r="A63" s="63">
        <v>0.58333333333333304</v>
      </c>
      <c r="B63" s="64"/>
      <c r="C63" s="78"/>
      <c r="D63" s="65"/>
    </row>
    <row r="64" spans="1:4" hidden="1" x14ac:dyDescent="0.25">
      <c r="A64" s="60">
        <v>0.59027777777777801</v>
      </c>
      <c r="B64" s="68"/>
      <c r="C64" s="74"/>
      <c r="D64" s="62"/>
    </row>
    <row r="65" spans="1:4" ht="30" x14ac:dyDescent="0.25">
      <c r="A65" s="60">
        <v>0.59722222222222299</v>
      </c>
      <c r="B65" s="68"/>
      <c r="C65" s="77" t="s">
        <v>54</v>
      </c>
      <c r="D65" s="62"/>
    </row>
    <row r="66" spans="1:4" hidden="1" x14ac:dyDescent="0.25">
      <c r="A66" s="60">
        <v>0.60416666666666796</v>
      </c>
      <c r="B66" s="68"/>
      <c r="C66" s="74"/>
      <c r="D66" s="69"/>
    </row>
    <row r="67" spans="1:4" hidden="1" x14ac:dyDescent="0.25">
      <c r="A67" s="60">
        <v>0.61111111111111305</v>
      </c>
      <c r="B67" s="68"/>
      <c r="C67" s="74"/>
      <c r="D67" s="62"/>
    </row>
    <row r="68" spans="1:4" hidden="1" x14ac:dyDescent="0.25">
      <c r="A68" s="60">
        <v>0.61805555555555802</v>
      </c>
      <c r="B68" s="68"/>
      <c r="C68" s="74"/>
      <c r="D68" s="62"/>
    </row>
    <row r="69" spans="1:4" hidden="1" x14ac:dyDescent="0.25">
      <c r="A69" s="60">
        <v>0.625000000000004</v>
      </c>
      <c r="B69" s="68"/>
      <c r="C69" s="74"/>
      <c r="D69" s="62"/>
    </row>
    <row r="70" spans="1:4" ht="30.75" thickBot="1" x14ac:dyDescent="0.3">
      <c r="A70" s="60">
        <v>0.63194444444444897</v>
      </c>
      <c r="B70" s="68"/>
      <c r="C70" s="74"/>
      <c r="D70" s="69" t="s">
        <v>47</v>
      </c>
    </row>
    <row r="71" spans="1:4" ht="15.75" hidden="1" thickBot="1" x14ac:dyDescent="0.3">
      <c r="A71" s="60">
        <v>0.63888888888889395</v>
      </c>
      <c r="B71" s="68"/>
      <c r="C71" s="74"/>
      <c r="D71" s="62"/>
    </row>
    <row r="72" spans="1:4" ht="15.75" hidden="1" thickBot="1" x14ac:dyDescent="0.3">
      <c r="A72" s="60">
        <v>0.64583333333333903</v>
      </c>
      <c r="B72" s="68"/>
      <c r="C72" s="74"/>
      <c r="D72" s="62"/>
    </row>
    <row r="73" spans="1:4" ht="15.75" hidden="1" thickBot="1" x14ac:dyDescent="0.3">
      <c r="A73" s="60">
        <v>0.65277777777778401</v>
      </c>
      <c r="B73" s="68"/>
      <c r="C73" s="74"/>
      <c r="D73" s="62"/>
    </row>
    <row r="74" spans="1:4" ht="15.75" hidden="1" thickBot="1" x14ac:dyDescent="0.3">
      <c r="A74" s="60">
        <v>0.65972222222222898</v>
      </c>
      <c r="B74" s="61"/>
      <c r="C74" s="77"/>
      <c r="D74" s="62"/>
    </row>
    <row r="75" spans="1:4" ht="15.75" hidden="1" thickBot="1" x14ac:dyDescent="0.3">
      <c r="A75" s="60">
        <v>0.66666666666667396</v>
      </c>
      <c r="B75" s="68"/>
      <c r="C75" s="74"/>
      <c r="D75" s="69"/>
    </row>
    <row r="76" spans="1:4" ht="15.75" hidden="1" thickBot="1" x14ac:dyDescent="0.3">
      <c r="A76" s="60">
        <v>0.67361111111111904</v>
      </c>
      <c r="B76" s="68"/>
      <c r="C76" s="74"/>
      <c r="D76" s="62"/>
    </row>
    <row r="77" spans="1:4" ht="15.75" hidden="1" thickBot="1" x14ac:dyDescent="0.3">
      <c r="A77" s="60">
        <v>0.68055555555556402</v>
      </c>
      <c r="B77" s="68"/>
      <c r="C77" s="74"/>
      <c r="D77" s="62"/>
    </row>
    <row r="78" spans="1:4" ht="15.75" hidden="1" thickBot="1" x14ac:dyDescent="0.3">
      <c r="A78" s="60">
        <v>0.68750000000000899</v>
      </c>
      <c r="B78" s="68"/>
      <c r="C78" s="74"/>
      <c r="D78" s="62"/>
    </row>
    <row r="79" spans="1:4" ht="15.75" hidden="1" thickBot="1" x14ac:dyDescent="0.3">
      <c r="A79" s="60">
        <v>0.69444444444445397</v>
      </c>
      <c r="B79" s="68"/>
      <c r="C79" s="74"/>
      <c r="D79" s="62"/>
    </row>
    <row r="80" spans="1:4" ht="15.75" hidden="1" thickBot="1" x14ac:dyDescent="0.3">
      <c r="A80" s="60">
        <v>0.70138888888889905</v>
      </c>
      <c r="B80" s="68"/>
      <c r="C80" s="74"/>
      <c r="D80" s="62"/>
    </row>
    <row r="81" spans="1:4" ht="15.75" hidden="1" thickBot="1" x14ac:dyDescent="0.3">
      <c r="A81" s="60">
        <v>0.70833333333334403</v>
      </c>
      <c r="B81" s="68"/>
      <c r="C81" s="74"/>
      <c r="D81" s="62"/>
    </row>
    <row r="82" spans="1:4" ht="15.75" hidden="1" thickBot="1" x14ac:dyDescent="0.3">
      <c r="A82" s="60">
        <v>0.71527777777779</v>
      </c>
      <c r="B82" s="68"/>
      <c r="C82" s="74"/>
      <c r="D82" s="62"/>
    </row>
    <row r="83" spans="1:4" ht="15.75" hidden="1" thickBot="1" x14ac:dyDescent="0.3">
      <c r="A83" s="60">
        <v>0.72222222222223498</v>
      </c>
      <c r="B83" s="68"/>
      <c r="C83" s="74"/>
      <c r="D83" s="62"/>
    </row>
    <row r="84" spans="1:4" ht="15.75" hidden="1" thickBot="1" x14ac:dyDescent="0.3">
      <c r="A84" s="60">
        <v>0.72916666666667995</v>
      </c>
      <c r="B84" s="68"/>
      <c r="C84" s="74"/>
      <c r="D84" s="62"/>
    </row>
    <row r="85" spans="1:4" ht="15.75" hidden="1" thickBot="1" x14ac:dyDescent="0.3">
      <c r="A85" s="60">
        <v>0.73611111111112504</v>
      </c>
      <c r="B85" s="68"/>
      <c r="C85" s="74"/>
      <c r="D85" s="62"/>
    </row>
    <row r="86" spans="1:4" ht="15.75" hidden="1" thickBot="1" x14ac:dyDescent="0.3">
      <c r="A86" s="60">
        <v>0.74305555555557001</v>
      </c>
      <c r="B86" s="68"/>
      <c r="C86" s="74"/>
      <c r="D86" s="62"/>
    </row>
    <row r="87" spans="1:4" ht="15.75" hidden="1" thickBot="1" x14ac:dyDescent="0.3">
      <c r="A87" s="60">
        <v>0.75000000000001499</v>
      </c>
      <c r="B87" s="61"/>
      <c r="C87" s="77"/>
      <c r="D87" s="62"/>
    </row>
    <row r="88" spans="1:4" ht="15.75" hidden="1" thickBot="1" x14ac:dyDescent="0.3">
      <c r="A88" s="60">
        <v>0.75694444444445996</v>
      </c>
      <c r="B88" s="68"/>
      <c r="C88" s="74"/>
      <c r="D88" s="62"/>
    </row>
    <row r="89" spans="1:4" ht="15.75" hidden="1" thickBot="1" x14ac:dyDescent="0.3">
      <c r="A89" s="60">
        <v>0.76388888888890505</v>
      </c>
      <c r="B89" s="68"/>
      <c r="C89" s="74"/>
      <c r="D89" s="62"/>
    </row>
    <row r="90" spans="1:4" ht="15.75" hidden="1" thickBot="1" x14ac:dyDescent="0.3">
      <c r="A90" s="60">
        <v>0.77083333333335002</v>
      </c>
      <c r="B90" s="68"/>
      <c r="C90" s="74"/>
      <c r="D90" s="62"/>
    </row>
    <row r="91" spans="1:4" ht="15.75" hidden="1" thickBot="1" x14ac:dyDescent="0.3">
      <c r="A91" s="60">
        <v>0.77777777777777779</v>
      </c>
      <c r="B91" s="61"/>
      <c r="C91" s="77"/>
      <c r="D91" s="69"/>
    </row>
    <row r="92" spans="1:4" ht="15.75" hidden="1" thickBot="1" x14ac:dyDescent="0.3">
      <c r="A92" s="60">
        <v>0.78472222222223997</v>
      </c>
      <c r="B92" s="68"/>
      <c r="C92" s="74"/>
      <c r="D92" s="62"/>
    </row>
    <row r="93" spans="1:4" ht="15.75" hidden="1" thickBot="1" x14ac:dyDescent="0.3">
      <c r="A93" s="60">
        <v>0.79166666666666663</v>
      </c>
      <c r="B93" s="68"/>
      <c r="C93" s="74"/>
      <c r="D93" s="69"/>
    </row>
    <row r="94" spans="1:4" ht="15.75" hidden="1" thickBot="1" x14ac:dyDescent="0.3">
      <c r="A94" s="60">
        <v>0.79861111111111116</v>
      </c>
      <c r="B94" s="68"/>
      <c r="C94" s="74"/>
      <c r="D94" s="62"/>
    </row>
    <row r="95" spans="1:4" ht="15.75" hidden="1" thickBot="1" x14ac:dyDescent="0.3">
      <c r="A95" s="60">
        <v>0.80555555555555602</v>
      </c>
      <c r="B95" s="61"/>
      <c r="C95" s="74"/>
      <c r="D95" s="62"/>
    </row>
    <row r="96" spans="1:4" ht="15.75" hidden="1" thickBot="1" x14ac:dyDescent="0.3">
      <c r="A96" s="60">
        <v>0.8125</v>
      </c>
      <c r="B96" s="68"/>
      <c r="C96" s="74"/>
      <c r="D96" s="62"/>
    </row>
    <row r="97" spans="1:4" ht="15.75" hidden="1" thickBot="1" x14ac:dyDescent="0.3">
      <c r="A97" s="60">
        <v>0.81944444444444497</v>
      </c>
      <c r="B97" s="68"/>
      <c r="C97" s="74"/>
      <c r="D97" s="62"/>
    </row>
    <row r="98" spans="1:4" ht="15.75" hidden="1" thickBot="1" x14ac:dyDescent="0.3">
      <c r="A98" s="60">
        <v>0.82638888888888895</v>
      </c>
      <c r="B98" s="68"/>
      <c r="C98" s="74"/>
      <c r="D98" s="62"/>
    </row>
    <row r="99" spans="1:4" ht="15.75" hidden="1" thickBot="1" x14ac:dyDescent="0.3">
      <c r="A99" s="80">
        <v>0.83333333333333337</v>
      </c>
      <c r="B99" s="81"/>
      <c r="C99" s="82"/>
      <c r="D99" s="83"/>
    </row>
    <row r="100" spans="1:4" x14ac:dyDescent="0.25">
      <c r="A100" s="70"/>
      <c r="B100" s="70"/>
      <c r="C100" s="70"/>
      <c r="D100" s="70"/>
    </row>
  </sheetData>
  <sortState xmlns:xlrd2="http://schemas.microsoft.com/office/spreadsheetml/2017/richdata2" ref="C2:C12">
    <sortCondition ref="C2:C12"/>
  </sortState>
  <mergeCells count="1">
    <mergeCell ref="B25:D25"/>
  </mergeCells>
  <pageMargins left="0.7" right="0.7" top="0.75" bottom="0.75" header="0.3" footer="0.3"/>
  <pageSetup paperSize="9" scale="45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D31E9-9F0F-4F7D-950A-5A28BEBB1BBA}">
  <dimension ref="A1"/>
  <sheetViews>
    <sheetView workbookViewId="0">
      <selection activeCell="X1" sqref="X1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671BE-F213-4DA3-A18C-5999272A0D3B}">
  <sheetPr>
    <pageSetUpPr fitToPage="1"/>
  </sheetPr>
  <dimension ref="A1:K16"/>
  <sheetViews>
    <sheetView zoomScale="70" zoomScaleNormal="70" workbookViewId="0">
      <selection activeCell="O2" sqref="O2"/>
    </sheetView>
  </sheetViews>
  <sheetFormatPr defaultRowHeight="15" x14ac:dyDescent="0.25"/>
  <cols>
    <col min="1" max="1" width="31.28515625" customWidth="1"/>
    <col min="2" max="9" width="20.42578125" customWidth="1"/>
    <col min="10" max="10" width="30.5703125" customWidth="1"/>
  </cols>
  <sheetData>
    <row r="1" spans="1:11" ht="33.75" customHeight="1" x14ac:dyDescent="0.25">
      <c r="A1" s="3"/>
      <c r="B1" s="2"/>
      <c r="C1" s="2"/>
      <c r="D1" s="2"/>
      <c r="E1" s="2"/>
      <c r="F1" s="2"/>
      <c r="G1" s="2"/>
      <c r="H1" s="2"/>
      <c r="I1" s="2"/>
      <c r="J1" s="4"/>
      <c r="K1" s="2"/>
    </row>
    <row r="2" spans="1:11" ht="50.25" customHeight="1" x14ac:dyDescent="0.25">
      <c r="A2" s="3"/>
      <c r="B2" s="5"/>
      <c r="C2" s="6"/>
      <c r="D2" s="7"/>
      <c r="E2" s="8"/>
      <c r="F2" s="8"/>
      <c r="G2" s="9"/>
      <c r="H2" s="6"/>
      <c r="I2" s="10"/>
      <c r="J2" s="4"/>
      <c r="K2" s="2"/>
    </row>
    <row r="3" spans="1:11" ht="50.25" customHeight="1" thickBot="1" x14ac:dyDescent="0.3">
      <c r="A3" s="3"/>
      <c r="B3" s="11"/>
      <c r="C3" s="12"/>
      <c r="D3" s="13"/>
      <c r="E3" s="14"/>
      <c r="F3" s="14"/>
      <c r="G3" s="15"/>
      <c r="H3" s="12"/>
      <c r="I3" s="16"/>
      <c r="J3" s="4"/>
      <c r="K3" s="2"/>
    </row>
    <row r="4" spans="1:11" ht="50.25" customHeight="1" thickTop="1" x14ac:dyDescent="0.25">
      <c r="A4" s="3"/>
      <c r="B4" s="11"/>
      <c r="C4" s="12"/>
      <c r="D4" s="12"/>
      <c r="E4" s="12"/>
      <c r="F4" s="12"/>
      <c r="G4" s="12"/>
      <c r="H4" s="12"/>
      <c r="I4" s="16"/>
      <c r="J4" s="4"/>
      <c r="K4" s="2"/>
    </row>
    <row r="5" spans="1:11" ht="50.25" customHeight="1" thickBot="1" x14ac:dyDescent="0.3">
      <c r="A5" s="3"/>
      <c r="B5" s="17"/>
      <c r="C5" s="18"/>
      <c r="D5" s="18"/>
      <c r="E5" s="18"/>
      <c r="F5" s="18"/>
      <c r="G5" s="18"/>
      <c r="H5" s="18"/>
      <c r="I5" s="19"/>
      <c r="J5" s="4"/>
      <c r="K5" s="2"/>
    </row>
    <row r="6" spans="1:11" ht="50.25" customHeight="1" x14ac:dyDescent="0.25">
      <c r="A6" s="20"/>
      <c r="B6" s="21"/>
      <c r="C6" s="22"/>
      <c r="D6" s="22"/>
      <c r="E6" s="22"/>
      <c r="F6" s="23"/>
      <c r="G6" s="22"/>
      <c r="H6" s="22"/>
      <c r="I6" s="24"/>
      <c r="J6" s="25"/>
      <c r="K6" s="2"/>
    </row>
    <row r="7" spans="1:11" ht="50.25" customHeight="1" x14ac:dyDescent="0.25">
      <c r="A7" s="20"/>
      <c r="B7" s="11"/>
      <c r="C7" s="12"/>
      <c r="D7" s="12"/>
      <c r="E7" s="12"/>
      <c r="F7" s="26"/>
      <c r="G7" s="12"/>
      <c r="H7" s="12"/>
      <c r="I7" s="16"/>
      <c r="J7" s="25"/>
      <c r="K7" s="2"/>
    </row>
    <row r="8" spans="1:11" ht="50.25" customHeight="1" thickBot="1" x14ac:dyDescent="0.3">
      <c r="A8" s="20"/>
      <c r="B8" s="27"/>
      <c r="C8" s="28"/>
      <c r="D8" s="28"/>
      <c r="E8" s="28"/>
      <c r="F8" s="29"/>
      <c r="G8" s="28"/>
      <c r="H8" s="28"/>
      <c r="I8" s="30"/>
      <c r="J8" s="25"/>
      <c r="K8" s="2"/>
    </row>
    <row r="9" spans="1:11" ht="50.25" customHeight="1" thickTop="1" x14ac:dyDescent="0.25">
      <c r="A9" s="20"/>
      <c r="B9" s="31"/>
      <c r="C9" s="32"/>
      <c r="D9" s="32"/>
      <c r="E9" s="32"/>
      <c r="F9" s="33"/>
      <c r="G9" s="34"/>
      <c r="H9" s="34"/>
      <c r="I9" s="35"/>
      <c r="J9" s="25"/>
      <c r="K9" s="2"/>
    </row>
    <row r="10" spans="1:11" ht="50.25" customHeight="1" x14ac:dyDescent="0.25">
      <c r="A10" s="20"/>
      <c r="B10" s="36"/>
      <c r="C10" s="32"/>
      <c r="D10" s="32"/>
      <c r="E10" s="32"/>
      <c r="F10" s="33"/>
      <c r="G10" s="34"/>
      <c r="H10" s="34"/>
      <c r="I10" s="37"/>
      <c r="J10" s="25"/>
      <c r="K10" s="2"/>
    </row>
    <row r="11" spans="1:11" ht="50.25" customHeight="1" thickBot="1" x14ac:dyDescent="0.3">
      <c r="A11" s="20"/>
      <c r="B11" s="38"/>
      <c r="C11" s="39"/>
      <c r="D11" s="39"/>
      <c r="E11" s="39"/>
      <c r="F11" s="40"/>
      <c r="G11" s="41"/>
      <c r="H11" s="41"/>
      <c r="I11" s="42"/>
      <c r="J11" s="25"/>
      <c r="K11" s="2"/>
    </row>
    <row r="12" spans="1:11" ht="50.25" customHeight="1" x14ac:dyDescent="0.25">
      <c r="A12" s="20"/>
      <c r="B12" s="31"/>
      <c r="C12" s="32"/>
      <c r="D12" s="32"/>
      <c r="E12" s="32"/>
      <c r="F12" s="34"/>
      <c r="G12" s="34"/>
      <c r="H12" s="34"/>
      <c r="I12" s="35"/>
      <c r="J12" s="25"/>
      <c r="K12" s="2"/>
    </row>
    <row r="13" spans="1:11" ht="50.25" customHeight="1" thickBot="1" x14ac:dyDescent="0.3">
      <c r="A13" s="20"/>
      <c r="B13" s="31"/>
      <c r="C13" s="43"/>
      <c r="D13" s="32"/>
      <c r="E13" s="32"/>
      <c r="F13" s="34"/>
      <c r="G13" s="34"/>
      <c r="H13" s="33"/>
      <c r="I13" s="35"/>
      <c r="J13" s="25"/>
      <c r="K13" s="2"/>
    </row>
    <row r="14" spans="1:11" ht="50.25" customHeight="1" thickTop="1" x14ac:dyDescent="0.25">
      <c r="A14" s="20"/>
      <c r="B14" s="31"/>
      <c r="C14" s="32"/>
      <c r="D14" s="44"/>
      <c r="E14" s="45"/>
      <c r="F14" s="46"/>
      <c r="G14" s="47"/>
      <c r="H14" s="34"/>
      <c r="I14" s="35"/>
      <c r="J14" s="25"/>
      <c r="K14" s="2"/>
    </row>
    <row r="15" spans="1:11" ht="50.25" customHeight="1" x14ac:dyDescent="0.25">
      <c r="A15" s="20"/>
      <c r="B15" s="48"/>
      <c r="C15" s="49"/>
      <c r="D15" s="50"/>
      <c r="E15" s="49"/>
      <c r="F15" s="51"/>
      <c r="G15" s="52"/>
      <c r="H15" s="53"/>
      <c r="I15" s="54"/>
      <c r="J15" s="25"/>
      <c r="K15" s="2"/>
    </row>
    <row r="16" spans="1:11" ht="90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</sheetData>
  <pageMargins left="0.70866141732283472" right="0.70866141732283472" top="0.74803149606299213" bottom="0.74803149606299213" header="0.31496062992125984" footer="0.31496062992125984"/>
  <pageSetup scale="52" orientation="landscape" r:id="rId1"/>
  <drawing r:id="rId2"/>
</worksheet>
</file>

<file path=docMetadata/LabelInfo.xml><?xml version="1.0" encoding="utf-8"?>
<clbl:labelList xmlns:clbl="http://schemas.microsoft.com/office/2020/mipLabelMetadata">
  <clbl:label id="{a7ce1272-3ac3-4aad-9b2f-d67470055345}" enabled="1" method="Privileged" siteId="{896ecbea-bd27-4a3c-a131-34aa0b46a08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VSK Minicup, 15e Aug</vt:lpstr>
      <vt:lpstr>Hela spelschemat samt plankarta</vt:lpstr>
      <vt:lpstr>Fasta situationer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Glenn Bostrom</dc:creator>
  <cp:lastModifiedBy>Glenn Bostrom</cp:lastModifiedBy>
  <cp:lastPrinted>2026-06-08T09:09:00Z</cp:lastPrinted>
  <dcterms:created xsi:type="dcterms:W3CDTF">2025-03-28T16:38:53Z</dcterms:created>
  <dcterms:modified xsi:type="dcterms:W3CDTF">2026-08-08T16:47:29Z</dcterms:modified>
</cp:coreProperties>
</file>