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piroc-my.sharepoint.com/personal/glenn_bostrom_epiroc_com/Documents/Skrivbordet/"/>
    </mc:Choice>
  </mc:AlternateContent>
  <xr:revisionPtr revIDLastSave="9" documentId="8_{8CDC521F-501C-40AE-A7B0-E7B2C7764F1E}" xr6:coauthVersionLast="47" xr6:coauthVersionMax="47" xr10:uidLastSave="{1CFC9139-241C-44C9-B7C6-D271C8438A42}"/>
  <bookViews>
    <workbookView xWindow="25080" yWindow="-600" windowWidth="29040" windowHeight="15720" tabRatio="853" xr2:uid="{C4E69E4F-FD07-4F42-BEC2-838CA82738F3}"/>
  </bookViews>
  <sheets>
    <sheet name="Hudik cup, 12-14e Juni" sheetId="3" r:id="rId1"/>
    <sheet name="Fasta situationer" sheetId="2" r:id="rId2"/>
  </sheets>
  <definedNames>
    <definedName name="_xlnm._FilterDatabase" localSheetId="0" hidden="1">'Hudik cup, 12-14e Juni'!#REF!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C1" i="3"/>
  <c r="D1" i="3"/>
</calcChain>
</file>

<file path=xl/sharedStrings.xml><?xml version="1.0" encoding="utf-8"?>
<sst xmlns="http://schemas.openxmlformats.org/spreadsheetml/2006/main" count="110" uniqueCount="95">
  <si>
    <t>Filip Bruno</t>
  </si>
  <si>
    <t>Lewis Rambow</t>
  </si>
  <si>
    <t>Liam Boström</t>
  </si>
  <si>
    <t>Oliver Löfgren</t>
  </si>
  <si>
    <t>Sam Nyrén</t>
  </si>
  <si>
    <t>Theodor Niemi Petersson</t>
  </si>
  <si>
    <t>Winston Elmesiöö</t>
  </si>
  <si>
    <t>Alexander Normanian</t>
  </si>
  <si>
    <t>Amad Azzaddem</t>
  </si>
  <si>
    <t>Charles Forsén</t>
  </si>
  <si>
    <t>Charlie Edén</t>
  </si>
  <si>
    <t>Ebbe Skanser</t>
  </si>
  <si>
    <t>Edvin Thorgren</t>
  </si>
  <si>
    <t>Filip Adamsson</t>
  </si>
  <si>
    <t>Henry Källström</t>
  </si>
  <si>
    <t>Jonathan Söderholm</t>
  </si>
  <si>
    <t>Yones Alawad</t>
  </si>
  <si>
    <t>Ledare</t>
  </si>
  <si>
    <t>Glenn Boström</t>
  </si>
  <si>
    <t>Fredrik Edén</t>
  </si>
  <si>
    <t>Tid</t>
  </si>
  <si>
    <t>GIF Blå</t>
  </si>
  <si>
    <t>GIF Röd</t>
  </si>
  <si>
    <t>Sahag Normanian</t>
  </si>
  <si>
    <t>Erik Ramfjell</t>
  </si>
  <si>
    <t>Fredrik Hansson</t>
  </si>
  <si>
    <t>Tobias Sjöberg</t>
  </si>
  <si>
    <t>Adrian Hansson</t>
  </si>
  <si>
    <t>Axel Ramfjell</t>
  </si>
  <si>
    <t>Ebbe Tunell</t>
  </si>
  <si>
    <t>Elliot Boss</t>
  </si>
  <si>
    <t>Liam Enqvist</t>
  </si>
  <si>
    <t>Love Lindberg</t>
  </si>
  <si>
    <t>Ludvig Skarps</t>
  </si>
  <si>
    <t>Melker Lauridsen</t>
  </si>
  <si>
    <t>Nils Martinsson</t>
  </si>
  <si>
    <t>Walter Berglund</t>
  </si>
  <si>
    <t>Vilgot Knutsson</t>
  </si>
  <si>
    <t>Theodor Hedmark</t>
  </si>
  <si>
    <t>GIF Grön</t>
  </si>
  <si>
    <t>Alexander Issa</t>
  </si>
  <si>
    <t>Arvid With</t>
  </si>
  <si>
    <t>Elias Livingstone</t>
  </si>
  <si>
    <t>Leon Lidström</t>
  </si>
  <si>
    <t>Lucas Wang</t>
  </si>
  <si>
    <t>Melker Backlund</t>
  </si>
  <si>
    <t>Valdemar Olin</t>
  </si>
  <si>
    <t>Ricard Santana</t>
  </si>
  <si>
    <t>Hudik cup, 12e Juni
Matchtid: 2 x 15 min</t>
  </si>
  <si>
    <t>Hudik cup, 13e Juni
Matchtid: 2 x 15 min</t>
  </si>
  <si>
    <t>Hudik cup, 14e Juni
Matchtid: 2 x 15 min</t>
  </si>
  <si>
    <t>GIF Blå - Strands IF Norr
Plan: Brovallen/Enånger B</t>
  </si>
  <si>
    <t>Enångers IK/Iggesunds IK - GIF Röd
Plan: Brovallen/Enånger B</t>
  </si>
  <si>
    <t>GIF Röd - IFK Östersund 1
Plan: Sparbanken Arena B</t>
  </si>
  <si>
    <t>Alnö IF 3 - GIF Blå
Plan: Tunet Näsviken D</t>
  </si>
  <si>
    <t>IFK Bergvik - GIF Röd
Plan: Tunet Näsviken C</t>
  </si>
  <si>
    <t>GIF Grön - IFK Sundsvall 1
Plan: Tunet Näsviken C</t>
  </si>
  <si>
    <t>IFK Östersund Vit 1 - GIF Grön
Plan: Movallen Iggesund C</t>
  </si>
  <si>
    <t>Selånger SK 1 - GIF Grön
Plan: Sparbanken Arena A</t>
  </si>
  <si>
    <t>IFK Östersund Vit 3 - GIF Blå
Plan: Kungsvallen/Hög D</t>
  </si>
  <si>
    <t>Fredag</t>
  </si>
  <si>
    <t>Matcher</t>
  </si>
  <si>
    <t>18:40 - 20:00</t>
  </si>
  <si>
    <t>Lördag</t>
  </si>
  <si>
    <t>Söndag</t>
  </si>
  <si>
    <t>Frukost</t>
  </si>
  <si>
    <t>08:00 - 10:00</t>
  </si>
  <si>
    <t>11:00 - 13:15</t>
  </si>
  <si>
    <t>13:30 - 16:00</t>
  </si>
  <si>
    <t>11:30 - 13:00</t>
  </si>
  <si>
    <t>Dusch &amp; lunch</t>
  </si>
  <si>
    <t>13:00 - 14:00</t>
  </si>
  <si>
    <t>19:00 - 20:00</t>
  </si>
  <si>
    <t>20:00 - 21:00</t>
  </si>
  <si>
    <t>Dusch</t>
  </si>
  <si>
    <t>Sova</t>
  </si>
  <si>
    <t>Samling vid Björkbergs skolan</t>
  </si>
  <si>
    <t>Avfärd mot Björkbergs skolan</t>
  </si>
  <si>
    <t>Lunch &amp; matcher</t>
  </si>
  <si>
    <t>Relax på skola eller annan lagaktivitet</t>
  </si>
  <si>
    <t>17:20 - 18:30</t>
  </si>
  <si>
    <t>Avfärd mot matcher</t>
  </si>
  <si>
    <t>Middag (Bromangymnasiet)</t>
  </si>
  <si>
    <t>9:40 - 11:00</t>
  </si>
  <si>
    <t>07:15 - 08:15</t>
  </si>
  <si>
    <t>Städning och därefter hemresa</t>
  </si>
  <si>
    <t>https://hudikcup.com/2026/result/my-matches</t>
  </si>
  <si>
    <t>https://hudikcup.com/start</t>
  </si>
  <si>
    <t>GIF Blå - Sidsjö-Böle IF 1
Plan: Ullsäter B</t>
  </si>
  <si>
    <t>Strands IF Öster Svart - GIF Grön
Plan: Ullsäter B</t>
  </si>
  <si>
    <t>GIF Röd - Selånger SK 3
Plan: Ullsäter A</t>
  </si>
  <si>
    <t>GIF Blå - Svartviks IF 2
Plan: Ullsäter D</t>
  </si>
  <si>
    <t>GIF Grön - Bollnäs GIF FF 2
Plan: Ullsäter D</t>
  </si>
  <si>
    <t>Alnö IF 2 - GIF Röd
Plan: Ullsäter D</t>
  </si>
  <si>
    <t>Ungefärligt schema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</si>
</sst>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3F3F76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/>
        <bgColor theme="7"/>
      </patternFill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mediumDashed">
        <color theme="0"/>
      </top>
      <bottom/>
      <diagonal/>
    </border>
    <border>
      <left/>
      <right/>
      <top/>
      <bottom style="mediumDashed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mediumDashed">
        <color theme="0"/>
      </bottom>
      <diagonal/>
    </border>
    <border>
      <left/>
      <right style="thin">
        <color theme="0"/>
      </right>
      <top/>
      <bottom style="mediumDashed">
        <color theme="0"/>
      </bottom>
      <diagonal/>
    </border>
    <border>
      <left style="thin">
        <color theme="0"/>
      </left>
      <right/>
      <top style="mediumDashed">
        <color theme="0"/>
      </top>
      <bottom/>
      <diagonal/>
    </border>
    <border>
      <left/>
      <right style="thin">
        <color theme="0"/>
      </right>
      <top style="mediumDashed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7" tint="0.39997558519241921"/>
      </bottom>
      <diagonal/>
    </border>
    <border>
      <left/>
      <right/>
      <top style="medium">
        <color indexed="64"/>
      </top>
      <bottom style="thin">
        <color theme="7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7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4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6" borderId="10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0" fontId="1" fillId="7" borderId="12" xfId="1" applyFill="1" applyBorder="1" applyAlignment="1">
      <alignment horizontal="center"/>
    </xf>
    <xf numFmtId="0" fontId="1" fillId="7" borderId="11" xfId="1" applyFill="1" applyBorder="1" applyAlignment="1">
      <alignment horizontal="center"/>
    </xf>
    <xf numFmtId="0" fontId="1" fillId="7" borderId="13" xfId="1" applyFill="1" applyBorder="1" applyAlignment="1">
      <alignment horizontal="center"/>
    </xf>
    <xf numFmtId="0" fontId="1" fillId="6" borderId="14" xfId="1" applyFill="1" applyBorder="1" applyAlignment="1">
      <alignment horizontal="center"/>
    </xf>
    <xf numFmtId="0" fontId="1" fillId="6" borderId="15" xfId="1" applyFill="1" applyBorder="1" applyAlignment="1">
      <alignment horizontal="center"/>
    </xf>
    <xf numFmtId="0" fontId="1" fillId="6" borderId="0" xfId="1" applyFill="1" applyBorder="1" applyAlignment="1">
      <alignment horizontal="center"/>
    </xf>
    <xf numFmtId="0" fontId="1" fillId="7" borderId="2" xfId="1" applyFill="1" applyBorder="1" applyAlignment="1">
      <alignment horizontal="center"/>
    </xf>
    <xf numFmtId="0" fontId="1" fillId="7" borderId="3" xfId="1" applyFill="1" applyBorder="1" applyAlignment="1">
      <alignment horizontal="center"/>
    </xf>
    <xf numFmtId="0" fontId="1" fillId="7" borderId="4" xfId="1" applyFill="1" applyBorder="1" applyAlignment="1">
      <alignment horizontal="center"/>
    </xf>
    <xf numFmtId="0" fontId="1" fillId="6" borderId="16" xfId="1" applyFill="1" applyBorder="1" applyAlignment="1">
      <alignment horizontal="center"/>
    </xf>
    <xf numFmtId="0" fontId="1" fillId="6" borderId="17" xfId="1" applyFill="1" applyBorder="1" applyAlignment="1">
      <alignment horizontal="center"/>
    </xf>
    <xf numFmtId="0" fontId="1" fillId="6" borderId="6" xfId="1" applyFill="1" applyBorder="1" applyAlignment="1">
      <alignment horizontal="center"/>
    </xf>
    <xf numFmtId="0" fontId="1" fillId="6" borderId="18" xfId="1" applyFill="1" applyBorder="1" applyAlignment="1">
      <alignment horizontal="center"/>
    </xf>
    <xf numFmtId="0" fontId="0" fillId="8" borderId="0" xfId="0" applyFill="1"/>
    <xf numFmtId="0" fontId="1" fillId="6" borderId="19" xfId="1" applyFill="1" applyBorder="1" applyAlignment="1">
      <alignment horizontal="center"/>
    </xf>
    <xf numFmtId="0" fontId="1" fillId="6" borderId="5" xfId="1" applyFill="1" applyBorder="1" applyAlignment="1">
      <alignment horizontal="center"/>
    </xf>
    <xf numFmtId="0" fontId="3" fillId="6" borderId="5" xfId="1" applyFont="1" applyFill="1" applyBorder="1" applyAlignment="1">
      <alignment horizontal="center"/>
    </xf>
    <xf numFmtId="0" fontId="1" fillId="6" borderId="20" xfId="1" applyFill="1" applyBorder="1" applyAlignment="1">
      <alignment horizontal="center"/>
    </xf>
    <xf numFmtId="0" fontId="0" fillId="9" borderId="0" xfId="0" applyFill="1"/>
    <xf numFmtId="0" fontId="3" fillId="6" borderId="0" xfId="1" applyFont="1" applyFill="1" applyBorder="1" applyAlignment="1">
      <alignment horizontal="center"/>
    </xf>
    <xf numFmtId="0" fontId="3" fillId="6" borderId="21" xfId="1" applyFont="1" applyFill="1" applyBorder="1" applyAlignment="1">
      <alignment horizontal="center"/>
    </xf>
    <xf numFmtId="0" fontId="1" fillId="6" borderId="3" xfId="1" applyFill="1" applyBorder="1" applyAlignment="1">
      <alignment horizontal="center"/>
    </xf>
    <xf numFmtId="0" fontId="3" fillId="6" borderId="3" xfId="1" applyFont="1" applyFill="1" applyBorder="1" applyAlignment="1">
      <alignment horizontal="center"/>
    </xf>
    <xf numFmtId="0" fontId="3" fillId="6" borderId="22" xfId="1" applyFont="1" applyFill="1" applyBorder="1" applyAlignment="1">
      <alignment horizontal="center"/>
    </xf>
    <xf numFmtId="0" fontId="1" fillId="8" borderId="15" xfId="1" applyFill="1" applyBorder="1" applyAlignment="1">
      <alignment horizontal="center"/>
    </xf>
    <xf numFmtId="0" fontId="1" fillId="8" borderId="0" xfId="1" applyFill="1" applyBorder="1" applyAlignment="1">
      <alignment horizontal="center"/>
    </xf>
    <xf numFmtId="0" fontId="3" fillId="9" borderId="0" xfId="1" applyFont="1" applyFill="1" applyBorder="1" applyAlignment="1">
      <alignment horizontal="center"/>
    </xf>
    <xf numFmtId="0" fontId="1" fillId="9" borderId="0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3" fillId="8" borderId="15" xfId="1" applyFont="1" applyFill="1" applyBorder="1" applyAlignment="1">
      <alignment horizontal="center"/>
    </xf>
    <xf numFmtId="0" fontId="3" fillId="9" borderId="16" xfId="1" applyFont="1" applyFill="1" applyBorder="1" applyAlignment="1">
      <alignment horizontal="center"/>
    </xf>
    <xf numFmtId="0" fontId="1" fillId="8" borderId="17" xfId="1" applyFill="1" applyBorder="1" applyAlignment="1">
      <alignment horizontal="center"/>
    </xf>
    <xf numFmtId="0" fontId="1" fillId="8" borderId="6" xfId="1" applyFill="1" applyBorder="1" applyAlignment="1">
      <alignment horizontal="center"/>
    </xf>
    <xf numFmtId="0" fontId="3" fillId="9" borderId="6" xfId="1" applyFont="1" applyFill="1" applyBorder="1" applyAlignment="1">
      <alignment horizontal="center"/>
    </xf>
    <xf numFmtId="0" fontId="1" fillId="9" borderId="6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3" fillId="8" borderId="0" xfId="1" applyFont="1" applyFill="1" applyBorder="1" applyAlignment="1">
      <alignment horizontal="center"/>
    </xf>
    <xf numFmtId="0" fontId="1" fillId="8" borderId="7" xfId="1" applyFill="1" applyBorder="1" applyAlignment="1">
      <alignment horizontal="center"/>
    </xf>
    <xf numFmtId="0" fontId="1" fillId="8" borderId="8" xfId="1" applyFill="1" applyBorder="1" applyAlignment="1">
      <alignment horizontal="center"/>
    </xf>
    <xf numFmtId="0" fontId="1" fillId="9" borderId="8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8" borderId="23" xfId="1" applyFill="1" applyBorder="1" applyAlignment="1">
      <alignment horizontal="center"/>
    </xf>
    <xf numFmtId="0" fontId="1" fillId="8" borderId="24" xfId="1" applyFill="1" applyBorder="1" applyAlignment="1">
      <alignment horizontal="center"/>
    </xf>
    <xf numFmtId="0" fontId="1" fillId="8" borderId="25" xfId="1" applyFill="1" applyBorder="1" applyAlignment="1">
      <alignment horizontal="center"/>
    </xf>
    <xf numFmtId="0" fontId="3" fillId="9" borderId="24" xfId="1" applyFont="1" applyFill="1" applyBorder="1" applyAlignment="1">
      <alignment horizontal="center"/>
    </xf>
    <xf numFmtId="0" fontId="1" fillId="9" borderId="26" xfId="1" applyFill="1" applyBorder="1" applyAlignment="1">
      <alignment horizontal="center"/>
    </xf>
    <xf numFmtId="0" fontId="1" fillId="9" borderId="24" xfId="1" applyFill="1" applyBorder="1" applyAlignment="1">
      <alignment horizontal="center"/>
    </xf>
    <xf numFmtId="0" fontId="1" fillId="9" borderId="27" xfId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8" xfId="0" applyBorder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20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20" fontId="6" fillId="0" borderId="2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/>
    <xf numFmtId="0" fontId="4" fillId="1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 textRotation="45"/>
    </xf>
    <xf numFmtId="0" fontId="0" fillId="0" borderId="0" xfId="0" applyAlignment="1">
      <alignment horizontal="center" vertical="center"/>
    </xf>
    <xf numFmtId="0" fontId="4" fillId="10" borderId="32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0" fontId="0" fillId="0" borderId="35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4" fillId="10" borderId="32" xfId="0" applyFont="1" applyFill="1" applyBorder="1" applyAlignment="1">
      <alignment horizontal="center" wrapText="1"/>
    </xf>
    <xf numFmtId="0" fontId="4" fillId="10" borderId="33" xfId="0" applyFont="1" applyFill="1" applyBorder="1" applyAlignment="1">
      <alignment horizontal="center" wrapText="1"/>
    </xf>
    <xf numFmtId="0" fontId="4" fillId="10" borderId="34" xfId="0" applyFont="1" applyFill="1" applyBorder="1" applyAlignment="1">
      <alignment horizontal="center" wrapText="1"/>
    </xf>
    <xf numFmtId="0" fontId="0" fillId="0" borderId="0" xfId="0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20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9" fillId="4" borderId="38" xfId="0" applyFont="1" applyFill="1" applyBorder="1" applyAlignment="1">
      <alignment horizontal="center"/>
    </xf>
  </cellXfs>
  <cellStyles count="2">
    <cellStyle name="Input" xfId="1" builtinId="20"/>
    <cellStyle name="Normal" xfId="0" builtinId="0"/>
  </cellStyles>
  <dxfs count="18"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819151</xdr:colOff>
      <xdr:row>6</xdr:row>
      <xdr:rowOff>57150</xdr:rowOff>
    </xdr:from>
    <xdr:to>
      <xdr:col>6</xdr:col>
      <xdr:colOff>590551</xdr:colOff>
      <xdr:row>10</xdr:row>
      <xdr:rowOff>9525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274DFE6-956C-473D-84D9-5C43702FE587}"/>
            </a:ext>
          </a:extLst>
        </xdr:cNvPr>
        <xdr:cNvSpPr/>
      </xdr:nvSpPr>
      <xdr:spPr>
        <a:xfrm>
          <a:off x="5629276" y="3676650"/>
          <a:ext cx="3857625" cy="2505075"/>
        </a:xfrm>
        <a:prstGeom prst="ellipse">
          <a:avLst/>
        </a:prstGeom>
        <a:noFill/>
        <a:ln w="3175"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1</xdr:col>
      <xdr:colOff>9525</xdr:colOff>
      <xdr:row>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70D168-9153-48AF-ABEF-BDFB80307B45}"/>
            </a:ext>
          </a:extLst>
        </xdr:cNvPr>
        <xdr:cNvSpPr txBox="1"/>
      </xdr:nvSpPr>
      <xdr:spPr>
        <a:xfrm>
          <a:off x="38101" y="28575"/>
          <a:ext cx="2057399" cy="295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Mittfältare</a:t>
          </a:r>
        </a:p>
      </xdr:txBody>
    </xdr:sp>
    <xdr:clientData/>
  </xdr:twoCellAnchor>
  <xdr:twoCellAnchor>
    <xdr:from>
      <xdr:col>9</xdr:col>
      <xdr:colOff>28575</xdr:colOff>
      <xdr:row>1</xdr:row>
      <xdr:rowOff>9524</xdr:rowOff>
    </xdr:from>
    <xdr:to>
      <xdr:col>9</xdr:col>
      <xdr:colOff>2009775</xdr:colOff>
      <xdr:row>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3EB0792-9C2B-4A58-A322-332C567093E8}"/>
            </a:ext>
          </a:extLst>
        </xdr:cNvPr>
        <xdr:cNvSpPr txBox="1"/>
      </xdr:nvSpPr>
      <xdr:spPr>
        <a:xfrm>
          <a:off x="13011150" y="438149"/>
          <a:ext cx="1981200" cy="2543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och hörna</a:t>
          </a: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Höger Mittfältare</a:t>
          </a:r>
        </a:p>
      </xdr:txBody>
    </xdr:sp>
    <xdr:clientData/>
  </xdr:twoCellAnchor>
  <xdr:twoCellAnchor>
    <xdr:from>
      <xdr:col>5</xdr:col>
      <xdr:colOff>0</xdr:colOff>
      <xdr:row>8</xdr:row>
      <xdr:rowOff>19050</xdr:rowOff>
    </xdr:from>
    <xdr:to>
      <xdr:col>8</xdr:col>
      <xdr:colOff>1343025</xdr:colOff>
      <xdr:row>15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B4A7DAB-84A6-4DCC-B102-DB4F037FECDE}"/>
            </a:ext>
          </a:extLst>
        </xdr:cNvPr>
        <xdr:cNvSpPr txBox="1"/>
      </xdr:nvSpPr>
      <xdr:spPr>
        <a:xfrm>
          <a:off x="75342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Höger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1</xdr:col>
      <xdr:colOff>0</xdr:colOff>
      <xdr:row>8</xdr:row>
      <xdr:rowOff>19050</xdr:rowOff>
    </xdr:from>
    <xdr:to>
      <xdr:col>4</xdr:col>
      <xdr:colOff>1343025</xdr:colOff>
      <xdr:row>15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4936FA3-F22A-4916-93CA-FB53ABC62FDA}"/>
            </a:ext>
          </a:extLst>
        </xdr:cNvPr>
        <xdr:cNvSpPr txBox="1"/>
      </xdr:nvSpPr>
      <xdr:spPr>
        <a:xfrm>
          <a:off x="2085975" y="4914900"/>
          <a:ext cx="5429250" cy="454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4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och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 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Vänster</a:t>
          </a:r>
          <a:r>
            <a:rPr lang="en-US" sz="24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Back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6</xdr:col>
      <xdr:colOff>1343025</xdr:colOff>
      <xdr:row>2</xdr:row>
      <xdr:rowOff>628650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1B0EAD1-38FF-4140-BE2D-719287D3F950}"/>
            </a:ext>
          </a:extLst>
        </xdr:cNvPr>
        <xdr:cNvSpPr txBox="1"/>
      </xdr:nvSpPr>
      <xdr:spPr>
        <a:xfrm>
          <a:off x="4810125" y="428625"/>
          <a:ext cx="542925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Straff</a:t>
          </a:r>
          <a:b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Anfallare</a:t>
          </a:r>
        </a:p>
      </xdr:txBody>
    </xdr:sp>
    <xdr:clientData/>
  </xdr:twoCellAnchor>
  <xdr:twoCellAnchor>
    <xdr:from>
      <xdr:col>2</xdr:col>
      <xdr:colOff>1362074</xdr:colOff>
      <xdr:row>3</xdr:row>
      <xdr:rowOff>38100</xdr:rowOff>
    </xdr:from>
    <xdr:to>
      <xdr:col>7</xdr:col>
      <xdr:colOff>123824</xdr:colOff>
      <xdr:row>8</xdr:row>
      <xdr:rowOff>9524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6B4F08C-F464-4CA8-A813-8EDB2BFF52EE}"/>
            </a:ext>
          </a:extLst>
        </xdr:cNvPr>
        <xdr:cNvSpPr txBox="1"/>
      </xdr:nvSpPr>
      <xdr:spPr>
        <a:xfrm>
          <a:off x="4810124" y="1743075"/>
          <a:ext cx="5572125" cy="3162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Frisparkar</a:t>
          </a:r>
        </a:p>
        <a:p>
          <a:pPr algn="ctr"/>
          <a:r>
            <a:rPr lang="en-US" sz="2400">
              <a:solidFill>
                <a:schemeClr val="tx1">
                  <a:lumMod val="65000"/>
                  <a:lumOff val="35000"/>
                </a:schemeClr>
              </a:solidFill>
            </a:rPr>
            <a:t>Mitten Mittfältare</a:t>
          </a:r>
        </a:p>
      </xdr:txBody>
    </xdr:sp>
    <xdr:clientData/>
  </xdr:twoCellAnchor>
  <xdr:twoCellAnchor>
    <xdr:from>
      <xdr:col>9</xdr:col>
      <xdr:colOff>28575</xdr:colOff>
      <xdr:row>5</xdr:row>
      <xdr:rowOff>19050</xdr:rowOff>
    </xdr:from>
    <xdr:to>
      <xdr:col>9</xdr:col>
      <xdr:colOff>2009775</xdr:colOff>
      <xdr:row>14</xdr:row>
      <xdr:rowOff>619124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EDC7AB9-AE86-4AFB-B51D-B7D7F31326FC}"/>
            </a:ext>
          </a:extLst>
        </xdr:cNvPr>
        <xdr:cNvSpPr txBox="1"/>
      </xdr:nvSpPr>
      <xdr:spPr>
        <a:xfrm>
          <a:off x="13011150" y="3000375"/>
          <a:ext cx="1981200" cy="6343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</a:t>
          </a: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b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 baseline="0">
              <a:solidFill>
                <a:schemeClr val="tx1">
                  <a:lumMod val="65000"/>
                  <a:lumOff val="35000"/>
                </a:schemeClr>
              </a:solidFill>
            </a:rPr>
            <a:t>H</a:t>
          </a: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öger Back</a:t>
          </a:r>
        </a:p>
      </xdr:txBody>
    </xdr:sp>
    <xdr:clientData/>
  </xdr:twoCellAnchor>
  <xdr:twoCellAnchor>
    <xdr:from>
      <xdr:col>0</xdr:col>
      <xdr:colOff>38101</xdr:colOff>
      <xdr:row>5</xdr:row>
      <xdr:rowOff>28575</xdr:rowOff>
    </xdr:from>
    <xdr:to>
      <xdr:col>1</xdr:col>
      <xdr:colOff>9525</xdr:colOff>
      <xdr:row>15</xdr:row>
      <xdr:rowOff>66675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22F84B6-E80D-42E8-BC06-2CE72FD00185}"/>
            </a:ext>
          </a:extLst>
        </xdr:cNvPr>
        <xdr:cNvSpPr txBox="1"/>
      </xdr:nvSpPr>
      <xdr:spPr>
        <a:xfrm>
          <a:off x="38101" y="3009900"/>
          <a:ext cx="2057399" cy="6419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2000">
            <a:solidFill>
              <a:schemeClr val="tx1">
                <a:lumMod val="65000"/>
                <a:lumOff val="35000"/>
              </a:schemeClr>
            </a:solidFill>
          </a:endParaRPr>
        </a:p>
        <a:p>
          <a:pPr algn="ctr"/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Inkast </a:t>
          </a:r>
          <a:b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n-US" sz="2000">
              <a:solidFill>
                <a:schemeClr val="tx1">
                  <a:lumMod val="65000"/>
                  <a:lumOff val="35000"/>
                </a:schemeClr>
              </a:solidFill>
            </a:rPr>
            <a:t>Vänster Back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7F0CEE-54E3-4160-ACB8-C4F9991FDD84}" name="Table1" displayName="Table1" ref="A26:D99" totalsRowShown="0" headerRowDxfId="17" dataDxfId="16">
  <autoFilter ref="A26:D99" xr:uid="{E58B8776-EC05-40D5-9350-E7DAE47B4B50}"/>
  <tableColumns count="4">
    <tableColumn id="1" xr3:uid="{61A789A6-9F55-4BF4-8DDF-E69A4AD5D99B}" name="Tid" dataDxfId="15"/>
    <tableColumn id="3" xr3:uid="{7B578437-9220-4877-81CB-000D030D40BB}" name="GIF Blå" dataDxfId="14"/>
    <tableColumn id="2" xr3:uid="{7984E06C-DC40-4D9C-B2C8-36727B9D2CED}" name="GIF Grön" dataDxfId="13"/>
    <tableColumn id="6" xr3:uid="{1439BB5C-45DE-4E15-BD40-2A8DD132FFFF}" name="GIF Röd" dataDxfId="12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A34629-46B6-41A6-9C4B-C7A7557AD0FB}" name="Table13" displayName="Table13" ref="F26:I99" totalsRowShown="0" headerRowDxfId="11" dataDxfId="10">
  <autoFilter ref="F26:I99" xr:uid="{32A34629-46B6-41A6-9C4B-C7A7557AD0FB}"/>
  <tableColumns count="4">
    <tableColumn id="1" xr3:uid="{82AC29FD-F8B5-48D5-8B1A-F79887ECB4FC}" name="Tid" dataDxfId="9"/>
    <tableColumn id="3" xr3:uid="{793D9B3C-3291-4109-B47D-97E40074F572}" name="GIF Blå" dataDxfId="8"/>
    <tableColumn id="2" xr3:uid="{7E838884-72F7-4EDF-A9DB-3A11AE1855BA}" name="GIF Grön" dataDxfId="7"/>
    <tableColumn id="6" xr3:uid="{F5E2F759-F7EA-43E4-ADED-189137486172}" name="GIF Röd" dataDxfId="6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E016C8-C6D4-459B-AFCE-15D52F2666AB}" name="Table14" displayName="Table14" ref="K26:N99" totalsRowShown="0" headerRowDxfId="5" dataDxfId="4">
  <autoFilter ref="K26:N99" xr:uid="{E2E016C8-C6D4-459B-AFCE-15D52F2666AB}"/>
  <tableColumns count="4">
    <tableColumn id="1" xr3:uid="{1166362A-C060-41EB-83FC-9C0DD315719B}" name="Tid" dataDxfId="3"/>
    <tableColumn id="3" xr3:uid="{8C4D3593-944C-4A61-8F0E-357351271EE0}" name="GIF Blå" dataDxfId="2"/>
    <tableColumn id="2" xr3:uid="{5F5B7177-1A45-4774-9C1D-20807C0A0688}" name="GIF Grön" dataDxfId="1"/>
    <tableColumn id="6" xr3:uid="{333128CC-C33A-4D5F-8091-5C4BDE4F5D19}" name="GIF Röd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C2D3-4F24-4698-A70E-0F0D216DDC60}">
  <dimension ref="A1:N100"/>
  <sheetViews>
    <sheetView tabSelected="1" zoomScale="85" zoomScaleNormal="85" workbookViewId="0">
      <pane xSplit="1" ySplit="26" topLeftCell="B31" activePane="bottomRight" state="frozen"/>
      <selection pane="topRight" activeCell="B1" sqref="B1"/>
      <selection pane="bottomLeft" activeCell="A22" sqref="A22"/>
      <selection pane="bottomRight" activeCell="G14" sqref="G14"/>
    </sheetView>
  </sheetViews>
  <sheetFormatPr defaultRowHeight="15" x14ac:dyDescent="0.25"/>
  <cols>
    <col min="1" max="1" width="11.28515625" bestFit="1" customWidth="1"/>
    <col min="2" max="2" width="22.5703125" bestFit="1" customWidth="1"/>
    <col min="3" max="3" width="29.28515625" bestFit="1" customWidth="1"/>
    <col min="4" max="4" width="23.5703125" bestFit="1" customWidth="1"/>
    <col min="6" max="6" width="11.28515625" customWidth="1"/>
    <col min="7" max="7" width="28" bestFit="1" customWidth="1"/>
    <col min="8" max="8" width="25.7109375" bestFit="1" customWidth="1"/>
    <col min="9" max="9" width="32.140625" bestFit="1" customWidth="1"/>
    <col min="10" max="10" width="12.42578125" customWidth="1"/>
    <col min="11" max="11" width="11.28515625" customWidth="1"/>
    <col min="12" max="12" width="25.7109375" bestFit="1" customWidth="1"/>
    <col min="13" max="14" width="24.140625" bestFit="1" customWidth="1"/>
  </cols>
  <sheetData>
    <row r="1" spans="1:13" ht="24" x14ac:dyDescent="0.4">
      <c r="B1" s="71" t="str">
        <f>Table1[[#Headers],[GIF Blå]]</f>
        <v>GIF Blå</v>
      </c>
      <c r="C1" s="71" t="str">
        <f>Table1[[#Headers],[GIF Grön]]</f>
        <v>GIF Grön</v>
      </c>
      <c r="D1" s="71" t="str">
        <f>Table1[[#Headers],[GIF Röd]]</f>
        <v>GIF Röd</v>
      </c>
      <c r="F1" s="93" t="s">
        <v>94</v>
      </c>
      <c r="G1" s="93"/>
      <c r="H1" s="93"/>
      <c r="I1" s="93"/>
      <c r="J1" s="93"/>
      <c r="K1" s="93"/>
      <c r="M1" t="s">
        <v>87</v>
      </c>
    </row>
    <row r="2" spans="1:13" x14ac:dyDescent="0.25">
      <c r="A2" s="73"/>
      <c r="B2" s="88" t="s">
        <v>40</v>
      </c>
      <c r="C2" s="88" t="s">
        <v>27</v>
      </c>
      <c r="D2" s="88" t="s">
        <v>7</v>
      </c>
      <c r="F2" s="89" t="s">
        <v>60</v>
      </c>
      <c r="G2" s="90"/>
      <c r="H2" s="89" t="s">
        <v>63</v>
      </c>
      <c r="I2" s="90"/>
      <c r="J2" s="89" t="s">
        <v>64</v>
      </c>
      <c r="K2" s="3"/>
      <c r="M2" t="s">
        <v>86</v>
      </c>
    </row>
    <row r="3" spans="1:13" x14ac:dyDescent="0.25">
      <c r="A3" s="73"/>
      <c r="B3" s="88" t="s">
        <v>8</v>
      </c>
      <c r="C3" s="88" t="s">
        <v>41</v>
      </c>
      <c r="D3" s="88" t="s">
        <v>29</v>
      </c>
      <c r="F3" s="91">
        <v>0.64583333333333337</v>
      </c>
      <c r="G3" s="3" t="s">
        <v>76</v>
      </c>
      <c r="H3" s="91">
        <v>0.27083333333333331</v>
      </c>
      <c r="I3" s="3" t="s">
        <v>65</v>
      </c>
      <c r="J3" s="91">
        <v>0.3125</v>
      </c>
      <c r="K3" s="3" t="s">
        <v>65</v>
      </c>
    </row>
    <row r="4" spans="1:13" x14ac:dyDescent="0.25">
      <c r="A4" s="73"/>
      <c r="B4" s="88" t="s">
        <v>10</v>
      </c>
      <c r="C4" s="88" t="s">
        <v>28</v>
      </c>
      <c r="D4" s="88" t="s">
        <v>30</v>
      </c>
      <c r="F4" s="91">
        <v>0.70833333333333337</v>
      </c>
      <c r="G4" s="3" t="s">
        <v>82</v>
      </c>
      <c r="H4" s="91" t="s">
        <v>84</v>
      </c>
      <c r="I4" s="3" t="s">
        <v>81</v>
      </c>
      <c r="J4" s="91" t="s">
        <v>83</v>
      </c>
      <c r="K4" s="3" t="s">
        <v>61</v>
      </c>
    </row>
    <row r="5" spans="1:13" x14ac:dyDescent="0.25">
      <c r="A5" s="73"/>
      <c r="B5" s="88" t="s">
        <v>11</v>
      </c>
      <c r="C5" s="88" t="s">
        <v>9</v>
      </c>
      <c r="D5" s="88" t="s">
        <v>0</v>
      </c>
      <c r="F5" s="91">
        <v>0.75</v>
      </c>
      <c r="G5" s="3" t="s">
        <v>81</v>
      </c>
      <c r="H5" s="92" t="s">
        <v>66</v>
      </c>
      <c r="I5" s="3" t="s">
        <v>61</v>
      </c>
      <c r="J5" s="91" t="s">
        <v>69</v>
      </c>
      <c r="K5" s="3" t="s">
        <v>70</v>
      </c>
    </row>
    <row r="6" spans="1:13" x14ac:dyDescent="0.25">
      <c r="A6" s="73"/>
      <c r="B6" s="88" t="s">
        <v>12</v>
      </c>
      <c r="C6" s="88" t="s">
        <v>42</v>
      </c>
      <c r="D6" s="88" t="s">
        <v>1</v>
      </c>
      <c r="F6" s="92" t="s">
        <v>62</v>
      </c>
      <c r="G6" s="3" t="s">
        <v>61</v>
      </c>
      <c r="H6" s="91"/>
      <c r="I6" s="3"/>
      <c r="J6" s="92" t="s">
        <v>71</v>
      </c>
      <c r="K6" s="3" t="s">
        <v>85</v>
      </c>
    </row>
    <row r="7" spans="1:13" x14ac:dyDescent="0.25">
      <c r="B7" s="88" t="s">
        <v>13</v>
      </c>
      <c r="C7" s="88" t="s">
        <v>15</v>
      </c>
      <c r="D7" s="88" t="s">
        <v>31</v>
      </c>
      <c r="F7" s="91">
        <v>0.83333333333333337</v>
      </c>
      <c r="G7" s="3" t="s">
        <v>77</v>
      </c>
      <c r="H7" s="92" t="s">
        <v>67</v>
      </c>
      <c r="I7" s="3" t="s">
        <v>78</v>
      </c>
      <c r="J7" s="91"/>
      <c r="K7" s="3"/>
    </row>
    <row r="8" spans="1:13" ht="15" customHeight="1" x14ac:dyDescent="0.25">
      <c r="A8" s="73"/>
      <c r="B8" s="88" t="s">
        <v>14</v>
      </c>
      <c r="C8" s="88" t="s">
        <v>45</v>
      </c>
      <c r="D8" s="88" t="s">
        <v>32</v>
      </c>
      <c r="F8" s="91">
        <v>0.91666666666666663</v>
      </c>
      <c r="G8" s="3" t="s">
        <v>75</v>
      </c>
      <c r="H8" s="92" t="s">
        <v>68</v>
      </c>
      <c r="I8" s="3" t="s">
        <v>79</v>
      </c>
      <c r="J8" s="3"/>
      <c r="K8" s="3"/>
    </row>
    <row r="9" spans="1:13" x14ac:dyDescent="0.25">
      <c r="A9" s="73"/>
      <c r="B9" s="88" t="s">
        <v>43</v>
      </c>
      <c r="C9" s="88" t="s">
        <v>35</v>
      </c>
      <c r="D9" s="88" t="s">
        <v>33</v>
      </c>
      <c r="F9" s="3"/>
      <c r="G9" s="3"/>
      <c r="H9" s="92" t="s">
        <v>80</v>
      </c>
      <c r="I9" s="3" t="s">
        <v>61</v>
      </c>
      <c r="J9" s="3"/>
      <c r="K9" s="3"/>
    </row>
    <row r="10" spans="1:13" x14ac:dyDescent="0.25">
      <c r="A10" s="73"/>
      <c r="B10" s="88" t="s">
        <v>2</v>
      </c>
      <c r="C10" s="88" t="s">
        <v>37</v>
      </c>
      <c r="D10" s="88" t="s">
        <v>34</v>
      </c>
      <c r="F10" s="3"/>
      <c r="G10" s="3"/>
      <c r="H10" s="92" t="s">
        <v>72</v>
      </c>
      <c r="I10" s="3" t="s">
        <v>82</v>
      </c>
      <c r="J10" s="3"/>
      <c r="K10" s="3"/>
    </row>
    <row r="11" spans="1:13" x14ac:dyDescent="0.25">
      <c r="A11" s="73"/>
      <c r="B11" s="88" t="s">
        <v>44</v>
      </c>
      <c r="C11" s="88" t="s">
        <v>36</v>
      </c>
      <c r="D11" s="88" t="s">
        <v>4</v>
      </c>
      <c r="F11" s="3"/>
      <c r="G11" s="3"/>
      <c r="H11" s="92" t="s">
        <v>73</v>
      </c>
      <c r="I11" s="3" t="s">
        <v>74</v>
      </c>
      <c r="J11" s="3"/>
      <c r="K11" s="3"/>
    </row>
    <row r="12" spans="1:13" ht="15" customHeight="1" x14ac:dyDescent="0.25">
      <c r="A12" s="73"/>
      <c r="B12" s="88" t="s">
        <v>3</v>
      </c>
      <c r="C12" s="88" t="s">
        <v>6</v>
      </c>
      <c r="D12" s="88" t="s">
        <v>5</v>
      </c>
      <c r="F12" s="3"/>
      <c r="G12" s="3"/>
      <c r="H12" s="91">
        <v>0.9375</v>
      </c>
      <c r="I12" s="3" t="s">
        <v>75</v>
      </c>
      <c r="J12" s="3"/>
      <c r="K12" s="3"/>
    </row>
    <row r="13" spans="1:13" x14ac:dyDescent="0.25">
      <c r="A13" s="73"/>
      <c r="B13" s="88" t="s">
        <v>38</v>
      </c>
      <c r="C13" s="88" t="s">
        <v>16</v>
      </c>
      <c r="D13" s="88" t="s">
        <v>46</v>
      </c>
    </row>
    <row r="14" spans="1:13" x14ac:dyDescent="0.25">
      <c r="A14" s="73"/>
      <c r="B14" s="88"/>
      <c r="C14" s="88"/>
      <c r="D14" s="88"/>
    </row>
    <row r="15" spans="1:13" ht="15" customHeight="1" x14ac:dyDescent="0.25">
      <c r="A15" s="73"/>
      <c r="B15" s="88"/>
      <c r="C15" s="88"/>
      <c r="D15" s="88"/>
    </row>
    <row r="16" spans="1:13" x14ac:dyDescent="0.25">
      <c r="A16" s="73"/>
      <c r="B16" s="88"/>
      <c r="C16" s="88"/>
      <c r="D16" s="88"/>
    </row>
    <row r="17" spans="1:14" x14ac:dyDescent="0.25">
      <c r="A17" s="73"/>
      <c r="B17" s="88"/>
      <c r="C17" s="88"/>
      <c r="D17" s="88"/>
    </row>
    <row r="18" spans="1:14" x14ac:dyDescent="0.25">
      <c r="A18" s="73"/>
      <c r="B18" s="88"/>
      <c r="C18" s="88"/>
      <c r="D18" s="88"/>
    </row>
    <row r="19" spans="1:14" x14ac:dyDescent="0.25">
      <c r="A19" s="73"/>
    </row>
    <row r="21" spans="1:14" x14ac:dyDescent="0.25">
      <c r="A21" s="55" t="s">
        <v>17</v>
      </c>
      <c r="B21" s="56" t="s">
        <v>18</v>
      </c>
      <c r="C21" s="56" t="s">
        <v>25</v>
      </c>
      <c r="D21" s="57" t="s">
        <v>26</v>
      </c>
    </row>
    <row r="22" spans="1:14" x14ac:dyDescent="0.25">
      <c r="B22" s="1" t="s">
        <v>19</v>
      </c>
      <c r="C22" t="s">
        <v>24</v>
      </c>
      <c r="D22" s="1" t="s">
        <v>47</v>
      </c>
    </row>
    <row r="23" spans="1:14" x14ac:dyDescent="0.25">
      <c r="D23" t="s">
        <v>23</v>
      </c>
    </row>
    <row r="24" spans="1:14" ht="15.75" thickBot="1" x14ac:dyDescent="0.3">
      <c r="D24" s="72"/>
    </row>
    <row r="25" spans="1:14" ht="45" customHeight="1" x14ac:dyDescent="0.4">
      <c r="A25" s="75"/>
      <c r="B25" s="85" t="s">
        <v>48</v>
      </c>
      <c r="C25" s="86"/>
      <c r="D25" s="87"/>
      <c r="F25" s="75"/>
      <c r="G25" s="85" t="s">
        <v>49</v>
      </c>
      <c r="H25" s="86"/>
      <c r="I25" s="87"/>
      <c r="K25" s="75"/>
      <c r="L25" s="85" t="s">
        <v>50</v>
      </c>
      <c r="M25" s="86"/>
      <c r="N25" s="87"/>
    </row>
    <row r="26" spans="1:14" ht="24" x14ac:dyDescent="0.4">
      <c r="A26" s="58" t="s">
        <v>20</v>
      </c>
      <c r="B26" s="58" t="s">
        <v>21</v>
      </c>
      <c r="C26" s="76" t="s">
        <v>39</v>
      </c>
      <c r="D26" s="59" t="s">
        <v>22</v>
      </c>
      <c r="F26" s="58" t="s">
        <v>20</v>
      </c>
      <c r="G26" s="58" t="s">
        <v>21</v>
      </c>
      <c r="H26" s="76" t="s">
        <v>39</v>
      </c>
      <c r="I26" s="59" t="s">
        <v>22</v>
      </c>
      <c r="K26" s="58" t="s">
        <v>20</v>
      </c>
      <c r="L26" s="58" t="s">
        <v>21</v>
      </c>
      <c r="M26" s="76" t="s">
        <v>39</v>
      </c>
      <c r="N26" s="59" t="s">
        <v>22</v>
      </c>
    </row>
    <row r="27" spans="1:14" ht="30" x14ac:dyDescent="0.25">
      <c r="A27" s="63">
        <v>0.33333333333333298</v>
      </c>
      <c r="B27" s="64"/>
      <c r="C27" s="78"/>
      <c r="D27" s="65"/>
      <c r="F27" s="63">
        <v>0.33333333333333298</v>
      </c>
      <c r="G27" s="64"/>
      <c r="H27" s="79"/>
      <c r="I27" s="67" t="s">
        <v>93</v>
      </c>
      <c r="K27" s="63">
        <v>0.33333333333333298</v>
      </c>
      <c r="L27" s="64"/>
      <c r="M27" s="78"/>
      <c r="N27" s="65"/>
    </row>
    <row r="28" spans="1:14" hidden="1" x14ac:dyDescent="0.25">
      <c r="A28" s="60">
        <v>0.34027777777777801</v>
      </c>
      <c r="B28" s="64"/>
      <c r="C28" s="78"/>
      <c r="D28" s="65"/>
      <c r="F28" s="60">
        <v>0.34027777777777801</v>
      </c>
      <c r="G28" s="64"/>
      <c r="H28" s="79"/>
      <c r="I28" s="65"/>
      <c r="K28" s="60">
        <v>0.34027777777777801</v>
      </c>
      <c r="L28" s="64"/>
      <c r="M28" s="78"/>
      <c r="N28" s="65"/>
    </row>
    <row r="29" spans="1:14" hidden="1" x14ac:dyDescent="0.25">
      <c r="A29" s="63">
        <v>0.34722222222222199</v>
      </c>
      <c r="B29" s="64"/>
      <c r="C29" s="78"/>
      <c r="D29" s="65"/>
      <c r="F29" s="63">
        <v>0.34722222222222199</v>
      </c>
      <c r="G29" s="64"/>
      <c r="H29" s="79"/>
      <c r="I29" s="65"/>
      <c r="K29" s="63">
        <v>0.34722222222222199</v>
      </c>
      <c r="L29" s="64"/>
      <c r="M29" s="78"/>
      <c r="N29" s="65"/>
    </row>
    <row r="30" spans="1:14" hidden="1" x14ac:dyDescent="0.25">
      <c r="A30" s="60">
        <v>0.35416666666666669</v>
      </c>
      <c r="B30" s="64"/>
      <c r="C30" s="78"/>
      <c r="D30" s="65"/>
      <c r="F30" s="60">
        <v>0.35416666666666669</v>
      </c>
      <c r="G30" s="64"/>
      <c r="H30" s="79"/>
      <c r="I30" s="65"/>
      <c r="K30" s="60">
        <v>0.35416666666666669</v>
      </c>
      <c r="L30" s="64"/>
      <c r="M30" s="78"/>
      <c r="N30" s="65"/>
    </row>
    <row r="31" spans="1:14" ht="30" x14ac:dyDescent="0.25">
      <c r="A31" s="63">
        <v>0.3611111111111111</v>
      </c>
      <c r="B31" s="64"/>
      <c r="C31" s="78"/>
      <c r="D31" s="65"/>
      <c r="F31" s="63">
        <v>0.3611111111111111</v>
      </c>
      <c r="G31" s="64"/>
      <c r="H31" s="79" t="s">
        <v>92</v>
      </c>
      <c r="I31" s="65"/>
      <c r="K31" s="63">
        <v>0.3611111111111111</v>
      </c>
      <c r="L31" s="64"/>
      <c r="M31" s="78"/>
      <c r="N31" s="65"/>
    </row>
    <row r="32" spans="1:14" hidden="1" x14ac:dyDescent="0.25">
      <c r="A32" s="63">
        <v>0.36805555555555503</v>
      </c>
      <c r="B32" s="64"/>
      <c r="C32" s="78"/>
      <c r="D32" s="65"/>
      <c r="F32" s="63">
        <v>0.36805555555555503</v>
      </c>
      <c r="G32" s="64"/>
      <c r="H32" s="78"/>
      <c r="I32" s="65"/>
      <c r="K32" s="63">
        <v>0.36805555555555503</v>
      </c>
      <c r="L32" s="64"/>
      <c r="M32" s="78"/>
      <c r="N32" s="65"/>
    </row>
    <row r="33" spans="1:14" hidden="1" x14ac:dyDescent="0.25">
      <c r="A33" s="63">
        <v>0.375</v>
      </c>
      <c r="B33" s="64"/>
      <c r="C33" s="78"/>
      <c r="D33" s="65"/>
      <c r="F33" s="63">
        <v>0.375</v>
      </c>
      <c r="G33" s="64"/>
      <c r="H33" s="78"/>
      <c r="I33" s="65"/>
      <c r="K33" s="63">
        <v>0.375</v>
      </c>
      <c r="L33" s="64"/>
      <c r="M33" s="78"/>
      <c r="N33" s="65"/>
    </row>
    <row r="34" spans="1:14" hidden="1" x14ac:dyDescent="0.25">
      <c r="A34" s="63">
        <v>0.38194444444444398</v>
      </c>
      <c r="B34" s="64"/>
      <c r="C34" s="78"/>
      <c r="D34" s="65"/>
      <c r="F34" s="63">
        <v>0.38194444444444398</v>
      </c>
      <c r="G34" s="64"/>
      <c r="H34" s="78"/>
      <c r="I34" s="65"/>
      <c r="K34" s="63">
        <v>0.38194444444444398</v>
      </c>
      <c r="L34" s="64"/>
      <c r="M34" s="78"/>
      <c r="N34" s="65"/>
    </row>
    <row r="35" spans="1:14" ht="30" x14ac:dyDescent="0.25">
      <c r="A35" s="63">
        <v>0.38888888888888901</v>
      </c>
      <c r="B35" s="64"/>
      <c r="C35" s="78"/>
      <c r="D35" s="65"/>
      <c r="F35" s="63">
        <v>0.38888888888888901</v>
      </c>
      <c r="G35" s="66" t="s">
        <v>91</v>
      </c>
      <c r="H35" s="78"/>
      <c r="I35" s="65"/>
      <c r="K35" s="63">
        <v>0.38888888888888901</v>
      </c>
      <c r="L35" s="64"/>
      <c r="M35" s="78"/>
      <c r="N35" s="65"/>
    </row>
    <row r="36" spans="1:14" hidden="1" x14ac:dyDescent="0.25">
      <c r="A36" s="63">
        <v>0.39583333333333298</v>
      </c>
      <c r="B36" s="64"/>
      <c r="C36" s="78"/>
      <c r="D36" s="65"/>
      <c r="F36" s="63">
        <v>0.39583333333333298</v>
      </c>
      <c r="G36" s="64"/>
      <c r="H36" s="78"/>
      <c r="I36" s="65"/>
      <c r="K36" s="63">
        <v>0.39583333333333298</v>
      </c>
      <c r="L36" s="64"/>
      <c r="M36" s="78"/>
      <c r="N36" s="65"/>
    </row>
    <row r="37" spans="1:14" ht="30" x14ac:dyDescent="0.25">
      <c r="A37" s="63">
        <v>0.40277777777777801</v>
      </c>
      <c r="B37" s="64"/>
      <c r="C37" s="78"/>
      <c r="D37" s="65"/>
      <c r="F37" s="63">
        <v>0.40277777777777801</v>
      </c>
      <c r="G37" s="64"/>
      <c r="H37" s="78"/>
      <c r="I37" s="65"/>
      <c r="K37" s="63">
        <v>0.40277777777777801</v>
      </c>
      <c r="L37" s="64"/>
      <c r="M37" s="79" t="s">
        <v>58</v>
      </c>
      <c r="N37" s="67" t="s">
        <v>53</v>
      </c>
    </row>
    <row r="38" spans="1:14" hidden="1" x14ac:dyDescent="0.25">
      <c r="A38" s="63">
        <v>0.40972222222222199</v>
      </c>
      <c r="B38" s="64"/>
      <c r="C38" s="78"/>
      <c r="D38" s="65"/>
      <c r="F38" s="63">
        <v>0.40972222222222199</v>
      </c>
      <c r="G38" s="64"/>
      <c r="H38" s="78"/>
      <c r="I38" s="65"/>
      <c r="K38" s="63">
        <v>0.40972222222222199</v>
      </c>
      <c r="L38" s="64"/>
      <c r="M38" s="78"/>
      <c r="N38" s="65"/>
    </row>
    <row r="39" spans="1:14" hidden="1" x14ac:dyDescent="0.25">
      <c r="A39" s="63">
        <v>0.41666666666666602</v>
      </c>
      <c r="B39" s="64"/>
      <c r="C39" s="78"/>
      <c r="D39" s="65"/>
      <c r="F39" s="63">
        <v>0.41666666666666602</v>
      </c>
      <c r="G39" s="64"/>
      <c r="H39" s="78"/>
      <c r="I39" s="65"/>
      <c r="K39" s="63">
        <v>0.41666666666666602</v>
      </c>
      <c r="L39" s="64"/>
      <c r="M39" s="78"/>
      <c r="N39" s="65"/>
    </row>
    <row r="40" spans="1:14" hidden="1" x14ac:dyDescent="0.25">
      <c r="A40" s="63">
        <v>0.42361111111111099</v>
      </c>
      <c r="B40" s="64"/>
      <c r="C40" s="78"/>
      <c r="D40" s="65"/>
      <c r="F40" s="63">
        <v>0.42361111111111099</v>
      </c>
      <c r="G40" s="64"/>
      <c r="H40" s="78"/>
      <c r="I40" s="65"/>
      <c r="K40" s="63">
        <v>0.42361111111111099</v>
      </c>
      <c r="L40" s="64"/>
      <c r="M40" s="78"/>
      <c r="N40" s="65"/>
    </row>
    <row r="41" spans="1:14" ht="30" x14ac:dyDescent="0.25">
      <c r="A41" s="63">
        <v>0.43055555555555503</v>
      </c>
      <c r="B41" s="64"/>
      <c r="C41" s="78"/>
      <c r="D41" s="65"/>
      <c r="F41" s="63">
        <v>0.43055555555555503</v>
      </c>
      <c r="G41" s="64"/>
      <c r="H41" s="78"/>
      <c r="I41" s="65"/>
      <c r="K41" s="63">
        <v>0.43055555555555503</v>
      </c>
      <c r="L41" s="66" t="s">
        <v>59</v>
      </c>
      <c r="M41" s="78"/>
      <c r="N41" s="65"/>
    </row>
    <row r="42" spans="1:14" hidden="1" x14ac:dyDescent="0.25">
      <c r="A42" s="63">
        <v>0.4375</v>
      </c>
      <c r="B42" s="64"/>
      <c r="C42" s="78"/>
      <c r="D42" s="65"/>
      <c r="F42" s="63">
        <v>0.4375</v>
      </c>
      <c r="G42" s="64"/>
      <c r="H42" s="78"/>
      <c r="I42" s="65"/>
      <c r="K42" s="63">
        <v>0.4375</v>
      </c>
      <c r="L42" s="64"/>
      <c r="M42" s="78"/>
      <c r="N42" s="65"/>
    </row>
    <row r="43" spans="1:14" hidden="1" x14ac:dyDescent="0.25">
      <c r="A43" s="63">
        <v>0.44444444444444398</v>
      </c>
      <c r="B43" s="64"/>
      <c r="C43" s="78"/>
      <c r="D43" s="65"/>
      <c r="F43" s="63">
        <v>0.44444444444444398</v>
      </c>
      <c r="G43" s="64"/>
      <c r="H43" s="78"/>
      <c r="I43" s="65"/>
      <c r="K43" s="63">
        <v>0.44444444444444398</v>
      </c>
      <c r="L43" s="64"/>
      <c r="M43" s="78"/>
      <c r="N43" s="65"/>
    </row>
    <row r="44" spans="1:14" hidden="1" x14ac:dyDescent="0.25">
      <c r="A44" s="63">
        <v>0.45138888888888901</v>
      </c>
      <c r="B44" s="64"/>
      <c r="C44" s="78"/>
      <c r="D44" s="65"/>
      <c r="F44" s="63">
        <v>0.45138888888888901</v>
      </c>
      <c r="G44" s="64"/>
      <c r="H44" s="78"/>
      <c r="I44" s="65"/>
      <c r="K44" s="63">
        <v>0.45138888888888901</v>
      </c>
      <c r="L44" s="64"/>
      <c r="M44" s="78"/>
      <c r="N44" s="65"/>
    </row>
    <row r="45" spans="1:14" hidden="1" x14ac:dyDescent="0.25">
      <c r="A45" s="63">
        <v>0.45833333333333298</v>
      </c>
      <c r="B45" s="64"/>
      <c r="C45" s="78"/>
      <c r="D45" s="65"/>
      <c r="F45" s="63">
        <v>0.45833333333333298</v>
      </c>
      <c r="G45" s="64"/>
      <c r="H45" s="78"/>
      <c r="I45" s="65"/>
      <c r="K45" s="63">
        <v>0.45833333333333298</v>
      </c>
      <c r="L45" s="64"/>
      <c r="M45" s="78"/>
      <c r="N45" s="65"/>
    </row>
    <row r="46" spans="1:14" hidden="1" x14ac:dyDescent="0.25">
      <c r="A46" s="63">
        <v>0.46527777777777801</v>
      </c>
      <c r="B46" s="64"/>
      <c r="C46" s="78"/>
      <c r="D46" s="65"/>
      <c r="F46" s="63">
        <v>0.46527777777777801</v>
      </c>
      <c r="G46" s="64"/>
      <c r="H46" s="78"/>
      <c r="I46" s="65"/>
      <c r="K46" s="63">
        <v>0.46527777777777801</v>
      </c>
      <c r="L46" s="64"/>
      <c r="M46" s="78"/>
      <c r="N46" s="65"/>
    </row>
    <row r="47" spans="1:14" hidden="1" x14ac:dyDescent="0.25">
      <c r="A47" s="63">
        <v>0.47222222222222199</v>
      </c>
      <c r="B47" s="64"/>
      <c r="C47" s="78"/>
      <c r="D47" s="65"/>
      <c r="F47" s="63">
        <v>0.47222222222222199</v>
      </c>
      <c r="G47" s="64"/>
      <c r="H47" s="78"/>
      <c r="I47" s="65"/>
      <c r="K47" s="63">
        <v>0.47222222222222199</v>
      </c>
      <c r="L47" s="64"/>
      <c r="M47" s="78"/>
      <c r="N47" s="65"/>
    </row>
    <row r="48" spans="1:14" hidden="1" x14ac:dyDescent="0.25">
      <c r="A48" s="63">
        <v>0.47916666666666702</v>
      </c>
      <c r="B48" s="66"/>
      <c r="C48" s="79"/>
      <c r="D48" s="65"/>
      <c r="F48" s="63">
        <v>0.47916666666666702</v>
      </c>
      <c r="G48" s="66"/>
      <c r="H48" s="79"/>
      <c r="I48" s="65"/>
      <c r="K48" s="63">
        <v>0.47916666666666702</v>
      </c>
      <c r="L48" s="66"/>
      <c r="M48" s="79"/>
      <c r="N48" s="65"/>
    </row>
    <row r="49" spans="1:14" hidden="1" x14ac:dyDescent="0.25">
      <c r="A49" s="63">
        <v>0.48611111111111099</v>
      </c>
      <c r="B49" s="64"/>
      <c r="C49" s="78"/>
      <c r="D49" s="65"/>
      <c r="F49" s="63">
        <v>0.48611111111111099</v>
      </c>
      <c r="G49" s="64"/>
      <c r="H49" s="78"/>
      <c r="I49" s="65"/>
      <c r="K49" s="63">
        <v>0.48611111111111099</v>
      </c>
      <c r="L49" s="64"/>
      <c r="M49" s="78"/>
      <c r="N49" s="65"/>
    </row>
    <row r="50" spans="1:14" hidden="1" x14ac:dyDescent="0.25">
      <c r="A50" s="63">
        <v>0.49305555555555503</v>
      </c>
      <c r="B50" s="64"/>
      <c r="C50" s="78"/>
      <c r="D50" s="65"/>
      <c r="F50" s="63">
        <v>0.49305555555555503</v>
      </c>
      <c r="G50" s="64"/>
      <c r="H50" s="78"/>
      <c r="I50" s="65"/>
      <c r="K50" s="63">
        <v>0.49305555555555503</v>
      </c>
      <c r="L50" s="64"/>
      <c r="M50" s="78"/>
      <c r="N50" s="65"/>
    </row>
    <row r="51" spans="1:14" ht="30" x14ac:dyDescent="0.25">
      <c r="A51" s="63">
        <v>0.5</v>
      </c>
      <c r="B51" s="64"/>
      <c r="C51" s="78"/>
      <c r="D51" s="65"/>
      <c r="F51" s="63">
        <v>0.5</v>
      </c>
      <c r="G51" s="66" t="s">
        <v>54</v>
      </c>
      <c r="H51" s="78"/>
      <c r="I51" s="67" t="s">
        <v>55</v>
      </c>
      <c r="K51" s="63">
        <v>0.5</v>
      </c>
      <c r="L51" s="64"/>
      <c r="M51" s="78"/>
      <c r="N51" s="65"/>
    </row>
    <row r="52" spans="1:14" hidden="1" x14ac:dyDescent="0.25">
      <c r="A52" s="63">
        <v>0.50694444444444398</v>
      </c>
      <c r="B52" s="64"/>
      <c r="C52" s="78"/>
      <c r="D52" s="65"/>
      <c r="F52" s="63">
        <v>0.50694444444444398</v>
      </c>
      <c r="G52" s="64"/>
      <c r="H52" s="78"/>
      <c r="I52" s="65"/>
      <c r="K52" s="63">
        <v>0.50694444444444398</v>
      </c>
      <c r="L52" s="64"/>
      <c r="M52" s="78"/>
      <c r="N52" s="65"/>
    </row>
    <row r="53" spans="1:14" hidden="1" x14ac:dyDescent="0.25">
      <c r="A53" s="63">
        <v>0.51388888888888895</v>
      </c>
      <c r="B53" s="64"/>
      <c r="C53" s="78"/>
      <c r="D53" s="65"/>
      <c r="F53" s="63">
        <v>0.51388888888888895</v>
      </c>
      <c r="G53" s="64"/>
      <c r="H53" s="79"/>
      <c r="I53" s="65"/>
      <c r="K53" s="63">
        <v>0.51388888888888895</v>
      </c>
      <c r="L53" s="64"/>
      <c r="M53" s="78"/>
      <c r="N53" s="65"/>
    </row>
    <row r="54" spans="1:14" hidden="1" x14ac:dyDescent="0.25">
      <c r="A54" s="63">
        <v>0.52083333333333304</v>
      </c>
      <c r="B54" s="64"/>
      <c r="C54" s="78"/>
      <c r="D54" s="65"/>
      <c r="F54" s="63">
        <v>0.52083333333333304</v>
      </c>
      <c r="G54" s="64"/>
      <c r="H54" s="78"/>
      <c r="I54" s="65"/>
      <c r="K54" s="63">
        <v>0.52083333333333304</v>
      </c>
      <c r="L54" s="64"/>
      <c r="M54" s="78"/>
      <c r="N54" s="65"/>
    </row>
    <row r="55" spans="1:14" ht="30" x14ac:dyDescent="0.25">
      <c r="A55" s="63">
        <v>0.52777777777777701</v>
      </c>
      <c r="B55" s="64"/>
      <c r="C55" s="78"/>
      <c r="D55" s="65"/>
      <c r="F55" s="63">
        <v>0.52777777777777701</v>
      </c>
      <c r="G55" s="64"/>
      <c r="H55" s="79" t="s">
        <v>56</v>
      </c>
      <c r="I55" s="65"/>
      <c r="K55" s="63">
        <v>0.52777777777777701</v>
      </c>
      <c r="L55" s="64"/>
      <c r="M55" s="78"/>
      <c r="N55" s="65"/>
    </row>
    <row r="56" spans="1:14" hidden="1" x14ac:dyDescent="0.25">
      <c r="A56" s="63">
        <v>0.53472222222222199</v>
      </c>
      <c r="B56" s="64"/>
      <c r="C56" s="78"/>
      <c r="D56" s="65"/>
      <c r="F56" s="63">
        <v>0.53472222222222199</v>
      </c>
      <c r="G56" s="64"/>
      <c r="H56" s="78"/>
      <c r="I56" s="65"/>
      <c r="K56" s="63">
        <v>0.53472222222222199</v>
      </c>
      <c r="L56" s="64"/>
      <c r="M56" s="78"/>
      <c r="N56" s="65"/>
    </row>
    <row r="57" spans="1:14" hidden="1" x14ac:dyDescent="0.25">
      <c r="A57" s="63">
        <v>0.54166666666666596</v>
      </c>
      <c r="B57" s="64"/>
      <c r="C57" s="78"/>
      <c r="D57" s="67"/>
      <c r="F57" s="63">
        <v>0.54166666666666596</v>
      </c>
      <c r="G57" s="64"/>
      <c r="H57" s="78"/>
      <c r="I57" s="67"/>
      <c r="K57" s="63">
        <v>0.54166666666666596</v>
      </c>
      <c r="L57" s="64"/>
      <c r="M57" s="78"/>
      <c r="N57" s="67"/>
    </row>
    <row r="58" spans="1:14" hidden="1" x14ac:dyDescent="0.25">
      <c r="A58" s="63">
        <v>0.54861111111111105</v>
      </c>
      <c r="B58" s="64"/>
      <c r="C58" s="78"/>
      <c r="D58" s="65"/>
      <c r="F58" s="63">
        <v>0.54861111111111105</v>
      </c>
      <c r="G58" s="64"/>
      <c r="H58" s="78"/>
      <c r="I58" s="65"/>
      <c r="K58" s="63">
        <v>0.54861111111111105</v>
      </c>
      <c r="L58" s="64"/>
      <c r="M58" s="78"/>
      <c r="N58" s="65"/>
    </row>
    <row r="59" spans="1:14" hidden="1" x14ac:dyDescent="0.25">
      <c r="A59" s="63">
        <v>0.55555555555555503</v>
      </c>
      <c r="B59" s="64"/>
      <c r="C59" s="78"/>
      <c r="D59" s="65"/>
      <c r="F59" s="63">
        <v>0.55555555555555503</v>
      </c>
      <c r="G59" s="64"/>
      <c r="H59" s="78"/>
      <c r="I59" s="65"/>
      <c r="K59" s="63">
        <v>0.55555555555555503</v>
      </c>
      <c r="L59" s="64"/>
      <c r="M59" s="78"/>
      <c r="N59" s="65"/>
    </row>
    <row r="60" spans="1:14" hidden="1" x14ac:dyDescent="0.25">
      <c r="A60" s="63">
        <v>0.5625</v>
      </c>
      <c r="B60" s="66"/>
      <c r="C60" s="79"/>
      <c r="D60" s="65"/>
      <c r="F60" s="63">
        <v>0.5625</v>
      </c>
      <c r="G60" s="66"/>
      <c r="H60" s="79"/>
      <c r="I60" s="65"/>
      <c r="K60" s="63">
        <v>0.5625</v>
      </c>
      <c r="L60" s="66"/>
      <c r="M60" s="79"/>
      <c r="N60" s="65"/>
    </row>
    <row r="61" spans="1:14" hidden="1" x14ac:dyDescent="0.25">
      <c r="A61" s="63">
        <v>0.56944444444444398</v>
      </c>
      <c r="B61" s="64"/>
      <c r="C61" s="78"/>
      <c r="D61" s="65"/>
      <c r="F61" s="63">
        <v>0.56944444444444398</v>
      </c>
      <c r="G61" s="64"/>
      <c r="H61" s="78"/>
      <c r="I61" s="65"/>
      <c r="K61" s="63">
        <v>0.56944444444444398</v>
      </c>
      <c r="L61" s="64"/>
      <c r="M61" s="78"/>
      <c r="N61" s="65"/>
    </row>
    <row r="62" spans="1:14" hidden="1" x14ac:dyDescent="0.25">
      <c r="A62" s="63">
        <v>0.57638888888888795</v>
      </c>
      <c r="B62" s="64"/>
      <c r="C62" s="78"/>
      <c r="D62" s="65"/>
      <c r="F62" s="63">
        <v>0.57638888888888795</v>
      </c>
      <c r="G62" s="64"/>
      <c r="H62" s="78"/>
      <c r="I62" s="65"/>
      <c r="K62" s="63">
        <v>0.57638888888888795</v>
      </c>
      <c r="L62" s="64"/>
      <c r="M62" s="78"/>
      <c r="N62" s="65"/>
    </row>
    <row r="63" spans="1:14" hidden="1" x14ac:dyDescent="0.25">
      <c r="A63" s="63">
        <v>0.58333333333333304</v>
      </c>
      <c r="B63" s="64"/>
      <c r="C63" s="78"/>
      <c r="D63" s="65"/>
      <c r="F63" s="63">
        <v>0.58333333333333304</v>
      </c>
      <c r="G63" s="64"/>
      <c r="H63" s="78"/>
      <c r="I63" s="65"/>
      <c r="K63" s="63">
        <v>0.58333333333333304</v>
      </c>
      <c r="L63" s="64"/>
      <c r="M63" s="78"/>
      <c r="N63" s="65"/>
    </row>
    <row r="64" spans="1:14" hidden="1" x14ac:dyDescent="0.25">
      <c r="A64" s="60">
        <v>0.59027777777777801</v>
      </c>
      <c r="B64" s="68"/>
      <c r="C64" s="74"/>
      <c r="D64" s="62"/>
      <c r="F64" s="60">
        <v>0.59027777777777801</v>
      </c>
      <c r="G64" s="68"/>
      <c r="H64" s="74"/>
      <c r="I64" s="62"/>
      <c r="K64" s="60">
        <v>0.59027777777777801</v>
      </c>
      <c r="L64" s="68"/>
      <c r="M64" s="74"/>
      <c r="N64" s="62"/>
    </row>
    <row r="65" spans="1:14" hidden="1" x14ac:dyDescent="0.25">
      <c r="A65" s="60">
        <v>0.59722222222222299</v>
      </c>
      <c r="B65" s="68"/>
      <c r="C65" s="74"/>
      <c r="D65" s="62"/>
      <c r="F65" s="60">
        <v>0.59722222222222299</v>
      </c>
      <c r="G65" s="68"/>
      <c r="H65" s="74"/>
      <c r="I65" s="62"/>
      <c r="K65" s="60">
        <v>0.59722222222222299</v>
      </c>
      <c r="L65" s="68"/>
      <c r="M65" s="74"/>
      <c r="N65" s="62"/>
    </row>
    <row r="66" spans="1:14" hidden="1" x14ac:dyDescent="0.25">
      <c r="A66" s="60">
        <v>0.60416666666666796</v>
      </c>
      <c r="B66" s="68"/>
      <c r="C66" s="74"/>
      <c r="D66" s="69"/>
      <c r="F66" s="60">
        <v>0.60416666666666796</v>
      </c>
      <c r="G66" s="68"/>
      <c r="H66" s="74"/>
      <c r="I66" s="69"/>
      <c r="K66" s="60">
        <v>0.60416666666666796</v>
      </c>
      <c r="L66" s="68"/>
      <c r="M66" s="74"/>
      <c r="N66" s="69"/>
    </row>
    <row r="67" spans="1:14" hidden="1" x14ac:dyDescent="0.25">
      <c r="A67" s="60">
        <v>0.61111111111111305</v>
      </c>
      <c r="B67" s="68"/>
      <c r="C67" s="74"/>
      <c r="D67" s="62"/>
      <c r="F67" s="60">
        <v>0.61111111111111305</v>
      </c>
      <c r="G67" s="68"/>
      <c r="H67" s="74"/>
      <c r="I67" s="62"/>
      <c r="K67" s="60">
        <v>0.61111111111111305</v>
      </c>
      <c r="L67" s="68"/>
      <c r="M67" s="74"/>
      <c r="N67" s="62"/>
    </row>
    <row r="68" spans="1:14" hidden="1" x14ac:dyDescent="0.25">
      <c r="A68" s="60">
        <v>0.61805555555555802</v>
      </c>
      <c r="B68" s="68"/>
      <c r="C68" s="74"/>
      <c r="D68" s="62"/>
      <c r="F68" s="60">
        <v>0.61805555555555802</v>
      </c>
      <c r="G68" s="68"/>
      <c r="H68" s="74"/>
      <c r="I68" s="62"/>
      <c r="K68" s="60">
        <v>0.61805555555555802</v>
      </c>
      <c r="L68" s="68"/>
      <c r="M68" s="74"/>
      <c r="N68" s="62"/>
    </row>
    <row r="69" spans="1:14" hidden="1" x14ac:dyDescent="0.25">
      <c r="A69" s="60">
        <v>0.625000000000004</v>
      </c>
      <c r="B69" s="68"/>
      <c r="C69" s="74"/>
      <c r="D69" s="62"/>
      <c r="F69" s="60">
        <v>0.625000000000004</v>
      </c>
      <c r="G69" s="68"/>
      <c r="H69" s="74"/>
      <c r="I69" s="62"/>
      <c r="K69" s="60">
        <v>0.625000000000004</v>
      </c>
      <c r="L69" s="68"/>
      <c r="M69" s="74"/>
      <c r="N69" s="62"/>
    </row>
    <row r="70" spans="1:14" hidden="1" x14ac:dyDescent="0.25">
      <c r="A70" s="60">
        <v>0.63194444444444897</v>
      </c>
      <c r="B70" s="68"/>
      <c r="C70" s="74"/>
      <c r="D70" s="62"/>
      <c r="F70" s="60">
        <v>0.63194444444444897</v>
      </c>
      <c r="G70" s="68"/>
      <c r="H70" s="74"/>
      <c r="I70" s="62"/>
      <c r="K70" s="60">
        <v>0.63194444444444897</v>
      </c>
      <c r="L70" s="68"/>
      <c r="M70" s="74"/>
      <c r="N70" s="62"/>
    </row>
    <row r="71" spans="1:14" hidden="1" x14ac:dyDescent="0.25">
      <c r="A71" s="60">
        <v>0.63888888888889395</v>
      </c>
      <c r="B71" s="68"/>
      <c r="C71" s="74"/>
      <c r="D71" s="62"/>
      <c r="F71" s="60">
        <v>0.63888888888889395</v>
      </c>
      <c r="G71" s="68"/>
      <c r="H71" s="74"/>
      <c r="I71" s="62"/>
      <c r="K71" s="60">
        <v>0.63888888888889395</v>
      </c>
      <c r="L71" s="68"/>
      <c r="M71" s="74"/>
      <c r="N71" s="62"/>
    </row>
    <row r="72" spans="1:14" hidden="1" x14ac:dyDescent="0.25">
      <c r="A72" s="60">
        <v>0.64583333333333903</v>
      </c>
      <c r="B72" s="68"/>
      <c r="C72" s="74"/>
      <c r="D72" s="62"/>
      <c r="F72" s="60">
        <v>0.64583333333333903</v>
      </c>
      <c r="G72" s="68"/>
      <c r="H72" s="74"/>
      <c r="I72" s="62"/>
      <c r="K72" s="60">
        <v>0.64583333333333903</v>
      </c>
      <c r="L72" s="68"/>
      <c r="M72" s="74"/>
      <c r="N72" s="62"/>
    </row>
    <row r="73" spans="1:14" hidden="1" x14ac:dyDescent="0.25">
      <c r="A73" s="60">
        <v>0.65277777777778401</v>
      </c>
      <c r="B73" s="68"/>
      <c r="C73" s="74"/>
      <c r="D73" s="62"/>
      <c r="F73" s="60">
        <v>0.65277777777778401</v>
      </c>
      <c r="G73" s="68"/>
      <c r="H73" s="74"/>
      <c r="I73" s="62"/>
      <c r="K73" s="60">
        <v>0.65277777777778401</v>
      </c>
      <c r="L73" s="68"/>
      <c r="M73" s="74"/>
      <c r="N73" s="62"/>
    </row>
    <row r="74" spans="1:14" hidden="1" x14ac:dyDescent="0.25">
      <c r="A74" s="60">
        <v>0.65972222222222898</v>
      </c>
      <c r="B74" s="68"/>
      <c r="C74" s="74"/>
      <c r="D74" s="62"/>
      <c r="F74" s="60">
        <v>0.65972222222222898</v>
      </c>
      <c r="G74" s="68"/>
      <c r="H74" s="74"/>
      <c r="I74" s="62"/>
      <c r="K74" s="60">
        <v>0.65972222222222898</v>
      </c>
      <c r="L74" s="68"/>
      <c r="M74" s="74"/>
      <c r="N74" s="62"/>
    </row>
    <row r="75" spans="1:14" hidden="1" x14ac:dyDescent="0.25">
      <c r="A75" s="60">
        <v>0.66666666666667396</v>
      </c>
      <c r="B75" s="68"/>
      <c r="C75" s="74"/>
      <c r="D75" s="69"/>
      <c r="F75" s="60">
        <v>0.66666666666667396</v>
      </c>
      <c r="G75" s="68"/>
      <c r="H75" s="74"/>
      <c r="I75" s="69"/>
      <c r="K75" s="60">
        <v>0.66666666666667396</v>
      </c>
      <c r="L75" s="68"/>
      <c r="M75" s="74"/>
      <c r="N75" s="69"/>
    </row>
    <row r="76" spans="1:14" hidden="1" x14ac:dyDescent="0.25">
      <c r="A76" s="60">
        <v>0.67361111111111904</v>
      </c>
      <c r="B76" s="68"/>
      <c r="C76" s="74"/>
      <c r="D76" s="62"/>
      <c r="F76" s="60">
        <v>0.67361111111111904</v>
      </c>
      <c r="G76" s="68"/>
      <c r="H76" s="74"/>
      <c r="I76" s="62"/>
      <c r="K76" s="60">
        <v>0.67361111111111904</v>
      </c>
      <c r="L76" s="68"/>
      <c r="M76" s="74"/>
      <c r="N76" s="62"/>
    </row>
    <row r="77" spans="1:14" hidden="1" x14ac:dyDescent="0.25">
      <c r="A77" s="60">
        <v>0.68055555555556402</v>
      </c>
      <c r="B77" s="68"/>
      <c r="C77" s="74"/>
      <c r="D77" s="62"/>
      <c r="F77" s="60">
        <v>0.68055555555556402</v>
      </c>
      <c r="G77" s="68"/>
      <c r="H77" s="74"/>
      <c r="I77" s="62"/>
      <c r="K77" s="60">
        <v>0.68055555555556402</v>
      </c>
      <c r="L77" s="68"/>
      <c r="M77" s="74"/>
      <c r="N77" s="62"/>
    </row>
    <row r="78" spans="1:14" hidden="1" x14ac:dyDescent="0.25">
      <c r="A78" s="60">
        <v>0.68750000000000899</v>
      </c>
      <c r="B78" s="68"/>
      <c r="C78" s="74"/>
      <c r="D78" s="62"/>
      <c r="F78" s="60">
        <v>0.68750000000000899</v>
      </c>
      <c r="G78" s="68"/>
      <c r="H78" s="74"/>
      <c r="I78" s="62"/>
      <c r="K78" s="60">
        <v>0.68750000000000899</v>
      </c>
      <c r="L78" s="68"/>
      <c r="M78" s="74"/>
      <c r="N78" s="62"/>
    </row>
    <row r="79" spans="1:14" hidden="1" x14ac:dyDescent="0.25">
      <c r="A79" s="60">
        <v>0.69444444444445397</v>
      </c>
      <c r="B79" s="68"/>
      <c r="C79" s="74"/>
      <c r="D79" s="62"/>
      <c r="F79" s="60">
        <v>0.69444444444445397</v>
      </c>
      <c r="G79" s="68"/>
      <c r="H79" s="74"/>
      <c r="I79" s="62"/>
      <c r="K79" s="60">
        <v>0.69444444444445397</v>
      </c>
      <c r="L79" s="68"/>
      <c r="M79" s="74"/>
      <c r="N79" s="62"/>
    </row>
    <row r="80" spans="1:14" hidden="1" x14ac:dyDescent="0.25">
      <c r="A80" s="60">
        <v>0.70138888888889905</v>
      </c>
      <c r="B80" s="68"/>
      <c r="C80" s="74"/>
      <c r="D80" s="62"/>
      <c r="F80" s="60">
        <v>0.70138888888889905</v>
      </c>
      <c r="G80" s="68"/>
      <c r="H80" s="74"/>
      <c r="I80" s="62"/>
      <c r="K80" s="60">
        <v>0.70138888888889905</v>
      </c>
      <c r="L80" s="68"/>
      <c r="M80" s="74"/>
      <c r="N80" s="62"/>
    </row>
    <row r="81" spans="1:14" hidden="1" x14ac:dyDescent="0.25">
      <c r="A81" s="60">
        <v>0.70833333333334403</v>
      </c>
      <c r="B81" s="68"/>
      <c r="C81" s="74"/>
      <c r="D81" s="62"/>
      <c r="F81" s="60">
        <v>0.70833333333334403</v>
      </c>
      <c r="G81" s="68"/>
      <c r="H81" s="74"/>
      <c r="I81" s="62"/>
      <c r="K81" s="60">
        <v>0.70833333333334403</v>
      </c>
      <c r="L81" s="68"/>
      <c r="M81" s="74"/>
      <c r="N81" s="62"/>
    </row>
    <row r="82" spans="1:14" hidden="1" x14ac:dyDescent="0.25">
      <c r="A82" s="60">
        <v>0.71527777777779</v>
      </c>
      <c r="B82" s="68"/>
      <c r="C82" s="74"/>
      <c r="D82" s="62"/>
      <c r="F82" s="60">
        <v>0.71527777777779</v>
      </c>
      <c r="G82" s="68"/>
      <c r="H82" s="74"/>
      <c r="I82" s="62"/>
      <c r="K82" s="60">
        <v>0.71527777777779</v>
      </c>
      <c r="L82" s="68"/>
      <c r="M82" s="74"/>
      <c r="N82" s="62"/>
    </row>
    <row r="83" spans="1:14" ht="30" x14ac:dyDescent="0.25">
      <c r="A83" s="60">
        <v>0.72222222222223498</v>
      </c>
      <c r="B83" s="68"/>
      <c r="C83" s="74"/>
      <c r="D83" s="62"/>
      <c r="F83" s="60">
        <v>0.72222222222223498</v>
      </c>
      <c r="G83" s="68"/>
      <c r="H83" s="74"/>
      <c r="I83" s="69" t="s">
        <v>52</v>
      </c>
      <c r="K83" s="60">
        <v>0.72222222222223498</v>
      </c>
      <c r="L83" s="68"/>
      <c r="M83" s="74"/>
      <c r="N83" s="62"/>
    </row>
    <row r="84" spans="1:14" hidden="1" x14ac:dyDescent="0.25">
      <c r="A84" s="60">
        <v>0.72916666666667995</v>
      </c>
      <c r="B84" s="68"/>
      <c r="C84" s="74"/>
      <c r="D84" s="62"/>
      <c r="F84" s="60">
        <v>0.72916666666667995</v>
      </c>
      <c r="G84" s="68"/>
      <c r="H84" s="74"/>
      <c r="I84" s="62"/>
      <c r="K84" s="60">
        <v>0.72916666666667995</v>
      </c>
      <c r="L84" s="68"/>
      <c r="M84" s="74"/>
      <c r="N84" s="62"/>
    </row>
    <row r="85" spans="1:14" hidden="1" x14ac:dyDescent="0.25">
      <c r="A85" s="60">
        <v>0.73611111111112504</v>
      </c>
      <c r="B85" s="68"/>
      <c r="C85" s="74"/>
      <c r="D85" s="62"/>
      <c r="F85" s="60">
        <v>0.73611111111112504</v>
      </c>
      <c r="G85" s="68"/>
      <c r="H85" s="74"/>
      <c r="I85" s="62"/>
      <c r="K85" s="60">
        <v>0.73611111111112504</v>
      </c>
      <c r="L85" s="68"/>
      <c r="M85" s="74"/>
      <c r="N85" s="62"/>
    </row>
    <row r="86" spans="1:14" hidden="1" x14ac:dyDescent="0.25">
      <c r="A86" s="60">
        <v>0.74305555555557001</v>
      </c>
      <c r="B86" s="68"/>
      <c r="C86" s="74"/>
      <c r="D86" s="62"/>
      <c r="F86" s="60">
        <v>0.74305555555557001</v>
      </c>
      <c r="G86" s="68"/>
      <c r="H86" s="74"/>
      <c r="I86" s="62"/>
      <c r="K86" s="60">
        <v>0.74305555555557001</v>
      </c>
      <c r="L86" s="68"/>
      <c r="M86" s="74"/>
      <c r="N86" s="62"/>
    </row>
    <row r="87" spans="1:14" ht="45" x14ac:dyDescent="0.25">
      <c r="A87" s="60">
        <v>0.75000000000001499</v>
      </c>
      <c r="B87" s="61"/>
      <c r="C87" s="77"/>
      <c r="D87" s="62"/>
      <c r="F87" s="60">
        <v>0.75000000000001499</v>
      </c>
      <c r="G87" s="61" t="s">
        <v>51</v>
      </c>
      <c r="H87" s="77" t="s">
        <v>57</v>
      </c>
      <c r="I87" s="62"/>
      <c r="K87" s="60">
        <v>0.75000000000001499</v>
      </c>
      <c r="L87" s="61"/>
      <c r="M87" s="77"/>
      <c r="N87" s="62"/>
    </row>
    <row r="88" spans="1:14" hidden="1" x14ac:dyDescent="0.25">
      <c r="A88" s="60">
        <v>0.75694444444445996</v>
      </c>
      <c r="B88" s="68"/>
      <c r="C88" s="74"/>
      <c r="D88" s="62"/>
      <c r="F88" s="60">
        <v>0.75694444444445996</v>
      </c>
      <c r="G88" s="68"/>
      <c r="H88" s="74"/>
      <c r="I88" s="62"/>
      <c r="K88" s="60">
        <v>0.75694444444445996</v>
      </c>
      <c r="L88" s="68"/>
      <c r="M88" s="74"/>
      <c r="N88" s="62"/>
    </row>
    <row r="89" spans="1:14" hidden="1" x14ac:dyDescent="0.25">
      <c r="A89" s="60">
        <v>0.76388888888890505</v>
      </c>
      <c r="B89" s="68"/>
      <c r="C89" s="74"/>
      <c r="D89" s="62"/>
      <c r="F89" s="60">
        <v>0.76388888888890505</v>
      </c>
      <c r="G89" s="68"/>
      <c r="H89" s="74"/>
      <c r="I89" s="62"/>
      <c r="K89" s="60">
        <v>0.76388888888890505</v>
      </c>
      <c r="L89" s="68"/>
      <c r="M89" s="74"/>
      <c r="N89" s="62"/>
    </row>
    <row r="90" spans="1:14" hidden="1" x14ac:dyDescent="0.25">
      <c r="A90" s="60">
        <v>0.77083333333335002</v>
      </c>
      <c r="B90" s="68"/>
      <c r="C90" s="74"/>
      <c r="D90" s="62"/>
      <c r="F90" s="60">
        <v>0.77083333333335002</v>
      </c>
      <c r="G90" s="68"/>
      <c r="H90" s="74"/>
      <c r="I90" s="62"/>
      <c r="K90" s="60">
        <v>0.77083333333335002</v>
      </c>
      <c r="L90" s="68"/>
      <c r="M90" s="74"/>
      <c r="N90" s="62"/>
    </row>
    <row r="91" spans="1:14" ht="30" x14ac:dyDescent="0.25">
      <c r="A91" s="60">
        <v>0.77777777777777779</v>
      </c>
      <c r="B91" s="61"/>
      <c r="C91" s="77" t="s">
        <v>89</v>
      </c>
      <c r="D91" s="69" t="s">
        <v>90</v>
      </c>
      <c r="F91" s="60">
        <v>0.77777777777777779</v>
      </c>
      <c r="G91" s="68"/>
      <c r="H91" s="74"/>
      <c r="I91" s="62"/>
      <c r="K91" s="60">
        <v>0.777777777777795</v>
      </c>
      <c r="L91" s="68"/>
      <c r="M91" s="74"/>
      <c r="N91" s="62"/>
    </row>
    <row r="92" spans="1:14" hidden="1" x14ac:dyDescent="0.25">
      <c r="A92" s="60">
        <v>0.78472222222223997</v>
      </c>
      <c r="B92" s="68"/>
      <c r="C92" s="74"/>
      <c r="D92" s="62"/>
      <c r="F92" s="60">
        <v>0.78472222222223997</v>
      </c>
      <c r="G92" s="68"/>
      <c r="H92" s="74"/>
      <c r="I92" s="62"/>
      <c r="K92" s="60">
        <v>0.78472222222223997</v>
      </c>
      <c r="L92" s="68"/>
      <c r="M92" s="74"/>
      <c r="N92" s="62"/>
    </row>
    <row r="93" spans="1:14" hidden="1" x14ac:dyDescent="0.25">
      <c r="A93" s="60">
        <v>0.79166666666666663</v>
      </c>
      <c r="B93" s="68"/>
      <c r="C93" s="74"/>
      <c r="D93" s="69"/>
      <c r="F93" s="60">
        <v>0.79166666666666663</v>
      </c>
      <c r="G93" s="68"/>
      <c r="H93" s="74"/>
      <c r="I93" s="69"/>
      <c r="K93" s="60">
        <v>0.79166666666668495</v>
      </c>
      <c r="L93" s="68"/>
      <c r="M93" s="74"/>
      <c r="N93" s="62"/>
    </row>
    <row r="94" spans="1:14" hidden="1" x14ac:dyDescent="0.25">
      <c r="A94" s="60">
        <v>0.79861111111111116</v>
      </c>
      <c r="B94" s="68"/>
      <c r="C94" s="74"/>
      <c r="D94" s="62"/>
      <c r="F94" s="60">
        <v>0.79861111111109295</v>
      </c>
      <c r="G94" s="68"/>
      <c r="H94" s="74"/>
      <c r="I94" s="62"/>
      <c r="K94" s="60">
        <v>0.79861111111113003</v>
      </c>
      <c r="L94" s="68"/>
      <c r="M94" s="74"/>
      <c r="N94" s="62"/>
    </row>
    <row r="95" spans="1:14" ht="30.75" thickBot="1" x14ac:dyDescent="0.3">
      <c r="A95" s="60">
        <v>0.80555555555555602</v>
      </c>
      <c r="B95" s="61" t="s">
        <v>88</v>
      </c>
      <c r="C95" s="74"/>
      <c r="D95" s="62"/>
      <c r="F95" s="60">
        <v>0.80555555555552005</v>
      </c>
      <c r="G95" s="68"/>
      <c r="H95" s="74"/>
      <c r="I95" s="62"/>
      <c r="K95" s="60">
        <v>0.80555555555557501</v>
      </c>
      <c r="L95" s="68"/>
      <c r="M95" s="74"/>
      <c r="N95" s="62"/>
    </row>
    <row r="96" spans="1:14" hidden="1" x14ac:dyDescent="0.25">
      <c r="A96" s="60">
        <v>0.8125</v>
      </c>
      <c r="B96" s="68"/>
      <c r="C96" s="74"/>
      <c r="D96" s="62"/>
      <c r="F96" s="60">
        <v>0.81249999999994704</v>
      </c>
      <c r="G96" s="68"/>
      <c r="H96" s="74"/>
      <c r="I96" s="62"/>
      <c r="K96" s="60">
        <v>0.81250000000001998</v>
      </c>
      <c r="L96" s="68"/>
      <c r="M96" s="74"/>
      <c r="N96" s="62"/>
    </row>
    <row r="97" spans="1:14" hidden="1" x14ac:dyDescent="0.25">
      <c r="A97" s="60">
        <v>0.81944444444444497</v>
      </c>
      <c r="B97" s="68"/>
      <c r="C97" s="74"/>
      <c r="D97" s="62"/>
      <c r="F97" s="60">
        <v>0.81944444444437303</v>
      </c>
      <c r="G97" s="68"/>
      <c r="H97" s="74"/>
      <c r="I97" s="62"/>
      <c r="K97" s="60">
        <v>0.81944444444446496</v>
      </c>
      <c r="L97" s="68"/>
      <c r="M97" s="74"/>
      <c r="N97" s="62"/>
    </row>
    <row r="98" spans="1:14" hidden="1" x14ac:dyDescent="0.25">
      <c r="A98" s="60">
        <v>0.82638888888888895</v>
      </c>
      <c r="B98" s="68"/>
      <c r="C98" s="74"/>
      <c r="D98" s="62"/>
      <c r="F98" s="60">
        <v>0.82638888888880002</v>
      </c>
      <c r="G98" s="68"/>
      <c r="H98" s="74"/>
      <c r="I98" s="62"/>
      <c r="K98" s="60">
        <v>0.82638888888891004</v>
      </c>
      <c r="L98" s="68"/>
      <c r="M98" s="74"/>
      <c r="N98" s="62"/>
    </row>
    <row r="99" spans="1:14" ht="15.75" hidden="1" thickBot="1" x14ac:dyDescent="0.3">
      <c r="A99" s="80">
        <v>0.83333333333333337</v>
      </c>
      <c r="B99" s="81"/>
      <c r="C99" s="82"/>
      <c r="D99" s="83"/>
      <c r="F99" s="80">
        <v>0.83333333333322701</v>
      </c>
      <c r="G99" s="81"/>
      <c r="H99" s="82"/>
      <c r="I99" s="83"/>
      <c r="K99" s="80">
        <v>0.83333333333335502</v>
      </c>
      <c r="L99" s="81"/>
      <c r="M99" s="82"/>
      <c r="N99" s="84"/>
    </row>
    <row r="100" spans="1:14" x14ac:dyDescent="0.25">
      <c r="A100" s="70"/>
      <c r="B100" s="70"/>
      <c r="C100" s="70"/>
      <c r="D100" s="70"/>
      <c r="F100" s="70"/>
      <c r="G100" s="70"/>
      <c r="H100" s="70"/>
      <c r="I100" s="70"/>
      <c r="K100" s="70"/>
      <c r="L100" s="70"/>
      <c r="M100" s="70"/>
      <c r="N100" s="70"/>
    </row>
  </sheetData>
  <sortState xmlns:xlrd2="http://schemas.microsoft.com/office/spreadsheetml/2017/richdata2" ref="D2:D18">
    <sortCondition ref="D2:D18"/>
  </sortState>
  <mergeCells count="4">
    <mergeCell ref="F1:K1"/>
    <mergeCell ref="G25:I25"/>
    <mergeCell ref="L25:N25"/>
    <mergeCell ref="B25:D25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71BE-F213-4DA3-A18C-5999272A0D3B}">
  <sheetPr>
    <pageSetUpPr fitToPage="1"/>
  </sheetPr>
  <dimension ref="A1:K16"/>
  <sheetViews>
    <sheetView zoomScale="70" zoomScaleNormal="70" workbookViewId="0">
      <selection activeCell="R2" sqref="R2"/>
    </sheetView>
  </sheetViews>
  <sheetFormatPr defaultRowHeight="15" x14ac:dyDescent="0.25"/>
  <cols>
    <col min="1" max="1" width="31.28515625" customWidth="1"/>
    <col min="2" max="9" width="20.42578125" customWidth="1"/>
    <col min="10" max="10" width="30.5703125" customWidth="1"/>
  </cols>
  <sheetData>
    <row r="1" spans="1:11" ht="33.75" customHeight="1" x14ac:dyDescent="0.25">
      <c r="A1" s="3"/>
      <c r="B1" s="2"/>
      <c r="C1" s="2"/>
      <c r="D1" s="2"/>
      <c r="E1" s="2"/>
      <c r="F1" s="2"/>
      <c r="G1" s="2"/>
      <c r="H1" s="2"/>
      <c r="I1" s="2"/>
      <c r="J1" s="4"/>
      <c r="K1" s="2"/>
    </row>
    <row r="2" spans="1:11" ht="50.25" customHeight="1" x14ac:dyDescent="0.25">
      <c r="A2" s="3"/>
      <c r="B2" s="5"/>
      <c r="C2" s="6"/>
      <c r="D2" s="7"/>
      <c r="E2" s="8"/>
      <c r="F2" s="8"/>
      <c r="G2" s="9"/>
      <c r="H2" s="6"/>
      <c r="I2" s="10"/>
      <c r="J2" s="4"/>
      <c r="K2" s="2"/>
    </row>
    <row r="3" spans="1:11" ht="50.25" customHeight="1" thickBot="1" x14ac:dyDescent="0.3">
      <c r="A3" s="3"/>
      <c r="B3" s="11"/>
      <c r="C3" s="12"/>
      <c r="D3" s="13"/>
      <c r="E3" s="14"/>
      <c r="F3" s="14"/>
      <c r="G3" s="15"/>
      <c r="H3" s="12"/>
      <c r="I3" s="16"/>
      <c r="J3" s="4"/>
      <c r="K3" s="2"/>
    </row>
    <row r="4" spans="1:11" ht="50.25" customHeight="1" thickTop="1" x14ac:dyDescent="0.25">
      <c r="A4" s="3"/>
      <c r="B4" s="11"/>
      <c r="C4" s="12"/>
      <c r="D4" s="12"/>
      <c r="E4" s="12"/>
      <c r="F4" s="12"/>
      <c r="G4" s="12"/>
      <c r="H4" s="12"/>
      <c r="I4" s="16"/>
      <c r="J4" s="4"/>
      <c r="K4" s="2"/>
    </row>
    <row r="5" spans="1:11" ht="50.25" customHeight="1" thickBot="1" x14ac:dyDescent="0.3">
      <c r="A5" s="3"/>
      <c r="B5" s="17"/>
      <c r="C5" s="18"/>
      <c r="D5" s="18"/>
      <c r="E5" s="18"/>
      <c r="F5" s="18"/>
      <c r="G5" s="18"/>
      <c r="H5" s="18"/>
      <c r="I5" s="19"/>
      <c r="J5" s="4"/>
      <c r="K5" s="2"/>
    </row>
    <row r="6" spans="1:11" ht="50.25" customHeight="1" x14ac:dyDescent="0.25">
      <c r="A6" s="20"/>
      <c r="B6" s="21"/>
      <c r="C6" s="22"/>
      <c r="D6" s="22"/>
      <c r="E6" s="22"/>
      <c r="F6" s="23"/>
      <c r="G6" s="22"/>
      <c r="H6" s="22"/>
      <c r="I6" s="24"/>
      <c r="J6" s="25"/>
      <c r="K6" s="2"/>
    </row>
    <row r="7" spans="1:11" ht="50.25" customHeight="1" x14ac:dyDescent="0.25">
      <c r="A7" s="20"/>
      <c r="B7" s="11"/>
      <c r="C7" s="12"/>
      <c r="D7" s="12"/>
      <c r="E7" s="12"/>
      <c r="F7" s="26"/>
      <c r="G7" s="12"/>
      <c r="H7" s="12"/>
      <c r="I7" s="16"/>
      <c r="J7" s="25"/>
      <c r="K7" s="2"/>
    </row>
    <row r="8" spans="1:11" ht="50.25" customHeight="1" thickBot="1" x14ac:dyDescent="0.3">
      <c r="A8" s="20"/>
      <c r="B8" s="27"/>
      <c r="C8" s="28"/>
      <c r="D8" s="28"/>
      <c r="E8" s="28"/>
      <c r="F8" s="29"/>
      <c r="G8" s="28"/>
      <c r="H8" s="28"/>
      <c r="I8" s="30"/>
      <c r="J8" s="25"/>
      <c r="K8" s="2"/>
    </row>
    <row r="9" spans="1:11" ht="50.25" customHeight="1" thickTop="1" x14ac:dyDescent="0.25">
      <c r="A9" s="20"/>
      <c r="B9" s="31"/>
      <c r="C9" s="32"/>
      <c r="D9" s="32"/>
      <c r="E9" s="32"/>
      <c r="F9" s="33"/>
      <c r="G9" s="34"/>
      <c r="H9" s="34"/>
      <c r="I9" s="35"/>
      <c r="J9" s="25"/>
      <c r="K9" s="2"/>
    </row>
    <row r="10" spans="1:11" ht="50.25" customHeight="1" x14ac:dyDescent="0.25">
      <c r="A10" s="20"/>
      <c r="B10" s="36"/>
      <c r="C10" s="32"/>
      <c r="D10" s="32"/>
      <c r="E10" s="32"/>
      <c r="F10" s="33"/>
      <c r="G10" s="34"/>
      <c r="H10" s="34"/>
      <c r="I10" s="37"/>
      <c r="J10" s="25"/>
      <c r="K10" s="2"/>
    </row>
    <row r="11" spans="1:11" ht="50.25" customHeight="1" thickBot="1" x14ac:dyDescent="0.3">
      <c r="A11" s="20"/>
      <c r="B11" s="38"/>
      <c r="C11" s="39"/>
      <c r="D11" s="39"/>
      <c r="E11" s="39"/>
      <c r="F11" s="40"/>
      <c r="G11" s="41"/>
      <c r="H11" s="41"/>
      <c r="I11" s="42"/>
      <c r="J11" s="25"/>
      <c r="K11" s="2"/>
    </row>
    <row r="12" spans="1:11" ht="50.25" customHeight="1" x14ac:dyDescent="0.25">
      <c r="A12" s="20"/>
      <c r="B12" s="31"/>
      <c r="C12" s="32"/>
      <c r="D12" s="32"/>
      <c r="E12" s="32"/>
      <c r="F12" s="34"/>
      <c r="G12" s="34"/>
      <c r="H12" s="34"/>
      <c r="I12" s="35"/>
      <c r="J12" s="25"/>
      <c r="K12" s="2"/>
    </row>
    <row r="13" spans="1:11" ht="50.25" customHeight="1" thickBot="1" x14ac:dyDescent="0.3">
      <c r="A13" s="20"/>
      <c r="B13" s="31"/>
      <c r="C13" s="43"/>
      <c r="D13" s="32"/>
      <c r="E13" s="32"/>
      <c r="F13" s="34"/>
      <c r="G13" s="34"/>
      <c r="H13" s="33"/>
      <c r="I13" s="35"/>
      <c r="J13" s="25"/>
      <c r="K13" s="2"/>
    </row>
    <row r="14" spans="1:11" ht="50.25" customHeight="1" thickTop="1" x14ac:dyDescent="0.25">
      <c r="A14" s="20"/>
      <c r="B14" s="31"/>
      <c r="C14" s="32"/>
      <c r="D14" s="44"/>
      <c r="E14" s="45"/>
      <c r="F14" s="46"/>
      <c r="G14" s="47"/>
      <c r="H14" s="34"/>
      <c r="I14" s="35"/>
      <c r="J14" s="25"/>
      <c r="K14" s="2"/>
    </row>
    <row r="15" spans="1:11" ht="50.25" customHeight="1" x14ac:dyDescent="0.25">
      <c r="A15" s="20"/>
      <c r="B15" s="48"/>
      <c r="C15" s="49"/>
      <c r="D15" s="50"/>
      <c r="E15" s="49"/>
      <c r="F15" s="51"/>
      <c r="G15" s="52"/>
      <c r="H15" s="53"/>
      <c r="I15" s="54"/>
      <c r="J15" s="25"/>
      <c r="K15" s="2"/>
    </row>
    <row r="16" spans="1:11" ht="9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docMetadata/LabelInfo.xml><?xml version="1.0" encoding="utf-8"?>
<clbl:labelList xmlns:clbl="http://schemas.microsoft.com/office/2020/mipLabelMetadata">
  <clbl:label id="{a7ce1272-3ac3-4aad-9b2f-d67470055345}" enabled="1" method="Privileged" siteId="{896ecbea-bd27-4a3c-a131-34aa0b46a0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Hudik cup, 12-14e Juni</vt:lpstr>
      <vt:lpstr>Fasta situationer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Bostrom</dc:creator>
  <cp:lastModifiedBy>Glenn Bostrom</cp:lastModifiedBy>
  <dcterms:created xsi:type="dcterms:W3CDTF">2025-03-28T16:38:53Z</dcterms:created>
  <dcterms:modified xsi:type="dcterms:W3CDTF">2026-05-31T08:18:11Z</dcterms:modified>
</cp:coreProperties>
</file>