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agbo2\Desktop\"/>
    </mc:Choice>
  </mc:AlternateContent>
  <xr:revisionPtr revIDLastSave="0" documentId="8_{6AEFF05D-805A-4723-B525-A59FC2323859}" xr6:coauthVersionLast="47" xr6:coauthVersionMax="47" xr10:uidLastSave="{00000000-0000-0000-0000-000000000000}"/>
  <bookViews>
    <workbookView xWindow="-120" yWindow="-120" windowWidth="25440" windowHeight="15270" xr2:uid="{B2E000BA-C37C-4000-A265-72696FB32ED3}"/>
  </bookViews>
  <sheets>
    <sheet name="Select cup i Örebro" sheetId="4" r:id="rId1"/>
    <sheet name="Fasta situationer" sheetId="6" r:id="rId2"/>
  </sheets>
  <definedNames>
    <definedName name="_xlnm._FilterDatabase" localSheetId="0" hidden="1">'Select cup i Örebro'!#REF!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4" l="1"/>
  <c r="C1" i="4"/>
  <c r="D1" i="4"/>
  <c r="E1" i="4"/>
</calcChain>
</file>

<file path=xl/sharedStrings.xml><?xml version="1.0" encoding="utf-8"?>
<sst xmlns="http://schemas.openxmlformats.org/spreadsheetml/2006/main" count="76" uniqueCount="76">
  <si>
    <t>Tid</t>
  </si>
  <si>
    <t>Ledare</t>
  </si>
  <si>
    <t>Glenn Boström</t>
  </si>
  <si>
    <t>Liam Boström</t>
  </si>
  <si>
    <t>Oliver Löfgren</t>
  </si>
  <si>
    <t>Adrian Hansson</t>
  </si>
  <si>
    <t>Fredrik Hansson</t>
  </si>
  <si>
    <t>Ebbe Skanser</t>
  </si>
  <si>
    <t>Arvid With</t>
  </si>
  <si>
    <t>Charles Forsén</t>
  </si>
  <si>
    <t>Elliot Boss</t>
  </si>
  <si>
    <t>Jonathan Söderholm</t>
  </si>
  <si>
    <t>Love Lindberg</t>
  </si>
  <si>
    <t>Nils Martinsson</t>
  </si>
  <si>
    <t>William Mogadasi</t>
  </si>
  <si>
    <t>Winston Elmesiöö</t>
  </si>
  <si>
    <t>Yones Alawad</t>
  </si>
  <si>
    <t>Misagh Mogadasi</t>
  </si>
  <si>
    <t>Tobias Sjöberg</t>
  </si>
  <si>
    <t>Edvin Thorgren</t>
  </si>
  <si>
    <t>David Sandin</t>
  </si>
  <si>
    <t>Melker Lauridsen</t>
  </si>
  <si>
    <t>Axel Ramfjell</t>
  </si>
  <si>
    <t>Erik Ramfjell</t>
  </si>
  <si>
    <t>Walter Berglund</t>
  </si>
  <si>
    <t>Sam Nyrén</t>
  </si>
  <si>
    <t>Ebbe Tunell</t>
  </si>
  <si>
    <t>Alexander Issa</t>
  </si>
  <si>
    <t>Alexander Normanian</t>
  </si>
  <si>
    <t>Charlie Edén</t>
  </si>
  <si>
    <t>Filip Bruno</t>
  </si>
  <si>
    <t>Gabriel Hettula</t>
  </si>
  <si>
    <t>Henry Källström</t>
  </si>
  <si>
    <t>Ludvig Skarps</t>
  </si>
  <si>
    <t>Malte Stranne</t>
  </si>
  <si>
    <t>Sahag Normanian</t>
  </si>
  <si>
    <t>GIF Blå</t>
  </si>
  <si>
    <t>GIF Vit</t>
  </si>
  <si>
    <t>GIF Röd</t>
  </si>
  <si>
    <t>Lucas Wang</t>
  </si>
  <si>
    <t>Elias Livingstone</t>
  </si>
  <si>
    <t>Vilgot Knutsson</t>
  </si>
  <si>
    <t>Theodor Niemi Petersson</t>
  </si>
  <si>
    <t>GIF Grön</t>
  </si>
  <si>
    <t>Alla matcher:</t>
  </si>
  <si>
    <t>Fredrik Edén</t>
  </si>
  <si>
    <t>Ricard Santana Arvidsson</t>
  </si>
  <si>
    <t>Amad Azzaddem</t>
  </si>
  <si>
    <t>Isak Roy</t>
  </si>
  <si>
    <t>Valdemar Olin</t>
  </si>
  <si>
    <t>https://selectcup.cups.nu/2025,sv/result/</t>
  </si>
  <si>
    <t>GIF Vit - BK Forward Svart (Karlslunds Arena A2)</t>
  </si>
  <si>
    <t>BK Forward Gul- GIF Blå (Ekängen IP 1)</t>
  </si>
  <si>
    <t>Rynninge IK 1 - GIF Grön (Ekängen IP 1)</t>
  </si>
  <si>
    <t>GIF Blå - Karlslunds IF 1 (Ekängen IP 2)</t>
  </si>
  <si>
    <t>GIF Grön - Karlslunds IF 2 (Ekängen IP 2)</t>
  </si>
  <si>
    <t>Örebro SK Vit 3 - GIF Röd (Ekängen IP 2)</t>
  </si>
  <si>
    <t>Mariebergs IK Vit - GIF Blå (Ekängen IP 4)</t>
  </si>
  <si>
    <t>Mariebergs IK Blå - GIF Grön (Ekängen IP 4)</t>
  </si>
  <si>
    <t>GIF Röd - IK Sturehov 2 (Ekängen IP 2)</t>
  </si>
  <si>
    <t>Rynninge IK 2 - GIF Blå (Ekängen IP 1)</t>
  </si>
  <si>
    <t>Örebro SK Vit 2 - GIF Vit (Karlslunds Arena B3)</t>
  </si>
  <si>
    <t>Östra Almby Grön - GIF Grön (Ekängen IP 1)</t>
  </si>
  <si>
    <t>Östra Almby Svart - GIF Röd (Ekängen IP 1)</t>
  </si>
  <si>
    <t>Karlslunds IF 3 - GIF Röd (Ekängen IP 1)</t>
  </si>
  <si>
    <t>GIF Vit - Örebro SK Svart 2 (Karlslunds Arena A1)</t>
  </si>
  <si>
    <t>Östansjö - GIF Vit (Karlslunds Arena B1)</t>
  </si>
  <si>
    <t>Ekäng IP, Landbotorpsallén 58, 702 26 Örebro</t>
  </si>
  <si>
    <t>Karlslund Arena, Grindgatan 1, 703 45 Örebro</t>
  </si>
  <si>
    <t>Planer:</t>
  </si>
  <si>
    <t>Örebro, 5e Oktober
Matchtid: 2 x 15 min</t>
  </si>
  <si>
    <t>Jonas Lauridsen</t>
  </si>
  <si>
    <t>Svante Knutsson</t>
  </si>
  <si>
    <t>Melker Backlund</t>
  </si>
  <si>
    <t>Filip Adamsson</t>
  </si>
  <si>
    <t xml:space="preserve">Leon Lidström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</si>
</sst>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70C0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mediumDashed">
        <color theme="0"/>
      </top>
      <bottom/>
      <diagonal/>
    </border>
    <border>
      <left/>
      <right/>
      <top/>
      <bottom style="mediumDashed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mediumDashed">
        <color theme="0"/>
      </bottom>
      <diagonal/>
    </border>
    <border>
      <left/>
      <right style="thin">
        <color theme="0"/>
      </right>
      <top/>
      <bottom style="mediumDashed">
        <color theme="0"/>
      </bottom>
      <diagonal/>
    </border>
    <border>
      <left style="thin">
        <color theme="0"/>
      </left>
      <right/>
      <top style="mediumDashed">
        <color theme="0"/>
      </top>
      <bottom/>
      <diagonal/>
    </border>
    <border>
      <left/>
      <right style="thin">
        <color theme="0"/>
      </right>
      <top style="mediumDashed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4" borderId="11" applyNumberFormat="0" applyAlignment="0" applyProtection="0"/>
  </cellStyleXfs>
  <cellXfs count="8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3" borderId="3" xfId="0" applyFont="1" applyFill="1" applyBorder="1"/>
    <xf numFmtId="20" fontId="0" fillId="0" borderId="5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/>
    <xf numFmtId="0" fontId="0" fillId="0" borderId="2" xfId="0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3" applyAlignment="1">
      <alignment horizontal="left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10" fillId="8" borderId="20" xfId="5" applyFill="1" applyBorder="1" applyAlignment="1">
      <alignment horizontal="center"/>
    </xf>
    <xf numFmtId="0" fontId="10" fillId="8" borderId="21" xfId="5" applyFill="1" applyBorder="1" applyAlignment="1">
      <alignment horizontal="center"/>
    </xf>
    <xf numFmtId="0" fontId="10" fillId="9" borderId="22" xfId="5" applyFill="1" applyBorder="1" applyAlignment="1">
      <alignment horizontal="center"/>
    </xf>
    <xf numFmtId="0" fontId="10" fillId="9" borderId="21" xfId="5" applyFill="1" applyBorder="1" applyAlignment="1">
      <alignment horizontal="center"/>
    </xf>
    <xf numFmtId="0" fontId="10" fillId="9" borderId="23" xfId="5" applyFill="1" applyBorder="1" applyAlignment="1">
      <alignment horizontal="center"/>
    </xf>
    <xf numFmtId="0" fontId="10" fillId="8" borderId="24" xfId="5" applyFill="1" applyBorder="1" applyAlignment="1">
      <alignment horizontal="center"/>
    </xf>
    <xf numFmtId="0" fontId="10" fillId="8" borderId="25" xfId="5" applyFill="1" applyBorder="1" applyAlignment="1">
      <alignment horizontal="center"/>
    </xf>
    <xf numFmtId="0" fontId="10" fillId="8" borderId="0" xfId="5" applyFill="1" applyBorder="1" applyAlignment="1">
      <alignment horizontal="center"/>
    </xf>
    <xf numFmtId="0" fontId="10" fillId="9" borderId="12" xfId="5" applyFill="1" applyBorder="1" applyAlignment="1">
      <alignment horizontal="center"/>
    </xf>
    <xf numFmtId="0" fontId="10" fillId="9" borderId="13" xfId="5" applyFill="1" applyBorder="1" applyAlignment="1">
      <alignment horizontal="center"/>
    </xf>
    <xf numFmtId="0" fontId="10" fillId="9" borderId="14" xfId="5" applyFill="1" applyBorder="1" applyAlignment="1">
      <alignment horizontal="center"/>
    </xf>
    <xf numFmtId="0" fontId="10" fillId="8" borderId="26" xfId="5" applyFill="1" applyBorder="1" applyAlignment="1">
      <alignment horizontal="center"/>
    </xf>
    <xf numFmtId="0" fontId="10" fillId="8" borderId="27" xfId="5" applyFill="1" applyBorder="1" applyAlignment="1">
      <alignment horizontal="center"/>
    </xf>
    <xf numFmtId="0" fontId="10" fillId="8" borderId="16" xfId="5" applyFill="1" applyBorder="1" applyAlignment="1">
      <alignment horizontal="center"/>
    </xf>
    <xf numFmtId="0" fontId="10" fillId="8" borderId="28" xfId="5" applyFill="1" applyBorder="1" applyAlignment="1">
      <alignment horizontal="center"/>
    </xf>
    <xf numFmtId="0" fontId="0" fillId="10" borderId="0" xfId="0" applyFill="1"/>
    <xf numFmtId="0" fontId="10" fillId="8" borderId="29" xfId="5" applyFill="1" applyBorder="1" applyAlignment="1">
      <alignment horizontal="center"/>
    </xf>
    <xf numFmtId="0" fontId="10" fillId="8" borderId="15" xfId="5" applyFill="1" applyBorder="1" applyAlignment="1">
      <alignment horizontal="center"/>
    </xf>
    <xf numFmtId="0" fontId="11" fillId="8" borderId="15" xfId="5" applyFont="1" applyFill="1" applyBorder="1" applyAlignment="1">
      <alignment horizontal="center"/>
    </xf>
    <xf numFmtId="0" fontId="10" fillId="8" borderId="30" xfId="5" applyFill="1" applyBorder="1" applyAlignment="1">
      <alignment horizontal="center"/>
    </xf>
    <xf numFmtId="0" fontId="0" fillId="11" borderId="0" xfId="0" applyFill="1"/>
    <xf numFmtId="0" fontId="11" fillId="8" borderId="0" xfId="5" applyFont="1" applyFill="1" applyBorder="1" applyAlignment="1">
      <alignment horizontal="center"/>
    </xf>
    <xf numFmtId="0" fontId="11" fillId="8" borderId="31" xfId="5" applyFont="1" applyFill="1" applyBorder="1" applyAlignment="1">
      <alignment horizontal="center"/>
    </xf>
    <xf numFmtId="0" fontId="10" fillId="8" borderId="13" xfId="5" applyFill="1" applyBorder="1" applyAlignment="1">
      <alignment horizontal="center"/>
    </xf>
    <xf numFmtId="0" fontId="11" fillId="8" borderId="13" xfId="5" applyFont="1" applyFill="1" applyBorder="1" applyAlignment="1">
      <alignment horizontal="center"/>
    </xf>
    <xf numFmtId="0" fontId="11" fillId="8" borderId="32" xfId="5" applyFont="1" applyFill="1" applyBorder="1" applyAlignment="1">
      <alignment horizontal="center"/>
    </xf>
    <xf numFmtId="0" fontId="10" fillId="10" borderId="25" xfId="5" applyFill="1" applyBorder="1" applyAlignment="1">
      <alignment horizontal="center"/>
    </xf>
    <xf numFmtId="0" fontId="10" fillId="10" borderId="0" xfId="5" applyFill="1" applyBorder="1" applyAlignment="1">
      <alignment horizontal="center"/>
    </xf>
    <xf numFmtId="0" fontId="11" fillId="11" borderId="0" xfId="5" applyFont="1" applyFill="1" applyBorder="1" applyAlignment="1">
      <alignment horizontal="center"/>
    </xf>
    <xf numFmtId="0" fontId="10" fillId="11" borderId="0" xfId="5" applyFill="1" applyBorder="1" applyAlignment="1">
      <alignment horizontal="center"/>
    </xf>
    <xf numFmtId="0" fontId="10" fillId="11" borderId="26" xfId="5" applyFill="1" applyBorder="1" applyAlignment="1">
      <alignment horizontal="center"/>
    </xf>
    <xf numFmtId="0" fontId="11" fillId="10" borderId="25" xfId="5" applyFont="1" applyFill="1" applyBorder="1" applyAlignment="1">
      <alignment horizontal="center"/>
    </xf>
    <xf numFmtId="0" fontId="11" fillId="11" borderId="26" xfId="5" applyFont="1" applyFill="1" applyBorder="1" applyAlignment="1">
      <alignment horizontal="center"/>
    </xf>
    <xf numFmtId="0" fontId="10" fillId="10" borderId="27" xfId="5" applyFill="1" applyBorder="1" applyAlignment="1">
      <alignment horizontal="center"/>
    </xf>
    <xf numFmtId="0" fontId="10" fillId="10" borderId="16" xfId="5" applyFill="1" applyBorder="1" applyAlignment="1">
      <alignment horizontal="center"/>
    </xf>
    <xf numFmtId="0" fontId="11" fillId="11" borderId="16" xfId="5" applyFont="1" applyFill="1" applyBorder="1" applyAlignment="1">
      <alignment horizontal="center"/>
    </xf>
    <xf numFmtId="0" fontId="10" fillId="11" borderId="16" xfId="5" applyFill="1" applyBorder="1" applyAlignment="1">
      <alignment horizontal="center"/>
    </xf>
    <xf numFmtId="0" fontId="10" fillId="11" borderId="28" xfId="5" applyFill="1" applyBorder="1" applyAlignment="1">
      <alignment horizontal="center"/>
    </xf>
    <xf numFmtId="0" fontId="11" fillId="10" borderId="0" xfId="5" applyFont="1" applyFill="1" applyBorder="1" applyAlignment="1">
      <alignment horizontal="center"/>
    </xf>
    <xf numFmtId="0" fontId="10" fillId="10" borderId="17" xfId="5" applyFill="1" applyBorder="1" applyAlignment="1">
      <alignment horizontal="center"/>
    </xf>
    <xf numFmtId="0" fontId="10" fillId="10" borderId="18" xfId="5" applyFill="1" applyBorder="1" applyAlignment="1">
      <alignment horizontal="center"/>
    </xf>
    <xf numFmtId="0" fontId="10" fillId="11" borderId="18" xfId="5" applyFill="1" applyBorder="1" applyAlignment="1">
      <alignment horizontal="center"/>
    </xf>
    <xf numFmtId="0" fontId="10" fillId="11" borderId="19" xfId="5" applyFill="1" applyBorder="1" applyAlignment="1">
      <alignment horizontal="center"/>
    </xf>
    <xf numFmtId="0" fontId="10" fillId="10" borderId="33" xfId="5" applyFill="1" applyBorder="1" applyAlignment="1">
      <alignment horizontal="center"/>
    </xf>
    <xf numFmtId="0" fontId="10" fillId="10" borderId="34" xfId="5" applyFill="1" applyBorder="1" applyAlignment="1">
      <alignment horizontal="center"/>
    </xf>
    <xf numFmtId="0" fontId="10" fillId="10" borderId="35" xfId="5" applyFill="1" applyBorder="1" applyAlignment="1">
      <alignment horizontal="center"/>
    </xf>
    <xf numFmtId="0" fontId="11" fillId="11" borderId="34" xfId="5" applyFont="1" applyFill="1" applyBorder="1" applyAlignment="1">
      <alignment horizontal="center"/>
    </xf>
    <xf numFmtId="0" fontId="10" fillId="11" borderId="36" xfId="5" applyFill="1" applyBorder="1" applyAlignment="1">
      <alignment horizontal="center"/>
    </xf>
    <xf numFmtId="0" fontId="10" fillId="11" borderId="34" xfId="5" applyFill="1" applyBorder="1" applyAlignment="1">
      <alignment horizontal="center"/>
    </xf>
    <xf numFmtId="0" fontId="10" fillId="11" borderId="37" xfId="5" applyFill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3" fillId="0" borderId="0" xfId="3" applyFont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6">
    <cellStyle name="Comma 2" xfId="2" xr:uid="{345C447B-59D8-4AE3-8EA6-BB5EDB1EC00D}"/>
    <cellStyle name="Hyperlink" xfId="3" builtinId="8"/>
    <cellStyle name="Input" xfId="5" builtinId="20"/>
    <cellStyle name="Normal" xfId="0" builtinId="0"/>
    <cellStyle name="Normal 2" xfId="1" xr:uid="{703FEB8C-5C74-4A39-A507-889819D07831}"/>
    <cellStyle name="Normal 3" xfId="4" xr:uid="{020EABFC-873A-40A5-89E8-1493A3C76DB1}"/>
  </cellStyles>
  <dxfs count="7"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819151</xdr:colOff>
      <xdr:row>6</xdr:row>
      <xdr:rowOff>57150</xdr:rowOff>
    </xdr:from>
    <xdr:to>
      <xdr:col>6</xdr:col>
      <xdr:colOff>590551</xdr:colOff>
      <xdr:row>10</xdr:row>
      <xdr:rowOff>9525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F8E2E04C-75A0-4C25-BFA5-20C7A013BD6B}"/>
            </a:ext>
          </a:extLst>
        </xdr:cNvPr>
        <xdr:cNvSpPr/>
      </xdr:nvSpPr>
      <xdr:spPr>
        <a:xfrm>
          <a:off x="5629276" y="3676650"/>
          <a:ext cx="3857625" cy="2505075"/>
        </a:xfrm>
        <a:prstGeom prst="ellipse">
          <a:avLst/>
        </a:prstGeom>
        <a:noFill/>
        <a:ln w="3175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1</xdr:col>
      <xdr:colOff>9525</xdr:colOff>
      <xdr:row>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4F8F8A-A8F9-4C76-8EE6-BDA09F640398}"/>
            </a:ext>
          </a:extLst>
        </xdr:cNvPr>
        <xdr:cNvSpPr txBox="1"/>
      </xdr:nvSpPr>
      <xdr:spPr>
        <a:xfrm>
          <a:off x="38101" y="28575"/>
          <a:ext cx="2057399" cy="2952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 och hörna</a:t>
          </a: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Vänster Mittfältare</a:t>
          </a:r>
        </a:p>
      </xdr:txBody>
    </xdr:sp>
    <xdr:clientData/>
  </xdr:twoCellAnchor>
  <xdr:twoCellAnchor>
    <xdr:from>
      <xdr:col>9</xdr:col>
      <xdr:colOff>28575</xdr:colOff>
      <xdr:row>1</xdr:row>
      <xdr:rowOff>9524</xdr:rowOff>
    </xdr:from>
    <xdr:to>
      <xdr:col>9</xdr:col>
      <xdr:colOff>2009775</xdr:colOff>
      <xdr:row>5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4C6FFDB-3D34-4F8D-AD1C-2F7F2E2DC27E}"/>
            </a:ext>
          </a:extLst>
        </xdr:cNvPr>
        <xdr:cNvSpPr txBox="1"/>
      </xdr:nvSpPr>
      <xdr:spPr>
        <a:xfrm>
          <a:off x="13011150" y="438149"/>
          <a:ext cx="1981200" cy="2543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och hörna</a:t>
          </a: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Höger Mittfältare</a:t>
          </a:r>
        </a:p>
      </xdr:txBody>
    </xdr:sp>
    <xdr:clientData/>
  </xdr:twoCellAnchor>
  <xdr:twoCellAnchor>
    <xdr:from>
      <xdr:col>5</xdr:col>
      <xdr:colOff>0</xdr:colOff>
      <xdr:row>8</xdr:row>
      <xdr:rowOff>19050</xdr:rowOff>
    </xdr:from>
    <xdr:to>
      <xdr:col>8</xdr:col>
      <xdr:colOff>1343025</xdr:colOff>
      <xdr:row>15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2624320-0615-4010-83E1-2F3A403ED446}"/>
            </a:ext>
          </a:extLst>
        </xdr:cNvPr>
        <xdr:cNvSpPr txBox="1"/>
      </xdr:nvSpPr>
      <xdr:spPr>
        <a:xfrm>
          <a:off x="7534275" y="4914900"/>
          <a:ext cx="5429250" cy="454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4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och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 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Höger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Back</a:t>
          </a:r>
        </a:p>
      </xdr:txBody>
    </xdr:sp>
    <xdr:clientData/>
  </xdr:twoCellAnchor>
  <xdr:twoCellAnchor>
    <xdr:from>
      <xdr:col>1</xdr:col>
      <xdr:colOff>0</xdr:colOff>
      <xdr:row>8</xdr:row>
      <xdr:rowOff>19050</xdr:rowOff>
    </xdr:from>
    <xdr:to>
      <xdr:col>4</xdr:col>
      <xdr:colOff>1343025</xdr:colOff>
      <xdr:row>15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2985AAD-336A-49A2-A410-5AFAB1DE731E}"/>
            </a:ext>
          </a:extLst>
        </xdr:cNvPr>
        <xdr:cNvSpPr txBox="1"/>
      </xdr:nvSpPr>
      <xdr:spPr>
        <a:xfrm>
          <a:off x="2085975" y="4914900"/>
          <a:ext cx="5429250" cy="454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4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och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 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Vänster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Back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6</xdr:col>
      <xdr:colOff>1343025</xdr:colOff>
      <xdr:row>2</xdr:row>
      <xdr:rowOff>628650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20DD347-1998-427B-838F-AE7C4C3B53A6}"/>
            </a:ext>
          </a:extLst>
        </xdr:cNvPr>
        <xdr:cNvSpPr txBox="1"/>
      </xdr:nvSpPr>
      <xdr:spPr>
        <a:xfrm>
          <a:off x="4810125" y="428625"/>
          <a:ext cx="5429250" cy="1266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Straff</a:t>
          </a:r>
          <a:b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Anfallare</a:t>
          </a:r>
        </a:p>
      </xdr:txBody>
    </xdr:sp>
    <xdr:clientData/>
  </xdr:twoCellAnchor>
  <xdr:twoCellAnchor>
    <xdr:from>
      <xdr:col>2</xdr:col>
      <xdr:colOff>1362074</xdr:colOff>
      <xdr:row>3</xdr:row>
      <xdr:rowOff>38100</xdr:rowOff>
    </xdr:from>
    <xdr:to>
      <xdr:col>7</xdr:col>
      <xdr:colOff>123824</xdr:colOff>
      <xdr:row>8</xdr:row>
      <xdr:rowOff>9524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D8B9C86-84E4-454A-B160-BDF60FE08822}"/>
            </a:ext>
          </a:extLst>
        </xdr:cNvPr>
        <xdr:cNvSpPr txBox="1"/>
      </xdr:nvSpPr>
      <xdr:spPr>
        <a:xfrm>
          <a:off x="4810124" y="1743075"/>
          <a:ext cx="5572125" cy="3162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Mitten Mittfältare</a:t>
          </a:r>
        </a:p>
      </xdr:txBody>
    </xdr:sp>
    <xdr:clientData/>
  </xdr:twoCellAnchor>
  <xdr:twoCellAnchor>
    <xdr:from>
      <xdr:col>9</xdr:col>
      <xdr:colOff>28575</xdr:colOff>
      <xdr:row>5</xdr:row>
      <xdr:rowOff>19050</xdr:rowOff>
    </xdr:from>
    <xdr:to>
      <xdr:col>9</xdr:col>
      <xdr:colOff>2009775</xdr:colOff>
      <xdr:row>14</xdr:row>
      <xdr:rowOff>619124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5F1F347-0816-44E8-808A-F5A36D71D4EC}"/>
            </a:ext>
          </a:extLst>
        </xdr:cNvPr>
        <xdr:cNvSpPr txBox="1"/>
      </xdr:nvSpPr>
      <xdr:spPr>
        <a:xfrm>
          <a:off x="13011150" y="3000375"/>
          <a:ext cx="1981200" cy="6343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b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H</a:t>
          </a: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öger Back</a:t>
          </a:r>
        </a:p>
      </xdr:txBody>
    </xdr:sp>
    <xdr:clientData/>
  </xdr:twoCellAnchor>
  <xdr:twoCellAnchor>
    <xdr:from>
      <xdr:col>0</xdr:col>
      <xdr:colOff>38101</xdr:colOff>
      <xdr:row>5</xdr:row>
      <xdr:rowOff>28575</xdr:rowOff>
    </xdr:from>
    <xdr:to>
      <xdr:col>1</xdr:col>
      <xdr:colOff>9525</xdr:colOff>
      <xdr:row>15</xdr:row>
      <xdr:rowOff>66675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8EEAD95-8B31-474C-A2B5-05575534F1FC}"/>
            </a:ext>
          </a:extLst>
        </xdr:cNvPr>
        <xdr:cNvSpPr txBox="1"/>
      </xdr:nvSpPr>
      <xdr:spPr>
        <a:xfrm>
          <a:off x="38101" y="3009900"/>
          <a:ext cx="2057399" cy="6419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 </a:t>
          </a:r>
          <a:b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Vänster Back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8B8776-EC05-40D5-9350-E7DAE47B4B50}" name="Table1" displayName="Table1" ref="A17:E66" totalsRowShown="0" headerRowDxfId="6" dataDxfId="5">
  <autoFilter ref="A17:E66" xr:uid="{E58B8776-EC05-40D5-9350-E7DAE47B4B50}"/>
  <tableColumns count="5">
    <tableColumn id="1" xr3:uid="{3EA8D56F-063B-4B05-A41F-911020E9205D}" name="Tid" dataDxfId="4"/>
    <tableColumn id="3" xr3:uid="{979FA46A-C117-47D8-B4B5-E47F181E6B77}" name="GIF Blå" dataDxfId="3"/>
    <tableColumn id="4" xr3:uid="{0EF8CE73-1F2A-4723-AD8B-CA385EED286A}" name="GIF Grön" dataDxfId="2"/>
    <tableColumn id="2" xr3:uid="{D0681620-A0FA-4B57-B73B-2A04F2D6FB73}" name="GIF Röd" dataDxfId="1"/>
    <tableColumn id="6" xr3:uid="{8132C364-F4CC-46B3-80AD-C05AFC2EC9B8}" name="GIF Vi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maps/place/data=!4m2!3m1!1s0x465c14f1c72d32ab:0x37c3b1e1d9691b3f?sa=X&amp;ved=1t:8290&amp;ictx=111" TargetMode="External"/><Relationship Id="rId2" Type="http://schemas.openxmlformats.org/officeDocument/2006/relationships/hyperlink" Target="https://www.google.com/maps/place/data=!4m2!3m1!1s0x465c6b2d345f9387:0xc4c7c0d1819e5fc7?sa=X&amp;ved=1t:8290&amp;ictx=111&amp;cshid=1758738860570274" TargetMode="External"/><Relationship Id="rId1" Type="http://schemas.openxmlformats.org/officeDocument/2006/relationships/hyperlink" Target="https://selectcup.cups.nu/2025,sv/result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5A12-F1B1-4F9E-A295-9A678DA7A1C5}">
  <dimension ref="A1:H68"/>
  <sheetViews>
    <sheetView tabSelected="1" zoomScaleNormal="100" workbookViewId="0">
      <pane xSplit="1" ySplit="17" topLeftCell="B21" activePane="bottomRight" state="frozen"/>
      <selection pane="topRight" activeCell="B1" sqref="B1"/>
      <selection pane="bottomLeft" activeCell="A18" sqref="A18"/>
      <selection pane="bottomRight" activeCell="B21" sqref="B21"/>
    </sheetView>
  </sheetViews>
  <sheetFormatPr defaultRowHeight="15" x14ac:dyDescent="0.25"/>
  <cols>
    <col min="1" max="1" width="10.28515625" bestFit="1" customWidth="1"/>
    <col min="2" max="2" width="37.42578125" bestFit="1" customWidth="1"/>
    <col min="3" max="3" width="39.5703125" bestFit="1" customWidth="1"/>
    <col min="4" max="4" width="38.85546875" bestFit="1" customWidth="1"/>
    <col min="5" max="5" width="43.85546875" bestFit="1" customWidth="1"/>
    <col min="7" max="7" width="24.85546875" style="21" bestFit="1" customWidth="1"/>
  </cols>
  <sheetData>
    <row r="1" spans="1:7" ht="23.25" x14ac:dyDescent="0.35">
      <c r="B1" s="2" t="str">
        <f>Table1[[#Headers],[GIF Blå]]</f>
        <v>GIF Blå</v>
      </c>
      <c r="C1" s="2" t="str">
        <f>Table1[[#Headers],[GIF Grön]]</f>
        <v>GIF Grön</v>
      </c>
      <c r="D1" s="2" t="str">
        <f>Table1[[#Headers],[GIF Röd]]</f>
        <v>GIF Röd</v>
      </c>
      <c r="E1" s="2" t="str">
        <f>Table1[[#Headers],[GIF Vit]]</f>
        <v>GIF Vit</v>
      </c>
      <c r="G1" s="24" t="s">
        <v>44</v>
      </c>
    </row>
    <row r="2" spans="1:7" x14ac:dyDescent="0.25">
      <c r="B2" t="s">
        <v>7</v>
      </c>
      <c r="C2" s="21" t="s">
        <v>9</v>
      </c>
      <c r="D2" t="s">
        <v>27</v>
      </c>
      <c r="E2" s="21" t="s">
        <v>5</v>
      </c>
      <c r="F2" s="4"/>
      <c r="G2" s="80" t="s">
        <v>50</v>
      </c>
    </row>
    <row r="3" spans="1:7" x14ac:dyDescent="0.25">
      <c r="B3" s="21" t="s">
        <v>32</v>
      </c>
      <c r="C3" s="21" t="s">
        <v>19</v>
      </c>
      <c r="D3" s="21" t="s">
        <v>28</v>
      </c>
      <c r="E3" s="21" t="s">
        <v>8</v>
      </c>
      <c r="F3" s="4"/>
    </row>
    <row r="4" spans="1:7" ht="18.75" x14ac:dyDescent="0.3">
      <c r="B4" s="21" t="s">
        <v>11</v>
      </c>
      <c r="C4" t="s">
        <v>40</v>
      </c>
      <c r="D4" t="s">
        <v>47</v>
      </c>
      <c r="E4" s="21" t="s">
        <v>29</v>
      </c>
      <c r="F4" s="4"/>
      <c r="G4" s="24" t="s">
        <v>69</v>
      </c>
    </row>
    <row r="5" spans="1:7" x14ac:dyDescent="0.25">
      <c r="B5" s="21" t="s">
        <v>75</v>
      </c>
      <c r="C5" s="21" t="s">
        <v>10</v>
      </c>
      <c r="D5" s="21" t="s">
        <v>22</v>
      </c>
      <c r="E5" s="21" t="s">
        <v>20</v>
      </c>
      <c r="F5" s="4"/>
      <c r="G5" s="80" t="s">
        <v>67</v>
      </c>
    </row>
    <row r="6" spans="1:7" x14ac:dyDescent="0.25">
      <c r="B6" s="21" t="s">
        <v>3</v>
      </c>
      <c r="C6" s="21" t="s">
        <v>30</v>
      </c>
      <c r="D6" s="21" t="s">
        <v>39</v>
      </c>
      <c r="E6" s="21" t="s">
        <v>26</v>
      </c>
      <c r="F6" s="4"/>
      <c r="G6" s="25"/>
    </row>
    <row r="7" spans="1:7" x14ac:dyDescent="0.25">
      <c r="B7" s="21" t="s">
        <v>33</v>
      </c>
      <c r="C7" s="21" t="s">
        <v>31</v>
      </c>
      <c r="D7" t="s">
        <v>34</v>
      </c>
      <c r="E7" s="21" t="s">
        <v>74</v>
      </c>
      <c r="F7" s="4"/>
      <c r="G7" s="80" t="s">
        <v>68</v>
      </c>
    </row>
    <row r="8" spans="1:7" x14ac:dyDescent="0.25">
      <c r="B8" s="21" t="s">
        <v>21</v>
      </c>
      <c r="C8" s="21" t="s">
        <v>73</v>
      </c>
      <c r="D8" t="s">
        <v>4</v>
      </c>
      <c r="E8" s="21" t="s">
        <v>48</v>
      </c>
      <c r="F8" s="4"/>
    </row>
    <row r="9" spans="1:7" x14ac:dyDescent="0.25">
      <c r="B9" s="21" t="s">
        <v>13</v>
      </c>
      <c r="C9" s="21" t="s">
        <v>49</v>
      </c>
      <c r="D9" s="21" t="s">
        <v>42</v>
      </c>
      <c r="E9" s="21" t="s">
        <v>12</v>
      </c>
      <c r="F9" s="4"/>
    </row>
    <row r="10" spans="1:7" x14ac:dyDescent="0.25">
      <c r="B10" s="21" t="s">
        <v>25</v>
      </c>
      <c r="C10" s="21" t="s">
        <v>41</v>
      </c>
      <c r="D10" s="21" t="s">
        <v>24</v>
      </c>
      <c r="E10" s="21" t="s">
        <v>15</v>
      </c>
      <c r="F10" s="4"/>
    </row>
    <row r="11" spans="1:7" x14ac:dyDescent="0.25">
      <c r="B11" s="21"/>
      <c r="C11" s="21" t="s">
        <v>16</v>
      </c>
      <c r="D11" s="21" t="s">
        <v>14</v>
      </c>
      <c r="E11" s="21"/>
      <c r="F11" s="4"/>
    </row>
    <row r="12" spans="1:7" x14ac:dyDescent="0.25">
      <c r="A12" s="3" t="s">
        <v>1</v>
      </c>
      <c r="B12" s="23" t="s">
        <v>2</v>
      </c>
      <c r="C12" s="14" t="s">
        <v>18</v>
      </c>
      <c r="D12" s="23" t="s">
        <v>23</v>
      </c>
      <c r="E12" s="14" t="s">
        <v>6</v>
      </c>
      <c r="F12" s="4"/>
    </row>
    <row r="13" spans="1:7" x14ac:dyDescent="0.25">
      <c r="B13" t="s">
        <v>71</v>
      </c>
      <c r="C13" t="s">
        <v>72</v>
      </c>
      <c r="D13" s="21" t="s">
        <v>17</v>
      </c>
      <c r="E13" s="21" t="s">
        <v>45</v>
      </c>
      <c r="F13" s="4"/>
    </row>
    <row r="14" spans="1:7" x14ac:dyDescent="0.25">
      <c r="D14" s="21" t="s">
        <v>35</v>
      </c>
      <c r="E14" s="21" t="s">
        <v>46</v>
      </c>
    </row>
    <row r="15" spans="1:7" ht="15.75" thickBot="1" x14ac:dyDescent="0.3">
      <c r="D15" s="21"/>
      <c r="E15" s="21"/>
    </row>
    <row r="16" spans="1:7" ht="45" customHeight="1" x14ac:dyDescent="0.35">
      <c r="A16" s="18"/>
      <c r="B16" s="81" t="s">
        <v>70</v>
      </c>
      <c r="C16" s="82"/>
      <c r="D16" s="82"/>
      <c r="E16" s="83"/>
    </row>
    <row r="17" spans="1:8" ht="23.25" x14ac:dyDescent="0.35">
      <c r="A17" s="11" t="s">
        <v>0</v>
      </c>
      <c r="B17" s="12" t="s">
        <v>36</v>
      </c>
      <c r="C17" s="17" t="s">
        <v>43</v>
      </c>
      <c r="D17" s="17" t="s">
        <v>38</v>
      </c>
      <c r="E17" s="12" t="s">
        <v>37</v>
      </c>
      <c r="F17" s="1"/>
    </row>
    <row r="18" spans="1:8" ht="14.45" hidden="1" customHeight="1" x14ac:dyDescent="0.25">
      <c r="A18" s="19">
        <v>0.35416666666666669</v>
      </c>
      <c r="B18" s="7"/>
      <c r="C18" s="16"/>
      <c r="D18" s="16"/>
      <c r="E18" s="6"/>
    </row>
    <row r="19" spans="1:8" ht="15" hidden="1" customHeight="1" x14ac:dyDescent="0.25">
      <c r="A19" s="19">
        <v>0.3611111111111111</v>
      </c>
      <c r="B19" s="5"/>
      <c r="C19" s="15"/>
      <c r="D19" s="15"/>
      <c r="E19" s="6"/>
    </row>
    <row r="20" spans="1:8" ht="15" hidden="1" customHeight="1" x14ac:dyDescent="0.25">
      <c r="A20" s="19">
        <v>0.36805555555555503</v>
      </c>
      <c r="B20" s="5"/>
      <c r="C20" s="15"/>
      <c r="D20" s="15"/>
      <c r="E20" s="6"/>
      <c r="H20" s="1"/>
    </row>
    <row r="21" spans="1:8" ht="14.45" customHeight="1" x14ac:dyDescent="0.25">
      <c r="A21" s="19">
        <v>0.375</v>
      </c>
      <c r="B21" s="79" t="s">
        <v>52</v>
      </c>
      <c r="C21" s="15"/>
      <c r="D21" s="15"/>
      <c r="E21" s="6"/>
    </row>
    <row r="22" spans="1:8" ht="15" hidden="1" customHeight="1" x14ac:dyDescent="0.25">
      <c r="A22" s="19">
        <v>0.38194444444444398</v>
      </c>
      <c r="B22" s="5"/>
      <c r="C22" s="15"/>
      <c r="D22" s="15"/>
      <c r="E22" s="6"/>
    </row>
    <row r="23" spans="1:8" ht="15" hidden="1" customHeight="1" x14ac:dyDescent="0.25">
      <c r="A23" s="19">
        <v>0.38888888888888901</v>
      </c>
      <c r="B23" s="5"/>
      <c r="C23" s="15"/>
      <c r="D23" s="15"/>
      <c r="E23" s="6"/>
    </row>
    <row r="24" spans="1:8" ht="14.45" customHeight="1" x14ac:dyDescent="0.25">
      <c r="A24" s="19">
        <v>0.39583333333333298</v>
      </c>
      <c r="B24" s="5"/>
      <c r="C24" s="15"/>
      <c r="D24" s="15"/>
      <c r="E24" s="6" t="s">
        <v>51</v>
      </c>
    </row>
    <row r="25" spans="1:8" ht="15" customHeight="1" x14ac:dyDescent="0.25">
      <c r="A25" s="19">
        <v>0.40277777777777801</v>
      </c>
      <c r="B25" s="5"/>
      <c r="C25" s="15" t="s">
        <v>53</v>
      </c>
      <c r="D25" s="15"/>
      <c r="E25" s="6"/>
    </row>
    <row r="26" spans="1:8" ht="15" hidden="1" customHeight="1" x14ac:dyDescent="0.25">
      <c r="A26" s="19">
        <v>0.40972222222222199</v>
      </c>
      <c r="B26" s="5"/>
      <c r="C26" s="15"/>
      <c r="D26" s="15"/>
      <c r="E26" s="6"/>
    </row>
    <row r="27" spans="1:8" hidden="1" x14ac:dyDescent="0.25">
      <c r="A27" s="19">
        <v>0.41666666666666602</v>
      </c>
      <c r="B27" s="5"/>
      <c r="C27" s="16"/>
      <c r="D27" s="16"/>
      <c r="E27" s="6"/>
    </row>
    <row r="28" spans="1:8" ht="15" hidden="1" customHeight="1" x14ac:dyDescent="0.25">
      <c r="A28" s="19">
        <v>0.42361111111111099</v>
      </c>
      <c r="B28" s="5"/>
      <c r="C28" s="15"/>
      <c r="D28" s="15"/>
      <c r="E28" s="6"/>
    </row>
    <row r="29" spans="1:8" ht="15" customHeight="1" x14ac:dyDescent="0.25">
      <c r="A29" s="19">
        <v>0.43055555555555503</v>
      </c>
      <c r="B29" s="5"/>
      <c r="C29" s="15"/>
      <c r="D29" s="15" t="s">
        <v>64</v>
      </c>
      <c r="E29" s="6"/>
    </row>
    <row r="30" spans="1:8" ht="14.45" hidden="1" customHeight="1" x14ac:dyDescent="0.25">
      <c r="A30" s="19">
        <v>0.4375</v>
      </c>
      <c r="B30" s="5"/>
      <c r="C30" s="15"/>
      <c r="D30" s="16"/>
      <c r="E30" s="6"/>
    </row>
    <row r="31" spans="1:8" ht="15" hidden="1" customHeight="1" x14ac:dyDescent="0.25">
      <c r="A31" s="19">
        <v>0.44444444444444398</v>
      </c>
      <c r="B31" s="5"/>
      <c r="C31" s="15"/>
      <c r="D31" s="15"/>
      <c r="E31" s="6"/>
    </row>
    <row r="32" spans="1:8" ht="15" customHeight="1" x14ac:dyDescent="0.25">
      <c r="A32" s="19">
        <v>0.45138888888888901</v>
      </c>
      <c r="B32" s="5"/>
      <c r="C32" s="15"/>
      <c r="D32" s="15"/>
      <c r="E32" s="6" t="s">
        <v>65</v>
      </c>
    </row>
    <row r="33" spans="1:5" ht="14.45" customHeight="1" x14ac:dyDescent="0.25">
      <c r="A33" s="19">
        <v>0.45833333333333298</v>
      </c>
      <c r="B33" s="5" t="s">
        <v>54</v>
      </c>
      <c r="C33" s="15"/>
      <c r="D33" s="15"/>
      <c r="E33" s="6"/>
    </row>
    <row r="34" spans="1:5" ht="15" hidden="1" customHeight="1" x14ac:dyDescent="0.25">
      <c r="A34" s="19">
        <v>0.46527777777777801</v>
      </c>
      <c r="B34" s="5"/>
      <c r="C34" s="15"/>
      <c r="D34" s="15"/>
      <c r="E34" s="6"/>
    </row>
    <row r="35" spans="1:5" ht="15" hidden="1" customHeight="1" x14ac:dyDescent="0.25">
      <c r="A35" s="19">
        <v>0.47222222222222199</v>
      </c>
      <c r="B35" s="5"/>
      <c r="C35" s="15"/>
      <c r="D35" s="15"/>
      <c r="E35" s="6"/>
    </row>
    <row r="36" spans="1:5" ht="14.45" hidden="1" customHeight="1" x14ac:dyDescent="0.25">
      <c r="A36" s="19">
        <v>0.47916666666666702</v>
      </c>
      <c r="B36" s="7"/>
      <c r="C36" s="16"/>
      <c r="D36" s="16"/>
      <c r="E36" s="6"/>
    </row>
    <row r="37" spans="1:5" ht="15" customHeight="1" x14ac:dyDescent="0.25">
      <c r="A37" s="19">
        <v>0.48611111111111099</v>
      </c>
      <c r="B37" s="5"/>
      <c r="C37" s="15" t="s">
        <v>55</v>
      </c>
      <c r="D37" s="15"/>
      <c r="E37" s="6"/>
    </row>
    <row r="38" spans="1:5" ht="15" hidden="1" customHeight="1" x14ac:dyDescent="0.25">
      <c r="A38" s="19">
        <v>0.49305555555555503</v>
      </c>
      <c r="B38" s="5"/>
      <c r="C38" s="15"/>
      <c r="D38" s="15"/>
      <c r="E38" s="6"/>
    </row>
    <row r="39" spans="1:5" hidden="1" x14ac:dyDescent="0.25">
      <c r="A39" s="19">
        <v>0.5</v>
      </c>
      <c r="B39" s="5"/>
      <c r="C39" s="15"/>
      <c r="D39" s="15"/>
      <c r="E39" s="6"/>
    </row>
    <row r="40" spans="1:5" ht="15" hidden="1" customHeight="1" x14ac:dyDescent="0.25">
      <c r="A40" s="19">
        <v>0.50694444444444398</v>
      </c>
      <c r="B40" s="5"/>
      <c r="C40" s="15"/>
      <c r="D40" s="15"/>
      <c r="E40" s="6"/>
    </row>
    <row r="41" spans="1:5" ht="15" customHeight="1" x14ac:dyDescent="0.25">
      <c r="A41" s="19">
        <v>0.51388888888888895</v>
      </c>
      <c r="B41" s="5"/>
      <c r="C41" s="15"/>
      <c r="D41" s="15" t="s">
        <v>56</v>
      </c>
      <c r="E41" s="6" t="s">
        <v>66</v>
      </c>
    </row>
    <row r="42" spans="1:5" ht="14.45" hidden="1" customHeight="1" x14ac:dyDescent="0.25">
      <c r="A42" s="19">
        <v>0.52083333333333304</v>
      </c>
      <c r="B42" s="5"/>
      <c r="C42" s="15"/>
      <c r="D42" s="15"/>
      <c r="E42" s="6"/>
    </row>
    <row r="43" spans="1:5" ht="15" hidden="1" customHeight="1" x14ac:dyDescent="0.25">
      <c r="A43" s="19">
        <v>0.52777777777777701</v>
      </c>
      <c r="B43" s="5"/>
      <c r="C43" s="15"/>
      <c r="D43" s="15"/>
      <c r="E43" s="6"/>
    </row>
    <row r="44" spans="1:5" ht="15" hidden="1" customHeight="1" x14ac:dyDescent="0.25">
      <c r="A44" s="19">
        <v>0.53472222222222199</v>
      </c>
      <c r="B44" s="5"/>
      <c r="C44" s="15"/>
      <c r="D44" s="15"/>
      <c r="E44" s="6"/>
    </row>
    <row r="45" spans="1:5" ht="14.45" customHeight="1" x14ac:dyDescent="0.25">
      <c r="A45" s="19">
        <v>0.54166666666666596</v>
      </c>
      <c r="B45" s="5" t="s">
        <v>57</v>
      </c>
      <c r="C45" s="15"/>
      <c r="D45" s="15"/>
      <c r="E45" s="6"/>
    </row>
    <row r="46" spans="1:5" ht="15" hidden="1" customHeight="1" x14ac:dyDescent="0.25">
      <c r="A46" s="19">
        <v>0.54861111111111105</v>
      </c>
      <c r="B46" s="5"/>
      <c r="C46" s="15"/>
      <c r="D46" s="15"/>
      <c r="E46" s="6"/>
    </row>
    <row r="47" spans="1:5" ht="15" hidden="1" customHeight="1" x14ac:dyDescent="0.25">
      <c r="A47" s="19">
        <v>0.55555555555555503</v>
      </c>
      <c r="B47" s="5"/>
      <c r="C47" s="15"/>
      <c r="D47" s="15"/>
      <c r="E47" s="6"/>
    </row>
    <row r="48" spans="1:5" ht="14.45" hidden="1" customHeight="1" x14ac:dyDescent="0.25">
      <c r="A48" s="19">
        <v>0.5625</v>
      </c>
      <c r="B48" s="7"/>
      <c r="C48" s="16"/>
      <c r="D48" s="16"/>
      <c r="E48" s="6"/>
    </row>
    <row r="49" spans="1:5" ht="15" customHeight="1" x14ac:dyDescent="0.25">
      <c r="A49" s="19">
        <v>0.56944444444444398</v>
      </c>
      <c r="B49" s="5"/>
      <c r="C49" s="15" t="s">
        <v>58</v>
      </c>
      <c r="D49" s="15"/>
      <c r="E49" s="6"/>
    </row>
    <row r="50" spans="1:5" ht="15" hidden="1" customHeight="1" x14ac:dyDescent="0.25">
      <c r="A50" s="19">
        <v>0.57638888888888795</v>
      </c>
      <c r="B50" s="5"/>
      <c r="C50" s="15"/>
      <c r="D50" s="15"/>
      <c r="E50" s="6"/>
    </row>
    <row r="51" spans="1:5" hidden="1" x14ac:dyDescent="0.25">
      <c r="A51" s="19">
        <v>0.58333333333333304</v>
      </c>
      <c r="B51" s="5"/>
      <c r="C51" s="15"/>
      <c r="D51" s="15"/>
      <c r="E51" s="6"/>
    </row>
    <row r="52" spans="1:5" ht="15" hidden="1" customHeight="1" x14ac:dyDescent="0.25">
      <c r="A52" s="19">
        <v>0.59027777777777801</v>
      </c>
      <c r="B52" s="5"/>
      <c r="C52" s="15"/>
      <c r="D52" s="15"/>
      <c r="E52" s="6"/>
    </row>
    <row r="53" spans="1:5" ht="15" customHeight="1" x14ac:dyDescent="0.25">
      <c r="A53" s="19">
        <v>0.59722222222222299</v>
      </c>
      <c r="B53" s="5"/>
      <c r="C53" s="15"/>
      <c r="D53" s="15" t="s">
        <v>59</v>
      </c>
      <c r="E53" s="6"/>
    </row>
    <row r="54" spans="1:5" ht="14.45" hidden="1" customHeight="1" x14ac:dyDescent="0.25">
      <c r="A54" s="19">
        <v>0.60416666666666796</v>
      </c>
      <c r="B54" s="5"/>
      <c r="C54" s="15"/>
      <c r="D54" s="15"/>
      <c r="E54" s="8"/>
    </row>
    <row r="55" spans="1:5" ht="15" hidden="1" customHeight="1" x14ac:dyDescent="0.25">
      <c r="A55" s="19">
        <v>0.61111111111111305</v>
      </c>
      <c r="B55" s="5"/>
      <c r="C55" s="15"/>
      <c r="D55" s="15"/>
      <c r="E55" s="6"/>
    </row>
    <row r="56" spans="1:5" ht="15" hidden="1" customHeight="1" x14ac:dyDescent="0.25">
      <c r="A56" s="19">
        <v>0.61805555555555802</v>
      </c>
      <c r="B56" s="5"/>
      <c r="C56" s="15"/>
      <c r="D56" s="15"/>
      <c r="E56" s="6"/>
    </row>
    <row r="57" spans="1:5" ht="14.45" customHeight="1" x14ac:dyDescent="0.25">
      <c r="A57" s="19">
        <v>0.625000000000004</v>
      </c>
      <c r="B57" s="5" t="s">
        <v>60</v>
      </c>
      <c r="C57" s="15"/>
      <c r="D57" s="15"/>
      <c r="E57" s="6" t="s">
        <v>61</v>
      </c>
    </row>
    <row r="58" spans="1:5" ht="15" hidden="1" customHeight="1" x14ac:dyDescent="0.25">
      <c r="A58" s="19">
        <v>0.63194444444444897</v>
      </c>
      <c r="B58" s="5"/>
      <c r="C58" s="15"/>
      <c r="D58" s="15"/>
      <c r="E58" s="6"/>
    </row>
    <row r="59" spans="1:5" ht="15" hidden="1" customHeight="1" x14ac:dyDescent="0.25">
      <c r="A59" s="19">
        <v>0.63888888888889395</v>
      </c>
      <c r="B59" s="5"/>
      <c r="C59" s="15"/>
      <c r="D59" s="15"/>
      <c r="E59" s="6"/>
    </row>
    <row r="60" spans="1:5" ht="14.45" hidden="1" customHeight="1" x14ac:dyDescent="0.25">
      <c r="A60" s="19">
        <v>0.64583333333333903</v>
      </c>
      <c r="B60" s="5"/>
      <c r="C60" s="16"/>
      <c r="D60" s="15"/>
      <c r="E60" s="6"/>
    </row>
    <row r="61" spans="1:5" ht="15" customHeight="1" x14ac:dyDescent="0.25">
      <c r="A61" s="19">
        <v>0.65277777777778401</v>
      </c>
      <c r="B61" s="5"/>
      <c r="C61" s="15" t="s">
        <v>62</v>
      </c>
      <c r="D61" s="15"/>
      <c r="E61" s="6"/>
    </row>
    <row r="62" spans="1:5" ht="15" hidden="1" customHeight="1" x14ac:dyDescent="0.25">
      <c r="A62" s="19">
        <v>0.65972222222222898</v>
      </c>
      <c r="B62" s="5"/>
      <c r="C62" s="15"/>
      <c r="D62" s="15"/>
      <c r="E62" s="6"/>
    </row>
    <row r="63" spans="1:5" hidden="1" x14ac:dyDescent="0.25">
      <c r="A63" s="19">
        <v>0.66666666666667396</v>
      </c>
      <c r="B63" s="5"/>
      <c r="C63" s="15"/>
      <c r="D63" s="16"/>
      <c r="E63" s="8"/>
    </row>
    <row r="64" spans="1:5" ht="15" hidden="1" customHeight="1" x14ac:dyDescent="0.25">
      <c r="A64" s="19">
        <v>0.67361111111111904</v>
      </c>
      <c r="B64" s="5"/>
      <c r="C64" s="15"/>
      <c r="D64" s="15"/>
      <c r="E64" s="6"/>
    </row>
    <row r="65" spans="1:5" ht="15" customHeight="1" thickBot="1" x14ac:dyDescent="0.3">
      <c r="A65" s="19">
        <v>0.68055555555556402</v>
      </c>
      <c r="B65" s="5"/>
      <c r="C65" s="15"/>
      <c r="D65" s="15" t="s">
        <v>63</v>
      </c>
      <c r="E65" s="6"/>
    </row>
    <row r="66" spans="1:5" ht="15" hidden="1" customHeight="1" thickBot="1" x14ac:dyDescent="0.3">
      <c r="A66" s="20">
        <v>0.68750000000000899</v>
      </c>
      <c r="B66" s="9"/>
      <c r="C66" s="13"/>
      <c r="D66" s="13"/>
      <c r="E66" s="10"/>
    </row>
    <row r="67" spans="1:5" x14ac:dyDescent="0.25">
      <c r="A67" s="22"/>
      <c r="B67" s="22"/>
      <c r="C67" s="22"/>
      <c r="D67" s="22"/>
      <c r="E67" s="22"/>
    </row>
    <row r="68" spans="1:5" x14ac:dyDescent="0.25">
      <c r="B68" s="4"/>
      <c r="C68" s="4"/>
      <c r="E68" s="4"/>
    </row>
  </sheetData>
  <sortState xmlns:xlrd2="http://schemas.microsoft.com/office/spreadsheetml/2017/richdata2" ref="E2:E11">
    <sortCondition ref="E2:E11"/>
  </sortState>
  <mergeCells count="1">
    <mergeCell ref="B16:E16"/>
  </mergeCells>
  <phoneticPr fontId="2" type="noConversion"/>
  <hyperlinks>
    <hyperlink ref="G2" r:id="rId1" xr:uid="{5AA565D2-54C1-4942-9B32-49E4220CEB53}"/>
    <hyperlink ref="G7" r:id="rId2" xr:uid="{424D40D1-94B8-4A3F-AF54-C8E17587F1ED}"/>
    <hyperlink ref="G5" r:id="rId3" xr:uid="{109CB0F6-C553-48DB-8DCF-742AAD74F32E}"/>
  </hyperlinks>
  <pageMargins left="0.7" right="0.7" top="0.75" bottom="0.75" header="0.3" footer="0.3"/>
  <pageSetup paperSize="9" orientation="portrait"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B8AE6-D9E2-4CE3-B247-9FBB17855CC7}">
  <sheetPr>
    <pageSetUpPr fitToPage="1"/>
  </sheetPr>
  <dimension ref="A1:K16"/>
  <sheetViews>
    <sheetView topLeftCell="A2" zoomScale="70" zoomScaleNormal="70" workbookViewId="0">
      <selection activeCell="B16" sqref="B16"/>
    </sheetView>
  </sheetViews>
  <sheetFormatPr defaultRowHeight="15" x14ac:dyDescent="0.25"/>
  <cols>
    <col min="1" max="1" width="31.28515625" customWidth="1"/>
    <col min="2" max="9" width="20.42578125" customWidth="1"/>
    <col min="10" max="10" width="30.5703125" customWidth="1"/>
  </cols>
  <sheetData>
    <row r="1" spans="1:11" ht="33.75" customHeight="1" x14ac:dyDescent="0.25">
      <c r="A1" s="27"/>
      <c r="B1" s="26"/>
      <c r="C1" s="26"/>
      <c r="D1" s="26"/>
      <c r="E1" s="26"/>
      <c r="F1" s="26"/>
      <c r="G1" s="26"/>
      <c r="H1" s="26"/>
      <c r="I1" s="26"/>
      <c r="J1" s="28"/>
      <c r="K1" s="26"/>
    </row>
    <row r="2" spans="1:11" ht="50.25" customHeight="1" x14ac:dyDescent="0.25">
      <c r="A2" s="27"/>
      <c r="B2" s="29"/>
      <c r="C2" s="30"/>
      <c r="D2" s="31"/>
      <c r="E2" s="32"/>
      <c r="F2" s="32"/>
      <c r="G2" s="33"/>
      <c r="H2" s="30"/>
      <c r="I2" s="34"/>
      <c r="J2" s="28"/>
      <c r="K2" s="26"/>
    </row>
    <row r="3" spans="1:11" ht="50.25" customHeight="1" thickBot="1" x14ac:dyDescent="0.3">
      <c r="A3" s="27"/>
      <c r="B3" s="35"/>
      <c r="C3" s="36"/>
      <c r="D3" s="37"/>
      <c r="E3" s="38"/>
      <c r="F3" s="38"/>
      <c r="G3" s="39"/>
      <c r="H3" s="36"/>
      <c r="I3" s="40"/>
      <c r="J3" s="28"/>
      <c r="K3" s="26"/>
    </row>
    <row r="4" spans="1:11" ht="50.25" customHeight="1" thickTop="1" x14ac:dyDescent="0.25">
      <c r="A4" s="27"/>
      <c r="B4" s="35"/>
      <c r="C4" s="36"/>
      <c r="D4" s="36"/>
      <c r="E4" s="36"/>
      <c r="F4" s="36"/>
      <c r="G4" s="36"/>
      <c r="H4" s="36"/>
      <c r="I4" s="40"/>
      <c r="J4" s="28"/>
      <c r="K4" s="26"/>
    </row>
    <row r="5" spans="1:11" ht="50.25" customHeight="1" thickBot="1" x14ac:dyDescent="0.3">
      <c r="A5" s="27"/>
      <c r="B5" s="41"/>
      <c r="C5" s="42"/>
      <c r="D5" s="42"/>
      <c r="E5" s="42"/>
      <c r="F5" s="42"/>
      <c r="G5" s="42"/>
      <c r="H5" s="42"/>
      <c r="I5" s="43"/>
      <c r="J5" s="28"/>
      <c r="K5" s="26"/>
    </row>
    <row r="6" spans="1:11" ht="50.25" customHeight="1" x14ac:dyDescent="0.25">
      <c r="A6" s="44"/>
      <c r="B6" s="45"/>
      <c r="C6" s="46"/>
      <c r="D6" s="46"/>
      <c r="E6" s="46"/>
      <c r="F6" s="47"/>
      <c r="G6" s="46"/>
      <c r="H6" s="46"/>
      <c r="I6" s="48"/>
      <c r="J6" s="49"/>
      <c r="K6" s="26"/>
    </row>
    <row r="7" spans="1:11" ht="50.25" customHeight="1" x14ac:dyDescent="0.25">
      <c r="A7" s="44"/>
      <c r="B7" s="35"/>
      <c r="C7" s="36"/>
      <c r="D7" s="36"/>
      <c r="E7" s="36"/>
      <c r="F7" s="50"/>
      <c r="G7" s="36"/>
      <c r="H7" s="36"/>
      <c r="I7" s="40"/>
      <c r="J7" s="49"/>
      <c r="K7" s="26"/>
    </row>
    <row r="8" spans="1:11" ht="50.25" customHeight="1" thickBot="1" x14ac:dyDescent="0.3">
      <c r="A8" s="44"/>
      <c r="B8" s="51"/>
      <c r="C8" s="52"/>
      <c r="D8" s="52"/>
      <c r="E8" s="52"/>
      <c r="F8" s="53"/>
      <c r="G8" s="52"/>
      <c r="H8" s="52"/>
      <c r="I8" s="54"/>
      <c r="J8" s="49"/>
      <c r="K8" s="26"/>
    </row>
    <row r="9" spans="1:11" ht="50.25" customHeight="1" thickTop="1" x14ac:dyDescent="0.25">
      <c r="A9" s="44"/>
      <c r="B9" s="55"/>
      <c r="C9" s="56"/>
      <c r="D9" s="56"/>
      <c r="E9" s="56"/>
      <c r="F9" s="57"/>
      <c r="G9" s="58"/>
      <c r="H9" s="58"/>
      <c r="I9" s="59"/>
      <c r="J9" s="49"/>
      <c r="K9" s="26"/>
    </row>
    <row r="10" spans="1:11" ht="50.25" customHeight="1" x14ac:dyDescent="0.25">
      <c r="A10" s="44"/>
      <c r="B10" s="60"/>
      <c r="C10" s="56"/>
      <c r="D10" s="56"/>
      <c r="E10" s="56"/>
      <c r="F10" s="57"/>
      <c r="G10" s="58"/>
      <c r="H10" s="58"/>
      <c r="I10" s="61"/>
      <c r="J10" s="49"/>
      <c r="K10" s="26"/>
    </row>
    <row r="11" spans="1:11" ht="50.25" customHeight="1" thickBot="1" x14ac:dyDescent="0.3">
      <c r="A11" s="44"/>
      <c r="B11" s="62"/>
      <c r="C11" s="63"/>
      <c r="D11" s="63"/>
      <c r="E11" s="63"/>
      <c r="F11" s="64"/>
      <c r="G11" s="65"/>
      <c r="H11" s="65"/>
      <c r="I11" s="66"/>
      <c r="J11" s="49"/>
      <c r="K11" s="26"/>
    </row>
    <row r="12" spans="1:11" ht="50.25" customHeight="1" x14ac:dyDescent="0.25">
      <c r="A12" s="44"/>
      <c r="B12" s="55"/>
      <c r="C12" s="56"/>
      <c r="D12" s="56"/>
      <c r="E12" s="56"/>
      <c r="F12" s="58"/>
      <c r="G12" s="58"/>
      <c r="H12" s="58"/>
      <c r="I12" s="59"/>
      <c r="J12" s="49"/>
      <c r="K12" s="26"/>
    </row>
    <row r="13" spans="1:11" ht="50.25" customHeight="1" thickBot="1" x14ac:dyDescent="0.3">
      <c r="A13" s="44"/>
      <c r="B13" s="55"/>
      <c r="C13" s="67"/>
      <c r="D13" s="56"/>
      <c r="E13" s="56"/>
      <c r="F13" s="58"/>
      <c r="G13" s="58"/>
      <c r="H13" s="57"/>
      <c r="I13" s="59"/>
      <c r="J13" s="49"/>
      <c r="K13" s="26"/>
    </row>
    <row r="14" spans="1:11" ht="50.25" customHeight="1" thickTop="1" x14ac:dyDescent="0.25">
      <c r="A14" s="44"/>
      <c r="B14" s="55"/>
      <c r="C14" s="56"/>
      <c r="D14" s="68"/>
      <c r="E14" s="69"/>
      <c r="F14" s="70"/>
      <c r="G14" s="71"/>
      <c r="H14" s="58"/>
      <c r="I14" s="59"/>
      <c r="J14" s="49"/>
      <c r="K14" s="26"/>
    </row>
    <row r="15" spans="1:11" ht="50.25" customHeight="1" x14ac:dyDescent="0.25">
      <c r="A15" s="44"/>
      <c r="B15" s="72"/>
      <c r="C15" s="73"/>
      <c r="D15" s="74"/>
      <c r="E15" s="73"/>
      <c r="F15" s="75"/>
      <c r="G15" s="76"/>
      <c r="H15" s="77"/>
      <c r="I15" s="78"/>
      <c r="J15" s="49"/>
      <c r="K15" s="26"/>
    </row>
    <row r="16" spans="1:11" ht="90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</sheetData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Select cup i Örebro</vt:lpstr>
      <vt:lpstr>Fasta situationer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Brandberg (Västmanlands Fotbollförbund)</dc:creator>
  <cp:lastModifiedBy>Glenn Bostrom</cp:lastModifiedBy>
  <cp:lastPrinted>2022-05-09T09:00:41Z</cp:lastPrinted>
  <dcterms:created xsi:type="dcterms:W3CDTF">2022-05-03T09:12:27Z</dcterms:created>
  <dcterms:modified xsi:type="dcterms:W3CDTF">2025-09-25T17:33:28Z</dcterms:modified>
</cp:coreProperties>
</file>