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agbo2\Desktop\"/>
    </mc:Choice>
  </mc:AlternateContent>
  <xr:revisionPtr revIDLastSave="0" documentId="13_ncr:1_{A69080A8-478A-49F3-B135-C4FE572C2BFA}" xr6:coauthVersionLast="47" xr6:coauthVersionMax="47" xr10:uidLastSave="{00000000-0000-0000-0000-000000000000}"/>
  <bookViews>
    <workbookView xWindow="-110" yWindow="-110" windowWidth="19420" windowHeight="10300" xr2:uid="{B2E000BA-C37C-4000-A265-72696FB32ED3}"/>
  </bookViews>
  <sheets>
    <sheet name="Aroscupen 14-16 Juni" sheetId="4" r:id="rId1"/>
    <sheet name="Fasta situationer" sheetId="15" r:id="rId2"/>
  </sheets>
  <definedNames>
    <definedName name="_xlnm._FilterDatabase" localSheetId="0" hidden="1">'Aroscupen 14-16 Juni'!#REF!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4" l="1"/>
  <c r="D1" i="4"/>
  <c r="E1" i="4"/>
  <c r="B1" i="4"/>
</calcChain>
</file>

<file path=xl/sharedStrings.xml><?xml version="1.0" encoding="utf-8"?>
<sst xmlns="http://schemas.openxmlformats.org/spreadsheetml/2006/main" count="89" uniqueCount="79">
  <si>
    <t>Tid</t>
  </si>
  <si>
    <t>Ledare</t>
  </si>
  <si>
    <t>Glenn Boström</t>
  </si>
  <si>
    <t>Liam Boström</t>
  </si>
  <si>
    <t>Oliver Löfgren</t>
  </si>
  <si>
    <t>Adrian Hansson</t>
  </si>
  <si>
    <t>Ebbe Skanser</t>
  </si>
  <si>
    <t>Charles Forsén</t>
  </si>
  <si>
    <t>Jonathan Söderholm</t>
  </si>
  <si>
    <t>Love Lindberg</t>
  </si>
  <si>
    <t>William Mogadasi</t>
  </si>
  <si>
    <t>Winston Elmesiöö</t>
  </si>
  <si>
    <t>Yones Alawad</t>
  </si>
  <si>
    <t>Misagh Mogadasi</t>
  </si>
  <si>
    <t>Tobias Sjöberg</t>
  </si>
  <si>
    <t>Axel Ramfjell</t>
  </si>
  <si>
    <t>Walter Berglund</t>
  </si>
  <si>
    <t>Sam Nyrén</t>
  </si>
  <si>
    <t>Ebbe Tunell</t>
  </si>
  <si>
    <t>Alexander Issa</t>
  </si>
  <si>
    <t>Amad Azzaddem</t>
  </si>
  <si>
    <t>Charlie Edén</t>
  </si>
  <si>
    <t>Filip Bruno</t>
  </si>
  <si>
    <t>Henry Källström</t>
  </si>
  <si>
    <t>Ludvig Skarps</t>
  </si>
  <si>
    <t>Lucas Wang</t>
  </si>
  <si>
    <t>Vilgot Knutsson</t>
  </si>
  <si>
    <t>Fredrik Edén</t>
  </si>
  <si>
    <t>Filip Adamsson</t>
  </si>
  <si>
    <t>Lewis Rambow</t>
  </si>
  <si>
    <t>Malte Stranne</t>
  </si>
  <si>
    <t>Gabriel Hettula</t>
  </si>
  <si>
    <t>Erik Ramfjell</t>
  </si>
  <si>
    <t>Fredrik Hansson</t>
  </si>
  <si>
    <t>Sahag Normanian</t>
  </si>
  <si>
    <t>Alexander Normanian</t>
  </si>
  <si>
    <t>Melker Backlund</t>
  </si>
  <si>
    <t>Theodor Niemi Petersson</t>
  </si>
  <si>
    <t>Nils Martinsson</t>
  </si>
  <si>
    <t>Isak Roy</t>
  </si>
  <si>
    <t>https://www.procup.se/cup/38100.htm</t>
  </si>
  <si>
    <t>https://www.aroscupen.se/</t>
  </si>
  <si>
    <t>GIF Blå</t>
  </si>
  <si>
    <t>GIF Grön</t>
  </si>
  <si>
    <t>GIF Röd</t>
  </si>
  <si>
    <t>GIF Vit</t>
  </si>
  <si>
    <t>GIF Grön - IK Oden
Plan R22 Rocklunda</t>
  </si>
  <si>
    <t>GIF Vit - Skiljebo Gul
Plan R23 Rocklunda</t>
  </si>
  <si>
    <t>GIF Röd - Romfartuna 2
Plan KB1 Klinta</t>
  </si>
  <si>
    <t>GIF Blå - Vendelsö IK 1
Plan KA1 Klinta</t>
  </si>
  <si>
    <t>GIF Grön - IFK Lidingö 19
Plan R25 Rocklunda</t>
  </si>
  <si>
    <t>GIF Vit - AIK Grå
Plan R23 Rocklunda</t>
  </si>
  <si>
    <t>GIF Röd - Håbo FF Röd
Plan KA2 Klinta</t>
  </si>
  <si>
    <t>Kimstad GoIf - GIF Blå
Plan KB2 Klinta</t>
  </si>
  <si>
    <t>Lördag 14e Juni
Matchtid: 2 x 20 min</t>
  </si>
  <si>
    <t>Söndag 15e Juni
Matchtid: 2 x 20 min</t>
  </si>
  <si>
    <t>Fanna BK Vit - GIF Vit
Plan R22 Rocklunda</t>
  </si>
  <si>
    <t>GIF Blå - Brommapojkarna 10:2
Plan KA2 Klinta</t>
  </si>
  <si>
    <t>Edessa Syrianska Röd - GIF Grön
Plan R25 Rocklunda</t>
  </si>
  <si>
    <t>Bollstanäs SK Gul 2 - GIF Röd
Plan KB1 Klinta</t>
  </si>
  <si>
    <t>Edessa Syrianska Gul - GIF Vit
Plan R23 Rocklunda</t>
  </si>
  <si>
    <t>Spånga IS FK2 - GIF Grön
Plan R25 Rocklunda</t>
  </si>
  <si>
    <t>Ekerö IK Blå - GIF Blå
Plan KB1 Klinta</t>
  </si>
  <si>
    <t>GIF Röd - Irsta IF 2
Plan KB1 Klinta</t>
  </si>
  <si>
    <t>GIF Vit - Enskede IK Lejon
Plan R24 Rocklunda</t>
  </si>
  <si>
    <t>Måndag 16e Juni
Matchtid: 2 x 20 min</t>
  </si>
  <si>
    <t>GIF Blå - Skiljebo Blå
Plan KB2 Klinta</t>
  </si>
  <si>
    <t>GIF Vit - VIK 1
Plan KA1 Klinta</t>
  </si>
  <si>
    <t>Skiljebo Röd - GIF Röd
Plan KB2 Klinta</t>
  </si>
  <si>
    <t>GIF Grön - Bollstanäs SK 1
Plan KA2 Klinta</t>
  </si>
  <si>
    <t>Brommapojkarna 10:1 - GIF Blå
Plan KA1 Klinta</t>
  </si>
  <si>
    <t>Ekerö IK Vit - GIF Röd
Plan KB1 Klinta</t>
  </si>
  <si>
    <t>GIF Grön - Brommapojkarna 20
Plan R24 Rocklunda</t>
  </si>
  <si>
    <t>Ricard Santana Arvidsson</t>
  </si>
  <si>
    <t>Elliot Boss</t>
  </si>
  <si>
    <t>Arvid With</t>
  </si>
  <si>
    <t>David Sandin</t>
  </si>
  <si>
    <t>Theodor Hedmark Bergström</t>
  </si>
  <si>
    <t>Leon Lidström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</si>
</sst>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Dashed">
        <color theme="0"/>
      </top>
      <bottom/>
      <diagonal/>
    </border>
    <border>
      <left/>
      <right/>
      <top/>
      <bottom style="mediumDashed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Dashed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 style="mediumDashed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Dashed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mediumDashed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4" fillId="0" borderId="0"/>
    <xf numFmtId="0" fontId="5" fillId="4" borderId="11" applyNumberFormat="0" applyAlignment="0" applyProtection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3" borderId="3" xfId="0" applyFont="1" applyFill="1" applyBorder="1"/>
    <xf numFmtId="20" fontId="0" fillId="0" borderId="5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5" borderId="0" xfId="0" applyFill="1"/>
    <xf numFmtId="0" fontId="5" fillId="6" borderId="0" xfId="2" applyFill="1" applyBorder="1" applyAlignment="1">
      <alignment horizontal="center"/>
    </xf>
    <xf numFmtId="0" fontId="6" fillId="6" borderId="0" xfId="2" applyFont="1" applyFill="1" applyBorder="1" applyAlignment="1">
      <alignment horizontal="center"/>
    </xf>
    <xf numFmtId="0" fontId="5" fillId="6" borderId="16" xfId="2" applyFill="1" applyBorder="1" applyAlignment="1">
      <alignment horizontal="center"/>
    </xf>
    <xf numFmtId="0" fontId="5" fillId="6" borderId="17" xfId="2" applyFill="1" applyBorder="1" applyAlignment="1">
      <alignment horizontal="center"/>
    </xf>
    <xf numFmtId="0" fontId="5" fillId="6" borderId="20" xfId="2" applyFill="1" applyBorder="1" applyAlignment="1">
      <alignment horizontal="center"/>
    </xf>
    <xf numFmtId="0" fontId="6" fillId="6" borderId="20" xfId="2" applyFont="1" applyFill="1" applyBorder="1" applyAlignment="1">
      <alignment horizontal="center"/>
    </xf>
    <xf numFmtId="0" fontId="5" fillId="6" borderId="23" xfId="2" applyFill="1" applyBorder="1" applyAlignment="1">
      <alignment horizontal="center"/>
    </xf>
    <xf numFmtId="0" fontId="5" fillId="6" borderId="18" xfId="2" applyFill="1" applyBorder="1" applyAlignment="1">
      <alignment horizontal="center"/>
    </xf>
    <xf numFmtId="0" fontId="5" fillId="7" borderId="12" xfId="2" applyFill="1" applyBorder="1" applyAlignment="1">
      <alignment horizontal="center"/>
    </xf>
    <xf numFmtId="0" fontId="5" fillId="7" borderId="13" xfId="2" applyFill="1" applyBorder="1" applyAlignment="1">
      <alignment horizontal="center"/>
    </xf>
    <xf numFmtId="0" fontId="5" fillId="7" borderId="14" xfId="2" applyFill="1" applyBorder="1" applyAlignment="1">
      <alignment horizontal="center"/>
    </xf>
    <xf numFmtId="0" fontId="5" fillId="8" borderId="0" xfId="2" applyFill="1" applyBorder="1" applyAlignment="1">
      <alignment horizontal="center"/>
    </xf>
    <xf numFmtId="0" fontId="5" fillId="8" borderId="16" xfId="2" applyFill="1" applyBorder="1" applyAlignment="1">
      <alignment horizontal="center"/>
    </xf>
    <xf numFmtId="0" fontId="5" fillId="8" borderId="15" xfId="2" applyFill="1" applyBorder="1" applyAlignment="1">
      <alignment horizontal="center"/>
    </xf>
    <xf numFmtId="0" fontId="6" fillId="8" borderId="15" xfId="2" applyFont="1" applyFill="1" applyBorder="1" applyAlignment="1">
      <alignment horizontal="center"/>
    </xf>
    <xf numFmtId="0" fontId="6" fillId="8" borderId="0" xfId="2" applyFont="1" applyFill="1" applyBorder="1" applyAlignment="1">
      <alignment horizontal="center"/>
    </xf>
    <xf numFmtId="0" fontId="6" fillId="8" borderId="13" xfId="2" applyFont="1" applyFill="1" applyBorder="1" applyAlignment="1">
      <alignment horizontal="center"/>
    </xf>
    <xf numFmtId="0" fontId="5" fillId="8" borderId="13" xfId="2" applyFill="1" applyBorder="1" applyAlignment="1">
      <alignment horizontal="center"/>
    </xf>
    <xf numFmtId="0" fontId="0" fillId="6" borderId="0" xfId="0" applyFill="1"/>
    <xf numFmtId="0" fontId="5" fillId="8" borderId="28" xfId="2" applyFill="1" applyBorder="1" applyAlignment="1">
      <alignment horizontal="center"/>
    </xf>
    <xf numFmtId="0" fontId="5" fillId="8" borderId="29" xfId="2" applyFill="1" applyBorder="1" applyAlignment="1">
      <alignment horizontal="center"/>
    </xf>
    <xf numFmtId="0" fontId="5" fillId="7" borderId="30" xfId="2" applyFill="1" applyBorder="1" applyAlignment="1">
      <alignment horizontal="center"/>
    </xf>
    <xf numFmtId="0" fontId="5" fillId="7" borderId="29" xfId="2" applyFill="1" applyBorder="1" applyAlignment="1">
      <alignment horizontal="center"/>
    </xf>
    <xf numFmtId="0" fontId="5" fillId="7" borderId="31" xfId="2" applyFill="1" applyBorder="1" applyAlignment="1">
      <alignment horizontal="center"/>
    </xf>
    <xf numFmtId="0" fontId="5" fillId="8" borderId="32" xfId="2" applyFill="1" applyBorder="1" applyAlignment="1">
      <alignment horizontal="center"/>
    </xf>
    <xf numFmtId="0" fontId="5" fillId="8" borderId="20" xfId="2" applyFill="1" applyBorder="1" applyAlignment="1">
      <alignment horizontal="center"/>
    </xf>
    <xf numFmtId="0" fontId="5" fillId="8" borderId="24" xfId="2" applyFill="1" applyBorder="1" applyAlignment="1">
      <alignment horizontal="center"/>
    </xf>
    <xf numFmtId="0" fontId="5" fillId="8" borderId="23" xfId="2" applyFill="1" applyBorder="1" applyAlignment="1">
      <alignment horizontal="center"/>
    </xf>
    <xf numFmtId="0" fontId="5" fillId="8" borderId="27" xfId="2" applyFill="1" applyBorder="1" applyAlignment="1">
      <alignment horizontal="center"/>
    </xf>
    <xf numFmtId="0" fontId="5" fillId="8" borderId="21" xfId="2" applyFill="1" applyBorder="1" applyAlignment="1">
      <alignment horizontal="center"/>
    </xf>
    <xf numFmtId="0" fontId="5" fillId="8" borderId="25" xfId="2" applyFill="1" applyBorder="1" applyAlignment="1">
      <alignment horizontal="center"/>
    </xf>
    <xf numFmtId="0" fontId="6" fillId="8" borderId="22" xfId="2" applyFont="1" applyFill="1" applyBorder="1" applyAlignment="1">
      <alignment horizontal="center"/>
    </xf>
    <xf numFmtId="0" fontId="6" fillId="8" borderId="26" xfId="2" applyFont="1" applyFill="1" applyBorder="1" applyAlignment="1">
      <alignment horizontal="center"/>
    </xf>
    <xf numFmtId="0" fontId="5" fillId="6" borderId="33" xfId="2" applyFill="1" applyBorder="1" applyAlignment="1">
      <alignment horizontal="center"/>
    </xf>
    <xf numFmtId="0" fontId="5" fillId="6" borderId="34" xfId="2" applyFill="1" applyBorder="1" applyAlignment="1">
      <alignment horizontal="center"/>
    </xf>
    <xf numFmtId="0" fontId="5" fillId="6" borderId="35" xfId="2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6" fillId="11" borderId="0" xfId="2" applyFont="1" applyFill="1" applyBorder="1" applyAlignment="1">
      <alignment horizontal="center"/>
    </xf>
    <xf numFmtId="0" fontId="5" fillId="11" borderId="0" xfId="2" applyFill="1" applyBorder="1" applyAlignment="1">
      <alignment horizontal="center"/>
    </xf>
    <xf numFmtId="0" fontId="5" fillId="11" borderId="24" xfId="2" applyFill="1" applyBorder="1" applyAlignment="1">
      <alignment horizontal="center"/>
    </xf>
    <xf numFmtId="0" fontId="6" fillId="11" borderId="24" xfId="2" applyFont="1" applyFill="1" applyBorder="1" applyAlignment="1">
      <alignment horizontal="center"/>
    </xf>
    <xf numFmtId="0" fontId="6" fillId="11" borderId="16" xfId="2" applyFont="1" applyFill="1" applyBorder="1" applyAlignment="1">
      <alignment horizontal="center"/>
    </xf>
    <xf numFmtId="0" fontId="5" fillId="11" borderId="16" xfId="2" applyFill="1" applyBorder="1" applyAlignment="1">
      <alignment horizontal="center"/>
    </xf>
    <xf numFmtId="0" fontId="5" fillId="11" borderId="27" xfId="2" applyFill="1" applyBorder="1" applyAlignment="1">
      <alignment horizontal="center"/>
    </xf>
    <xf numFmtId="0" fontId="5" fillId="11" borderId="18" xfId="2" applyFill="1" applyBorder="1" applyAlignment="1">
      <alignment horizontal="center"/>
    </xf>
    <xf numFmtId="0" fontId="5" fillId="11" borderId="19" xfId="2" applyFill="1" applyBorder="1" applyAlignment="1">
      <alignment horizontal="center"/>
    </xf>
    <xf numFmtId="0" fontId="6" fillId="11" borderId="34" xfId="2" applyFont="1" applyFill="1" applyBorder="1" applyAlignment="1">
      <alignment horizontal="center"/>
    </xf>
    <xf numFmtId="0" fontId="5" fillId="11" borderId="36" xfId="2" applyFill="1" applyBorder="1" applyAlignment="1">
      <alignment horizontal="center"/>
    </xf>
    <xf numFmtId="0" fontId="5" fillId="11" borderId="34" xfId="2" applyFill="1" applyBorder="1" applyAlignment="1">
      <alignment horizontal="center"/>
    </xf>
    <xf numFmtId="0" fontId="5" fillId="11" borderId="37" xfId="2" applyFill="1" applyBorder="1" applyAlignment="1">
      <alignment horizontal="center"/>
    </xf>
    <xf numFmtId="0" fontId="0" fillId="5" borderId="9" xfId="0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Input" xfId="2" builtinId="20"/>
    <cellStyle name="Normal" xfId="0" builtinId="0"/>
    <cellStyle name="Normal 2" xfId="1" xr:uid="{703FEB8C-5C74-4A39-A507-889819D07831}"/>
  </cellStyles>
  <dxfs count="21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819151</xdr:colOff>
      <xdr:row>6</xdr:row>
      <xdr:rowOff>57150</xdr:rowOff>
    </xdr:from>
    <xdr:to>
      <xdr:col>6</xdr:col>
      <xdr:colOff>590551</xdr:colOff>
      <xdr:row>10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52FA8CB-4AEE-4344-B07B-221D314F6891}"/>
            </a:ext>
          </a:extLst>
        </xdr:cNvPr>
        <xdr:cNvSpPr/>
      </xdr:nvSpPr>
      <xdr:spPr>
        <a:xfrm>
          <a:off x="4152901" y="3438525"/>
          <a:ext cx="2495550" cy="2505075"/>
        </a:xfrm>
        <a:prstGeom prst="ellipse">
          <a:avLst/>
        </a:prstGeom>
        <a:noFill/>
        <a:ln w="3175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1</xdr:col>
      <xdr:colOff>9525</xdr:colOff>
      <xdr:row>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307A0D-6949-04C2-4562-F087C1DE98C7}"/>
            </a:ext>
          </a:extLst>
        </xdr:cNvPr>
        <xdr:cNvSpPr txBox="1"/>
      </xdr:nvSpPr>
      <xdr:spPr>
        <a:xfrm>
          <a:off x="38101" y="28575"/>
          <a:ext cx="2057399" cy="295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Mittfältare</a:t>
          </a:r>
        </a:p>
      </xdr:txBody>
    </xdr:sp>
    <xdr:clientData/>
  </xdr:twoCellAnchor>
  <xdr:twoCellAnchor>
    <xdr:from>
      <xdr:col>9</xdr:col>
      <xdr:colOff>28575</xdr:colOff>
      <xdr:row>1</xdr:row>
      <xdr:rowOff>9524</xdr:rowOff>
    </xdr:from>
    <xdr:to>
      <xdr:col>9</xdr:col>
      <xdr:colOff>2009775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41957C-8496-490D-A295-168DC874C5BA}"/>
            </a:ext>
          </a:extLst>
        </xdr:cNvPr>
        <xdr:cNvSpPr txBox="1"/>
      </xdr:nvSpPr>
      <xdr:spPr>
        <a:xfrm>
          <a:off x="13011150" y="438149"/>
          <a:ext cx="1981200" cy="2543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Höger Mittfältare</a:t>
          </a:r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8</xdr:col>
      <xdr:colOff>1343025</xdr:colOff>
      <xdr:row>15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FA4FE8-CD39-4DEF-8A0E-67539EB85E3C}"/>
            </a:ext>
          </a:extLst>
        </xdr:cNvPr>
        <xdr:cNvSpPr txBox="1"/>
      </xdr:nvSpPr>
      <xdr:spPr>
        <a:xfrm>
          <a:off x="75342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Höger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1</xdr:col>
      <xdr:colOff>0</xdr:colOff>
      <xdr:row>8</xdr:row>
      <xdr:rowOff>19050</xdr:rowOff>
    </xdr:from>
    <xdr:to>
      <xdr:col>4</xdr:col>
      <xdr:colOff>1343025</xdr:colOff>
      <xdr:row>15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6E75825-4B95-4C5E-9F40-621953CDF247}"/>
            </a:ext>
          </a:extLst>
        </xdr:cNvPr>
        <xdr:cNvSpPr txBox="1"/>
      </xdr:nvSpPr>
      <xdr:spPr>
        <a:xfrm>
          <a:off x="20859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Vänster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6</xdr:col>
      <xdr:colOff>1343025</xdr:colOff>
      <xdr:row>2</xdr:row>
      <xdr:rowOff>628650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2831364-3052-4886-87BC-FD711FF15489}"/>
            </a:ext>
          </a:extLst>
        </xdr:cNvPr>
        <xdr:cNvSpPr txBox="1"/>
      </xdr:nvSpPr>
      <xdr:spPr>
        <a:xfrm>
          <a:off x="2724150" y="190500"/>
          <a:ext cx="542925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Straff</a:t>
          </a:r>
          <a:b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Anfallare</a:t>
          </a:r>
        </a:p>
      </xdr:txBody>
    </xdr:sp>
    <xdr:clientData/>
  </xdr:twoCellAnchor>
  <xdr:twoCellAnchor>
    <xdr:from>
      <xdr:col>2</xdr:col>
      <xdr:colOff>1362074</xdr:colOff>
      <xdr:row>3</xdr:row>
      <xdr:rowOff>38100</xdr:rowOff>
    </xdr:from>
    <xdr:to>
      <xdr:col>7</xdr:col>
      <xdr:colOff>123824</xdr:colOff>
      <xdr:row>8</xdr:row>
      <xdr:rowOff>9524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9C29FBB-4D94-4211-A022-B1D5F236EDEF}"/>
            </a:ext>
          </a:extLst>
        </xdr:cNvPr>
        <xdr:cNvSpPr txBox="1"/>
      </xdr:nvSpPr>
      <xdr:spPr>
        <a:xfrm>
          <a:off x="4810124" y="1743075"/>
          <a:ext cx="5572125" cy="3162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Mitten Mittfältare</a:t>
          </a:r>
        </a:p>
      </xdr:txBody>
    </xdr:sp>
    <xdr:clientData/>
  </xdr:twoCellAnchor>
  <xdr:twoCellAnchor>
    <xdr:from>
      <xdr:col>9</xdr:col>
      <xdr:colOff>28575</xdr:colOff>
      <xdr:row>5</xdr:row>
      <xdr:rowOff>19050</xdr:rowOff>
    </xdr:from>
    <xdr:to>
      <xdr:col>9</xdr:col>
      <xdr:colOff>2009775</xdr:colOff>
      <xdr:row>14</xdr:row>
      <xdr:rowOff>619124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233520A-B3D4-4D57-8B40-20EA8B3FCBD2}"/>
            </a:ext>
          </a:extLst>
        </xdr:cNvPr>
        <xdr:cNvSpPr txBox="1"/>
      </xdr:nvSpPr>
      <xdr:spPr>
        <a:xfrm>
          <a:off x="13011150" y="3000375"/>
          <a:ext cx="1981200" cy="6343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b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H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öger Back</a:t>
          </a:r>
        </a:p>
      </xdr:txBody>
    </xdr:sp>
    <xdr:clientData/>
  </xdr:twoCellAnchor>
  <xdr:twoCellAnchor>
    <xdr:from>
      <xdr:col>0</xdr:col>
      <xdr:colOff>38101</xdr:colOff>
      <xdr:row>5</xdr:row>
      <xdr:rowOff>28575</xdr:rowOff>
    </xdr:from>
    <xdr:to>
      <xdr:col>1</xdr:col>
      <xdr:colOff>9525</xdr:colOff>
      <xdr:row>15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836DDDB-5167-4610-8E19-0B6615128810}"/>
            </a:ext>
          </a:extLst>
        </xdr:cNvPr>
        <xdr:cNvSpPr txBox="1"/>
      </xdr:nvSpPr>
      <xdr:spPr>
        <a:xfrm>
          <a:off x="38101" y="3009900"/>
          <a:ext cx="2057399" cy="6419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</a:t>
          </a:r>
          <a:b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Back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21:E76" totalsRowShown="0" headerRowDxfId="20" dataDxfId="19">
  <autoFilter ref="A21:E76" xr:uid="{E58B8776-EC05-40D5-9350-E7DAE47B4B50}"/>
  <tableColumns count="5">
    <tableColumn id="1" xr3:uid="{3EA8D56F-063B-4B05-A41F-911020E9205D}" name="Tid" dataDxfId="18"/>
    <tableColumn id="3" xr3:uid="{979FA46A-C117-47D8-B4B5-E47F181E6B77}" name="GIF Blå" dataDxfId="17"/>
    <tableColumn id="2" xr3:uid="{C17AE0C9-4E1E-46A3-8E88-F6E2A09E232A}" name="GIF Grön" dataDxfId="16"/>
    <tableColumn id="5" xr3:uid="{722740FC-8E2D-46F8-9EBD-557C39EC8948}" name="GIF Röd" dataDxfId="15"/>
    <tableColumn id="6" xr3:uid="{8132C364-F4CC-46B3-80AD-C05AFC2EC9B8}" name="GIF Vit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4C9B96-7984-4DD7-A5E2-4A4AD37D9CE1}" name="Table13" displayName="Table13" ref="A79:E134" totalsRowShown="0" headerRowDxfId="13" dataDxfId="12">
  <autoFilter ref="A79:E134" xr:uid="{FB4C9B96-7984-4DD7-A5E2-4A4AD37D9CE1}"/>
  <tableColumns count="5">
    <tableColumn id="1" xr3:uid="{2F00F23E-8F80-47F7-92FE-16740E598379}" name="Tid" dataDxfId="11"/>
    <tableColumn id="3" xr3:uid="{FED9E08E-BB02-4716-A18E-884F5628AD72}" name="GIF Blå" dataDxfId="10"/>
    <tableColumn id="2" xr3:uid="{570E94B9-0178-497B-A5C6-88A2874AF936}" name="GIF Grön" dataDxfId="9"/>
    <tableColumn id="5" xr3:uid="{B0BA54D3-4313-4014-B219-559B35672DAB}" name="GIF Röd" dataDxfId="8"/>
    <tableColumn id="6" xr3:uid="{A6855944-B948-4C1F-B781-9AA32576E80C}" name="GIF Vit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568C62-AFE5-4EBC-A561-2B1D4A107F31}" name="Table134" displayName="Table134" ref="A137:E192" totalsRowShown="0" headerRowDxfId="6" dataDxfId="5">
  <autoFilter ref="A137:E192" xr:uid="{1C568C62-AFE5-4EBC-A561-2B1D4A107F31}"/>
  <tableColumns count="5">
    <tableColumn id="1" xr3:uid="{809B076C-94EB-494A-9433-FA9E1A63E627}" name="Tid" dataDxfId="4"/>
    <tableColumn id="3" xr3:uid="{84761953-AEDA-4234-9876-10FC3D8926DD}" name="GIF Blå" dataDxfId="3"/>
    <tableColumn id="2" xr3:uid="{F1CCA341-B355-46F5-AC64-746F87FD77EB}" name="GIF Grön" dataDxfId="2"/>
    <tableColumn id="5" xr3:uid="{E918D881-A79D-4FE1-9336-C4BDAEBADAF5}" name="GIF Röd" dataDxfId="1"/>
    <tableColumn id="6" xr3:uid="{CE7DEB30-CE3F-4444-BA1A-54135BF5B852}" name="GIF V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J193"/>
  <sheetViews>
    <sheetView tabSelected="1" zoomScale="70" zoomScaleNormal="7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B18" sqref="B18"/>
    </sheetView>
  </sheetViews>
  <sheetFormatPr defaultRowHeight="14.5" x14ac:dyDescent="0.35"/>
  <cols>
    <col min="1" max="1" width="11.26953125" bestFit="1" customWidth="1"/>
    <col min="2" max="2" width="28.7265625" customWidth="1"/>
    <col min="3" max="3" width="31.453125" bestFit="1" customWidth="1"/>
    <col min="4" max="5" width="30.453125" customWidth="1"/>
    <col min="10" max="10" width="27" bestFit="1" customWidth="1"/>
  </cols>
  <sheetData>
    <row r="1" spans="1:10" ht="23.5" x14ac:dyDescent="0.55000000000000004">
      <c r="B1" s="1" t="str">
        <f>Table1[[#Headers],[GIF Blå]]</f>
        <v>GIF Blå</v>
      </c>
      <c r="C1" s="1" t="str">
        <f>Table1[[#Headers],[GIF Grön]]</f>
        <v>GIF Grön</v>
      </c>
      <c r="D1" s="1" t="str">
        <f>Table1[[#Headers],[GIF Röd]]</f>
        <v>GIF Röd</v>
      </c>
      <c r="E1" s="1" t="str">
        <f>Table1[[#Headers],[GIF Vit]]</f>
        <v>GIF Vit</v>
      </c>
      <c r="J1" t="s">
        <v>41</v>
      </c>
    </row>
    <row r="2" spans="1:10" x14ac:dyDescent="0.35">
      <c r="B2" t="s">
        <v>20</v>
      </c>
      <c r="C2" t="s">
        <v>5</v>
      </c>
      <c r="D2" t="s">
        <v>75</v>
      </c>
      <c r="E2" t="s">
        <v>19</v>
      </c>
      <c r="J2" t="s">
        <v>40</v>
      </c>
    </row>
    <row r="3" spans="1:10" x14ac:dyDescent="0.35">
      <c r="B3" t="s">
        <v>7</v>
      </c>
      <c r="C3" t="s">
        <v>35</v>
      </c>
      <c r="D3" t="s">
        <v>18</v>
      </c>
      <c r="E3" t="s">
        <v>15</v>
      </c>
    </row>
    <row r="4" spans="1:10" x14ac:dyDescent="0.35">
      <c r="B4" t="s">
        <v>21</v>
      </c>
      <c r="C4" t="s">
        <v>8</v>
      </c>
      <c r="D4" t="s">
        <v>31</v>
      </c>
      <c r="E4" t="s">
        <v>28</v>
      </c>
    </row>
    <row r="5" spans="1:10" x14ac:dyDescent="0.35">
      <c r="B5" t="s">
        <v>76</v>
      </c>
      <c r="C5" t="s">
        <v>29</v>
      </c>
      <c r="D5" t="s">
        <v>78</v>
      </c>
      <c r="E5" t="s">
        <v>24</v>
      </c>
    </row>
    <row r="6" spans="1:10" x14ac:dyDescent="0.35">
      <c r="B6" t="s">
        <v>6</v>
      </c>
      <c r="C6" t="s">
        <v>9</v>
      </c>
      <c r="D6" t="s">
        <v>3</v>
      </c>
      <c r="E6" t="s">
        <v>17</v>
      </c>
    </row>
    <row r="7" spans="1:10" x14ac:dyDescent="0.35">
      <c r="B7" t="s">
        <v>74</v>
      </c>
      <c r="C7" t="s">
        <v>36</v>
      </c>
      <c r="D7" t="s">
        <v>25</v>
      </c>
      <c r="E7" t="s">
        <v>77</v>
      </c>
    </row>
    <row r="8" spans="1:10" x14ac:dyDescent="0.35">
      <c r="B8" t="s">
        <v>22</v>
      </c>
      <c r="C8" t="s">
        <v>38</v>
      </c>
      <c r="D8" t="s">
        <v>30</v>
      </c>
      <c r="E8" t="s">
        <v>16</v>
      </c>
    </row>
    <row r="9" spans="1:10" x14ac:dyDescent="0.35">
      <c r="B9" t="s">
        <v>23</v>
      </c>
      <c r="C9" t="s">
        <v>26</v>
      </c>
      <c r="D9" t="s">
        <v>4</v>
      </c>
      <c r="E9" t="s">
        <v>10</v>
      </c>
    </row>
    <row r="10" spans="1:10" x14ac:dyDescent="0.35">
      <c r="B10" t="s">
        <v>39</v>
      </c>
      <c r="C10" t="s">
        <v>11</v>
      </c>
      <c r="D10" t="s">
        <v>37</v>
      </c>
      <c r="E10" t="s">
        <v>12</v>
      </c>
    </row>
    <row r="13" spans="1:10" x14ac:dyDescent="0.35">
      <c r="C13" s="19"/>
    </row>
    <row r="14" spans="1:10" x14ac:dyDescent="0.35">
      <c r="B14" s="19"/>
      <c r="C14" s="19"/>
      <c r="D14" s="19"/>
      <c r="E14" s="19"/>
    </row>
    <row r="15" spans="1:10" x14ac:dyDescent="0.35">
      <c r="D15" s="19"/>
      <c r="E15" s="19"/>
    </row>
    <row r="16" spans="1:10" x14ac:dyDescent="0.35">
      <c r="A16" s="2" t="s">
        <v>1</v>
      </c>
      <c r="B16" s="20" t="s">
        <v>14</v>
      </c>
      <c r="C16" s="20" t="s">
        <v>33</v>
      </c>
      <c r="D16" s="12" t="s">
        <v>2</v>
      </c>
      <c r="E16" s="12" t="s">
        <v>32</v>
      </c>
    </row>
    <row r="17" spans="1:5" x14ac:dyDescent="0.35">
      <c r="B17" s="19" t="s">
        <v>27</v>
      </c>
      <c r="C17" s="19" t="s">
        <v>34</v>
      </c>
      <c r="D17" s="19" t="s">
        <v>73</v>
      </c>
      <c r="E17" s="19" t="s">
        <v>13</v>
      </c>
    </row>
    <row r="19" spans="1:5" ht="15" thickBot="1" x14ac:dyDescent="0.4"/>
    <row r="20" spans="1:5" ht="45" customHeight="1" x14ac:dyDescent="0.55000000000000004">
      <c r="A20" s="16"/>
      <c r="B20" s="82" t="s">
        <v>54</v>
      </c>
      <c r="C20" s="83"/>
      <c r="D20" s="83"/>
      <c r="E20" s="84"/>
    </row>
    <row r="21" spans="1:5" ht="23.5" x14ac:dyDescent="0.55000000000000004">
      <c r="A21" s="9" t="s">
        <v>0</v>
      </c>
      <c r="B21" s="9" t="s">
        <v>42</v>
      </c>
      <c r="C21" s="15" t="s">
        <v>43</v>
      </c>
      <c r="D21" s="15" t="s">
        <v>44</v>
      </c>
      <c r="E21" s="10" t="s">
        <v>45</v>
      </c>
    </row>
    <row r="22" spans="1:5" hidden="1" x14ac:dyDescent="0.35">
      <c r="A22" s="17">
        <v>0.33333333333333331</v>
      </c>
      <c r="B22" s="5"/>
      <c r="C22" s="14"/>
      <c r="D22" s="14"/>
      <c r="E22" s="6"/>
    </row>
    <row r="23" spans="1:5" ht="15" hidden="1" customHeight="1" x14ac:dyDescent="0.35">
      <c r="A23" s="24">
        <v>0.34027777777777779</v>
      </c>
      <c r="B23" s="23"/>
      <c r="C23" s="22"/>
      <c r="D23" s="22"/>
      <c r="E23" s="21"/>
    </row>
    <row r="24" spans="1:5" ht="15" hidden="1" customHeight="1" x14ac:dyDescent="0.35">
      <c r="A24" s="17">
        <v>0.34722222222222199</v>
      </c>
      <c r="B24" s="23"/>
      <c r="C24" s="22"/>
      <c r="D24" s="22"/>
      <c r="E24" s="21"/>
    </row>
    <row r="25" spans="1:5" ht="15" hidden="1" customHeight="1" x14ac:dyDescent="0.35">
      <c r="A25" s="24">
        <v>0.35416666666666702</v>
      </c>
      <c r="B25" s="23"/>
      <c r="C25" s="22"/>
      <c r="D25" s="22"/>
      <c r="E25" s="21"/>
    </row>
    <row r="26" spans="1:5" hidden="1" x14ac:dyDescent="0.35">
      <c r="A26" s="17">
        <v>0.36111111111111099</v>
      </c>
      <c r="B26" s="26"/>
      <c r="C26" s="22"/>
      <c r="D26" s="22"/>
      <c r="E26" s="21"/>
    </row>
    <row r="27" spans="1:5" ht="29" x14ac:dyDescent="0.35">
      <c r="A27" s="24">
        <v>0.36805555555555602</v>
      </c>
      <c r="B27" s="23"/>
      <c r="C27" s="25" t="s">
        <v>46</v>
      </c>
      <c r="D27" s="22"/>
      <c r="E27" s="21"/>
    </row>
    <row r="28" spans="1:5" ht="15" hidden="1" customHeight="1" x14ac:dyDescent="0.35">
      <c r="A28" s="17">
        <v>0.375</v>
      </c>
      <c r="B28" s="23"/>
      <c r="C28" s="22"/>
      <c r="D28" s="22"/>
      <c r="E28" s="21"/>
    </row>
    <row r="29" spans="1:5" ht="15" hidden="1" customHeight="1" x14ac:dyDescent="0.35">
      <c r="A29" s="24">
        <v>0.38194444444444497</v>
      </c>
      <c r="B29" s="23"/>
      <c r="C29" s="22"/>
      <c r="D29" s="22"/>
      <c r="E29" s="21"/>
    </row>
    <row r="30" spans="1:5" hidden="1" x14ac:dyDescent="0.35">
      <c r="A30" s="17">
        <v>0.38888888888888901</v>
      </c>
      <c r="B30" s="23"/>
      <c r="C30" s="25"/>
      <c r="D30" s="22"/>
      <c r="E30" s="21"/>
    </row>
    <row r="31" spans="1:5" ht="15" hidden="1" customHeight="1" x14ac:dyDescent="0.35">
      <c r="A31" s="24">
        <v>0.39583333333333398</v>
      </c>
      <c r="B31" s="23"/>
      <c r="C31" s="22"/>
      <c r="D31" s="25"/>
      <c r="E31" s="21"/>
    </row>
    <row r="32" spans="1:5" ht="29" x14ac:dyDescent="0.35">
      <c r="A32" s="17">
        <v>0.40277777777777801</v>
      </c>
      <c r="B32" s="23"/>
      <c r="C32" s="22"/>
      <c r="D32" s="22"/>
      <c r="E32" s="27" t="s">
        <v>47</v>
      </c>
    </row>
    <row r="33" spans="1:5" ht="15" hidden="1" customHeight="1" x14ac:dyDescent="0.35">
      <c r="A33" s="24">
        <v>0.40972222222222299</v>
      </c>
      <c r="B33" s="23"/>
      <c r="C33" s="22"/>
      <c r="D33" s="22"/>
      <c r="E33" s="21"/>
    </row>
    <row r="34" spans="1:5" hidden="1" x14ac:dyDescent="0.35">
      <c r="A34" s="17">
        <v>0.41666666666666702</v>
      </c>
      <c r="B34" s="23"/>
      <c r="C34" s="22"/>
      <c r="D34" s="22"/>
      <c r="E34" s="27"/>
    </row>
    <row r="35" spans="1:5" ht="15" hidden="1" customHeight="1" x14ac:dyDescent="0.35">
      <c r="A35" s="24">
        <v>0.42361111111111099</v>
      </c>
      <c r="B35" s="23"/>
      <c r="C35" s="22"/>
      <c r="D35" s="22"/>
      <c r="E35" s="21"/>
    </row>
    <row r="36" spans="1:5" ht="15" hidden="1" customHeight="1" x14ac:dyDescent="0.35">
      <c r="A36" s="17">
        <v>0.43055555555555602</v>
      </c>
      <c r="B36" s="23"/>
      <c r="C36" s="22"/>
      <c r="D36" s="22"/>
      <c r="E36" s="21"/>
    </row>
    <row r="37" spans="1:5" ht="29" x14ac:dyDescent="0.35">
      <c r="A37" s="24">
        <v>0.4375</v>
      </c>
      <c r="B37" s="23"/>
      <c r="C37" s="22"/>
      <c r="D37" s="25" t="s">
        <v>48</v>
      </c>
      <c r="E37" s="21"/>
    </row>
    <row r="38" spans="1:5" hidden="1" x14ac:dyDescent="0.35">
      <c r="A38" s="17">
        <v>0.44444444444444497</v>
      </c>
      <c r="B38" s="26"/>
      <c r="C38" s="22"/>
      <c r="D38" s="22"/>
      <c r="E38" s="21"/>
    </row>
    <row r="39" spans="1:5" ht="15" hidden="1" customHeight="1" x14ac:dyDescent="0.35">
      <c r="A39" s="24">
        <v>0.45138888888888901</v>
      </c>
      <c r="B39" s="23"/>
      <c r="C39" s="22"/>
      <c r="D39" s="22"/>
      <c r="E39" s="21"/>
    </row>
    <row r="40" spans="1:5" ht="15" hidden="1" customHeight="1" x14ac:dyDescent="0.35">
      <c r="A40" s="17">
        <v>0.45833333333333398</v>
      </c>
      <c r="B40" s="26"/>
      <c r="C40" s="25"/>
      <c r="D40" s="25"/>
      <c r="E40" s="21"/>
    </row>
    <row r="41" spans="1:5" ht="15" hidden="1" customHeight="1" x14ac:dyDescent="0.35">
      <c r="A41" s="24">
        <v>0.46527777777777801</v>
      </c>
      <c r="B41" s="23"/>
      <c r="C41" s="22"/>
      <c r="D41" s="22"/>
      <c r="E41" s="21"/>
    </row>
    <row r="42" spans="1:5" ht="29" x14ac:dyDescent="0.35">
      <c r="A42" s="17">
        <v>0.47222222222222299</v>
      </c>
      <c r="B42" s="26" t="s">
        <v>49</v>
      </c>
      <c r="C42" s="25"/>
      <c r="D42" s="22"/>
      <c r="E42" s="21"/>
    </row>
    <row r="43" spans="1:5" ht="15" hidden="1" customHeight="1" x14ac:dyDescent="0.35">
      <c r="A43" s="24">
        <v>0.47916666666666702</v>
      </c>
      <c r="B43" s="23"/>
      <c r="C43" s="22"/>
      <c r="D43" s="22"/>
      <c r="E43" s="21"/>
    </row>
    <row r="44" spans="1:5" ht="15" hidden="1" customHeight="1" x14ac:dyDescent="0.35">
      <c r="A44" s="17">
        <v>0.48611111111111099</v>
      </c>
      <c r="B44" s="23"/>
      <c r="C44" s="22"/>
      <c r="D44" s="22"/>
      <c r="E44" s="21"/>
    </row>
    <row r="45" spans="1:5" ht="15" hidden="1" customHeight="1" x14ac:dyDescent="0.35">
      <c r="A45" s="24">
        <v>0.49305555555555602</v>
      </c>
      <c r="B45" s="23"/>
      <c r="C45" s="22"/>
      <c r="D45" s="22"/>
      <c r="E45" s="21"/>
    </row>
    <row r="46" spans="1:5" hidden="1" x14ac:dyDescent="0.35">
      <c r="A46" s="17">
        <v>0.5</v>
      </c>
      <c r="B46" s="23"/>
      <c r="C46" s="22"/>
      <c r="D46" s="22"/>
      <c r="E46" s="27"/>
    </row>
    <row r="47" spans="1:5" ht="15" hidden="1" customHeight="1" x14ac:dyDescent="0.35">
      <c r="A47" s="24">
        <v>0.50694444444444497</v>
      </c>
      <c r="B47" s="23"/>
      <c r="C47" s="22"/>
      <c r="D47" s="22"/>
      <c r="E47" s="21"/>
    </row>
    <row r="48" spans="1:5" ht="15" hidden="1" customHeight="1" x14ac:dyDescent="0.35">
      <c r="A48" s="17">
        <v>0.51388888888888895</v>
      </c>
      <c r="B48" s="23"/>
      <c r="C48" s="22"/>
      <c r="D48" s="22"/>
      <c r="E48" s="21"/>
    </row>
    <row r="49" spans="1:5" ht="15" hidden="1" customHeight="1" x14ac:dyDescent="0.35">
      <c r="A49" s="24">
        <v>0.52083333333333404</v>
      </c>
      <c r="B49" s="23"/>
      <c r="C49" s="22"/>
      <c r="D49" s="22"/>
      <c r="E49" s="27"/>
    </row>
    <row r="50" spans="1:5" hidden="1" x14ac:dyDescent="0.35">
      <c r="A50" s="17">
        <v>0.52777777777777801</v>
      </c>
      <c r="B50" s="26"/>
      <c r="C50" s="22"/>
      <c r="D50" s="22"/>
      <c r="E50" s="21"/>
    </row>
    <row r="51" spans="1:5" ht="15" hidden="1" customHeight="1" x14ac:dyDescent="0.35">
      <c r="A51" s="24">
        <v>0.53472222222222299</v>
      </c>
      <c r="B51" s="23"/>
      <c r="C51" s="22"/>
      <c r="D51" s="22"/>
      <c r="E51" s="21"/>
    </row>
    <row r="52" spans="1:5" ht="29" x14ac:dyDescent="0.35">
      <c r="A52" s="17">
        <v>0.54166666666666696</v>
      </c>
      <c r="B52" s="26"/>
      <c r="C52" s="25" t="s">
        <v>50</v>
      </c>
      <c r="D52" s="22"/>
      <c r="E52" s="21"/>
    </row>
    <row r="53" spans="1:5" hidden="1" x14ac:dyDescent="0.35">
      <c r="A53" s="24">
        <v>0.54861111111111205</v>
      </c>
      <c r="B53" s="23"/>
      <c r="C53" s="22"/>
      <c r="D53" s="22"/>
      <c r="E53" s="21"/>
    </row>
    <row r="54" spans="1:5" hidden="1" x14ac:dyDescent="0.35">
      <c r="A54" s="17">
        <v>0.55555555555555602</v>
      </c>
      <c r="B54" s="23"/>
      <c r="C54" s="22"/>
      <c r="D54" s="25"/>
      <c r="E54" s="21"/>
    </row>
    <row r="55" spans="1:5" hidden="1" x14ac:dyDescent="0.35">
      <c r="A55" s="24">
        <v>0.562500000000001</v>
      </c>
      <c r="B55" s="23"/>
      <c r="C55" s="22"/>
      <c r="D55" s="22"/>
      <c r="E55" s="21"/>
    </row>
    <row r="56" spans="1:5" hidden="1" x14ac:dyDescent="0.35">
      <c r="A56" s="17">
        <v>0.56944444444444497</v>
      </c>
      <c r="B56" s="3"/>
      <c r="C56" s="13"/>
      <c r="D56" s="13"/>
      <c r="E56" s="4"/>
    </row>
    <row r="57" spans="1:5" ht="29" x14ac:dyDescent="0.35">
      <c r="A57" s="24">
        <v>0.57638888888888995</v>
      </c>
      <c r="B57" s="3"/>
      <c r="C57" s="13"/>
      <c r="D57" s="13"/>
      <c r="E57" s="27" t="s">
        <v>51</v>
      </c>
    </row>
    <row r="58" spans="1:5" hidden="1" x14ac:dyDescent="0.35">
      <c r="A58" s="17">
        <v>0.58333333333333404</v>
      </c>
      <c r="B58" s="3"/>
      <c r="C58" s="13"/>
      <c r="D58" s="13"/>
      <c r="E58" s="6"/>
    </row>
    <row r="59" spans="1:5" hidden="1" x14ac:dyDescent="0.35">
      <c r="A59" s="24">
        <v>0.59027777777777901</v>
      </c>
      <c r="B59" s="3"/>
      <c r="C59" s="13"/>
      <c r="D59" s="13"/>
      <c r="E59" s="4"/>
    </row>
    <row r="60" spans="1:5" hidden="1" x14ac:dyDescent="0.35">
      <c r="A60" s="17">
        <v>0.59722222222222299</v>
      </c>
      <c r="B60" s="3"/>
      <c r="C60" s="13"/>
      <c r="D60" s="13"/>
      <c r="E60" s="4"/>
    </row>
    <row r="61" spans="1:5" hidden="1" x14ac:dyDescent="0.35">
      <c r="A61" s="24">
        <v>0.60416666666666796</v>
      </c>
      <c r="B61" s="3"/>
      <c r="C61" s="13"/>
      <c r="D61" s="13"/>
      <c r="E61" s="4"/>
    </row>
    <row r="62" spans="1:5" hidden="1" x14ac:dyDescent="0.35">
      <c r="A62" s="17">
        <v>0.61111111111111205</v>
      </c>
      <c r="B62" s="3"/>
      <c r="C62" s="13"/>
      <c r="D62" s="13"/>
      <c r="E62" s="4"/>
    </row>
    <row r="63" spans="1:5" hidden="1" x14ac:dyDescent="0.35">
      <c r="A63" s="24">
        <v>0.61805555555555602</v>
      </c>
      <c r="B63" s="3"/>
      <c r="C63" s="13"/>
      <c r="D63" s="13"/>
      <c r="E63" s="4"/>
    </row>
    <row r="64" spans="1:5" hidden="1" x14ac:dyDescent="0.35">
      <c r="A64" s="17">
        <v>0.625000000000001</v>
      </c>
      <c r="B64" s="3"/>
      <c r="C64" s="13"/>
      <c r="D64" s="13"/>
      <c r="E64" s="4"/>
    </row>
    <row r="65" spans="1:5" hidden="1" x14ac:dyDescent="0.35">
      <c r="A65" s="24">
        <v>0.63194444444444497</v>
      </c>
      <c r="B65" s="3"/>
      <c r="C65" s="13"/>
      <c r="D65" s="13"/>
      <c r="E65" s="4"/>
    </row>
    <row r="66" spans="1:5" hidden="1" x14ac:dyDescent="0.35">
      <c r="A66" s="17">
        <v>0.63888888888888995</v>
      </c>
      <c r="B66" s="3"/>
      <c r="C66" s="13"/>
      <c r="D66" s="14"/>
      <c r="E66" s="4"/>
    </row>
    <row r="67" spans="1:5" ht="29" x14ac:dyDescent="0.35">
      <c r="A67" s="24">
        <v>0.64583333333333404</v>
      </c>
      <c r="B67" s="3"/>
      <c r="C67" s="13"/>
      <c r="D67" s="25" t="s">
        <v>52</v>
      </c>
      <c r="E67" s="6"/>
    </row>
    <row r="68" spans="1:5" hidden="1" x14ac:dyDescent="0.35">
      <c r="A68" s="17">
        <v>0.65277777777777901</v>
      </c>
      <c r="B68" s="3"/>
      <c r="C68" s="13"/>
      <c r="D68" s="13"/>
      <c r="E68" s="4"/>
    </row>
    <row r="69" spans="1:5" hidden="1" x14ac:dyDescent="0.35">
      <c r="A69" s="24">
        <v>0.65972222222222299</v>
      </c>
      <c r="B69" s="3"/>
      <c r="C69" s="13"/>
      <c r="D69" s="13"/>
      <c r="E69" s="4"/>
    </row>
    <row r="70" spans="1:5" hidden="1" x14ac:dyDescent="0.35">
      <c r="A70" s="17">
        <v>0.66666666666666796</v>
      </c>
      <c r="B70" s="3"/>
      <c r="C70" s="13"/>
      <c r="D70" s="13"/>
      <c r="E70" s="4"/>
    </row>
    <row r="71" spans="1:5" hidden="1" x14ac:dyDescent="0.35">
      <c r="A71" s="24">
        <v>0.67361111111111205</v>
      </c>
      <c r="B71" s="3"/>
      <c r="C71" s="13"/>
      <c r="D71" s="13"/>
      <c r="E71" s="4"/>
    </row>
    <row r="72" spans="1:5" ht="29.5" thickBot="1" x14ac:dyDescent="0.4">
      <c r="A72" s="17">
        <v>0.68055555555555702</v>
      </c>
      <c r="B72" s="26" t="s">
        <v>53</v>
      </c>
      <c r="C72" s="13"/>
      <c r="D72" s="13"/>
      <c r="E72" s="4"/>
    </row>
    <row r="73" spans="1:5" hidden="1" x14ac:dyDescent="0.35">
      <c r="A73" s="24">
        <v>0.687500000000001</v>
      </c>
      <c r="B73" s="3"/>
      <c r="C73" s="13"/>
      <c r="D73" s="13"/>
      <c r="E73" s="4"/>
    </row>
    <row r="74" spans="1:5" hidden="1" x14ac:dyDescent="0.35">
      <c r="A74" s="17">
        <v>0.69444444444444597</v>
      </c>
      <c r="B74" s="3"/>
      <c r="C74" s="13"/>
      <c r="D74" s="14"/>
      <c r="E74" s="4"/>
    </row>
    <row r="75" spans="1:5" hidden="1" x14ac:dyDescent="0.35">
      <c r="A75" s="24">
        <v>0.70138888888888995</v>
      </c>
      <c r="B75" s="3"/>
      <c r="C75" s="13"/>
      <c r="D75" s="13"/>
      <c r="E75" s="4"/>
    </row>
    <row r="76" spans="1:5" ht="15" hidden="1" thickBot="1" x14ac:dyDescent="0.4">
      <c r="A76" s="18">
        <v>0.70833333333333337</v>
      </c>
      <c r="B76" s="7"/>
      <c r="C76" s="11"/>
      <c r="D76" s="11"/>
      <c r="E76" s="8"/>
    </row>
    <row r="77" spans="1:5" ht="54.75" customHeight="1" thickBot="1" x14ac:dyDescent="0.4">
      <c r="A77" s="81"/>
      <c r="B77" s="81"/>
      <c r="C77" s="81"/>
      <c r="D77" s="81"/>
      <c r="E77" s="81"/>
    </row>
    <row r="78" spans="1:5" ht="45" customHeight="1" x14ac:dyDescent="0.55000000000000004">
      <c r="A78" s="16"/>
      <c r="B78" s="82" t="s">
        <v>55</v>
      </c>
      <c r="C78" s="83"/>
      <c r="D78" s="83"/>
      <c r="E78" s="84"/>
    </row>
    <row r="79" spans="1:5" ht="23.5" x14ac:dyDescent="0.55000000000000004">
      <c r="A79" s="9" t="s">
        <v>0</v>
      </c>
      <c r="B79" s="9" t="s">
        <v>42</v>
      </c>
      <c r="C79" s="15" t="s">
        <v>43</v>
      </c>
      <c r="D79" s="15" t="s">
        <v>44</v>
      </c>
      <c r="E79" s="10" t="s">
        <v>45</v>
      </c>
    </row>
    <row r="80" spans="1:5" ht="29" x14ac:dyDescent="0.35">
      <c r="A80" s="17">
        <v>0.33333333333333331</v>
      </c>
      <c r="B80" s="5"/>
      <c r="C80" s="14"/>
      <c r="D80" s="14"/>
      <c r="E80" s="6" t="s">
        <v>56</v>
      </c>
    </row>
    <row r="81" spans="1:5" hidden="1" x14ac:dyDescent="0.35">
      <c r="A81" s="24">
        <v>0.34027777777777779</v>
      </c>
      <c r="B81" s="23"/>
      <c r="C81" s="22"/>
      <c r="D81" s="22"/>
      <c r="E81" s="21"/>
    </row>
    <row r="82" spans="1:5" hidden="1" x14ac:dyDescent="0.35">
      <c r="A82" s="17">
        <v>0.34722222222222199</v>
      </c>
      <c r="B82" s="23"/>
      <c r="C82" s="22"/>
      <c r="D82" s="22"/>
      <c r="E82" s="21"/>
    </row>
    <row r="83" spans="1:5" hidden="1" x14ac:dyDescent="0.35">
      <c r="A83" s="24">
        <v>0.35416666666666702</v>
      </c>
      <c r="B83" s="23"/>
      <c r="C83" s="22"/>
      <c r="D83" s="22"/>
      <c r="E83" s="21"/>
    </row>
    <row r="84" spans="1:5" hidden="1" x14ac:dyDescent="0.35">
      <c r="A84" s="17">
        <v>0.36111111111111099</v>
      </c>
      <c r="B84" s="26"/>
      <c r="C84" s="22"/>
      <c r="D84" s="22"/>
      <c r="E84" s="21"/>
    </row>
    <row r="85" spans="1:5" ht="29" x14ac:dyDescent="0.35">
      <c r="A85" s="24">
        <v>0.36805555555555602</v>
      </c>
      <c r="B85" s="26" t="s">
        <v>57</v>
      </c>
      <c r="C85" s="25" t="s">
        <v>58</v>
      </c>
      <c r="D85" s="22"/>
      <c r="E85" s="21"/>
    </row>
    <row r="86" spans="1:5" hidden="1" x14ac:dyDescent="0.35">
      <c r="A86" s="17">
        <v>0.375</v>
      </c>
      <c r="B86" s="23"/>
      <c r="C86" s="22"/>
      <c r="D86" s="22"/>
      <c r="E86" s="21"/>
    </row>
    <row r="87" spans="1:5" hidden="1" x14ac:dyDescent="0.35">
      <c r="A87" s="24">
        <v>0.38194444444444497</v>
      </c>
      <c r="B87" s="23"/>
      <c r="C87" s="22"/>
      <c r="D87" s="22"/>
      <c r="E87" s="21"/>
    </row>
    <row r="88" spans="1:5" hidden="1" x14ac:dyDescent="0.35">
      <c r="A88" s="17">
        <v>0.38888888888888901</v>
      </c>
      <c r="B88" s="23"/>
      <c r="C88" s="25"/>
      <c r="D88" s="22"/>
      <c r="E88" s="21"/>
    </row>
    <row r="89" spans="1:5" hidden="1" x14ac:dyDescent="0.35">
      <c r="A89" s="24">
        <v>0.39583333333333398</v>
      </c>
      <c r="B89" s="23"/>
      <c r="C89" s="22"/>
      <c r="D89" s="25"/>
      <c r="E89" s="21"/>
    </row>
    <row r="90" spans="1:5" ht="29" x14ac:dyDescent="0.35">
      <c r="A90" s="17">
        <v>0.40277777777777801</v>
      </c>
      <c r="B90" s="23"/>
      <c r="C90" s="22"/>
      <c r="D90" s="25" t="s">
        <v>59</v>
      </c>
      <c r="E90" s="27"/>
    </row>
    <row r="91" spans="1:5" hidden="1" x14ac:dyDescent="0.35">
      <c r="A91" s="24">
        <v>0.40972222222222299</v>
      </c>
      <c r="B91" s="23"/>
      <c r="C91" s="22"/>
      <c r="D91" s="22"/>
      <c r="E91" s="21"/>
    </row>
    <row r="92" spans="1:5" hidden="1" x14ac:dyDescent="0.35">
      <c r="A92" s="17">
        <v>0.41666666666666702</v>
      </c>
      <c r="B92" s="23"/>
      <c r="C92" s="22"/>
      <c r="D92" s="22"/>
      <c r="E92" s="27"/>
    </row>
    <row r="93" spans="1:5" hidden="1" x14ac:dyDescent="0.35">
      <c r="A93" s="24">
        <v>0.42361111111111099</v>
      </c>
      <c r="B93" s="23"/>
      <c r="C93" s="22"/>
      <c r="D93" s="22"/>
      <c r="E93" s="21"/>
    </row>
    <row r="94" spans="1:5" hidden="1" x14ac:dyDescent="0.35">
      <c r="A94" s="17">
        <v>0.43055555555555602</v>
      </c>
      <c r="B94" s="23"/>
      <c r="C94" s="22"/>
      <c r="D94" s="22"/>
      <c r="E94" s="21"/>
    </row>
    <row r="95" spans="1:5" hidden="1" x14ac:dyDescent="0.35">
      <c r="A95" s="24">
        <v>0.4375</v>
      </c>
      <c r="B95" s="23"/>
      <c r="C95" s="22"/>
      <c r="D95" s="25"/>
      <c r="E95" s="21"/>
    </row>
    <row r="96" spans="1:5" hidden="1" x14ac:dyDescent="0.35">
      <c r="A96" s="17">
        <v>0.44444444444444497</v>
      </c>
      <c r="B96" s="26"/>
      <c r="C96" s="22"/>
      <c r="D96" s="22"/>
      <c r="E96" s="21"/>
    </row>
    <row r="97" spans="1:5" hidden="1" x14ac:dyDescent="0.35">
      <c r="A97" s="24">
        <v>0.45138888888888901</v>
      </c>
      <c r="B97" s="23"/>
      <c r="C97" s="22"/>
      <c r="D97" s="22"/>
      <c r="E97" s="21"/>
    </row>
    <row r="98" spans="1:5" hidden="1" x14ac:dyDescent="0.35">
      <c r="A98" s="17">
        <v>0.45833333333333398</v>
      </c>
      <c r="B98" s="26"/>
      <c r="C98" s="25"/>
      <c r="D98" s="25"/>
      <c r="E98" s="21"/>
    </row>
    <row r="99" spans="1:5" hidden="1" x14ac:dyDescent="0.35">
      <c r="A99" s="24">
        <v>0.46527777777777801</v>
      </c>
      <c r="B99" s="23"/>
      <c r="C99" s="22"/>
      <c r="D99" s="22"/>
      <c r="E99" s="21"/>
    </row>
    <row r="100" spans="1:5" hidden="1" x14ac:dyDescent="0.35">
      <c r="A100" s="17">
        <v>0.47222222222222299</v>
      </c>
      <c r="B100" s="26"/>
      <c r="C100" s="25"/>
      <c r="D100" s="22"/>
      <c r="E100" s="21"/>
    </row>
    <row r="101" spans="1:5" hidden="1" x14ac:dyDescent="0.35">
      <c r="A101" s="24">
        <v>0.47916666666666702</v>
      </c>
      <c r="B101" s="23"/>
      <c r="C101" s="22"/>
      <c r="D101" s="22"/>
      <c r="E101" s="21"/>
    </row>
    <row r="102" spans="1:5" hidden="1" x14ac:dyDescent="0.35">
      <c r="A102" s="17">
        <v>0.48611111111111099</v>
      </c>
      <c r="B102" s="23"/>
      <c r="C102" s="22"/>
      <c r="D102" s="22"/>
      <c r="E102" s="21"/>
    </row>
    <row r="103" spans="1:5" hidden="1" x14ac:dyDescent="0.35">
      <c r="A103" s="24">
        <v>0.49305555555555602</v>
      </c>
      <c r="B103" s="23"/>
      <c r="C103" s="22"/>
      <c r="D103" s="22"/>
      <c r="E103" s="21"/>
    </row>
    <row r="104" spans="1:5" hidden="1" x14ac:dyDescent="0.35">
      <c r="A104" s="17">
        <v>0.5</v>
      </c>
      <c r="B104" s="23"/>
      <c r="C104" s="22"/>
      <c r="D104" s="22"/>
      <c r="E104" s="27"/>
    </row>
    <row r="105" spans="1:5" ht="29" x14ac:dyDescent="0.35">
      <c r="A105" s="24">
        <v>0.50694444444444497</v>
      </c>
      <c r="B105" s="23"/>
      <c r="C105" s="25" t="s">
        <v>61</v>
      </c>
      <c r="D105" s="22"/>
      <c r="E105" s="27" t="s">
        <v>60</v>
      </c>
    </row>
    <row r="106" spans="1:5" hidden="1" x14ac:dyDescent="0.35">
      <c r="A106" s="17">
        <v>0.51388888888888895</v>
      </c>
      <c r="B106" s="23"/>
      <c r="C106" s="22"/>
      <c r="D106" s="22"/>
      <c r="E106" s="21"/>
    </row>
    <row r="107" spans="1:5" hidden="1" x14ac:dyDescent="0.35">
      <c r="A107" s="24">
        <v>0.52083333333333404</v>
      </c>
      <c r="B107" s="23"/>
      <c r="C107" s="22"/>
      <c r="D107" s="22"/>
      <c r="E107" s="27"/>
    </row>
    <row r="108" spans="1:5" hidden="1" x14ac:dyDescent="0.35">
      <c r="A108" s="17">
        <v>0.52777777777777801</v>
      </c>
      <c r="B108" s="26"/>
      <c r="C108" s="22"/>
      <c r="D108" s="22"/>
      <c r="E108" s="21"/>
    </row>
    <row r="109" spans="1:5" hidden="1" x14ac:dyDescent="0.35">
      <c r="A109" s="24">
        <v>0.53472222222222299</v>
      </c>
      <c r="B109" s="23"/>
      <c r="C109" s="22"/>
      <c r="D109" s="22"/>
      <c r="E109" s="21"/>
    </row>
    <row r="110" spans="1:5" hidden="1" x14ac:dyDescent="0.35">
      <c r="A110" s="17">
        <v>0.54166666666666696</v>
      </c>
      <c r="B110" s="26"/>
      <c r="C110" s="25"/>
      <c r="D110" s="22"/>
      <c r="E110" s="21"/>
    </row>
    <row r="111" spans="1:5" hidden="1" x14ac:dyDescent="0.35">
      <c r="A111" s="24">
        <v>0.54861111111111205</v>
      </c>
      <c r="B111" s="23"/>
      <c r="C111" s="22"/>
      <c r="D111" s="22"/>
      <c r="E111" s="21"/>
    </row>
    <row r="112" spans="1:5" hidden="1" x14ac:dyDescent="0.35">
      <c r="A112" s="17">
        <v>0.55555555555555602</v>
      </c>
      <c r="B112" s="23"/>
      <c r="C112" s="22"/>
      <c r="D112" s="25"/>
      <c r="E112" s="21"/>
    </row>
    <row r="113" spans="1:5" hidden="1" x14ac:dyDescent="0.35">
      <c r="A113" s="24">
        <v>0.562500000000001</v>
      </c>
      <c r="B113" s="23"/>
      <c r="C113" s="22"/>
      <c r="D113" s="22"/>
      <c r="E113" s="21"/>
    </row>
    <row r="114" spans="1:5" hidden="1" x14ac:dyDescent="0.35">
      <c r="A114" s="17">
        <v>0.56944444444444497</v>
      </c>
      <c r="B114" s="3"/>
      <c r="C114" s="13"/>
      <c r="D114" s="13"/>
      <c r="E114" s="4"/>
    </row>
    <row r="115" spans="1:5" ht="29" x14ac:dyDescent="0.35">
      <c r="A115" s="24">
        <v>0.57638888888888995</v>
      </c>
      <c r="B115" s="5" t="s">
        <v>62</v>
      </c>
      <c r="C115" s="13"/>
      <c r="D115" s="13"/>
      <c r="E115" s="27"/>
    </row>
    <row r="116" spans="1:5" hidden="1" x14ac:dyDescent="0.35">
      <c r="A116" s="17">
        <v>0.58333333333333404</v>
      </c>
      <c r="B116" s="3"/>
      <c r="C116" s="13"/>
      <c r="D116" s="13"/>
      <c r="E116" s="6"/>
    </row>
    <row r="117" spans="1:5" hidden="1" x14ac:dyDescent="0.35">
      <c r="A117" s="24">
        <v>0.59027777777777901</v>
      </c>
      <c r="B117" s="3"/>
      <c r="C117" s="13"/>
      <c r="D117" s="13"/>
      <c r="E117" s="4"/>
    </row>
    <row r="118" spans="1:5" hidden="1" x14ac:dyDescent="0.35">
      <c r="A118" s="17">
        <v>0.59722222222222299</v>
      </c>
      <c r="B118" s="3"/>
      <c r="C118" s="13"/>
      <c r="D118" s="13"/>
      <c r="E118" s="4"/>
    </row>
    <row r="119" spans="1:5" hidden="1" x14ac:dyDescent="0.35">
      <c r="A119" s="24">
        <v>0.60416666666666796</v>
      </c>
      <c r="B119" s="3"/>
      <c r="C119" s="13"/>
      <c r="D119" s="13"/>
      <c r="E119" s="4"/>
    </row>
    <row r="120" spans="1:5" ht="29" x14ac:dyDescent="0.35">
      <c r="A120" s="17">
        <v>0.61111111111111205</v>
      </c>
      <c r="B120" s="3"/>
      <c r="C120" s="13"/>
      <c r="D120" s="14" t="s">
        <v>63</v>
      </c>
      <c r="E120" s="4"/>
    </row>
    <row r="121" spans="1:5" hidden="1" x14ac:dyDescent="0.35">
      <c r="A121" s="24">
        <v>0.61805555555555602</v>
      </c>
      <c r="B121" s="3"/>
      <c r="C121" s="13"/>
      <c r="D121" s="13"/>
      <c r="E121" s="4"/>
    </row>
    <row r="122" spans="1:5" hidden="1" x14ac:dyDescent="0.35">
      <c r="A122" s="17">
        <v>0.625000000000001</v>
      </c>
      <c r="B122" s="3"/>
      <c r="C122" s="13"/>
      <c r="D122" s="13"/>
      <c r="E122" s="4"/>
    </row>
    <row r="123" spans="1:5" hidden="1" x14ac:dyDescent="0.35">
      <c r="A123" s="24">
        <v>0.63194444444444497</v>
      </c>
      <c r="B123" s="3"/>
      <c r="C123" s="13"/>
      <c r="D123" s="13"/>
      <c r="E123" s="4"/>
    </row>
    <row r="124" spans="1:5" hidden="1" x14ac:dyDescent="0.35">
      <c r="A124" s="17">
        <v>0.63888888888888995</v>
      </c>
      <c r="B124" s="3"/>
      <c r="C124" s="13"/>
      <c r="D124" s="14"/>
      <c r="E124" s="4"/>
    </row>
    <row r="125" spans="1:5" ht="29" x14ac:dyDescent="0.35">
      <c r="A125" s="24">
        <v>0.64583333333333404</v>
      </c>
      <c r="B125" s="3"/>
      <c r="C125" s="13"/>
      <c r="D125" s="25"/>
      <c r="E125" s="6" t="s">
        <v>64</v>
      </c>
    </row>
    <row r="126" spans="1:5" hidden="1" x14ac:dyDescent="0.35">
      <c r="A126" s="17">
        <v>0.65277777777777901</v>
      </c>
      <c r="B126" s="3"/>
      <c r="C126" s="13"/>
      <c r="D126" s="13"/>
      <c r="E126" s="4"/>
    </row>
    <row r="127" spans="1:5" hidden="1" x14ac:dyDescent="0.35">
      <c r="A127" s="24">
        <v>0.65972222222222299</v>
      </c>
      <c r="B127" s="3"/>
      <c r="C127" s="13"/>
      <c r="D127" s="13"/>
      <c r="E127" s="4"/>
    </row>
    <row r="128" spans="1:5" hidden="1" x14ac:dyDescent="0.35">
      <c r="A128" s="17">
        <v>0.66666666666666796</v>
      </c>
      <c r="B128" s="3"/>
      <c r="C128" s="13"/>
      <c r="D128" s="13"/>
      <c r="E128" s="4"/>
    </row>
    <row r="129" spans="1:5" hidden="1" x14ac:dyDescent="0.35">
      <c r="A129" s="24">
        <v>0.67361111111111205</v>
      </c>
      <c r="B129" s="3"/>
      <c r="C129" s="13"/>
      <c r="D129" s="13"/>
      <c r="E129" s="4"/>
    </row>
    <row r="130" spans="1:5" ht="29.5" thickBot="1" x14ac:dyDescent="0.4">
      <c r="A130" s="17">
        <v>0.68055555555555702</v>
      </c>
      <c r="B130" s="26"/>
      <c r="C130" s="14" t="s">
        <v>72</v>
      </c>
      <c r="D130" s="13"/>
      <c r="E130" s="4"/>
    </row>
    <row r="131" spans="1:5" hidden="1" x14ac:dyDescent="0.35">
      <c r="A131" s="24">
        <v>0.687500000000001</v>
      </c>
      <c r="B131" s="3"/>
      <c r="C131" s="13"/>
      <c r="D131" s="13"/>
      <c r="E131" s="4"/>
    </row>
    <row r="132" spans="1:5" hidden="1" x14ac:dyDescent="0.35">
      <c r="A132" s="17">
        <v>0.69444444444444597</v>
      </c>
      <c r="B132" s="3"/>
      <c r="C132" s="13"/>
      <c r="D132" s="14"/>
      <c r="E132" s="4"/>
    </row>
    <row r="133" spans="1:5" hidden="1" x14ac:dyDescent="0.35">
      <c r="A133" s="24">
        <v>0.70138888888888995</v>
      </c>
      <c r="B133" s="3"/>
      <c r="C133" s="13"/>
      <c r="D133" s="13"/>
      <c r="E133" s="4"/>
    </row>
    <row r="134" spans="1:5" ht="15" hidden="1" thickBot="1" x14ac:dyDescent="0.4">
      <c r="A134" s="18">
        <v>0.70833333333333337</v>
      </c>
      <c r="B134" s="7"/>
      <c r="C134" s="11"/>
      <c r="D134" s="11"/>
      <c r="E134" s="8"/>
    </row>
    <row r="135" spans="1:5" ht="54.75" customHeight="1" thickBot="1" x14ac:dyDescent="0.4">
      <c r="A135" s="81"/>
      <c r="B135" s="81"/>
      <c r="C135" s="81"/>
      <c r="D135" s="81"/>
      <c r="E135" s="81"/>
    </row>
    <row r="136" spans="1:5" ht="45" customHeight="1" x14ac:dyDescent="0.55000000000000004">
      <c r="A136" s="16"/>
      <c r="B136" s="82" t="s">
        <v>65</v>
      </c>
      <c r="C136" s="83"/>
      <c r="D136" s="83"/>
      <c r="E136" s="84"/>
    </row>
    <row r="137" spans="1:5" ht="23.5" x14ac:dyDescent="0.55000000000000004">
      <c r="A137" s="9" t="s">
        <v>0</v>
      </c>
      <c r="B137" s="9" t="s">
        <v>42</v>
      </c>
      <c r="C137" s="15" t="s">
        <v>43</v>
      </c>
      <c r="D137" s="15" t="s">
        <v>44</v>
      </c>
      <c r="E137" s="10" t="s">
        <v>45</v>
      </c>
    </row>
    <row r="138" spans="1:5" hidden="1" x14ac:dyDescent="0.35">
      <c r="A138" s="17">
        <v>0.33333333333333331</v>
      </c>
      <c r="B138" s="5"/>
      <c r="C138" s="14"/>
      <c r="D138" s="14"/>
      <c r="E138" s="6"/>
    </row>
    <row r="139" spans="1:5" hidden="1" x14ac:dyDescent="0.35">
      <c r="A139" s="24">
        <v>0.34027777777777779</v>
      </c>
      <c r="B139" s="23"/>
      <c r="C139" s="22"/>
      <c r="D139" s="22"/>
      <c r="E139" s="21"/>
    </row>
    <row r="140" spans="1:5" hidden="1" x14ac:dyDescent="0.35">
      <c r="A140" s="17">
        <v>0.34722222222222199</v>
      </c>
      <c r="B140" s="23"/>
      <c r="C140" s="22"/>
      <c r="D140" s="22"/>
      <c r="E140" s="21"/>
    </row>
    <row r="141" spans="1:5" hidden="1" x14ac:dyDescent="0.35">
      <c r="A141" s="24">
        <v>0.35416666666666702</v>
      </c>
      <c r="B141" s="23"/>
      <c r="C141" s="22"/>
      <c r="D141" s="22"/>
      <c r="E141" s="21"/>
    </row>
    <row r="142" spans="1:5" hidden="1" x14ac:dyDescent="0.35">
      <c r="A142" s="17">
        <v>0.36111111111111099</v>
      </c>
      <c r="B142" s="26"/>
      <c r="C142" s="22"/>
      <c r="D142" s="22"/>
      <c r="E142" s="21"/>
    </row>
    <row r="143" spans="1:5" ht="29" x14ac:dyDescent="0.35">
      <c r="A143" s="24">
        <v>0.36805555555555602</v>
      </c>
      <c r="B143" s="26" t="s">
        <v>66</v>
      </c>
      <c r="C143" s="25"/>
      <c r="D143" s="22"/>
      <c r="E143" s="21"/>
    </row>
    <row r="144" spans="1:5" hidden="1" x14ac:dyDescent="0.35">
      <c r="A144" s="17">
        <v>0.375</v>
      </c>
      <c r="B144" s="23"/>
      <c r="C144" s="22"/>
      <c r="D144" s="22"/>
      <c r="E144" s="21"/>
    </row>
    <row r="145" spans="1:5" hidden="1" x14ac:dyDescent="0.35">
      <c r="A145" s="24">
        <v>0.38194444444444497</v>
      </c>
      <c r="B145" s="23"/>
      <c r="C145" s="22"/>
      <c r="D145" s="22"/>
      <c r="E145" s="21"/>
    </row>
    <row r="146" spans="1:5" hidden="1" x14ac:dyDescent="0.35">
      <c r="A146" s="17">
        <v>0.38888888888888901</v>
      </c>
      <c r="B146" s="23"/>
      <c r="C146" s="25"/>
      <c r="D146" s="22"/>
      <c r="E146" s="21"/>
    </row>
    <row r="147" spans="1:5" hidden="1" x14ac:dyDescent="0.35">
      <c r="A147" s="24">
        <v>0.39583333333333398</v>
      </c>
      <c r="B147" s="23"/>
      <c r="C147" s="22"/>
      <c r="D147" s="25"/>
      <c r="E147" s="21"/>
    </row>
    <row r="148" spans="1:5" ht="29" x14ac:dyDescent="0.35">
      <c r="A148" s="17">
        <v>0.40277777777777801</v>
      </c>
      <c r="B148" s="23"/>
      <c r="C148" s="22"/>
      <c r="D148" s="25" t="s">
        <v>68</v>
      </c>
      <c r="E148" s="27"/>
    </row>
    <row r="149" spans="1:5" hidden="1" x14ac:dyDescent="0.35">
      <c r="A149" s="24">
        <v>0.40972222222222299</v>
      </c>
      <c r="B149" s="23"/>
      <c r="C149" s="22"/>
      <c r="D149" s="22"/>
      <c r="E149" s="21"/>
    </row>
    <row r="150" spans="1:5" hidden="1" x14ac:dyDescent="0.35">
      <c r="A150" s="17">
        <v>0.41666666666666702</v>
      </c>
      <c r="B150" s="23"/>
      <c r="C150" s="22"/>
      <c r="D150" s="22"/>
      <c r="E150" s="27"/>
    </row>
    <row r="151" spans="1:5" hidden="1" x14ac:dyDescent="0.35">
      <c r="A151" s="24">
        <v>0.42361111111111099</v>
      </c>
      <c r="B151" s="23"/>
      <c r="C151" s="22"/>
      <c r="D151" s="22"/>
      <c r="E151" s="21"/>
    </row>
    <row r="152" spans="1:5" hidden="1" x14ac:dyDescent="0.35">
      <c r="A152" s="17">
        <v>0.43055555555555602</v>
      </c>
      <c r="B152" s="23"/>
      <c r="C152" s="22"/>
      <c r="D152" s="22"/>
      <c r="E152" s="21"/>
    </row>
    <row r="153" spans="1:5" ht="29" x14ac:dyDescent="0.35">
      <c r="A153" s="24">
        <v>0.4375</v>
      </c>
      <c r="B153" s="23"/>
      <c r="C153" s="22"/>
      <c r="D153" s="25"/>
      <c r="E153" s="27" t="s">
        <v>67</v>
      </c>
    </row>
    <row r="154" spans="1:5" hidden="1" x14ac:dyDescent="0.35">
      <c r="A154" s="17">
        <v>0.44444444444444497</v>
      </c>
      <c r="B154" s="26"/>
      <c r="C154" s="22"/>
      <c r="D154" s="22"/>
      <c r="E154" s="21"/>
    </row>
    <row r="155" spans="1:5" hidden="1" x14ac:dyDescent="0.35">
      <c r="A155" s="24">
        <v>0.45138888888888901</v>
      </c>
      <c r="B155" s="23"/>
      <c r="C155" s="22"/>
      <c r="D155" s="22"/>
      <c r="E155" s="21"/>
    </row>
    <row r="156" spans="1:5" hidden="1" x14ac:dyDescent="0.35">
      <c r="A156" s="17">
        <v>0.45833333333333398</v>
      </c>
      <c r="B156" s="26"/>
      <c r="C156" s="25"/>
      <c r="D156" s="25"/>
      <c r="E156" s="21"/>
    </row>
    <row r="157" spans="1:5" hidden="1" x14ac:dyDescent="0.35">
      <c r="A157" s="24">
        <v>0.46527777777777801</v>
      </c>
      <c r="B157" s="23"/>
      <c r="C157" s="22"/>
      <c r="D157" s="22"/>
      <c r="E157" s="21"/>
    </row>
    <row r="158" spans="1:5" ht="29" x14ac:dyDescent="0.35">
      <c r="A158" s="17">
        <v>0.47222222222222299</v>
      </c>
      <c r="B158" s="26"/>
      <c r="C158" s="25" t="s">
        <v>69</v>
      </c>
      <c r="D158" s="22"/>
      <c r="E158" s="21"/>
    </row>
    <row r="159" spans="1:5" hidden="1" x14ac:dyDescent="0.35">
      <c r="A159" s="24">
        <v>0.47916666666666702</v>
      </c>
      <c r="B159" s="23"/>
      <c r="C159" s="22"/>
      <c r="D159" s="22"/>
      <c r="E159" s="21"/>
    </row>
    <row r="160" spans="1:5" hidden="1" x14ac:dyDescent="0.35">
      <c r="A160" s="17">
        <v>0.48611111111111099</v>
      </c>
      <c r="B160" s="23"/>
      <c r="C160" s="22"/>
      <c r="D160" s="22"/>
      <c r="E160" s="21"/>
    </row>
    <row r="161" spans="1:5" hidden="1" x14ac:dyDescent="0.35">
      <c r="A161" s="24">
        <v>0.49305555555555602</v>
      </c>
      <c r="B161" s="23"/>
      <c r="C161" s="22"/>
      <c r="D161" s="22"/>
      <c r="E161" s="21"/>
    </row>
    <row r="162" spans="1:5" hidden="1" x14ac:dyDescent="0.35">
      <c r="A162" s="17">
        <v>0.5</v>
      </c>
      <c r="B162" s="23"/>
      <c r="C162" s="22"/>
      <c r="D162" s="22"/>
      <c r="E162" s="27"/>
    </row>
    <row r="163" spans="1:5" hidden="1" x14ac:dyDescent="0.35">
      <c r="A163" s="24">
        <v>0.50694444444444497</v>
      </c>
      <c r="B163" s="23"/>
      <c r="C163" s="25"/>
      <c r="D163" s="22"/>
      <c r="E163" s="27"/>
    </row>
    <row r="164" spans="1:5" hidden="1" x14ac:dyDescent="0.35">
      <c r="A164" s="17">
        <v>0.51388888888888895</v>
      </c>
      <c r="B164" s="23"/>
      <c r="C164" s="22"/>
      <c r="D164" s="22"/>
      <c r="E164" s="21"/>
    </row>
    <row r="165" spans="1:5" hidden="1" x14ac:dyDescent="0.35">
      <c r="A165" s="24">
        <v>0.52083333333333404</v>
      </c>
      <c r="B165" s="23"/>
      <c r="C165" s="22"/>
      <c r="D165" s="22"/>
      <c r="E165" s="27"/>
    </row>
    <row r="166" spans="1:5" hidden="1" x14ac:dyDescent="0.35">
      <c r="A166" s="17">
        <v>0.52777777777777801</v>
      </c>
      <c r="B166" s="26"/>
      <c r="C166" s="22"/>
      <c r="D166" s="22"/>
      <c r="E166" s="21"/>
    </row>
    <row r="167" spans="1:5" hidden="1" x14ac:dyDescent="0.35">
      <c r="A167" s="24">
        <v>0.53472222222222299</v>
      </c>
      <c r="B167" s="23"/>
      <c r="C167" s="22"/>
      <c r="D167" s="22"/>
      <c r="E167" s="21"/>
    </row>
    <row r="168" spans="1:5" hidden="1" x14ac:dyDescent="0.35">
      <c r="A168" s="17">
        <v>0.54166666666666696</v>
      </c>
      <c r="B168" s="26"/>
      <c r="C168" s="25"/>
      <c r="D168" s="22"/>
      <c r="E168" s="21"/>
    </row>
    <row r="169" spans="1:5" hidden="1" x14ac:dyDescent="0.35">
      <c r="A169" s="24">
        <v>0.54861111111111205</v>
      </c>
      <c r="B169" s="23"/>
      <c r="C169" s="22"/>
      <c r="D169" s="22"/>
      <c r="E169" s="21"/>
    </row>
    <row r="170" spans="1:5" hidden="1" x14ac:dyDescent="0.35">
      <c r="A170" s="17">
        <v>0.55555555555555602</v>
      </c>
      <c r="B170" s="23"/>
      <c r="C170" s="22"/>
      <c r="D170" s="25"/>
      <c r="E170" s="21"/>
    </row>
    <row r="171" spans="1:5" hidden="1" x14ac:dyDescent="0.35">
      <c r="A171" s="24">
        <v>0.562500000000001</v>
      </c>
      <c r="B171" s="23"/>
      <c r="C171" s="22"/>
      <c r="D171" s="22"/>
      <c r="E171" s="21"/>
    </row>
    <row r="172" spans="1:5" hidden="1" x14ac:dyDescent="0.35">
      <c r="A172" s="17">
        <v>0.56944444444444497</v>
      </c>
      <c r="B172" s="3"/>
      <c r="C172" s="13"/>
      <c r="D172" s="13"/>
      <c r="E172" s="4"/>
    </row>
    <row r="173" spans="1:5" hidden="1" x14ac:dyDescent="0.35">
      <c r="A173" s="24">
        <v>0.57638888888888995</v>
      </c>
      <c r="B173" s="5"/>
      <c r="C173" s="13"/>
      <c r="D173" s="13"/>
      <c r="E173" s="27"/>
    </row>
    <row r="174" spans="1:5" hidden="1" x14ac:dyDescent="0.35">
      <c r="A174" s="17">
        <v>0.58333333333333404</v>
      </c>
      <c r="B174" s="3"/>
      <c r="C174" s="13"/>
      <c r="D174" s="13"/>
      <c r="E174" s="6"/>
    </row>
    <row r="175" spans="1:5" hidden="1" x14ac:dyDescent="0.35">
      <c r="A175" s="24">
        <v>0.59027777777777901</v>
      </c>
      <c r="B175" s="3"/>
      <c r="C175" s="13"/>
      <c r="D175" s="13"/>
      <c r="E175" s="4"/>
    </row>
    <row r="176" spans="1:5" hidden="1" x14ac:dyDescent="0.35">
      <c r="A176" s="17">
        <v>0.59722222222222299</v>
      </c>
      <c r="B176" s="3"/>
      <c r="C176" s="13"/>
      <c r="D176" s="13"/>
      <c r="E176" s="4"/>
    </row>
    <row r="177" spans="1:5" hidden="1" x14ac:dyDescent="0.35">
      <c r="A177" s="24">
        <v>0.60416666666666796</v>
      </c>
      <c r="B177" s="3"/>
      <c r="C177" s="13"/>
      <c r="D177" s="13"/>
      <c r="E177" s="4"/>
    </row>
    <row r="178" spans="1:5" hidden="1" x14ac:dyDescent="0.35">
      <c r="A178" s="17">
        <v>0.61111111111111205</v>
      </c>
      <c r="B178" s="3"/>
      <c r="C178" s="13"/>
      <c r="D178" s="14"/>
      <c r="E178" s="4"/>
    </row>
    <row r="179" spans="1:5" hidden="1" x14ac:dyDescent="0.35">
      <c r="A179" s="24">
        <v>0.61805555555555602</v>
      </c>
      <c r="B179" s="3"/>
      <c r="C179" s="13"/>
      <c r="D179" s="13"/>
      <c r="E179" s="4"/>
    </row>
    <row r="180" spans="1:5" hidden="1" x14ac:dyDescent="0.35">
      <c r="A180" s="17">
        <v>0.625000000000001</v>
      </c>
      <c r="B180" s="3"/>
      <c r="C180" s="13"/>
      <c r="D180" s="13"/>
      <c r="E180" s="4"/>
    </row>
    <row r="181" spans="1:5" hidden="1" x14ac:dyDescent="0.35">
      <c r="A181" s="24">
        <v>0.63194444444444497</v>
      </c>
      <c r="B181" s="3"/>
      <c r="C181" s="13"/>
      <c r="D181" s="13"/>
      <c r="E181" s="4"/>
    </row>
    <row r="182" spans="1:5" hidden="1" x14ac:dyDescent="0.35">
      <c r="A182" s="17">
        <v>0.63888888888888995</v>
      </c>
      <c r="B182" s="3"/>
      <c r="C182" s="13"/>
      <c r="D182" s="14"/>
      <c r="E182" s="4"/>
    </row>
    <row r="183" spans="1:5" hidden="1" x14ac:dyDescent="0.35">
      <c r="A183" s="24">
        <v>0.64583333333333404</v>
      </c>
      <c r="B183" s="3"/>
      <c r="C183" s="13"/>
      <c r="D183" s="25"/>
      <c r="E183" s="6"/>
    </row>
    <row r="184" spans="1:5" hidden="1" x14ac:dyDescent="0.35">
      <c r="A184" s="17">
        <v>0.65277777777777901</v>
      </c>
      <c r="B184" s="3"/>
      <c r="C184" s="13"/>
      <c r="D184" s="13"/>
      <c r="E184" s="4"/>
    </row>
    <row r="185" spans="1:5" hidden="1" x14ac:dyDescent="0.35">
      <c r="A185" s="24">
        <v>0.65972222222222299</v>
      </c>
      <c r="B185" s="3"/>
      <c r="C185" s="13"/>
      <c r="D185" s="13"/>
      <c r="E185" s="4"/>
    </row>
    <row r="186" spans="1:5" hidden="1" x14ac:dyDescent="0.35">
      <c r="A186" s="17">
        <v>0.66666666666666796</v>
      </c>
      <c r="B186" s="3"/>
      <c r="C186" s="13"/>
      <c r="D186" s="13"/>
      <c r="E186" s="4"/>
    </row>
    <row r="187" spans="1:5" hidden="1" x14ac:dyDescent="0.35">
      <c r="A187" s="24">
        <v>0.67361111111111205</v>
      </c>
      <c r="B187" s="3"/>
      <c r="C187" s="13"/>
      <c r="D187" s="13"/>
      <c r="E187" s="4"/>
    </row>
    <row r="188" spans="1:5" ht="29.5" thickBot="1" x14ac:dyDescent="0.4">
      <c r="A188" s="17">
        <v>0.68055555555555702</v>
      </c>
      <c r="B188" s="26" t="s">
        <v>70</v>
      </c>
      <c r="C188" s="14"/>
      <c r="D188" s="14" t="s">
        <v>71</v>
      </c>
      <c r="E188" s="4"/>
    </row>
    <row r="189" spans="1:5" hidden="1" x14ac:dyDescent="0.35">
      <c r="A189" s="24">
        <v>0.687500000000001</v>
      </c>
      <c r="B189" s="3"/>
      <c r="C189" s="13"/>
      <c r="D189" s="13"/>
      <c r="E189" s="4"/>
    </row>
    <row r="190" spans="1:5" hidden="1" x14ac:dyDescent="0.35">
      <c r="A190" s="17">
        <v>0.69444444444444597</v>
      </c>
      <c r="B190" s="3"/>
      <c r="C190" s="13"/>
      <c r="D190" s="14"/>
      <c r="E190" s="4"/>
    </row>
    <row r="191" spans="1:5" hidden="1" x14ac:dyDescent="0.35">
      <c r="A191" s="24">
        <v>0.70138888888888995</v>
      </c>
      <c r="B191" s="3"/>
      <c r="C191" s="13"/>
      <c r="D191" s="13"/>
      <c r="E191" s="4"/>
    </row>
    <row r="192" spans="1:5" ht="15" hidden="1" thickBot="1" x14ac:dyDescent="0.4">
      <c r="A192" s="18">
        <v>0.70833333333333337</v>
      </c>
      <c r="B192" s="7"/>
      <c r="C192" s="11"/>
      <c r="D192" s="11"/>
      <c r="E192" s="8"/>
    </row>
    <row r="193" spans="1:5" ht="37.5" customHeight="1" x14ac:dyDescent="0.35">
      <c r="A193" s="81"/>
      <c r="B193" s="81"/>
      <c r="C193" s="81"/>
      <c r="D193" s="81"/>
      <c r="E193" s="81"/>
    </row>
  </sheetData>
  <sortState xmlns:xlrd2="http://schemas.microsoft.com/office/spreadsheetml/2017/richdata2" ref="E2:E10">
    <sortCondition ref="E2:E10"/>
  </sortState>
  <mergeCells count="3">
    <mergeCell ref="B20:E20"/>
    <mergeCell ref="B78:E78"/>
    <mergeCell ref="B136:E136"/>
  </mergeCells>
  <phoneticPr fontId="1" type="noConversion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D5CF-A297-43E5-8708-F694A46273D9}">
  <sheetPr>
    <pageSetUpPr fitToPage="1"/>
  </sheetPr>
  <dimension ref="A1:K16"/>
  <sheetViews>
    <sheetView topLeftCell="A2" zoomScale="70" zoomScaleNormal="70" workbookViewId="0">
      <selection activeCell="N5" sqref="N5"/>
    </sheetView>
  </sheetViews>
  <sheetFormatPr defaultRowHeight="14.5" x14ac:dyDescent="0.35"/>
  <cols>
    <col min="1" max="1" width="31.26953125" customWidth="1"/>
    <col min="2" max="9" width="20.453125" customWidth="1"/>
    <col min="10" max="10" width="30.54296875" customWidth="1"/>
  </cols>
  <sheetData>
    <row r="1" spans="1:11" ht="33.75" customHeight="1" x14ac:dyDescent="0.35">
      <c r="A1" s="66"/>
      <c r="B1" s="28"/>
      <c r="C1" s="28"/>
      <c r="D1" s="28"/>
      <c r="E1" s="28"/>
      <c r="F1" s="28"/>
      <c r="G1" s="28"/>
      <c r="H1" s="28"/>
      <c r="I1" s="28"/>
      <c r="J1" s="65"/>
      <c r="K1" s="28"/>
    </row>
    <row r="2" spans="1:11" ht="50.25" customHeight="1" x14ac:dyDescent="0.35">
      <c r="A2" s="66"/>
      <c r="B2" s="48"/>
      <c r="C2" s="49"/>
      <c r="D2" s="50"/>
      <c r="E2" s="51"/>
      <c r="F2" s="51"/>
      <c r="G2" s="52"/>
      <c r="H2" s="49"/>
      <c r="I2" s="53"/>
      <c r="J2" s="65"/>
      <c r="K2" s="28"/>
    </row>
    <row r="3" spans="1:11" ht="50.25" customHeight="1" thickBot="1" x14ac:dyDescent="0.4">
      <c r="A3" s="66"/>
      <c r="B3" s="54"/>
      <c r="C3" s="40"/>
      <c r="D3" s="37"/>
      <c r="E3" s="38"/>
      <c r="F3" s="38"/>
      <c r="G3" s="39"/>
      <c r="H3" s="40"/>
      <c r="I3" s="55"/>
      <c r="J3" s="65"/>
      <c r="K3" s="28"/>
    </row>
    <row r="4" spans="1:11" ht="50.25" customHeight="1" thickTop="1" x14ac:dyDescent="0.35">
      <c r="A4" s="66"/>
      <c r="B4" s="54"/>
      <c r="C4" s="40"/>
      <c r="D4" s="40"/>
      <c r="E4" s="40"/>
      <c r="F4" s="40"/>
      <c r="G4" s="40"/>
      <c r="H4" s="40"/>
      <c r="I4" s="55"/>
      <c r="J4" s="65"/>
      <c r="K4" s="28"/>
    </row>
    <row r="5" spans="1:11" ht="50.25" customHeight="1" thickBot="1" x14ac:dyDescent="0.4">
      <c r="A5" s="66"/>
      <c r="B5" s="56"/>
      <c r="C5" s="41"/>
      <c r="D5" s="41"/>
      <c r="E5" s="41"/>
      <c r="F5" s="41"/>
      <c r="G5" s="41"/>
      <c r="H5" s="41"/>
      <c r="I5" s="57"/>
      <c r="J5" s="65"/>
      <c r="K5" s="28"/>
    </row>
    <row r="6" spans="1:11" ht="50.25" customHeight="1" x14ac:dyDescent="0.35">
      <c r="A6" s="47"/>
      <c r="B6" s="58"/>
      <c r="C6" s="42"/>
      <c r="D6" s="42"/>
      <c r="E6" s="42"/>
      <c r="F6" s="43"/>
      <c r="G6" s="42"/>
      <c r="H6" s="42"/>
      <c r="I6" s="59"/>
      <c r="J6" s="67"/>
      <c r="K6" s="28"/>
    </row>
    <row r="7" spans="1:11" ht="50.25" customHeight="1" x14ac:dyDescent="0.35">
      <c r="A7" s="47"/>
      <c r="B7" s="54"/>
      <c r="C7" s="40"/>
      <c r="D7" s="40"/>
      <c r="E7" s="40"/>
      <c r="F7" s="44"/>
      <c r="G7" s="40"/>
      <c r="H7" s="40"/>
      <c r="I7" s="55"/>
      <c r="J7" s="67"/>
      <c r="K7" s="28"/>
    </row>
    <row r="8" spans="1:11" ht="50.25" customHeight="1" thickBot="1" x14ac:dyDescent="0.4">
      <c r="A8" s="47"/>
      <c r="B8" s="60"/>
      <c r="C8" s="46"/>
      <c r="D8" s="46"/>
      <c r="E8" s="46"/>
      <c r="F8" s="45"/>
      <c r="G8" s="46"/>
      <c r="H8" s="46"/>
      <c r="I8" s="61"/>
      <c r="J8" s="67"/>
      <c r="K8" s="28"/>
    </row>
    <row r="9" spans="1:11" ht="50.25" customHeight="1" thickTop="1" x14ac:dyDescent="0.35">
      <c r="A9" s="47"/>
      <c r="B9" s="33"/>
      <c r="C9" s="29"/>
      <c r="D9" s="29"/>
      <c r="E9" s="29"/>
      <c r="F9" s="68"/>
      <c r="G9" s="69"/>
      <c r="H9" s="69"/>
      <c r="I9" s="70"/>
      <c r="J9" s="67"/>
      <c r="K9" s="28"/>
    </row>
    <row r="10" spans="1:11" ht="50.25" customHeight="1" x14ac:dyDescent="0.35">
      <c r="A10" s="47"/>
      <c r="B10" s="34"/>
      <c r="C10" s="29"/>
      <c r="D10" s="29"/>
      <c r="E10" s="29"/>
      <c r="F10" s="68"/>
      <c r="G10" s="69"/>
      <c r="H10" s="69"/>
      <c r="I10" s="71"/>
      <c r="J10" s="67"/>
      <c r="K10" s="28"/>
    </row>
    <row r="11" spans="1:11" ht="50.25" customHeight="1" thickBot="1" x14ac:dyDescent="0.4">
      <c r="A11" s="47"/>
      <c r="B11" s="35"/>
      <c r="C11" s="31"/>
      <c r="D11" s="31"/>
      <c r="E11" s="31"/>
      <c r="F11" s="72"/>
      <c r="G11" s="73"/>
      <c r="H11" s="73"/>
      <c r="I11" s="74"/>
      <c r="J11" s="67"/>
      <c r="K11" s="28"/>
    </row>
    <row r="12" spans="1:11" ht="50.25" customHeight="1" x14ac:dyDescent="0.35">
      <c r="A12" s="47"/>
      <c r="B12" s="33"/>
      <c r="C12" s="29"/>
      <c r="D12" s="29"/>
      <c r="E12" s="29"/>
      <c r="F12" s="69"/>
      <c r="G12" s="69"/>
      <c r="H12" s="69"/>
      <c r="I12" s="70"/>
      <c r="J12" s="67"/>
      <c r="K12" s="28"/>
    </row>
    <row r="13" spans="1:11" ht="50.25" customHeight="1" thickBot="1" x14ac:dyDescent="0.4">
      <c r="A13" s="47"/>
      <c r="B13" s="33"/>
      <c r="C13" s="30"/>
      <c r="D13" s="29"/>
      <c r="E13" s="29"/>
      <c r="F13" s="69"/>
      <c r="G13" s="69"/>
      <c r="H13" s="68"/>
      <c r="I13" s="70"/>
      <c r="J13" s="67"/>
      <c r="K13" s="28"/>
    </row>
    <row r="14" spans="1:11" ht="50.25" customHeight="1" thickTop="1" x14ac:dyDescent="0.35">
      <c r="A14" s="47"/>
      <c r="B14" s="33"/>
      <c r="C14" s="29"/>
      <c r="D14" s="32"/>
      <c r="E14" s="36"/>
      <c r="F14" s="75"/>
      <c r="G14" s="76"/>
      <c r="H14" s="69"/>
      <c r="I14" s="70"/>
      <c r="J14" s="67"/>
      <c r="K14" s="28"/>
    </row>
    <row r="15" spans="1:11" ht="50.25" customHeight="1" x14ac:dyDescent="0.35">
      <c r="A15" s="47"/>
      <c r="B15" s="62"/>
      <c r="C15" s="63"/>
      <c r="D15" s="64"/>
      <c r="E15" s="63"/>
      <c r="F15" s="77"/>
      <c r="G15" s="78"/>
      <c r="H15" s="79"/>
      <c r="I15" s="80"/>
      <c r="J15" s="67"/>
      <c r="K15" s="28"/>
    </row>
    <row r="16" spans="1:11" ht="90" customHeigh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</sheetData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Aroscupen 14-16 Juni</vt:lpstr>
      <vt:lpstr>Fasta situationer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2025-03-28T07:08:04Z</cp:lastPrinted>
  <dcterms:created xsi:type="dcterms:W3CDTF">2022-05-03T09:12:27Z</dcterms:created>
  <dcterms:modified xsi:type="dcterms:W3CDTF">2025-06-08T08:41:25Z</dcterms:modified>
</cp:coreProperties>
</file>