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ry-my.sharepoint.com/personal/therese_almlof_evry_com/Documents/Desktop/Ny mapp/"/>
    </mc:Choice>
  </mc:AlternateContent>
  <xr:revisionPtr revIDLastSave="0" documentId="14_{39BC73FD-C360-49C4-A888-AF8A2EE665D2}" xr6:coauthVersionLast="47" xr6:coauthVersionMax="47" xr10:uidLastSave="{00000000-0000-0000-0000-000000000000}"/>
  <bookViews>
    <workbookView xWindow="-108" yWindow="-108" windowWidth="30936" windowHeight="16896" xr2:uid="{49E6ECE3-7759-432A-8775-796BB0990E98}"/>
  </bookViews>
  <sheets>
    <sheet name="Tidbank F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W11" i="1" s="1"/>
  <c r="H10" i="1"/>
  <c r="H11" i="1" s="1"/>
  <c r="B20" i="1"/>
  <c r="W20" i="1" s="1"/>
  <c r="H20" i="1"/>
  <c r="W7" i="1"/>
  <c r="W8" i="1"/>
  <c r="W9" i="1"/>
  <c r="W12" i="1"/>
  <c r="W13" i="1"/>
  <c r="W14" i="1"/>
  <c r="W15" i="1"/>
  <c r="W16" i="1"/>
  <c r="W17" i="1"/>
  <c r="W18" i="1"/>
  <c r="W19" i="1"/>
  <c r="W21" i="1"/>
  <c r="W22" i="1"/>
  <c r="W23" i="1"/>
  <c r="W24" i="1"/>
  <c r="W25" i="1"/>
  <c r="W6" i="1"/>
  <c r="W5" i="1"/>
  <c r="C26" i="1"/>
  <c r="M26" i="1"/>
  <c r="N26" i="1"/>
  <c r="O26" i="1"/>
  <c r="P26" i="1"/>
  <c r="Q26" i="1"/>
  <c r="R26" i="1"/>
  <c r="S26" i="1"/>
  <c r="T26" i="1"/>
  <c r="U26" i="1"/>
  <c r="V26" i="1"/>
  <c r="D26" i="1"/>
  <c r="E26" i="1"/>
  <c r="F26" i="1"/>
  <c r="G26" i="1"/>
  <c r="I26" i="1"/>
  <c r="J26" i="1"/>
  <c r="K26" i="1"/>
  <c r="L26" i="1"/>
  <c r="B26" i="1" l="1"/>
  <c r="W10" i="1"/>
  <c r="H26" i="1"/>
  <c r="W26" i="1" l="1"/>
</calcChain>
</file>

<file path=xl/sharedStrings.xml><?xml version="1.0" encoding="utf-8"?>
<sst xmlns="http://schemas.openxmlformats.org/spreadsheetml/2006/main" count="70" uniqueCount="55">
  <si>
    <t>Alma</t>
  </si>
  <si>
    <t>Cornelia</t>
  </si>
  <si>
    <t>Emilia</t>
  </si>
  <si>
    <t>Leia</t>
  </si>
  <si>
    <t>Ella</t>
  </si>
  <si>
    <t>Greta (tränare)</t>
  </si>
  <si>
    <t>Ellen (tränare)</t>
  </si>
  <si>
    <t>Milo (tränare)</t>
  </si>
  <si>
    <t>Pixel (tränare)</t>
  </si>
  <si>
    <t>Kommentar</t>
  </si>
  <si>
    <t>-</t>
  </si>
  <si>
    <t>Total per aktivitet</t>
  </si>
  <si>
    <t>Aktivitet</t>
  </si>
  <si>
    <t>Totala timmar</t>
  </si>
  <si>
    <t>Poolspel</t>
  </si>
  <si>
    <t>Admin</t>
  </si>
  <si>
    <t>Säsong 2019/2020</t>
  </si>
  <si>
    <t>Säsong 2018/2019</t>
  </si>
  <si>
    <t>20181110</t>
  </si>
  <si>
    <t>2019/2020 övriga</t>
  </si>
  <si>
    <t xml:space="preserve">2018/2019 övriga </t>
  </si>
  <si>
    <t>20200605</t>
  </si>
  <si>
    <t>Barn / Datum</t>
  </si>
  <si>
    <t>20200307</t>
  </si>
  <si>
    <t>20200405</t>
  </si>
  <si>
    <t>20191223</t>
  </si>
  <si>
    <t>Lotter</t>
  </si>
  <si>
    <t>Säsong 2020/2021</t>
  </si>
  <si>
    <t>20201017</t>
  </si>
  <si>
    <t>20201223</t>
  </si>
  <si>
    <t>Säsong 2021/2022</t>
  </si>
  <si>
    <t>Emma</t>
  </si>
  <si>
    <t>Melissa</t>
  </si>
  <si>
    <t>Molly Å</t>
  </si>
  <si>
    <t>Molly T (tränare)</t>
  </si>
  <si>
    <t>Saga</t>
  </si>
  <si>
    <t>Svea</t>
  </si>
  <si>
    <t>20210402</t>
  </si>
  <si>
    <t>Match</t>
  </si>
  <si>
    <t>20211024</t>
  </si>
  <si>
    <t>20211030</t>
  </si>
  <si>
    <t>20211212</t>
  </si>
  <si>
    <t>20211218</t>
  </si>
  <si>
    <t>20220122</t>
  </si>
  <si>
    <t>20210306</t>
  </si>
  <si>
    <t>20210320</t>
  </si>
  <si>
    <t>20211120</t>
  </si>
  <si>
    <t>20210129</t>
  </si>
  <si>
    <t>20210130</t>
  </si>
  <si>
    <t>Kiosk</t>
  </si>
  <si>
    <t>20211223</t>
  </si>
  <si>
    <t>Nattvand.</t>
  </si>
  <si>
    <t>Tussilago</t>
  </si>
  <si>
    <t>Alicia (tränare)</t>
  </si>
  <si>
    <t>Hilda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</si>
</sst>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/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0" xfId="0" applyFont="1" applyAlignment="1">
      <alignment vertical="top"/>
    </xf>
    <xf numFmtId="0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NumberFormat="1" applyBorder="1" applyAlignment="1">
      <alignment horizontal="center"/>
    </xf>
  </cellXfs>
  <cellStyles count="1">
    <cellStyle name="Normal" xfId="0" builtinId="0"/>
  </cellStyles>
  <dxfs count="25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285C49-D300-4145-80CA-441CF65F8443}" name="Tabell2" displayName="Tabell2" ref="A3:X26" totalsRowShown="0" headerRowDxfId="24" dataDxfId="23">
  <autoFilter ref="A3:X26" xr:uid="{280B4C38-87EA-457D-9FB1-E3E429A11CFB}"/>
  <tableColumns count="24">
    <tableColumn id="1" xr3:uid="{1BB06565-5693-4BC0-A731-DE774B8D8652}" name="Barn / Datum"/>
    <tableColumn id="2" xr3:uid="{DCBBDBB2-730C-406F-ACCF-415A6E43FD41}" name="20181110" dataDxfId="22">
      <calculatedColumnFormula>SUBTOTAL(109,B3)</calculatedColumnFormula>
    </tableColumn>
    <tableColumn id="13" xr3:uid="{83D560E3-068E-4CFA-BFFF-2B771CF80975}" name="2018/2019 övriga " dataDxfId="21"/>
    <tableColumn id="12" xr3:uid="{0C52F2E8-7CBC-4781-8094-9BBF0EA9AF5C}" name="2019/2020 övriga" dataDxfId="20"/>
    <tableColumn id="8" xr3:uid="{35953230-D73C-430F-BFFB-3F85493DA8EC}" name="20191223" dataDxfId="19"/>
    <tableColumn id="3" xr3:uid="{AA8C2BE2-5FFB-401C-96D9-F12C0EC17AAF}" name="20200307" dataDxfId="18"/>
    <tableColumn id="4" xr3:uid="{E29C5C58-6E19-42DC-AB65-C9EE3B7A08A8}" name="20200405" dataDxfId="17"/>
    <tableColumn id="5" xr3:uid="{2723E219-D0E1-4F5D-A7E4-209F66FA3B82}" name="20200605" dataDxfId="16">
      <calculatedColumnFormula>SUBTOTAL(109,H3)</calculatedColumnFormula>
    </tableColumn>
    <tableColumn id="9" xr3:uid="{1E43123E-FCDB-4A59-828D-5B0936F3331E}" name="20201017" dataDxfId="15"/>
    <tableColumn id="15" xr3:uid="{FF4C4BE2-9B38-40FD-B0D3-D663EE87747C}" name="20201223" dataDxfId="14"/>
    <tableColumn id="10" xr3:uid="{A766819E-5932-4FC1-BF62-BE90F779237E}" name="20210402" dataDxfId="13"/>
    <tableColumn id="14" xr3:uid="{19B2299C-91F5-491A-9241-5F2A69488786}" name="20211024" dataDxfId="12"/>
    <tableColumn id="16" xr3:uid="{A922BAD6-5B66-47AA-9EC5-67991D233928}" name="20211030" dataDxfId="11"/>
    <tableColumn id="23" xr3:uid="{DCD987C8-408D-495A-90EC-0B802F6702E4}" name="20211120" dataDxfId="10"/>
    <tableColumn id="18" xr3:uid="{3243AC6D-AE95-4A43-B604-6160B5258AC8}" name="20211212" dataDxfId="9"/>
    <tableColumn id="17" xr3:uid="{4A2A445A-5938-45DD-AB57-770E6CAF426B}" name="20211218" dataDxfId="8"/>
    <tableColumn id="26" xr3:uid="{3B5C13B2-D553-4017-97B4-5E858AB2CD8F}" name="20211223" dataDxfId="7"/>
    <tableColumn id="20" xr3:uid="{F759B494-F939-402D-A21D-F147EAF327F2}" name="20220122" dataDxfId="6"/>
    <tableColumn id="25" xr3:uid="{5414A0A3-1836-4934-8A8E-B6EDBA62F554}" name="20210129" dataDxfId="5"/>
    <tableColumn id="24" xr3:uid="{2FCB174B-A15B-4A15-9537-74AA402B6465}" name="20210130" dataDxfId="4"/>
    <tableColumn id="19" xr3:uid="{EED709F8-EF70-411D-B65C-F218EE496287}" name="20210306" dataDxfId="3"/>
    <tableColumn id="22" xr3:uid="{69D0A757-8982-481C-B7E1-5745A0006780}" name="20210320" dataDxfId="2"/>
    <tableColumn id="6" xr3:uid="{25C418FE-0585-4B3E-A0A2-A6FF46F95B0D}" name="Totala timmar" dataDxfId="1">
      <calculatedColumnFormula>SUM(Tabell2[[#This Row],[20181110]:[20200605]])</calculatedColumnFormula>
    </tableColumn>
    <tableColumn id="7" xr3:uid="{4BA5BDCF-2A8B-4C7E-8D9E-7E1799F74145}" name="Kommentar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0DF1-968F-41EB-8251-C3DF892134CC}">
  <sheetPr>
    <pageSetUpPr fitToPage="1"/>
  </sheetPr>
  <dimension ref="A1:X26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R8" sqref="R8"/>
    </sheetView>
  </sheetViews>
  <sheetFormatPr defaultColWidth="11.109375" defaultRowHeight="14.4" x14ac:dyDescent="0.3"/>
  <cols>
    <col min="1" max="1" width="16.88671875" bestFit="1" customWidth="1"/>
    <col min="2" max="23" width="9.5546875" style="1" customWidth="1"/>
    <col min="24" max="24" width="21.88671875" style="1" customWidth="1"/>
  </cols>
  <sheetData>
    <row r="1" spans="1:24" ht="15" thickBot="1" x14ac:dyDescent="0.35"/>
    <row r="2" spans="1:24" ht="15" thickBot="1" x14ac:dyDescent="0.35">
      <c r="B2" s="36" t="s">
        <v>17</v>
      </c>
      <c r="C2" s="38"/>
      <c r="D2" s="36" t="s">
        <v>16</v>
      </c>
      <c r="E2" s="37"/>
      <c r="F2" s="37"/>
      <c r="G2" s="37"/>
      <c r="H2" s="37"/>
      <c r="I2" s="36" t="s">
        <v>27</v>
      </c>
      <c r="J2" s="37"/>
      <c r="K2" s="38"/>
      <c r="L2" s="36" t="s">
        <v>30</v>
      </c>
      <c r="M2" s="37"/>
      <c r="N2" s="37"/>
      <c r="O2" s="37"/>
      <c r="P2" s="37"/>
      <c r="Q2" s="37"/>
      <c r="R2" s="37"/>
      <c r="S2" s="37"/>
      <c r="T2" s="37"/>
      <c r="U2" s="37"/>
      <c r="V2" s="38"/>
    </row>
    <row r="3" spans="1:24" s="24" customFormat="1" ht="32.25" customHeight="1" thickBot="1" x14ac:dyDescent="0.35">
      <c r="A3" s="17" t="s">
        <v>22</v>
      </c>
      <c r="B3" s="18" t="s">
        <v>18</v>
      </c>
      <c r="C3" s="19" t="s">
        <v>20</v>
      </c>
      <c r="D3" s="20" t="s">
        <v>19</v>
      </c>
      <c r="E3" s="20" t="s">
        <v>25</v>
      </c>
      <c r="F3" s="20" t="s">
        <v>23</v>
      </c>
      <c r="G3" s="20" t="s">
        <v>24</v>
      </c>
      <c r="H3" s="20" t="s">
        <v>21</v>
      </c>
      <c r="I3" s="21" t="s">
        <v>28</v>
      </c>
      <c r="J3" s="22" t="s">
        <v>29</v>
      </c>
      <c r="K3" s="23" t="s">
        <v>37</v>
      </c>
      <c r="L3" s="22" t="s">
        <v>39</v>
      </c>
      <c r="M3" s="22" t="s">
        <v>40</v>
      </c>
      <c r="N3" s="22" t="s">
        <v>46</v>
      </c>
      <c r="O3" s="22" t="s">
        <v>41</v>
      </c>
      <c r="P3" s="22" t="s">
        <v>42</v>
      </c>
      <c r="Q3" s="22" t="s">
        <v>50</v>
      </c>
      <c r="R3" s="22" t="s">
        <v>43</v>
      </c>
      <c r="S3" s="22" t="s">
        <v>47</v>
      </c>
      <c r="T3" s="22" t="s">
        <v>48</v>
      </c>
      <c r="U3" s="22" t="s">
        <v>44</v>
      </c>
      <c r="V3" s="22" t="s">
        <v>45</v>
      </c>
      <c r="W3" s="17" t="s">
        <v>13</v>
      </c>
      <c r="X3" s="17" t="s">
        <v>9</v>
      </c>
    </row>
    <row r="4" spans="1:24" ht="15" thickBot="1" x14ac:dyDescent="0.35">
      <c r="A4" s="8" t="s">
        <v>12</v>
      </c>
      <c r="B4" s="9" t="s">
        <v>14</v>
      </c>
      <c r="C4" s="11" t="s">
        <v>15</v>
      </c>
      <c r="D4" s="10" t="s">
        <v>15</v>
      </c>
      <c r="E4" s="10" t="s">
        <v>26</v>
      </c>
      <c r="F4" s="10" t="s">
        <v>14</v>
      </c>
      <c r="G4" s="10" t="s">
        <v>26</v>
      </c>
      <c r="H4" s="10" t="s">
        <v>51</v>
      </c>
      <c r="I4" s="9" t="s">
        <v>14</v>
      </c>
      <c r="J4" s="10" t="s">
        <v>26</v>
      </c>
      <c r="K4" s="11" t="s">
        <v>51</v>
      </c>
      <c r="L4" s="10" t="s">
        <v>38</v>
      </c>
      <c r="M4" s="10" t="s">
        <v>38</v>
      </c>
      <c r="N4" s="10" t="s">
        <v>38</v>
      </c>
      <c r="O4" s="10" t="s">
        <v>38</v>
      </c>
      <c r="P4" s="10" t="s">
        <v>38</v>
      </c>
      <c r="Q4" s="10" t="s">
        <v>26</v>
      </c>
      <c r="R4" s="10" t="s">
        <v>38</v>
      </c>
      <c r="S4" s="10" t="s">
        <v>49</v>
      </c>
      <c r="T4" s="10" t="s">
        <v>49</v>
      </c>
      <c r="U4" s="10" t="s">
        <v>38</v>
      </c>
      <c r="V4" s="10" t="s">
        <v>38</v>
      </c>
      <c r="W4" s="10"/>
      <c r="X4" s="11"/>
    </row>
    <row r="5" spans="1:24" x14ac:dyDescent="0.3">
      <c r="B5" s="2"/>
      <c r="C5" s="4"/>
      <c r="D5" s="3"/>
      <c r="E5" s="3"/>
      <c r="F5" s="3"/>
      <c r="G5" s="3"/>
      <c r="H5" s="3"/>
      <c r="I5" s="2"/>
      <c r="J5" s="3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25">
        <f>SUBTOTAL(109,W4)</f>
        <v>0</v>
      </c>
      <c r="X5" s="12"/>
    </row>
    <row r="6" spans="1:24" x14ac:dyDescent="0.3">
      <c r="A6" t="s">
        <v>0</v>
      </c>
      <c r="B6" s="5"/>
      <c r="C6" s="7"/>
      <c r="D6" s="6"/>
      <c r="E6" s="6"/>
      <c r="F6" s="6">
        <v>3</v>
      </c>
      <c r="G6" s="6">
        <v>2</v>
      </c>
      <c r="H6" s="6"/>
      <c r="I6" s="5"/>
      <c r="J6" s="6"/>
      <c r="K6" s="7"/>
      <c r="L6" s="6"/>
      <c r="M6" s="6"/>
      <c r="N6" s="6"/>
      <c r="O6" s="31"/>
      <c r="P6" s="31"/>
      <c r="Q6" s="29"/>
      <c r="R6" s="31"/>
      <c r="S6" s="33">
        <v>3</v>
      </c>
      <c r="T6" s="33"/>
      <c r="U6" s="33">
        <v>2</v>
      </c>
      <c r="V6" s="33"/>
      <c r="W6" s="26">
        <f>SUM(B6:V6)</f>
        <v>10</v>
      </c>
      <c r="X6" s="7"/>
    </row>
    <row r="7" spans="1:24" x14ac:dyDescent="0.3">
      <c r="A7" t="s">
        <v>1</v>
      </c>
      <c r="B7" s="5" t="s">
        <v>10</v>
      </c>
      <c r="C7" s="7"/>
      <c r="D7" s="6">
        <v>2</v>
      </c>
      <c r="E7" s="6"/>
      <c r="F7" s="6">
        <v>3</v>
      </c>
      <c r="G7" s="6"/>
      <c r="H7" s="6"/>
      <c r="I7" s="5">
        <v>4</v>
      </c>
      <c r="J7" s="6">
        <v>2</v>
      </c>
      <c r="K7" s="7"/>
      <c r="L7" s="6">
        <v>2</v>
      </c>
      <c r="M7" s="6"/>
      <c r="N7" s="6"/>
      <c r="O7" s="31"/>
      <c r="P7" s="31"/>
      <c r="Q7" s="29"/>
      <c r="R7" s="31"/>
      <c r="S7" s="33">
        <v>3</v>
      </c>
      <c r="T7" s="33"/>
      <c r="U7" s="33"/>
      <c r="V7" s="33">
        <v>2</v>
      </c>
      <c r="W7" s="26">
        <f t="shared" ref="W7:W26" si="0">SUM(B7:V7)</f>
        <v>18</v>
      </c>
      <c r="X7" s="7"/>
    </row>
    <row r="8" spans="1:24" x14ac:dyDescent="0.3">
      <c r="A8" t="s">
        <v>4</v>
      </c>
      <c r="B8" s="5"/>
      <c r="C8" s="7"/>
      <c r="D8" s="6"/>
      <c r="E8" s="6"/>
      <c r="F8" s="6"/>
      <c r="G8" s="6"/>
      <c r="H8" s="6"/>
      <c r="I8" s="5"/>
      <c r="J8" s="6"/>
      <c r="K8" s="7">
        <v>3</v>
      </c>
      <c r="L8" s="6"/>
      <c r="M8" s="6"/>
      <c r="N8" s="6"/>
      <c r="O8" s="31"/>
      <c r="P8" s="31">
        <v>2</v>
      </c>
      <c r="Q8" s="29"/>
      <c r="R8" s="31"/>
      <c r="S8" s="33"/>
      <c r="T8" s="33">
        <v>3.5</v>
      </c>
      <c r="U8" s="33"/>
      <c r="V8" s="33"/>
      <c r="W8" s="26">
        <f t="shared" si="0"/>
        <v>8.5</v>
      </c>
      <c r="X8" s="7"/>
    </row>
    <row r="9" spans="1:24" x14ac:dyDescent="0.3">
      <c r="A9" t="s">
        <v>2</v>
      </c>
      <c r="B9" s="5"/>
      <c r="C9" s="7"/>
      <c r="D9" s="6"/>
      <c r="E9" s="6"/>
      <c r="F9" s="6">
        <v>3</v>
      </c>
      <c r="G9" s="6"/>
      <c r="H9" s="6"/>
      <c r="I9" s="5">
        <v>4</v>
      </c>
      <c r="J9" s="6"/>
      <c r="K9" s="7"/>
      <c r="L9" s="6">
        <v>2</v>
      </c>
      <c r="M9" s="6"/>
      <c r="N9" s="6"/>
      <c r="O9" s="31"/>
      <c r="P9" s="31"/>
      <c r="Q9" s="35">
        <v>2</v>
      </c>
      <c r="R9" s="31"/>
      <c r="S9" s="33">
        <v>3</v>
      </c>
      <c r="T9" s="33"/>
      <c r="U9" s="33"/>
      <c r="V9" s="33"/>
      <c r="W9" s="26">
        <f t="shared" si="0"/>
        <v>14</v>
      </c>
      <c r="X9" s="7"/>
    </row>
    <row r="10" spans="1:24" x14ac:dyDescent="0.3">
      <c r="A10" t="s">
        <v>31</v>
      </c>
      <c r="B10" s="2">
        <f>SUBTOTAL(109,B9)</f>
        <v>0</v>
      </c>
      <c r="C10" s="7"/>
      <c r="D10" s="6"/>
      <c r="E10" s="6"/>
      <c r="F10" s="6"/>
      <c r="G10" s="6"/>
      <c r="H10" s="4">
        <f>SUBTOTAL(109,H9)</f>
        <v>0</v>
      </c>
      <c r="I10" s="5"/>
      <c r="J10" s="6"/>
      <c r="K10" s="7"/>
      <c r="L10" s="6"/>
      <c r="M10" s="6"/>
      <c r="N10" s="6"/>
      <c r="O10" s="31"/>
      <c r="P10" s="31">
        <v>2</v>
      </c>
      <c r="Q10" s="35"/>
      <c r="R10" s="31"/>
      <c r="S10" s="33"/>
      <c r="T10" s="33">
        <v>6</v>
      </c>
      <c r="U10" s="33"/>
      <c r="V10" s="33"/>
      <c r="W10" s="39">
        <f>SUM(Tabell2[[#This Row],[20181110]:[20200605]])</f>
        <v>0</v>
      </c>
      <c r="X10" s="7"/>
    </row>
    <row r="11" spans="1:24" x14ac:dyDescent="0.3">
      <c r="A11" t="s">
        <v>54</v>
      </c>
      <c r="B11" s="2">
        <f>SUBTOTAL(109,B10)</f>
        <v>0</v>
      </c>
      <c r="C11" s="7"/>
      <c r="D11" s="6"/>
      <c r="E11" s="6"/>
      <c r="F11" s="6"/>
      <c r="G11" s="6"/>
      <c r="H11" s="4">
        <f>SUBTOTAL(109,H10)</f>
        <v>0</v>
      </c>
      <c r="I11" s="5"/>
      <c r="J11" s="6"/>
      <c r="K11" s="7"/>
      <c r="L11" s="6"/>
      <c r="M11" s="6"/>
      <c r="N11" s="6"/>
      <c r="O11" s="31"/>
      <c r="P11" s="31"/>
      <c r="Q11" s="35"/>
      <c r="R11" s="31"/>
      <c r="S11" s="33"/>
      <c r="T11" s="33"/>
      <c r="U11" s="33"/>
      <c r="V11" s="33"/>
      <c r="W11" s="39">
        <f>SUM(Tabell2[[#This Row],[20181110]:[20200605]])</f>
        <v>0</v>
      </c>
      <c r="X11" s="7"/>
    </row>
    <row r="12" spans="1:24" x14ac:dyDescent="0.3">
      <c r="A12" t="s">
        <v>3</v>
      </c>
      <c r="B12" s="5"/>
      <c r="C12" s="7"/>
      <c r="D12" s="6"/>
      <c r="E12" s="6"/>
      <c r="F12" s="6">
        <v>3</v>
      </c>
      <c r="G12" s="6"/>
      <c r="H12" s="6">
        <v>3</v>
      </c>
      <c r="I12" s="5">
        <v>4</v>
      </c>
      <c r="J12" s="6"/>
      <c r="K12" s="7"/>
      <c r="L12" s="6"/>
      <c r="M12" s="6"/>
      <c r="N12" s="6"/>
      <c r="O12" s="31"/>
      <c r="P12" s="31"/>
      <c r="Q12" s="29"/>
      <c r="R12" s="31">
        <v>2</v>
      </c>
      <c r="S12" s="33">
        <v>2.5</v>
      </c>
      <c r="T12" s="33"/>
      <c r="U12" s="33"/>
      <c r="V12" s="33"/>
      <c r="W12" s="26">
        <f t="shared" si="0"/>
        <v>14.5</v>
      </c>
      <c r="X12" s="7"/>
    </row>
    <row r="13" spans="1:24" x14ac:dyDescent="0.3">
      <c r="A13" t="s">
        <v>33</v>
      </c>
      <c r="B13" s="5">
        <v>1.5</v>
      </c>
      <c r="C13" s="7"/>
      <c r="D13" s="6"/>
      <c r="E13" s="6"/>
      <c r="F13" s="6"/>
      <c r="G13" s="6"/>
      <c r="H13" s="6"/>
      <c r="I13" s="5"/>
      <c r="J13" s="6"/>
      <c r="K13" s="7">
        <v>3</v>
      </c>
      <c r="L13" s="6"/>
      <c r="M13" s="6"/>
      <c r="N13" s="6"/>
      <c r="O13" s="31">
        <v>2</v>
      </c>
      <c r="P13" s="31"/>
      <c r="Q13" s="29"/>
      <c r="R13" s="31"/>
      <c r="S13" s="33"/>
      <c r="T13" s="33">
        <v>6.5</v>
      </c>
      <c r="U13" s="33"/>
      <c r="V13" s="33"/>
      <c r="W13" s="26">
        <f t="shared" si="0"/>
        <v>13</v>
      </c>
      <c r="X13" s="7"/>
    </row>
    <row r="14" spans="1:24" x14ac:dyDescent="0.3">
      <c r="A14" t="s">
        <v>32</v>
      </c>
      <c r="B14" s="2"/>
      <c r="C14" s="7"/>
      <c r="D14" s="6"/>
      <c r="E14" s="6"/>
      <c r="F14" s="6"/>
      <c r="G14" s="6"/>
      <c r="H14" s="4"/>
      <c r="I14" s="5"/>
      <c r="J14" s="6"/>
      <c r="K14" s="7">
        <v>3</v>
      </c>
      <c r="L14" s="6"/>
      <c r="M14" s="6"/>
      <c r="N14" s="6"/>
      <c r="O14" s="31">
        <v>2</v>
      </c>
      <c r="P14" s="31"/>
      <c r="Q14" s="29"/>
      <c r="R14" s="31"/>
      <c r="S14" s="33">
        <v>3</v>
      </c>
      <c r="T14" s="33"/>
      <c r="U14" s="33"/>
      <c r="V14" s="33">
        <v>2</v>
      </c>
      <c r="W14" s="26">
        <f t="shared" si="0"/>
        <v>10</v>
      </c>
      <c r="X14" s="7"/>
    </row>
    <row r="15" spans="1:24" x14ac:dyDescent="0.3">
      <c r="A15" t="s">
        <v>35</v>
      </c>
      <c r="B15" s="2"/>
      <c r="C15" s="7"/>
      <c r="D15" s="6"/>
      <c r="E15" s="6"/>
      <c r="F15" s="6"/>
      <c r="G15" s="6"/>
      <c r="H15" s="4"/>
      <c r="I15" s="5"/>
      <c r="J15" s="6"/>
      <c r="K15" s="7"/>
      <c r="L15" s="6"/>
      <c r="M15" s="6"/>
      <c r="N15" s="6"/>
      <c r="O15" s="31"/>
      <c r="P15" s="31"/>
      <c r="Q15" s="29"/>
      <c r="R15" s="31">
        <v>2</v>
      </c>
      <c r="S15" s="33">
        <v>2.5</v>
      </c>
      <c r="T15" s="33"/>
      <c r="U15" s="33"/>
      <c r="V15" s="33"/>
      <c r="W15" s="26">
        <f t="shared" si="0"/>
        <v>4.5</v>
      </c>
      <c r="X15" s="7"/>
    </row>
    <row r="16" spans="1:24" x14ac:dyDescent="0.3">
      <c r="A16" t="s">
        <v>36</v>
      </c>
      <c r="B16" s="2"/>
      <c r="C16" s="7"/>
      <c r="D16" s="6"/>
      <c r="E16" s="6"/>
      <c r="F16" s="6"/>
      <c r="G16" s="6"/>
      <c r="H16" s="4"/>
      <c r="I16" s="5"/>
      <c r="J16" s="6"/>
      <c r="K16" s="7"/>
      <c r="L16" s="6"/>
      <c r="M16" s="6"/>
      <c r="N16" s="6"/>
      <c r="O16" s="31"/>
      <c r="P16" s="31"/>
      <c r="Q16" s="29"/>
      <c r="R16" s="31"/>
      <c r="S16" s="33"/>
      <c r="T16" s="33">
        <v>6</v>
      </c>
      <c r="U16" s="33">
        <v>2</v>
      </c>
      <c r="V16" s="33"/>
      <c r="W16" s="26">
        <f t="shared" si="0"/>
        <v>8</v>
      </c>
      <c r="X16" s="7"/>
    </row>
    <row r="17" spans="1:24" x14ac:dyDescent="0.3">
      <c r="A17" t="s">
        <v>52</v>
      </c>
      <c r="B17" s="2"/>
      <c r="C17" s="7"/>
      <c r="D17" s="6"/>
      <c r="E17" s="6"/>
      <c r="F17" s="6"/>
      <c r="G17" s="6"/>
      <c r="H17" s="4"/>
      <c r="I17" s="5"/>
      <c r="J17" s="6"/>
      <c r="K17" s="7"/>
      <c r="L17" s="6"/>
      <c r="M17" s="6"/>
      <c r="N17" s="6"/>
      <c r="O17" s="31"/>
      <c r="P17" s="31"/>
      <c r="Q17" s="29"/>
      <c r="R17" s="31"/>
      <c r="S17" s="33"/>
      <c r="T17" s="33"/>
      <c r="U17" s="33"/>
      <c r="V17" s="33"/>
      <c r="W17" s="26">
        <f t="shared" si="0"/>
        <v>0</v>
      </c>
      <c r="X17" s="7"/>
    </row>
    <row r="18" spans="1:24" x14ac:dyDescent="0.3">
      <c r="B18" s="2"/>
      <c r="C18" s="7"/>
      <c r="D18" s="6"/>
      <c r="E18" s="6"/>
      <c r="F18" s="6"/>
      <c r="G18" s="6"/>
      <c r="H18" s="4"/>
      <c r="I18" s="5"/>
      <c r="J18" s="6"/>
      <c r="K18" s="7"/>
      <c r="L18" s="6"/>
      <c r="M18" s="6"/>
      <c r="N18" s="6"/>
      <c r="O18" s="31"/>
      <c r="P18" s="31"/>
      <c r="Q18" s="29"/>
      <c r="R18" s="31"/>
      <c r="S18" s="33"/>
      <c r="T18" s="33"/>
      <c r="U18" s="33"/>
      <c r="V18" s="33"/>
      <c r="W18" s="26">
        <f t="shared" si="0"/>
        <v>0</v>
      </c>
      <c r="X18" s="7"/>
    </row>
    <row r="19" spans="1:24" x14ac:dyDescent="0.3">
      <c r="B19" s="2"/>
      <c r="C19" s="7"/>
      <c r="D19" s="6"/>
      <c r="E19" s="6"/>
      <c r="F19" s="6"/>
      <c r="G19" s="6"/>
      <c r="H19" s="4"/>
      <c r="I19" s="5"/>
      <c r="J19" s="6"/>
      <c r="K19" s="7"/>
      <c r="L19" s="6"/>
      <c r="M19" s="6"/>
      <c r="N19" s="6"/>
      <c r="O19" s="31"/>
      <c r="P19" s="31"/>
      <c r="Q19" s="29"/>
      <c r="R19" s="31"/>
      <c r="S19" s="33"/>
      <c r="T19" s="33"/>
      <c r="U19" s="33"/>
      <c r="V19" s="33"/>
      <c r="W19" s="26">
        <f t="shared" si="0"/>
        <v>0</v>
      </c>
      <c r="X19" s="7"/>
    </row>
    <row r="20" spans="1:24" x14ac:dyDescent="0.3">
      <c r="A20" t="s">
        <v>53</v>
      </c>
      <c r="B20" s="2">
        <f>SUBTOTAL(109,B6)</f>
        <v>0</v>
      </c>
      <c r="C20" s="7"/>
      <c r="D20" s="6"/>
      <c r="E20" s="6"/>
      <c r="F20" s="6"/>
      <c r="G20" s="6"/>
      <c r="H20" s="4">
        <f>SUBTOTAL(109,H6)</f>
        <v>0</v>
      </c>
      <c r="I20" s="5"/>
      <c r="J20" s="6"/>
      <c r="K20" s="7"/>
      <c r="L20" s="6"/>
      <c r="M20" s="6"/>
      <c r="N20" s="6"/>
      <c r="O20" s="31"/>
      <c r="P20" s="31"/>
      <c r="Q20" s="29"/>
      <c r="R20" s="31"/>
      <c r="S20" s="33">
        <v>3</v>
      </c>
      <c r="T20" s="33"/>
      <c r="U20" s="33"/>
      <c r="V20" s="33"/>
      <c r="W20" s="39">
        <f>SUM(Tabell2[[#This Row],[20181110]:[20200605]])</f>
        <v>0</v>
      </c>
      <c r="X20" s="7"/>
    </row>
    <row r="21" spans="1:24" x14ac:dyDescent="0.3">
      <c r="A21" t="s">
        <v>6</v>
      </c>
      <c r="B21" s="5"/>
      <c r="C21" s="7"/>
      <c r="D21" s="6"/>
      <c r="E21" s="6"/>
      <c r="F21" s="6"/>
      <c r="G21" s="6"/>
      <c r="H21" s="6">
        <v>3</v>
      </c>
      <c r="I21" s="5"/>
      <c r="J21" s="6"/>
      <c r="K21" s="7"/>
      <c r="L21" s="6"/>
      <c r="M21" s="6"/>
      <c r="N21" s="6"/>
      <c r="O21" s="31"/>
      <c r="P21" s="31"/>
      <c r="Q21" s="29"/>
      <c r="R21" s="31"/>
      <c r="S21" s="33"/>
      <c r="T21" s="33"/>
      <c r="U21" s="33"/>
      <c r="V21" s="33"/>
      <c r="W21" s="26">
        <f t="shared" si="0"/>
        <v>3</v>
      </c>
      <c r="X21" s="7"/>
    </row>
    <row r="22" spans="1:24" x14ac:dyDescent="0.3">
      <c r="A22" t="s">
        <v>5</v>
      </c>
      <c r="B22" s="5">
        <v>1.5</v>
      </c>
      <c r="C22" s="7"/>
      <c r="D22" s="6"/>
      <c r="E22" s="6">
        <v>2</v>
      </c>
      <c r="F22" s="6"/>
      <c r="G22" s="6"/>
      <c r="H22" s="6"/>
      <c r="I22" s="5">
        <v>4</v>
      </c>
      <c r="J22" s="6"/>
      <c r="K22" s="7"/>
      <c r="L22" s="6"/>
      <c r="M22" s="6">
        <v>4</v>
      </c>
      <c r="N22" s="6"/>
      <c r="O22" s="31"/>
      <c r="P22" s="31"/>
      <c r="Q22" s="29"/>
      <c r="R22" s="31"/>
      <c r="S22" s="33"/>
      <c r="T22" s="33"/>
      <c r="U22" s="33"/>
      <c r="V22" s="33"/>
      <c r="W22" s="26">
        <f t="shared" si="0"/>
        <v>11.5</v>
      </c>
      <c r="X22" s="7"/>
    </row>
    <row r="23" spans="1:24" x14ac:dyDescent="0.3">
      <c r="A23" t="s">
        <v>7</v>
      </c>
      <c r="B23" s="5"/>
      <c r="C23" s="7"/>
      <c r="D23" s="6"/>
      <c r="E23" s="6"/>
      <c r="F23" s="6"/>
      <c r="G23" s="6"/>
      <c r="H23" s="6"/>
      <c r="I23" s="5"/>
      <c r="J23" s="6"/>
      <c r="K23" s="7"/>
      <c r="L23" s="6"/>
      <c r="M23" s="6"/>
      <c r="N23" s="6"/>
      <c r="O23" s="31"/>
      <c r="P23" s="31"/>
      <c r="Q23" s="29"/>
      <c r="R23" s="31"/>
      <c r="S23" s="33"/>
      <c r="T23" s="33"/>
      <c r="U23" s="33"/>
      <c r="V23" s="33"/>
      <c r="W23" s="26">
        <f t="shared" si="0"/>
        <v>0</v>
      </c>
      <c r="X23" s="7"/>
    </row>
    <row r="24" spans="1:24" x14ac:dyDescent="0.3">
      <c r="A24" t="s">
        <v>8</v>
      </c>
      <c r="B24" s="5"/>
      <c r="C24" s="7"/>
      <c r="D24" s="6"/>
      <c r="E24" s="6"/>
      <c r="F24" s="6"/>
      <c r="G24" s="6"/>
      <c r="H24" s="6"/>
      <c r="I24" s="5"/>
      <c r="J24" s="6"/>
      <c r="K24" s="7"/>
      <c r="L24" s="6"/>
      <c r="M24" s="6"/>
      <c r="N24" s="6"/>
      <c r="O24" s="31"/>
      <c r="P24" s="31"/>
      <c r="Q24" s="29"/>
      <c r="R24" s="31"/>
      <c r="S24" s="33"/>
      <c r="T24" s="33"/>
      <c r="U24" s="33"/>
      <c r="V24" s="33"/>
      <c r="W24" s="26">
        <f t="shared" si="0"/>
        <v>0</v>
      </c>
      <c r="X24" s="7"/>
    </row>
    <row r="25" spans="1:24" ht="15" thickBot="1" x14ac:dyDescent="0.35">
      <c r="A25" t="s">
        <v>34</v>
      </c>
      <c r="B25" s="2"/>
      <c r="C25" s="4"/>
      <c r="D25" s="3"/>
      <c r="E25" s="3"/>
      <c r="F25" s="3"/>
      <c r="G25" s="3"/>
      <c r="H25" s="3"/>
      <c r="I25" s="2"/>
      <c r="J25" s="3"/>
      <c r="K25" s="4"/>
      <c r="L25" s="3"/>
      <c r="M25" s="3"/>
      <c r="N25" s="3"/>
      <c r="O25" s="32"/>
      <c r="P25" s="32"/>
      <c r="Q25" s="30"/>
      <c r="R25" s="32"/>
      <c r="S25" s="34"/>
      <c r="T25" s="34"/>
      <c r="U25" s="34"/>
      <c r="V25" s="34"/>
      <c r="W25" s="26">
        <f t="shared" si="0"/>
        <v>0</v>
      </c>
      <c r="X25" s="7"/>
    </row>
    <row r="26" spans="1:24" ht="15" thickBot="1" x14ac:dyDescent="0.35">
      <c r="A26" s="27" t="s">
        <v>11</v>
      </c>
      <c r="B26" s="13">
        <f>SUBTOTAL(109,B6:B25)</f>
        <v>3</v>
      </c>
      <c r="C26" s="14">
        <f>SUBTOTAL(109,C6:C25)</f>
        <v>0</v>
      </c>
      <c r="D26" s="13">
        <f>SUBTOTAL(109,D6:D25)</f>
        <v>2</v>
      </c>
      <c r="E26" s="15">
        <f>SUBTOTAL(109,E6:E25)</f>
        <v>2</v>
      </c>
      <c r="F26" s="15">
        <f>SUBTOTAL(109,F6:F25)</f>
        <v>12</v>
      </c>
      <c r="G26" s="15">
        <f>SUBTOTAL(109,G6:G25)</f>
        <v>2</v>
      </c>
      <c r="H26" s="14">
        <f>SUBTOTAL(109,H6:H25)</f>
        <v>6</v>
      </c>
      <c r="I26" s="13">
        <f>SUBTOTAL(109,I6:I25)</f>
        <v>16</v>
      </c>
      <c r="J26" s="15">
        <f>SUBTOTAL(109,J6:J25)</f>
        <v>2</v>
      </c>
      <c r="K26" s="14">
        <f>SUBTOTAL(109,K6:K25)</f>
        <v>9</v>
      </c>
      <c r="L26" s="13">
        <f>SUBTOTAL(109,L6:L25)</f>
        <v>4</v>
      </c>
      <c r="M26" s="15">
        <f t="shared" ref="M26:V26" si="1">SUBTOTAL(109,M6:M25)</f>
        <v>4</v>
      </c>
      <c r="N26" s="15">
        <f t="shared" si="1"/>
        <v>0</v>
      </c>
      <c r="O26" s="15">
        <f t="shared" si="1"/>
        <v>4</v>
      </c>
      <c r="P26" s="15">
        <f t="shared" si="1"/>
        <v>4</v>
      </c>
      <c r="Q26" s="15">
        <f t="shared" si="1"/>
        <v>2</v>
      </c>
      <c r="R26" s="15">
        <f t="shared" si="1"/>
        <v>4</v>
      </c>
      <c r="S26" s="15">
        <f t="shared" si="1"/>
        <v>20</v>
      </c>
      <c r="T26" s="15">
        <f t="shared" si="1"/>
        <v>22</v>
      </c>
      <c r="U26" s="15">
        <f t="shared" si="1"/>
        <v>4</v>
      </c>
      <c r="V26" s="14">
        <f t="shared" si="1"/>
        <v>4</v>
      </c>
      <c r="W26" s="28">
        <f t="shared" si="0"/>
        <v>126</v>
      </c>
      <c r="X26" s="16"/>
    </row>
  </sheetData>
  <mergeCells count="4">
    <mergeCell ref="D2:H2"/>
    <mergeCell ref="B2:C2"/>
    <mergeCell ref="I2:K2"/>
    <mergeCell ref="L2:V2"/>
  </mergeCells>
  <phoneticPr fontId="2" type="noConversion"/>
  <pageMargins left="0.7" right="0.7" top="0.75" bottom="0.75" header="0.3" footer="0.3"/>
  <pageSetup paperSize="9" scale="52" orientation="landscape" r:id="rId1"/>
  <headerFooter>
    <oddFooter>&amp;L&amp;1#&amp;"Calibri"&amp;8&amp;K000000Sensitivity: Internal</oddFooter>
  </headerFooter>
  <ignoredErrors>
    <ignoredError sqref="B7 W5:W6 W12:W13 W7:W9 W21:W26 W14:W1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Tidbank F12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Therése Almlöf</dc:creator>
  <cp:lastModifiedBy>Therése Almlöf</cp:lastModifiedBy>
  <cp:lastPrinted>2021-11-10T06:02:37Z</cp:lastPrinted>
  <dcterms:created xsi:type="dcterms:W3CDTF">2020-01-30T16:05:52Z</dcterms:created>
  <dcterms:modified xsi:type="dcterms:W3CDTF">2021-12-12T16:04:10Z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therese.almlof@evry.com</vt:lpwstr>
  </property>
  <property fmtid="{D5CDD505-2E9C-101B-9397-08002B2CF9AE}" pid="5" name="MSIP_Label_2fef85ea-3e38-424b-a536-85f7ca35fb6d_SetDate">
    <vt:lpwstr>2020-01-30T16:17:25.2443336Z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4204bd71-ca15-4f3b-a1ea-3af72d5a4cc8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Sensitivity">
    <vt:lpwstr>Internal</vt:lpwstr>
  </property>
</Properties>
</file>