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9000" windowHeight="7995" tabRatio="756" activeTab="0"/>
  </bookViews>
  <sheets>
    <sheet name="Tävlingsdata" sheetId="1" r:id="rId1"/>
    <sheet name="Knatte mix" sheetId="2" r:id="rId2"/>
    <sheet name="H 7-8" sheetId="3" r:id="rId3"/>
    <sheet name="H 9-10" sheetId="4" r:id="rId4"/>
    <sheet name="H 11-12" sheetId="5" r:id="rId5"/>
    <sheet name="H 13-14" sheetId="6" r:id="rId6"/>
    <sheet name="H 15-16" sheetId="7" r:id="rId7"/>
    <sheet name="H 17-20" sheetId="8" r:id="rId8"/>
    <sheet name="H 21-" sheetId="9" r:id="rId9"/>
    <sheet name="D 7-8" sheetId="10" r:id="rId10"/>
    <sheet name="D 9-10" sheetId="11" r:id="rId11"/>
    <sheet name="D 11-12" sheetId="12" r:id="rId12"/>
    <sheet name="D 13-14" sheetId="13" r:id="rId13"/>
    <sheet name="D 15-16" sheetId="14" r:id="rId14"/>
    <sheet name="D 17-18" sheetId="15" r:id="rId15"/>
    <sheet name="Alla klasser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<sst xmlns="http://schemas.openxmlformats.org/spreadsheetml/2006/main" count="3189" uniqueCount="758">
  <si>
    <t>Tävlingens namn</t>
  </si>
  <si>
    <t>Tour de Mösseberg Etapp 1  (100 m)</t>
  </si>
  <si>
    <t>Tävlingsdatum</t>
  </si>
  <si>
    <t>Arrangör</t>
  </si>
  <si>
    <t>Tävlingsort</t>
  </si>
  <si>
    <t>Startnr</t>
  </si>
  <si>
    <t>Förnamn</t>
  </si>
  <si>
    <t>Efternamn</t>
  </si>
  <si>
    <t>Födelsedata</t>
  </si>
  <si>
    <t>Fiscode</t>
  </si>
  <si>
    <t>Klubb</t>
  </si>
  <si>
    <t>Klass</t>
  </si>
  <si>
    <t>Starttid</t>
  </si>
  <si>
    <t>Startgrupp</t>
  </si>
  <si>
    <t>Distanspunkter</t>
  </si>
  <si>
    <t>Sprintpunkter</t>
  </si>
  <si>
    <t>Div1</t>
  </si>
  <si>
    <t>Div2</t>
  </si>
  <si>
    <t>87</t>
  </si>
  <si>
    <t>Klara</t>
  </si>
  <si>
    <t>Axelsson</t>
  </si>
  <si>
    <t>Skene Sim o IS</t>
  </si>
  <si>
    <t>D 11-12</t>
  </si>
  <si>
    <t>2011-01-22 10:28:40</t>
  </si>
  <si>
    <t>9999.00</t>
  </si>
  <si>
    <t>88</t>
  </si>
  <si>
    <t>Maja</t>
  </si>
  <si>
    <t>Johansson</t>
  </si>
  <si>
    <t>OK Landehof</t>
  </si>
  <si>
    <t>2011-01-22 10:29:00</t>
  </si>
  <si>
    <t>89</t>
  </si>
  <si>
    <t>Ellen</t>
  </si>
  <si>
    <t>Andersson</t>
  </si>
  <si>
    <t>Falköpings AIK SK</t>
  </si>
  <si>
    <t>2011-01-22 10:29:20</t>
  </si>
  <si>
    <t>90</t>
  </si>
  <si>
    <t>Christine</t>
  </si>
  <si>
    <t>Annegrim</t>
  </si>
  <si>
    <t>2011-01-22 10:29:40</t>
  </si>
  <si>
    <t>91</t>
  </si>
  <si>
    <t>Selma</t>
  </si>
  <si>
    <t>Moqvist</t>
  </si>
  <si>
    <t>2011-01-22 10:30:00</t>
  </si>
  <si>
    <t>92</t>
  </si>
  <si>
    <t>Elvira</t>
  </si>
  <si>
    <t>Gustavsson</t>
  </si>
  <si>
    <t>SOK Träff</t>
  </si>
  <si>
    <t>2011-01-22 10:30:20</t>
  </si>
  <si>
    <t>93</t>
  </si>
  <si>
    <t>Kindlund</t>
  </si>
  <si>
    <t>Tranemo IF Skidklubb</t>
  </si>
  <si>
    <t>2011-01-22 10:30:40</t>
  </si>
  <si>
    <t>94</t>
  </si>
  <si>
    <t>Victoria</t>
  </si>
  <si>
    <t>2011-01-22 10:31:00</t>
  </si>
  <si>
    <t>95</t>
  </si>
  <si>
    <t>Jenny</t>
  </si>
  <si>
    <t>Movitz</t>
  </si>
  <si>
    <t>Borås SK</t>
  </si>
  <si>
    <t>2011-01-22 10:31:20</t>
  </si>
  <si>
    <t>96</t>
  </si>
  <si>
    <t>Sanna</t>
  </si>
  <si>
    <t>Forsman</t>
  </si>
  <si>
    <t>Malungs IF</t>
  </si>
  <si>
    <t>2011-01-22 10:31:40</t>
  </si>
  <si>
    <t>97</t>
  </si>
  <si>
    <t>Malin</t>
  </si>
  <si>
    <t>Nilsson</t>
  </si>
  <si>
    <t>2011-01-22 10:32:00</t>
  </si>
  <si>
    <t>98</t>
  </si>
  <si>
    <t>Elin</t>
  </si>
  <si>
    <t>Lundberg</t>
  </si>
  <si>
    <t>2011-01-22 10:32:20</t>
  </si>
  <si>
    <t>99</t>
  </si>
  <si>
    <t>Eriksson</t>
  </si>
  <si>
    <t>Filipstads SF</t>
  </si>
  <si>
    <t>2011-01-22 10:32:40</t>
  </si>
  <si>
    <t>100</t>
  </si>
  <si>
    <t>Emelie</t>
  </si>
  <si>
    <t>Ottersten</t>
  </si>
  <si>
    <t>2011-01-22 10:33:00</t>
  </si>
  <si>
    <t>101</t>
  </si>
  <si>
    <t>Johanna</t>
  </si>
  <si>
    <t>2011-01-22 10:33:20</t>
  </si>
  <si>
    <t>102</t>
  </si>
  <si>
    <t>Matilda</t>
  </si>
  <si>
    <t>Ekenberg</t>
  </si>
  <si>
    <t>IK Stern</t>
  </si>
  <si>
    <t>2011-01-22 10:33:40</t>
  </si>
  <si>
    <t>103</t>
  </si>
  <si>
    <t>Lovisa</t>
  </si>
  <si>
    <t>Lindqvist</t>
  </si>
  <si>
    <t>Boxholm-Ekeby Skidklubb</t>
  </si>
  <si>
    <t>2011-01-22 10:34:00</t>
  </si>
  <si>
    <t>104</t>
  </si>
  <si>
    <t>Gabriella</t>
  </si>
  <si>
    <t>Bengtson</t>
  </si>
  <si>
    <t>2011-01-22 10:34:20</t>
  </si>
  <si>
    <t>105</t>
  </si>
  <si>
    <t>Nora</t>
  </si>
  <si>
    <t>Tärning</t>
  </si>
  <si>
    <t>2011-01-22 10:34:40</t>
  </si>
  <si>
    <t>106</t>
  </si>
  <si>
    <t>Ask</t>
  </si>
  <si>
    <t>2011-01-22 10:35:00</t>
  </si>
  <si>
    <t>107</t>
  </si>
  <si>
    <t>Kristina</t>
  </si>
  <si>
    <t>Sya SK</t>
  </si>
  <si>
    <t>2011-01-22 10:35:20</t>
  </si>
  <si>
    <t>108</t>
  </si>
  <si>
    <t>Wilma</t>
  </si>
  <si>
    <t>Tvärreds IF</t>
  </si>
  <si>
    <t>2011-01-22 10:35:40</t>
  </si>
  <si>
    <t>109</t>
  </si>
  <si>
    <t>Lisa</t>
  </si>
  <si>
    <t>Brunngård</t>
  </si>
  <si>
    <t>Ulricehamns IF</t>
  </si>
  <si>
    <t>2011-01-22 10:36:00</t>
  </si>
  <si>
    <t>110</t>
  </si>
  <si>
    <t>Stina</t>
  </si>
  <si>
    <t>Kannius</t>
  </si>
  <si>
    <t>2011-01-22 10:36:20</t>
  </si>
  <si>
    <t>111</t>
  </si>
  <si>
    <t>Lina</t>
  </si>
  <si>
    <t>Nygren</t>
  </si>
  <si>
    <t>2011-01-22 10:36:40</t>
  </si>
  <si>
    <t>145</t>
  </si>
  <si>
    <t>Linnéa</t>
  </si>
  <si>
    <t>Bogren</t>
  </si>
  <si>
    <t>IFK Skövde SK</t>
  </si>
  <si>
    <t>D 13-14</t>
  </si>
  <si>
    <t>2011-01-22 10:48:00</t>
  </si>
  <si>
    <t>146</t>
  </si>
  <si>
    <t>Daniela</t>
  </si>
  <si>
    <t>Bjärmark</t>
  </si>
  <si>
    <t>Zinkgruvans IF</t>
  </si>
  <si>
    <t>2011-01-22 10:48:20</t>
  </si>
  <si>
    <t>147</t>
  </si>
  <si>
    <t>Ida</t>
  </si>
  <si>
    <t>2011-01-22 10:48:40</t>
  </si>
  <si>
    <t>148</t>
  </si>
  <si>
    <t>Wånggren</t>
  </si>
  <si>
    <t>Motala AIF SK</t>
  </si>
  <si>
    <t>2011-01-22 10:49:00</t>
  </si>
  <si>
    <t>149</t>
  </si>
  <si>
    <t>Hagström</t>
  </si>
  <si>
    <t>2011-01-22 10:49:20</t>
  </si>
  <si>
    <t>150</t>
  </si>
  <si>
    <t>Amanda</t>
  </si>
  <si>
    <t>Wennerholm</t>
  </si>
  <si>
    <t>2011-01-22 10:49:40</t>
  </si>
  <si>
    <t>151</t>
  </si>
  <si>
    <t>Jarl</t>
  </si>
  <si>
    <t>2011-01-22 10:50:00</t>
  </si>
  <si>
    <t>152</t>
  </si>
  <si>
    <t>Emma</t>
  </si>
  <si>
    <t>2011-01-22 10:50:20</t>
  </si>
  <si>
    <t>153</t>
  </si>
  <si>
    <t>Wiik</t>
  </si>
  <si>
    <t>2011-01-22 10:50:40</t>
  </si>
  <si>
    <t>154</t>
  </si>
  <si>
    <t>Svenson</t>
  </si>
  <si>
    <t>Äspereds IF</t>
  </si>
  <si>
    <t>2011-01-22 10:51:00</t>
  </si>
  <si>
    <t>155</t>
  </si>
  <si>
    <t>2011-01-22 10:51:20</t>
  </si>
  <si>
    <t>156</t>
  </si>
  <si>
    <t>Julia</t>
  </si>
  <si>
    <t>Jonson</t>
  </si>
  <si>
    <t>2011-01-22 10:51:40</t>
  </si>
  <si>
    <t>157</t>
  </si>
  <si>
    <t>Hacksell</t>
  </si>
  <si>
    <t>2011-01-22 10:52:00</t>
  </si>
  <si>
    <t>158</t>
  </si>
  <si>
    <t>Hanna</t>
  </si>
  <si>
    <t>Karlsson</t>
  </si>
  <si>
    <t>2011-01-22 10:52:20</t>
  </si>
  <si>
    <t>159</t>
  </si>
  <si>
    <t>Olivia</t>
  </si>
  <si>
    <t>Hagberg</t>
  </si>
  <si>
    <t>2011-01-22 10:52:40</t>
  </si>
  <si>
    <t>160</t>
  </si>
  <si>
    <t>Madelene</t>
  </si>
  <si>
    <t>Forsell</t>
  </si>
  <si>
    <t>Linköpings SK</t>
  </si>
  <si>
    <t>2011-01-22 10:53:00</t>
  </si>
  <si>
    <t>161</t>
  </si>
  <si>
    <t>Hilma</t>
  </si>
  <si>
    <t>Markinhuhta</t>
  </si>
  <si>
    <t>2011-01-22 10:53:20</t>
  </si>
  <si>
    <t>162</t>
  </si>
  <si>
    <t>2011-01-22 10:53:40</t>
  </si>
  <si>
    <t>163</t>
  </si>
  <si>
    <t>Öberg</t>
  </si>
  <si>
    <t>2011-01-22 10:54:00</t>
  </si>
  <si>
    <t>164</t>
  </si>
  <si>
    <t>Danielsson</t>
  </si>
  <si>
    <t>Wedevågs IF</t>
  </si>
  <si>
    <t>2011-01-22 10:54:20</t>
  </si>
  <si>
    <t>165</t>
  </si>
  <si>
    <t>Josefine</t>
  </si>
  <si>
    <t>Ellneskog</t>
  </si>
  <si>
    <t>2011-01-22 10:54:40</t>
  </si>
  <si>
    <t>166</t>
  </si>
  <si>
    <t>Agnes</t>
  </si>
  <si>
    <t>Berglund</t>
  </si>
  <si>
    <t>2011-01-22 10:55:00</t>
  </si>
  <si>
    <t>167</t>
  </si>
  <si>
    <t>Sundqvist</t>
  </si>
  <si>
    <t>2011-01-22 10:55:20</t>
  </si>
  <si>
    <t>168</t>
  </si>
  <si>
    <t>Ullman</t>
  </si>
  <si>
    <t>OK Alehof</t>
  </si>
  <si>
    <t>2011-01-22 10:55:40</t>
  </si>
  <si>
    <t>169</t>
  </si>
  <si>
    <t>Alma</t>
  </si>
  <si>
    <t>Backlund</t>
  </si>
  <si>
    <t>2011-01-22 10:56:00</t>
  </si>
  <si>
    <t>170</t>
  </si>
  <si>
    <t>Sjögren</t>
  </si>
  <si>
    <t>2011-01-22 10:56:20</t>
  </si>
  <si>
    <t>198</t>
  </si>
  <si>
    <t>Sara</t>
  </si>
  <si>
    <t>D 15-16</t>
  </si>
  <si>
    <t>2011-01-22 11:05:40</t>
  </si>
  <si>
    <t>199</t>
  </si>
  <si>
    <t>Tilda</t>
  </si>
  <si>
    <t>2011-01-22 11:06:00</t>
  </si>
  <si>
    <t>200</t>
  </si>
  <si>
    <t>2011-01-22 11:06:20</t>
  </si>
  <si>
    <t>201</t>
  </si>
  <si>
    <t>Blomqvist</t>
  </si>
  <si>
    <t>2011-01-22 11:06:40</t>
  </si>
  <si>
    <t>202</t>
  </si>
  <si>
    <t>Kerstin</t>
  </si>
  <si>
    <t>2011-01-22 11:07:00</t>
  </si>
  <si>
    <t>203</t>
  </si>
  <si>
    <t>Caroline</t>
  </si>
  <si>
    <t>Ryge Carlsen</t>
  </si>
  <si>
    <t>Københavns Skiklub</t>
  </si>
  <si>
    <t>2011-01-22 11:07:20</t>
  </si>
  <si>
    <t>204</t>
  </si>
  <si>
    <t>Lager</t>
  </si>
  <si>
    <t>Garphyttans IF</t>
  </si>
  <si>
    <t>2011-01-22 11:07:40</t>
  </si>
  <si>
    <t>205</t>
  </si>
  <si>
    <t>Dahl</t>
  </si>
  <si>
    <t>2011-01-22 11:08:00</t>
  </si>
  <si>
    <t>206</t>
  </si>
  <si>
    <t>Svensson</t>
  </si>
  <si>
    <t>2011-01-22 11:08:20</t>
  </si>
  <si>
    <t>207</t>
  </si>
  <si>
    <t>Gunterberg</t>
  </si>
  <si>
    <t>2011-01-22 11:08:40</t>
  </si>
  <si>
    <t>208</t>
  </si>
  <si>
    <t>Frida</t>
  </si>
  <si>
    <t>Bjerke</t>
  </si>
  <si>
    <t>2011-01-22 11:09:00</t>
  </si>
  <si>
    <t>209</t>
  </si>
  <si>
    <t>Hansson</t>
  </si>
  <si>
    <t>2011-01-22 11:09:20</t>
  </si>
  <si>
    <t>210</t>
  </si>
  <si>
    <t>Sofie</t>
  </si>
  <si>
    <t>Björklund</t>
  </si>
  <si>
    <t>Hällbybrunns IF</t>
  </si>
  <si>
    <t>2011-01-22 11:09:40</t>
  </si>
  <si>
    <t>211</t>
  </si>
  <si>
    <t>Niklasson</t>
  </si>
  <si>
    <t>2011-01-22 11:10:00</t>
  </si>
  <si>
    <t>212</t>
  </si>
  <si>
    <t>Fanny</t>
  </si>
  <si>
    <t>Holmgren</t>
  </si>
  <si>
    <t>2011-01-22 11:10:20</t>
  </si>
  <si>
    <t>213</t>
  </si>
  <si>
    <t>Rönn</t>
  </si>
  <si>
    <t>2011-01-22 11:10:40</t>
  </si>
  <si>
    <t>234</t>
  </si>
  <si>
    <t>Falk</t>
  </si>
  <si>
    <t>D 17-18</t>
  </si>
  <si>
    <t>2011-01-22 11:17:40</t>
  </si>
  <si>
    <t>235</t>
  </si>
  <si>
    <t>Anna</t>
  </si>
  <si>
    <t>2011-01-22 11:18:00</t>
  </si>
  <si>
    <t>236</t>
  </si>
  <si>
    <t>Blick</t>
  </si>
  <si>
    <t>2011-01-22 11:18:20</t>
  </si>
  <si>
    <t>237</t>
  </si>
  <si>
    <t>Josefin</t>
  </si>
  <si>
    <t>2011-01-22 11:18:40</t>
  </si>
  <si>
    <t>238</t>
  </si>
  <si>
    <t>Musslinder</t>
  </si>
  <si>
    <t>2011-01-22 11:19:00</t>
  </si>
  <si>
    <t>239</t>
  </si>
  <si>
    <t>Ulrika</t>
  </si>
  <si>
    <t>2011-01-22 11:19:20</t>
  </si>
  <si>
    <t>15</t>
  </si>
  <si>
    <t>Finnskog</t>
  </si>
  <si>
    <t>D 7-8</t>
  </si>
  <si>
    <t>2011-01-22 10:04:40</t>
  </si>
  <si>
    <t>16</t>
  </si>
  <si>
    <t>Alsiö</t>
  </si>
  <si>
    <t>2011-01-22 10:05:00</t>
  </si>
  <si>
    <t>17</t>
  </si>
  <si>
    <t>Vera</t>
  </si>
  <si>
    <t>Pettersson</t>
  </si>
  <si>
    <t>2011-01-22 10:05:20</t>
  </si>
  <si>
    <t>18</t>
  </si>
  <si>
    <t>2011-01-22 10:05:40</t>
  </si>
  <si>
    <t>19</t>
  </si>
  <si>
    <t>Fridh</t>
  </si>
  <si>
    <t>2011-01-22 10:06:00</t>
  </si>
  <si>
    <t>44</t>
  </si>
  <si>
    <t>Hörstedt</t>
  </si>
  <si>
    <t>D 9-10</t>
  </si>
  <si>
    <t>2011-01-22 10:14:20</t>
  </si>
  <si>
    <t>45</t>
  </si>
  <si>
    <t>Wilhelmsson</t>
  </si>
  <si>
    <t>2011-01-22 10:14:40</t>
  </si>
  <si>
    <t>46</t>
  </si>
  <si>
    <t>2011-01-22 10:15:00</t>
  </si>
  <si>
    <t>47</t>
  </si>
  <si>
    <t>2011-01-22 10:15:20</t>
  </si>
  <si>
    <t>48</t>
  </si>
  <si>
    <t>2011-01-22 10:15:40</t>
  </si>
  <si>
    <t>49</t>
  </si>
  <si>
    <t>Petra</t>
  </si>
  <si>
    <t>2011-01-22 10:16:00</t>
  </si>
  <si>
    <t>50</t>
  </si>
  <si>
    <t>2011-01-22 10:16:20</t>
  </si>
  <si>
    <t>51</t>
  </si>
  <si>
    <t>Roos</t>
  </si>
  <si>
    <t>2011-01-22 10:16:40</t>
  </si>
  <si>
    <t>52</t>
  </si>
  <si>
    <t>Annie</t>
  </si>
  <si>
    <t>Hjalmarsson</t>
  </si>
  <si>
    <t>2011-01-22 10:17:00</t>
  </si>
  <si>
    <t>53</t>
  </si>
  <si>
    <t>Blennow</t>
  </si>
  <si>
    <t>2011-01-22 10:17:20</t>
  </si>
  <si>
    <t>54</t>
  </si>
  <si>
    <t>Tuva</t>
  </si>
  <si>
    <t>Persson</t>
  </si>
  <si>
    <t>2011-01-22 10:17:40</t>
  </si>
  <si>
    <t>55</t>
  </si>
  <si>
    <t>Felicia</t>
  </si>
  <si>
    <t>Järsenholt</t>
  </si>
  <si>
    <t>2011-01-22 10:18:00</t>
  </si>
  <si>
    <t>58</t>
  </si>
  <si>
    <t>Anton</t>
  </si>
  <si>
    <t>Swedberg</t>
  </si>
  <si>
    <t>H 11-12</t>
  </si>
  <si>
    <t>2011-01-22 10:19:00</t>
  </si>
  <si>
    <t>59</t>
  </si>
  <si>
    <t>Adam</t>
  </si>
  <si>
    <t>Boman</t>
  </si>
  <si>
    <t>2011-01-22 10:19:20</t>
  </si>
  <si>
    <t>60</t>
  </si>
  <si>
    <t>Linus</t>
  </si>
  <si>
    <t>2011-01-22 10:19:40</t>
  </si>
  <si>
    <t>61</t>
  </si>
  <si>
    <t>Axel</t>
  </si>
  <si>
    <t>Aflodal</t>
  </si>
  <si>
    <t>Sundbybergs IK</t>
  </si>
  <si>
    <t>2011-01-22 10:20:00</t>
  </si>
  <si>
    <t>62</t>
  </si>
  <si>
    <t>Nils</t>
  </si>
  <si>
    <t>2011-01-22 10:20:20</t>
  </si>
  <si>
    <t>63</t>
  </si>
  <si>
    <t>Felix</t>
  </si>
  <si>
    <t>Klahr</t>
  </si>
  <si>
    <t>Tidaholm SOK Sisu</t>
  </si>
  <si>
    <t>2011-01-22 10:20:40</t>
  </si>
  <si>
    <t>64</t>
  </si>
  <si>
    <t>Oscar</t>
  </si>
  <si>
    <t>Höiby</t>
  </si>
  <si>
    <t>2011-01-22 10:21:00</t>
  </si>
  <si>
    <t>65</t>
  </si>
  <si>
    <t>Peter</t>
  </si>
  <si>
    <t>2011-01-22 10:21:20</t>
  </si>
  <si>
    <t>66</t>
  </si>
  <si>
    <t>Albin</t>
  </si>
  <si>
    <t>2011-01-22 10:21:40</t>
  </si>
  <si>
    <t>67</t>
  </si>
  <si>
    <t>David</t>
  </si>
  <si>
    <t>Hestra IF</t>
  </si>
  <si>
    <t>2011-01-22 10:22:00</t>
  </si>
  <si>
    <t>68</t>
  </si>
  <si>
    <t>Wilmer</t>
  </si>
  <si>
    <t>Forsgren</t>
  </si>
  <si>
    <t>2011-01-22 10:22:20</t>
  </si>
  <si>
    <t>69</t>
  </si>
  <si>
    <t>Hugo</t>
  </si>
  <si>
    <t>2011-01-22 10:22:40</t>
  </si>
  <si>
    <t>70</t>
  </si>
  <si>
    <t>Eric</t>
  </si>
  <si>
    <t>Malm</t>
  </si>
  <si>
    <t>2011-01-22 10:23:00</t>
  </si>
  <si>
    <t>71</t>
  </si>
  <si>
    <t>2011-01-22 10:23:20</t>
  </si>
  <si>
    <t>72</t>
  </si>
  <si>
    <t>Simon</t>
  </si>
  <si>
    <t>Lundqvist</t>
  </si>
  <si>
    <t>2011-01-22 10:23:40</t>
  </si>
  <si>
    <t>73</t>
  </si>
  <si>
    <t>Victor</t>
  </si>
  <si>
    <t>Jansson</t>
  </si>
  <si>
    <t>2011-01-22 10:24:00</t>
  </si>
  <si>
    <t>74</t>
  </si>
  <si>
    <t>Viktor</t>
  </si>
  <si>
    <t>2011-01-22 10:24:20</t>
  </si>
  <si>
    <t>75</t>
  </si>
  <si>
    <t>Kim</t>
  </si>
  <si>
    <t>Norberg</t>
  </si>
  <si>
    <t>2011-01-22 10:24:40</t>
  </si>
  <si>
    <t>76</t>
  </si>
  <si>
    <t>Jacob</t>
  </si>
  <si>
    <t>Well Rosbo</t>
  </si>
  <si>
    <t>2011-01-22 10:25:00</t>
  </si>
  <si>
    <t>77</t>
  </si>
  <si>
    <t>Klas</t>
  </si>
  <si>
    <t>SWE</t>
  </si>
  <si>
    <t>2011-01-22 10:25:20</t>
  </si>
  <si>
    <t>78</t>
  </si>
  <si>
    <t>Kasper</t>
  </si>
  <si>
    <t>Nordenram</t>
  </si>
  <si>
    <t>2011-01-22 10:25:40</t>
  </si>
  <si>
    <t>79</t>
  </si>
  <si>
    <t>Olle</t>
  </si>
  <si>
    <t>Westin</t>
  </si>
  <si>
    <t>2011-01-22 10:26:00</t>
  </si>
  <si>
    <t>80</t>
  </si>
  <si>
    <t>Emil</t>
  </si>
  <si>
    <t>2011-01-22 10:26:20</t>
  </si>
  <si>
    <t>81</t>
  </si>
  <si>
    <t>Rasmus</t>
  </si>
  <si>
    <t>Nordgren</t>
  </si>
  <si>
    <t>2011-01-22 10:26:40</t>
  </si>
  <si>
    <t>82</t>
  </si>
  <si>
    <t>Thomas</t>
  </si>
  <si>
    <t>Norström</t>
  </si>
  <si>
    <t>Torshälla-Nyby IS</t>
  </si>
  <si>
    <t>2011-01-22 10:27:00</t>
  </si>
  <si>
    <t>83</t>
  </si>
  <si>
    <t>Ivar</t>
  </si>
  <si>
    <t>2011-01-22 10:27:20</t>
  </si>
  <si>
    <t>84</t>
  </si>
  <si>
    <t>2011-01-22 10:27:40</t>
  </si>
  <si>
    <t>113</t>
  </si>
  <si>
    <t>Anders</t>
  </si>
  <si>
    <t>Magnusson</t>
  </si>
  <si>
    <t>1998-01-14</t>
  </si>
  <si>
    <t>0</t>
  </si>
  <si>
    <t>H 13-14</t>
  </si>
  <si>
    <t>2011-01-22 10:37:20</t>
  </si>
  <si>
    <t>114</t>
  </si>
  <si>
    <t>2011-01-22 10:37:40</t>
  </si>
  <si>
    <t>115</t>
  </si>
  <si>
    <t>Petter</t>
  </si>
  <si>
    <t>2011-01-22 10:38:00</t>
  </si>
  <si>
    <t>116</t>
  </si>
  <si>
    <t>2011-01-22 10:38:20</t>
  </si>
  <si>
    <t>117</t>
  </si>
  <si>
    <t>Joachim</t>
  </si>
  <si>
    <t>2011-01-22 10:38:40</t>
  </si>
  <si>
    <t>118</t>
  </si>
  <si>
    <t>Jonstoij</t>
  </si>
  <si>
    <t>2011-01-22 10:39:00</t>
  </si>
  <si>
    <t>119</t>
  </si>
  <si>
    <t>Alexander</t>
  </si>
  <si>
    <t>2011-01-22 10:39:20</t>
  </si>
  <si>
    <t>120</t>
  </si>
  <si>
    <t>Edvin</t>
  </si>
  <si>
    <t>Alstéus</t>
  </si>
  <si>
    <t>2011-01-22 10:39:40</t>
  </si>
  <si>
    <t>121</t>
  </si>
  <si>
    <t>Gustav</t>
  </si>
  <si>
    <t>2011-01-22 10:40:00</t>
  </si>
  <si>
    <t>122</t>
  </si>
  <si>
    <t>Markus</t>
  </si>
  <si>
    <t>2011-01-22 10:40:20</t>
  </si>
  <si>
    <t>123</t>
  </si>
  <si>
    <t>2011-01-22 10:40:40</t>
  </si>
  <si>
    <t>124</t>
  </si>
  <si>
    <t>Svenningsson</t>
  </si>
  <si>
    <t>2011-01-22 10:41:00</t>
  </si>
  <si>
    <t>125</t>
  </si>
  <si>
    <t>Lukas</t>
  </si>
  <si>
    <t>Högfeldt</t>
  </si>
  <si>
    <t>2011-01-22 10:41:20</t>
  </si>
  <si>
    <t>126</t>
  </si>
  <si>
    <t>Ludvig</t>
  </si>
  <si>
    <t>2011-01-22 10:41:40</t>
  </si>
  <si>
    <t>127</t>
  </si>
  <si>
    <t>2011-01-22 10:42:00</t>
  </si>
  <si>
    <t>128</t>
  </si>
  <si>
    <t>Ljunghammer</t>
  </si>
  <si>
    <t>2011-01-22 10:42:20</t>
  </si>
  <si>
    <t>129</t>
  </si>
  <si>
    <t>Sebastian</t>
  </si>
  <si>
    <t>2011-01-22 10:42:40</t>
  </si>
  <si>
    <t>130</t>
  </si>
  <si>
    <t>Alfred</t>
  </si>
  <si>
    <t>2011-01-22 10:43:00</t>
  </si>
  <si>
    <t>131</t>
  </si>
  <si>
    <t>2011-01-22 10:43:20</t>
  </si>
  <si>
    <t>132</t>
  </si>
  <si>
    <t>Holmberg</t>
  </si>
  <si>
    <t>2011-01-22 10:43:40</t>
  </si>
  <si>
    <t>133</t>
  </si>
  <si>
    <t>Tom</t>
  </si>
  <si>
    <t>Forsberg</t>
  </si>
  <si>
    <t>2011-01-22 10:44:00</t>
  </si>
  <si>
    <t>134</t>
  </si>
  <si>
    <t>Gillman</t>
  </si>
  <si>
    <t>2011-01-22 10:44:20</t>
  </si>
  <si>
    <t>135</t>
  </si>
  <si>
    <t>Christoffer</t>
  </si>
  <si>
    <t>Gabre</t>
  </si>
  <si>
    <t>2011-01-22 10:44:40</t>
  </si>
  <si>
    <t>136</t>
  </si>
  <si>
    <t>2011-01-22 10:45:00</t>
  </si>
  <si>
    <t>137</t>
  </si>
  <si>
    <t>Erik</t>
  </si>
  <si>
    <t>Lieback</t>
  </si>
  <si>
    <t>2011-01-22 10:45:20</t>
  </si>
  <si>
    <t>138</t>
  </si>
  <si>
    <t>Jesper</t>
  </si>
  <si>
    <t>2011-01-22 10:45:40</t>
  </si>
  <si>
    <t>139</t>
  </si>
  <si>
    <t>Berndtsson</t>
  </si>
  <si>
    <t>2011-01-22 10:46:00</t>
  </si>
  <si>
    <t>140</t>
  </si>
  <si>
    <t>2011-01-22 10:46:20</t>
  </si>
  <si>
    <t>141</t>
  </si>
  <si>
    <t>2011-01-22 10:46:40</t>
  </si>
  <si>
    <t>142</t>
  </si>
  <si>
    <t>2011-01-22 10:47:00</t>
  </si>
  <si>
    <t>173</t>
  </si>
  <si>
    <t>H 15-16</t>
  </si>
  <si>
    <t>2011-01-22 10:57:20</t>
  </si>
  <si>
    <t>174</t>
  </si>
  <si>
    <t>Joakim</t>
  </si>
  <si>
    <t>Ekström</t>
  </si>
  <si>
    <t>Ärla IF</t>
  </si>
  <si>
    <t>2011-01-22 10:57:40</t>
  </si>
  <si>
    <t>175</t>
  </si>
  <si>
    <t>Buskqvist</t>
  </si>
  <si>
    <t>2011-01-22 10:58:00</t>
  </si>
  <si>
    <t>176</t>
  </si>
  <si>
    <t>Bivstedt</t>
  </si>
  <si>
    <t>2011-01-22 10:58:20</t>
  </si>
  <si>
    <t>177</t>
  </si>
  <si>
    <t>Filip</t>
  </si>
  <si>
    <t>2011-01-22 10:58:40</t>
  </si>
  <si>
    <t>178</t>
  </si>
  <si>
    <t>Andreas</t>
  </si>
  <si>
    <t>2011-01-22 10:59:00</t>
  </si>
  <si>
    <t>179</t>
  </si>
  <si>
    <t>2011-01-22 10:59:20</t>
  </si>
  <si>
    <t>180</t>
  </si>
  <si>
    <t>Philip</t>
  </si>
  <si>
    <t>Näslund</t>
  </si>
  <si>
    <t>2011-01-22 10:59:40</t>
  </si>
  <si>
    <t>181</t>
  </si>
  <si>
    <t>2011-01-22 11:00:00</t>
  </si>
  <si>
    <t>182</t>
  </si>
  <si>
    <t>August</t>
  </si>
  <si>
    <t>2011-01-22 11:00:20</t>
  </si>
  <si>
    <t>183</t>
  </si>
  <si>
    <t>2011-01-22 11:00:40</t>
  </si>
  <si>
    <t>184</t>
  </si>
  <si>
    <t>Martin</t>
  </si>
  <si>
    <t>2011-01-22 11:01:00</t>
  </si>
  <si>
    <t>185</t>
  </si>
  <si>
    <t>Marcus</t>
  </si>
  <si>
    <t>Lennartsson</t>
  </si>
  <si>
    <t>2011-01-22 11:01:20</t>
  </si>
  <si>
    <t>186</t>
  </si>
  <si>
    <t>Jonathan</t>
  </si>
  <si>
    <t>Engström</t>
  </si>
  <si>
    <t>Borås GIF</t>
  </si>
  <si>
    <t>2011-01-22 11:01:40</t>
  </si>
  <si>
    <t>187</t>
  </si>
  <si>
    <t>2011-01-22 11:02:00</t>
  </si>
  <si>
    <t>188</t>
  </si>
  <si>
    <t>Pontus</t>
  </si>
  <si>
    <t>Hermansson</t>
  </si>
  <si>
    <t>2011-01-22 11:02:20</t>
  </si>
  <si>
    <t>189</t>
  </si>
  <si>
    <t>Björn</t>
  </si>
  <si>
    <t>2011-01-22 11:02:40</t>
  </si>
  <si>
    <t>190</t>
  </si>
  <si>
    <t>Ludwig</t>
  </si>
  <si>
    <t>2011-01-22 11:03:00</t>
  </si>
  <si>
    <t>191</t>
  </si>
  <si>
    <t>2011-01-22 11:03:20</t>
  </si>
  <si>
    <t>192</t>
  </si>
  <si>
    <t>2011-01-22 11:03:40</t>
  </si>
  <si>
    <t>193</t>
  </si>
  <si>
    <t>2011-01-22 11:04:00</t>
  </si>
  <si>
    <t>194</t>
  </si>
  <si>
    <t>Herbert</t>
  </si>
  <si>
    <t>2011-01-22 11:04:20</t>
  </si>
  <si>
    <t>195</t>
  </si>
  <si>
    <t>2011-01-22 11:04:40</t>
  </si>
  <si>
    <t>216</t>
  </si>
  <si>
    <t>Lucas</t>
  </si>
  <si>
    <t>H 17-20</t>
  </si>
  <si>
    <t>2011-01-22 11:11:40</t>
  </si>
  <si>
    <t>217</t>
  </si>
  <si>
    <t>Hampus</t>
  </si>
  <si>
    <t>Eckerlid</t>
  </si>
  <si>
    <t>2011-01-22 11:12:00</t>
  </si>
  <si>
    <t>218</t>
  </si>
  <si>
    <t>Gabriel</t>
  </si>
  <si>
    <t>2011-01-22 11:12:20</t>
  </si>
  <si>
    <t>219</t>
  </si>
  <si>
    <t>Mårten</t>
  </si>
  <si>
    <t>2011-01-22 11:12:40</t>
  </si>
  <si>
    <t>220</t>
  </si>
  <si>
    <t>Abel</t>
  </si>
  <si>
    <t>2011-01-22 11:13:00</t>
  </si>
  <si>
    <t>221</t>
  </si>
  <si>
    <t>Assarsson</t>
  </si>
  <si>
    <t>2011-01-22 11:13:20</t>
  </si>
  <si>
    <t>222</t>
  </si>
  <si>
    <t>Kalle</t>
  </si>
  <si>
    <t>Jansson-Riis</t>
  </si>
  <si>
    <t>2011-01-22 11:13:40</t>
  </si>
  <si>
    <t>223</t>
  </si>
  <si>
    <t>Fredrik</t>
  </si>
  <si>
    <t>2011-01-22 11:14:00</t>
  </si>
  <si>
    <t>224</t>
  </si>
  <si>
    <t>2011-01-22 11:14:20</t>
  </si>
  <si>
    <t>225</t>
  </si>
  <si>
    <t>2011-01-22 11:14:40</t>
  </si>
  <si>
    <t>226</t>
  </si>
  <si>
    <t>Nelin</t>
  </si>
  <si>
    <t>2011-01-22 11:15:00</t>
  </si>
  <si>
    <t>227</t>
  </si>
  <si>
    <t>Carl</t>
  </si>
  <si>
    <t>Rapp</t>
  </si>
  <si>
    <t>2011-01-22 11:15:20</t>
  </si>
  <si>
    <t>228</t>
  </si>
  <si>
    <t>Gillberga SK</t>
  </si>
  <si>
    <t>2011-01-22 11:15:40</t>
  </si>
  <si>
    <t>229</t>
  </si>
  <si>
    <t>Joel</t>
  </si>
  <si>
    <t>2011-01-22 11:16:00</t>
  </si>
  <si>
    <t>230</t>
  </si>
  <si>
    <t>2011-01-22 11:16:20</t>
  </si>
  <si>
    <t>231</t>
  </si>
  <si>
    <t>John</t>
  </si>
  <si>
    <t>Flodin</t>
  </si>
  <si>
    <t>2011-01-22 11:16:40</t>
  </si>
  <si>
    <t>242</t>
  </si>
  <si>
    <t>Hultin</t>
  </si>
  <si>
    <t>H 21-</t>
  </si>
  <si>
    <t>2011-01-22 11:20:20</t>
  </si>
  <si>
    <t>243</t>
  </si>
  <si>
    <t>Samuel</t>
  </si>
  <si>
    <t>Larsson</t>
  </si>
  <si>
    <t>2011-01-22 11:20:40</t>
  </si>
  <si>
    <t>244</t>
  </si>
  <si>
    <t>Jonas</t>
  </si>
  <si>
    <t>Blom</t>
  </si>
  <si>
    <t>2011-01-22 11:21:00</t>
  </si>
  <si>
    <t>245</t>
  </si>
  <si>
    <t>2011-01-22 11:21:20</t>
  </si>
  <si>
    <t>246</t>
  </si>
  <si>
    <t>Niclas</t>
  </si>
  <si>
    <t>2011-01-22 11:21:40</t>
  </si>
  <si>
    <t>8</t>
  </si>
  <si>
    <t>H 7-8</t>
  </si>
  <si>
    <t>2011-01-22 10:02:20</t>
  </si>
  <si>
    <t>9</t>
  </si>
  <si>
    <t>Leo</t>
  </si>
  <si>
    <t>Setterberg</t>
  </si>
  <si>
    <t>2011-01-22 10:02:40</t>
  </si>
  <si>
    <t>10</t>
  </si>
  <si>
    <t>2011-01-22 10:03:00</t>
  </si>
  <si>
    <t>11</t>
  </si>
  <si>
    <t>2011-01-22 10:03:20</t>
  </si>
  <si>
    <t>12</t>
  </si>
  <si>
    <t>Harald</t>
  </si>
  <si>
    <t>2011-01-22 10:03:40</t>
  </si>
  <si>
    <t>22</t>
  </si>
  <si>
    <t>Oskar</t>
  </si>
  <si>
    <t>H 9-10</t>
  </si>
  <si>
    <t>2011-01-22 10:07:00</t>
  </si>
  <si>
    <t>23</t>
  </si>
  <si>
    <t>2011-01-22 10:07:20</t>
  </si>
  <si>
    <t>24</t>
  </si>
  <si>
    <t>Laagen</t>
  </si>
  <si>
    <t>Lidköpings VSK</t>
  </si>
  <si>
    <t>2011-01-22 10:07:40</t>
  </si>
  <si>
    <t>25</t>
  </si>
  <si>
    <t>Rydin</t>
  </si>
  <si>
    <t>2011-01-22 10:08:00</t>
  </si>
  <si>
    <t>26</t>
  </si>
  <si>
    <t>2011-01-22 10:08:20</t>
  </si>
  <si>
    <t>27</t>
  </si>
  <si>
    <t>2011-01-22 10:08:40</t>
  </si>
  <si>
    <t>28</t>
  </si>
  <si>
    <t>Ström</t>
  </si>
  <si>
    <t>2011-01-22 10:09:00</t>
  </si>
  <si>
    <t>29</t>
  </si>
  <si>
    <t>2011-01-22 10:09:20</t>
  </si>
  <si>
    <t>30</t>
  </si>
  <si>
    <t>Max</t>
  </si>
  <si>
    <t>Ahlin</t>
  </si>
  <si>
    <t>2011-01-22 10:09:40</t>
  </si>
  <si>
    <t>31</t>
  </si>
  <si>
    <t>2011-01-22 10:10:00</t>
  </si>
  <si>
    <t>32</t>
  </si>
  <si>
    <t>Ranveg</t>
  </si>
  <si>
    <t>2011-01-22 10:10:20</t>
  </si>
  <si>
    <t>33</t>
  </si>
  <si>
    <t>Johan</t>
  </si>
  <si>
    <t>2011-01-22 10:10:40</t>
  </si>
  <si>
    <t>34</t>
  </si>
  <si>
    <t>2011-01-22 10:11:00</t>
  </si>
  <si>
    <t>35</t>
  </si>
  <si>
    <t>Per</t>
  </si>
  <si>
    <t>Nordholm</t>
  </si>
  <si>
    <t>Sävedalens AIK</t>
  </si>
  <si>
    <t>2011-01-22 10:11:20</t>
  </si>
  <si>
    <t>36</t>
  </si>
  <si>
    <t>Melker</t>
  </si>
  <si>
    <t>2011-01-22 10:11:40</t>
  </si>
  <si>
    <t>37</t>
  </si>
  <si>
    <t>2011-01-22 10:12:00</t>
  </si>
  <si>
    <t>38</t>
  </si>
  <si>
    <t>2011-01-22 10:12:20</t>
  </si>
  <si>
    <t>39</t>
  </si>
  <si>
    <t>2011-01-22 10:12:40</t>
  </si>
  <si>
    <t>40</t>
  </si>
  <si>
    <t>Isak</t>
  </si>
  <si>
    <t>Länghems IF</t>
  </si>
  <si>
    <t>2011-01-22 10:13:00</t>
  </si>
  <si>
    <t>41</t>
  </si>
  <si>
    <t>Elliot</t>
  </si>
  <si>
    <t>2011-01-22 10:13:20</t>
  </si>
  <si>
    <t>3</t>
  </si>
  <si>
    <t>Tove</t>
  </si>
  <si>
    <t>Knatte mix</t>
  </si>
  <si>
    <t>2011-01-22 10:00:40</t>
  </si>
  <si>
    <t>4</t>
  </si>
  <si>
    <t>Bertilsson</t>
  </si>
  <si>
    <t>2011-01-22 10:01:00</t>
  </si>
  <si>
    <t>5</t>
  </si>
  <si>
    <t>Åstrand</t>
  </si>
  <si>
    <t>2011-01-22 10:01:20</t>
  </si>
  <si>
    <t>Tid i kval</t>
  </si>
  <si>
    <t>Placering
Kval</t>
  </si>
  <si>
    <t>Placering 
final</t>
  </si>
  <si>
    <t>ej</t>
  </si>
  <si>
    <t>Deltagit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</si>
</sst>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&quot;kl &quot;hh:mm:ss;@"/>
    <numFmt numFmtId="166" formatCode="mm:ss.00"/>
    <numFmt numFmtId="167" formatCode="ss.00"/>
  </numFmts>
  <fonts count="5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26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114300</xdr:rowOff>
    </xdr:from>
    <xdr:to>
      <xdr:col>6</xdr:col>
      <xdr:colOff>600075</xdr:colOff>
      <xdr:row>20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733550"/>
          <a:ext cx="60864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 sprint etapp 1
En flik / klass.
Vi syns imorgon</a:t>
          </a:r>
        </a:p>
      </xdr:txBody>
    </xdr:sp>
    <xdr:clientData/>
  </xdr:twoCellAnchor>
  <xdr:twoCellAnchor>
    <xdr:from>
      <xdr:col>0</xdr:col>
      <xdr:colOff>1704975</xdr:colOff>
      <xdr:row>19</xdr:row>
      <xdr:rowOff>9525</xdr:rowOff>
    </xdr:from>
    <xdr:to>
      <xdr:col>1</xdr:col>
      <xdr:colOff>409575</xdr:colOff>
      <xdr:row>36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04975" y="3086100"/>
          <a:ext cx="60960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18</xdr:row>
      <xdr:rowOff>152400</xdr:rowOff>
    </xdr:from>
    <xdr:to>
      <xdr:col>1</xdr:col>
      <xdr:colOff>790575</xdr:colOff>
      <xdr:row>37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2124075" y="3067050"/>
          <a:ext cx="5715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28575</xdr:rowOff>
    </xdr:from>
    <xdr:to>
      <xdr:col>2</xdr:col>
      <xdr:colOff>190500</xdr:colOff>
      <xdr:row>33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2600325" y="3105150"/>
          <a:ext cx="76200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19</xdr:row>
      <xdr:rowOff>19050</xdr:rowOff>
    </xdr:from>
    <xdr:to>
      <xdr:col>4</xdr:col>
      <xdr:colOff>247650</xdr:colOff>
      <xdr:row>38</xdr:row>
      <xdr:rowOff>28575</xdr:rowOff>
    </xdr:to>
    <xdr:sp>
      <xdr:nvSpPr>
        <xdr:cNvPr id="5" name="Line 5"/>
        <xdr:cNvSpPr>
          <a:spLocks/>
        </xdr:cNvSpPr>
      </xdr:nvSpPr>
      <xdr:spPr>
        <a:xfrm>
          <a:off x="4219575" y="3095625"/>
          <a:ext cx="4191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19050</xdr:rowOff>
    </xdr:from>
    <xdr:to>
      <xdr:col>5</xdr:col>
      <xdr:colOff>238125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914650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323850</xdr:colOff>
      <xdr:row>0</xdr:row>
      <xdr:rowOff>19050</xdr:rowOff>
    </xdr:from>
    <xdr:to>
      <xdr:col>5</xdr:col>
      <xdr:colOff>790575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4290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19050</xdr:rowOff>
    </xdr:from>
    <xdr:to>
      <xdr:col>5</xdr:col>
      <xdr:colOff>9525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800350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19050</xdr:rowOff>
    </xdr:from>
    <xdr:to>
      <xdr:col>5</xdr:col>
      <xdr:colOff>514350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267075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47625</xdr:rowOff>
    </xdr:from>
    <xdr:to>
      <xdr:col>3</xdr:col>
      <xdr:colOff>533400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19050</xdr:rowOff>
    </xdr:from>
    <xdr:to>
      <xdr:col>7</xdr:col>
      <xdr:colOff>247650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4981575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  <xdr:twoCellAnchor>
    <xdr:from>
      <xdr:col>5</xdr:col>
      <xdr:colOff>428625</xdr:colOff>
      <xdr:row>0</xdr:row>
      <xdr:rowOff>19050</xdr:rowOff>
    </xdr:from>
    <xdr:to>
      <xdr:col>5</xdr:col>
      <xdr:colOff>857250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581400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19050</xdr:rowOff>
    </xdr:from>
    <xdr:to>
      <xdr:col>4</xdr:col>
      <xdr:colOff>161925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219325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447675</xdr:colOff>
      <xdr:row>0</xdr:row>
      <xdr:rowOff>19050</xdr:rowOff>
    </xdr:from>
    <xdr:to>
      <xdr:col>5</xdr:col>
      <xdr:colOff>914400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6957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19050</xdr:rowOff>
    </xdr:from>
    <xdr:to>
      <xdr:col>4</xdr:col>
      <xdr:colOff>209550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219325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447675</xdr:colOff>
      <xdr:row>0</xdr:row>
      <xdr:rowOff>19050</xdr:rowOff>
    </xdr:from>
    <xdr:to>
      <xdr:col>5</xdr:col>
      <xdr:colOff>914400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6957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19050</xdr:rowOff>
    </xdr:from>
    <xdr:to>
      <xdr:col>4</xdr:col>
      <xdr:colOff>352425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362200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228600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4486275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66675</xdr:rowOff>
    </xdr:from>
    <xdr:to>
      <xdr:col>4</xdr:col>
      <xdr:colOff>257175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133600" y="66675"/>
          <a:ext cx="561975" cy="504825"/>
          <a:chOff x="614" y="175"/>
          <a:chExt cx="121" cy="63"/>
        </a:xfrm>
        <a:solidFill>
          <a:srgbClr val="FFFFFF"/>
        </a:solidFill>
      </xdr:grpSpPr>
      <xdr:pic macro="[0]!kval"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3" name="TextBox 3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19050</xdr:rowOff>
    </xdr:from>
    <xdr:to>
      <xdr:col>4</xdr:col>
      <xdr:colOff>352425</xdr:colOff>
      <xdr:row>2</xdr:row>
      <xdr:rowOff>133350</xdr:rowOff>
    </xdr:to>
    <xdr:grpSp>
      <xdr:nvGrpSpPr>
        <xdr:cNvPr id="2" name="Group 5"/>
        <xdr:cNvGrpSpPr>
          <a:grpSpLocks/>
        </xdr:cNvGrpSpPr>
      </xdr:nvGrpSpPr>
      <xdr:grpSpPr>
        <a:xfrm>
          <a:off x="2362200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371475</xdr:colOff>
      <xdr:row>0</xdr:row>
      <xdr:rowOff>19050</xdr:rowOff>
    </xdr:from>
    <xdr:to>
      <xdr:col>5</xdr:col>
      <xdr:colOff>838200</xdr:colOff>
      <xdr:row>2</xdr:row>
      <xdr:rowOff>133350</xdr:rowOff>
    </xdr:to>
    <xdr:grpSp>
      <xdr:nvGrpSpPr>
        <xdr:cNvPr id="5" name="Group 8"/>
        <xdr:cNvGrpSpPr>
          <a:grpSpLocks/>
        </xdr:cNvGrpSpPr>
      </xdr:nvGrpSpPr>
      <xdr:grpSpPr>
        <a:xfrm>
          <a:off x="3476625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10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19050</xdr:rowOff>
    </xdr:from>
    <xdr:to>
      <xdr:col>4</xdr:col>
      <xdr:colOff>323850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333625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295275</xdr:colOff>
      <xdr:row>0</xdr:row>
      <xdr:rowOff>19050</xdr:rowOff>
    </xdr:from>
    <xdr:to>
      <xdr:col>5</xdr:col>
      <xdr:colOff>762000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4290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19050</xdr:rowOff>
    </xdr:from>
    <xdr:to>
      <xdr:col>4</xdr:col>
      <xdr:colOff>314325</xdr:colOff>
      <xdr:row>1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324100" y="19050"/>
          <a:ext cx="428625" cy="276225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57150</xdr:colOff>
      <xdr:row>0</xdr:row>
      <xdr:rowOff>19050</xdr:rowOff>
    </xdr:from>
    <xdr:to>
      <xdr:col>5</xdr:col>
      <xdr:colOff>523875</xdr:colOff>
      <xdr:row>1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200400" y="19050"/>
          <a:ext cx="466725" cy="276225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4</xdr:col>
      <xdr:colOff>123825</xdr:colOff>
      <xdr:row>3</xdr:row>
      <xdr:rowOff>161925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810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19050</xdr:rowOff>
    </xdr:from>
    <xdr:to>
      <xdr:col>4</xdr:col>
      <xdr:colOff>676275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752725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361950</xdr:colOff>
      <xdr:row>0</xdr:row>
      <xdr:rowOff>19050</xdr:rowOff>
    </xdr:from>
    <xdr:to>
      <xdr:col>5</xdr:col>
      <xdr:colOff>828675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6957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19050</xdr:rowOff>
    </xdr:from>
    <xdr:to>
      <xdr:col>4</xdr:col>
      <xdr:colOff>123825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200275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428625</xdr:colOff>
      <xdr:row>0</xdr:row>
      <xdr:rowOff>19050</xdr:rowOff>
    </xdr:from>
    <xdr:to>
      <xdr:col>5</xdr:col>
      <xdr:colOff>895350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6957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5</xdr:col>
      <xdr:colOff>28575</xdr:colOff>
      <xdr:row>2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809875" y="19050"/>
          <a:ext cx="428625" cy="438150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485775</xdr:colOff>
      <xdr:row>0</xdr:row>
      <xdr:rowOff>19050</xdr:rowOff>
    </xdr:from>
    <xdr:to>
      <xdr:col>5</xdr:col>
      <xdr:colOff>952500</xdr:colOff>
      <xdr:row>2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695700" y="19050"/>
          <a:ext cx="466725" cy="438150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2</xdr:col>
      <xdr:colOff>361950</xdr:colOff>
      <xdr:row>3</xdr:row>
      <xdr:rowOff>171450</xdr:rowOff>
    </xdr:to>
    <xdr:pic macro="[0]!Sortera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19050</xdr:rowOff>
    </xdr:from>
    <xdr:to>
      <xdr:col>5</xdr:col>
      <xdr:colOff>314325</xdr:colOff>
      <xdr:row>1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2952750" y="19050"/>
          <a:ext cx="428625" cy="276225"/>
          <a:chOff x="614" y="175"/>
          <a:chExt cx="121" cy="63"/>
        </a:xfrm>
        <a:solidFill>
          <a:srgbClr val="FFFFFF"/>
        </a:solidFill>
      </xdr:grpSpPr>
      <xdr:pic macro="[0]!kval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kval">
        <xdr:nvSpPr>
          <xdr:cNvPr id="4" name="TextBox 4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Kvalutskrift</a:t>
            </a:r>
          </a:p>
        </xdr:txBody>
      </xdr:sp>
    </xdr:grpSp>
    <xdr:clientData/>
  </xdr:twoCellAnchor>
  <xdr:twoCellAnchor>
    <xdr:from>
      <xdr:col>5</xdr:col>
      <xdr:colOff>409575</xdr:colOff>
      <xdr:row>0</xdr:row>
      <xdr:rowOff>19050</xdr:rowOff>
    </xdr:from>
    <xdr:to>
      <xdr:col>5</xdr:col>
      <xdr:colOff>876300</xdr:colOff>
      <xdr:row>1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476625" y="19050"/>
          <a:ext cx="466725" cy="276225"/>
          <a:chOff x="614" y="175"/>
          <a:chExt cx="121" cy="63"/>
        </a:xfrm>
        <a:solidFill>
          <a:srgbClr val="FFFFFF"/>
        </a:solidFill>
      </xdr:grpSpPr>
      <xdr:pic macro="[0]!final"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175"/>
            <a:ext cx="121" cy="63"/>
          </a:xfrm>
          <a:prstGeom prst="rect">
            <a:avLst/>
          </a:prstGeom>
          <a:noFill/>
          <a:ln w="9525" cmpd="sng">
            <a:noFill/>
          </a:ln>
        </xdr:spPr>
      </xdr:pic>
      <xdr:sp macro="[0]!final">
        <xdr:nvSpPr>
          <xdr:cNvPr id="7" name="TextBox 7"/>
          <xdr:cNvSpPr txBox="1">
            <a:spLocks noChangeArrowheads="1"/>
          </xdr:cNvSpPr>
        </xdr:nvSpPr>
        <xdr:spPr>
          <a:xfrm>
            <a:off x="627" y="180"/>
            <a:ext cx="9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Finalutskrift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av%20SC_5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20">
          <cell r="I20">
            <v>0.0003146180555555489</v>
          </cell>
        </row>
        <row r="22">
          <cell r="I22">
            <v>0.0002698842592592787</v>
          </cell>
        </row>
        <row r="23">
          <cell r="I23">
            <v>0.0003087731481481448</v>
          </cell>
        </row>
        <row r="24">
          <cell r="I24">
            <v>0.00030413194444439684</v>
          </cell>
        </row>
        <row r="25">
          <cell r="I25">
            <v>0.00040033564814812017</v>
          </cell>
        </row>
        <row r="26">
          <cell r="I26">
            <v>0.0004277430555554851</v>
          </cell>
        </row>
        <row r="27">
          <cell r="I27">
            <v>0.00044209490740743096</v>
          </cell>
        </row>
        <row r="28">
          <cell r="I28">
            <v>0.0003706365740740458</v>
          </cell>
        </row>
        <row r="29">
          <cell r="I29">
            <v>0.00028300925925928144</v>
          </cell>
        </row>
        <row r="30">
          <cell r="I30">
            <v>0.0002712384259258571</v>
          </cell>
        </row>
        <row r="31">
          <cell r="I31">
            <v>0.0002741087962963018</v>
          </cell>
        </row>
        <row r="32">
          <cell r="I32">
            <v>0.000249085648148184</v>
          </cell>
        </row>
        <row r="33">
          <cell r="I33">
            <v>0.00025197916666674924</v>
          </cell>
        </row>
        <row r="34">
          <cell r="I34">
            <v>0.0002693518518518401</v>
          </cell>
        </row>
        <row r="35">
          <cell r="I35">
            <v>0.00026078703703702466</v>
          </cell>
        </row>
        <row r="36">
          <cell r="I36">
            <v>0.0002564236111111118</v>
          </cell>
        </row>
        <row r="37">
          <cell r="I37">
            <v>0.00026909722222229204</v>
          </cell>
        </row>
        <row r="38">
          <cell r="I38">
            <v>0.0002888078703703334</v>
          </cell>
        </row>
        <row r="39">
          <cell r="I39">
            <v>0.0002880555555555553</v>
          </cell>
        </row>
        <row r="40">
          <cell r="I40">
            <v>0.00026771990740737106</v>
          </cell>
        </row>
        <row r="41">
          <cell r="I41">
            <v>0.00026770833333333854</v>
          </cell>
        </row>
        <row r="42">
          <cell r="I42">
            <v>0.00030953703703701096</v>
          </cell>
        </row>
        <row r="43">
          <cell r="I43">
            <v>0.00024909722222221653</v>
          </cell>
        </row>
        <row r="44">
          <cell r="I44">
            <v>0.0002611342592592214</v>
          </cell>
        </row>
        <row r="45">
          <cell r="I45">
            <v>0.00023935185185186558</v>
          </cell>
        </row>
        <row r="46">
          <cell r="I46">
            <v>0.0002453125000000389</v>
          </cell>
        </row>
        <row r="47">
          <cell r="I47">
            <v>0.00026203703703708836</v>
          </cell>
        </row>
        <row r="48">
          <cell r="I48">
            <v>0.0003437731481481521</v>
          </cell>
        </row>
        <row r="49">
          <cell r="I49">
            <v>0.00024491898148149005</v>
          </cell>
        </row>
        <row r="50">
          <cell r="I50">
            <v>0.00026310185185191015</v>
          </cell>
        </row>
        <row r="51">
          <cell r="I51">
            <v>0.00028859953703702645</v>
          </cell>
        </row>
        <row r="52">
          <cell r="I52">
            <v>0.0003398726851851497</v>
          </cell>
        </row>
        <row r="53">
          <cell r="I53">
            <v>0.00027212962962958054</v>
          </cell>
        </row>
        <row r="54">
          <cell r="I54">
            <v>0.0003324305555555962</v>
          </cell>
        </row>
        <row r="55">
          <cell r="I55">
            <v>0.0002948611111110999</v>
          </cell>
        </row>
        <row r="56">
          <cell r="I56">
            <v>0.0003065162037036995</v>
          </cell>
        </row>
        <row r="57">
          <cell r="I57">
            <v>0.00027388888888890683</v>
          </cell>
        </row>
        <row r="58">
          <cell r="I58">
            <v>0.0002731828703703698</v>
          </cell>
        </row>
        <row r="59">
          <cell r="I59">
            <v>0.00025334490740736015</v>
          </cell>
        </row>
        <row r="60">
          <cell r="I60">
            <v>0.0002148032407407463</v>
          </cell>
        </row>
        <row r="61">
          <cell r="I61">
            <v>0.00024004629629631458</v>
          </cell>
        </row>
        <row r="62">
          <cell r="I62">
            <v>0.00023422453703703106</v>
          </cell>
        </row>
        <row r="63">
          <cell r="I63">
            <v>0.00019912037037034258</v>
          </cell>
        </row>
        <row r="64">
          <cell r="I64">
            <v>0.0002459722222222793</v>
          </cell>
        </row>
        <row r="65">
          <cell r="I65">
            <v>0.0002366203703703107</v>
          </cell>
        </row>
        <row r="66">
          <cell r="I66">
            <v>0.00026258101851855953</v>
          </cell>
        </row>
        <row r="67">
          <cell r="I67">
            <v>0.000262337962962933</v>
          </cell>
        </row>
        <row r="68">
          <cell r="I68">
            <v>0.0002876041666666773</v>
          </cell>
        </row>
        <row r="69">
          <cell r="I69">
            <v>0.0002466087962962882</v>
          </cell>
        </row>
        <row r="70">
          <cell r="I70">
            <v>0.00024127314814820222</v>
          </cell>
        </row>
        <row r="71">
          <cell r="I71">
            <v>0.00022988425925923872</v>
          </cell>
        </row>
        <row r="72">
          <cell r="I72">
            <v>0.00023820601851853862</v>
          </cell>
        </row>
        <row r="73">
          <cell r="I73">
            <v>0.00020802083333332222</v>
          </cell>
        </row>
        <row r="74">
          <cell r="I74">
            <v>0.00024186342592597</v>
          </cell>
        </row>
        <row r="75">
          <cell r="I75">
            <v>0.00026476851851858774</v>
          </cell>
        </row>
        <row r="76">
          <cell r="I76">
            <v>0.0002285185185185168</v>
          </cell>
        </row>
        <row r="80">
          <cell r="I80">
            <v>0.00026530092592591537</v>
          </cell>
        </row>
        <row r="81">
          <cell r="I81">
            <v>0.000252569444444406</v>
          </cell>
        </row>
        <row r="82">
          <cell r="I82">
            <v>0.00023241898148151918</v>
          </cell>
        </row>
        <row r="83">
          <cell r="I83">
            <v>0.00027074074074073806</v>
          </cell>
        </row>
        <row r="84">
          <cell r="I84">
            <v>0.00023783564814816582</v>
          </cell>
        </row>
        <row r="85">
          <cell r="I85">
            <v>0.0003117361111111272</v>
          </cell>
        </row>
        <row r="86">
          <cell r="I86">
            <v>0.0002195370370370875</v>
          </cell>
        </row>
        <row r="87">
          <cell r="I87">
            <v>0.00032179398148157734</v>
          </cell>
        </row>
        <row r="88">
          <cell r="I88">
            <v>0.00024758101851851677</v>
          </cell>
        </row>
        <row r="89">
          <cell r="I89">
            <v>0.0002432638888889005</v>
          </cell>
        </row>
        <row r="90">
          <cell r="I90">
            <v>0.00027920138888887225</v>
          </cell>
        </row>
        <row r="91">
          <cell r="I91">
            <v>0.00026855324074070985</v>
          </cell>
        </row>
        <row r="92">
          <cell r="I92">
            <v>0.0002829398148147533</v>
          </cell>
        </row>
        <row r="93">
          <cell r="I93">
            <v>0.0002896874999999688</v>
          </cell>
        </row>
        <row r="94">
          <cell r="I94">
            <v>0.0002714120370369555</v>
          </cell>
        </row>
        <row r="95">
          <cell r="I95">
            <v>0.00030858796296295843</v>
          </cell>
        </row>
        <row r="96">
          <cell r="I96">
            <v>0.00026739583333329486</v>
          </cell>
        </row>
        <row r="97">
          <cell r="I97">
            <v>0.00023893518518519619</v>
          </cell>
        </row>
        <row r="98">
          <cell r="I98">
            <v>0.0002370370370370356</v>
          </cell>
        </row>
        <row r="99">
          <cell r="I99">
            <v>0.00031469907407405406</v>
          </cell>
        </row>
        <row r="100">
          <cell r="I100">
            <v>0.00024020833333332492</v>
          </cell>
        </row>
        <row r="101">
          <cell r="I101">
            <v>0.00025672453703706744</v>
          </cell>
        </row>
        <row r="102">
          <cell r="I102">
            <v>0.0003102430555556035</v>
          </cell>
        </row>
        <row r="103">
          <cell r="I103">
            <v>0.00023552083333333584</v>
          </cell>
        </row>
        <row r="104">
          <cell r="I104">
            <v>0.00026734953703699826</v>
          </cell>
        </row>
        <row r="105">
          <cell r="I105">
            <v>0.0002479745370370101</v>
          </cell>
        </row>
        <row r="106">
          <cell r="I106">
            <v>0.00029562499999996605</v>
          </cell>
        </row>
        <row r="107">
          <cell r="I107">
            <v>0.0002620601851852089</v>
          </cell>
        </row>
        <row r="108">
          <cell r="I108">
            <v>0.00023776620370363766</v>
          </cell>
        </row>
        <row r="109">
          <cell r="I109">
            <v>0.00023851851851841577</v>
          </cell>
        </row>
        <row r="110">
          <cell r="I110">
            <v>0.00025129629629633277</v>
          </cell>
        </row>
        <row r="111">
          <cell r="I111">
            <v>0.00024201388888894781</v>
          </cell>
        </row>
        <row r="112">
          <cell r="I112">
            <v>0.0002328472222222211</v>
          </cell>
        </row>
        <row r="113">
          <cell r="I113">
            <v>0.00024121527777776208</v>
          </cell>
        </row>
        <row r="114">
          <cell r="I114">
            <v>0.00022706018518520166</v>
          </cell>
        </row>
        <row r="115">
          <cell r="I115">
            <v>0.00021834490740740842</v>
          </cell>
        </row>
        <row r="116">
          <cell r="I116">
            <v>0.00022827546296300127</v>
          </cell>
        </row>
        <row r="117">
          <cell r="I117">
            <v>0.00021876157407407781</v>
          </cell>
        </row>
        <row r="118">
          <cell r="I118">
            <v>0.00023128472222222474</v>
          </cell>
        </row>
        <row r="119">
          <cell r="I119">
            <v>0.00020799768518520168</v>
          </cell>
        </row>
        <row r="120">
          <cell r="I120">
            <v>0.00021291666666667375</v>
          </cell>
        </row>
        <row r="121">
          <cell r="I121">
            <v>0.00022325231481473695</v>
          </cell>
        </row>
        <row r="122">
          <cell r="I122">
            <v>0.00020041666666659186</v>
          </cell>
        </row>
        <row r="123">
          <cell r="I123">
            <v>0.00021193287037030162</v>
          </cell>
        </row>
        <row r="124">
          <cell r="I124">
            <v>0.00021429398148153922</v>
          </cell>
        </row>
        <row r="125">
          <cell r="I125">
            <v>0.00022374999999996703</v>
          </cell>
        </row>
        <row r="126">
          <cell r="I126">
            <v>0.0002305671296296552</v>
          </cell>
        </row>
        <row r="127">
          <cell r="I127">
            <v>0.00021896990740738476</v>
          </cell>
        </row>
        <row r="128">
          <cell r="I128">
            <v>0.00020348379629631097</v>
          </cell>
        </row>
        <row r="129">
          <cell r="I129">
            <v>0.00022538194444443604</v>
          </cell>
        </row>
        <row r="130">
          <cell r="I130">
            <v>0.0001976851851852035</v>
          </cell>
        </row>
        <row r="131">
          <cell r="I131">
            <v>0.00020984953703706566</v>
          </cell>
        </row>
        <row r="132">
          <cell r="I132">
            <v>0.00020142361111108453</v>
          </cell>
        </row>
        <row r="140">
          <cell r="I140">
            <v>0.00021188657407406053</v>
          </cell>
        </row>
        <row r="141">
          <cell r="I141">
            <v>0.00019458333333338684</v>
          </cell>
        </row>
        <row r="142">
          <cell r="I142">
            <v>0.00020407407407407874</v>
          </cell>
        </row>
        <row r="143">
          <cell r="I143">
            <v>0.0001942824074074312</v>
          </cell>
        </row>
        <row r="144">
          <cell r="I144">
            <v>0.00021859953703712298</v>
          </cell>
        </row>
        <row r="145">
          <cell r="I145">
            <v>0.00021207175925924693</v>
          </cell>
        </row>
        <row r="146">
          <cell r="I146">
            <v>0.00023017361111116186</v>
          </cell>
        </row>
        <row r="147">
          <cell r="I147">
            <v>0.00020695601851850043</v>
          </cell>
        </row>
        <row r="148">
          <cell r="I148">
            <v>0.0002466319444444087</v>
          </cell>
        </row>
        <row r="149">
          <cell r="I149">
            <v>0.00022082175925924874</v>
          </cell>
        </row>
        <row r="150">
          <cell r="I150">
            <v>0.0002450810185184449</v>
          </cell>
        </row>
        <row r="151">
          <cell r="I151">
            <v>0.00022134259259265487</v>
          </cell>
        </row>
        <row r="152">
          <cell r="I152">
            <v>0.00021550925925928333</v>
          </cell>
        </row>
        <row r="153">
          <cell r="I153">
            <v>0.00023608796296298307</v>
          </cell>
        </row>
        <row r="154">
          <cell r="I154">
            <v>0.0002267476851852135</v>
          </cell>
        </row>
        <row r="155">
          <cell r="I155">
            <v>0.0002520717592592314</v>
          </cell>
        </row>
        <row r="156">
          <cell r="I156">
            <v>0.0002252199074074257</v>
          </cell>
        </row>
        <row r="157">
          <cell r="I157">
            <v>0.00024375000000004254</v>
          </cell>
        </row>
        <row r="158">
          <cell r="I158">
            <v>0.00022053240740738111</v>
          </cell>
        </row>
        <row r="159">
          <cell r="I159">
            <v>0.0002399768518517864</v>
          </cell>
        </row>
        <row r="160">
          <cell r="I160">
            <v>0.00024733796296294575</v>
          </cell>
        </row>
        <row r="161">
          <cell r="I161">
            <v>0.00024319444444448335</v>
          </cell>
        </row>
        <row r="162">
          <cell r="I162">
            <v>0.0002327662037036604</v>
          </cell>
        </row>
        <row r="163">
          <cell r="I163">
            <v>0.00022557870370376598</v>
          </cell>
        </row>
        <row r="164">
          <cell r="I164">
            <v>0.00026533564814812394</v>
          </cell>
        </row>
        <row r="165">
          <cell r="I165">
            <v>0.00021599537037042538</v>
          </cell>
        </row>
        <row r="166">
          <cell r="I166">
            <v>0.00022407407407415425</v>
          </cell>
        </row>
        <row r="167">
          <cell r="I167">
            <v>0.0002287499999999998</v>
          </cell>
        </row>
        <row r="168">
          <cell r="I168">
            <v>0.00023046296296302948</v>
          </cell>
        </row>
        <row r="169">
          <cell r="I169">
            <v>0.0002558680555555526</v>
          </cell>
        </row>
        <row r="170">
          <cell r="I170">
            <v>0.00023258101851852953</v>
          </cell>
        </row>
        <row r="171">
          <cell r="I171">
            <v>0.0002425231481481549</v>
          </cell>
        </row>
        <row r="172">
          <cell r="I172">
            <v>0.00021788194444444242</v>
          </cell>
        </row>
        <row r="173">
          <cell r="I173">
            <v>0.0001869328703704154</v>
          </cell>
        </row>
        <row r="174">
          <cell r="I174">
            <v>0.00020773148148156562</v>
          </cell>
        </row>
        <row r="175">
          <cell r="I175">
            <v>0.00021729166666673017</v>
          </cell>
        </row>
        <row r="176">
          <cell r="I176">
            <v>0.00018325231481486348</v>
          </cell>
        </row>
        <row r="177">
          <cell r="I177">
            <v>0.00017962962962964069</v>
          </cell>
        </row>
        <row r="178">
          <cell r="I178">
            <v>0.00017390046296300588</v>
          </cell>
        </row>
        <row r="179">
          <cell r="I179">
            <v>0.00019195601851845767</v>
          </cell>
        </row>
        <row r="180">
          <cell r="I180">
            <v>0.00020060185185183377</v>
          </cell>
        </row>
        <row r="181">
          <cell r="I181">
            <v>0.00017649305555555994</v>
          </cell>
        </row>
        <row r="182">
          <cell r="I182">
            <v>0.00020714120370379785</v>
          </cell>
        </row>
        <row r="183">
          <cell r="I183">
            <v>0.00017269675925923877</v>
          </cell>
        </row>
        <row r="184">
          <cell r="I184">
            <v>0.00018974537037036443</v>
          </cell>
        </row>
        <row r="185">
          <cell r="I185">
            <v>0.0001907986111110982</v>
          </cell>
        </row>
        <row r="186">
          <cell r="I186">
            <v>0.00020896990740743027</v>
          </cell>
        </row>
        <row r="187">
          <cell r="I187">
            <v>0.00017998842592592545</v>
          </cell>
        </row>
        <row r="188">
          <cell r="I188">
            <v>0.00017865740740730107</v>
          </cell>
        </row>
        <row r="189">
          <cell r="I189">
            <v>0.0001820486111111519</v>
          </cell>
        </row>
        <row r="190">
          <cell r="I190">
            <v>0.000203495370370399</v>
          </cell>
        </row>
        <row r="191">
          <cell r="I191">
            <v>0.00018891203703697013</v>
          </cell>
        </row>
        <row r="192">
          <cell r="I192">
            <v>0.0001995949074073966</v>
          </cell>
        </row>
        <row r="193">
          <cell r="I193">
            <v>0.00018946759259258483</v>
          </cell>
        </row>
        <row r="194">
          <cell r="I194">
            <v>0.00018361111111109274</v>
          </cell>
        </row>
        <row r="195">
          <cell r="I195">
            <v>0.0001922800925926449</v>
          </cell>
        </row>
        <row r="196">
          <cell r="I196">
            <v>0.00021653935185184103</v>
          </cell>
        </row>
        <row r="197">
          <cell r="I197">
            <v>0.00023486111111115093</v>
          </cell>
        </row>
        <row r="198">
          <cell r="I198">
            <v>0.0002181018518518929</v>
          </cell>
        </row>
        <row r="199">
          <cell r="I199">
            <v>0.00022739583333325486</v>
          </cell>
        </row>
        <row r="200">
          <cell r="I200">
            <v>0.00022598379629629184</v>
          </cell>
        </row>
        <row r="201">
          <cell r="I201">
            <v>0.00021709490740740023</v>
          </cell>
        </row>
        <row r="202">
          <cell r="I202">
            <v>0.00021123842592596365</v>
          </cell>
        </row>
        <row r="203">
          <cell r="I203">
            <v>0.00022164351851861053</v>
          </cell>
        </row>
        <row r="204">
          <cell r="I204">
            <v>0.00021217592592592815</v>
          </cell>
        </row>
        <row r="205">
          <cell r="I205">
            <v>0.00020258101851849952</v>
          </cell>
        </row>
        <row r="206">
          <cell r="I206">
            <v>0.00020383101851856322</v>
          </cell>
        </row>
        <row r="207">
          <cell r="I207">
            <v>0.00022425925925922963</v>
          </cell>
        </row>
        <row r="208">
          <cell r="I208">
            <v>0.00021160879629628093</v>
          </cell>
        </row>
        <row r="209">
          <cell r="I209">
            <v>0.0002210879629629403</v>
          </cell>
        </row>
        <row r="210">
          <cell r="I210">
            <v>0.0001785648148148189</v>
          </cell>
        </row>
        <row r="211">
          <cell r="I211">
            <v>0.0001735879629629622</v>
          </cell>
        </row>
        <row r="212">
          <cell r="I212">
            <v>0.00021399305555558357</v>
          </cell>
        </row>
        <row r="213">
          <cell r="I213">
            <v>0.00018988425925930974</v>
          </cell>
        </row>
        <row r="214">
          <cell r="I214">
            <v>0.00018269675925924878</v>
          </cell>
        </row>
        <row r="215">
          <cell r="I215">
            <v>0.00017689814814819682</v>
          </cell>
        </row>
        <row r="216">
          <cell r="I216">
            <v>0.00020518518518519713</v>
          </cell>
        </row>
        <row r="217">
          <cell r="I217">
            <v>0.00016928240740737843</v>
          </cell>
        </row>
        <row r="218">
          <cell r="I218">
            <v>0.00021834490740740842</v>
          </cell>
        </row>
        <row r="219">
          <cell r="I219">
            <v>0.0001697337962962564</v>
          </cell>
        </row>
        <row r="220">
          <cell r="I220">
            <v>0.00017409722222216928</v>
          </cell>
        </row>
        <row r="221">
          <cell r="I221">
            <v>0.00017255787037034898</v>
          </cell>
        </row>
        <row r="222">
          <cell r="I222">
            <v>0.00018030092592591362</v>
          </cell>
        </row>
        <row r="223">
          <cell r="I223">
            <v>0.0001814583333332731</v>
          </cell>
        </row>
        <row r="224">
          <cell r="I224">
            <v>0.0002282870370370893</v>
          </cell>
        </row>
        <row r="225">
          <cell r="I225">
            <v>0.00020575231481478884</v>
          </cell>
        </row>
        <row r="226">
          <cell r="I226">
            <v>0.00019738425925930336</v>
          </cell>
        </row>
        <row r="228">
          <cell r="I228">
            <v>0.00020160879629632644</v>
          </cell>
        </row>
        <row r="229">
          <cell r="I229">
            <v>0.00017844907407410515</v>
          </cell>
        </row>
        <row r="230">
          <cell r="I230">
            <v>0.0001733564814814792</v>
          </cell>
        </row>
        <row r="231">
          <cell r="I231">
            <v>0.00018957175925926606</v>
          </cell>
        </row>
        <row r="232">
          <cell r="I232">
            <v>0.00016407407407409424</v>
          </cell>
        </row>
        <row r="233">
          <cell r="I233">
            <v>0.00019456018518515528</v>
          </cell>
        </row>
        <row r="234">
          <cell r="I234">
            <v>0.0002705324074073756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M15" sqref="M15"/>
    </sheetView>
  </sheetViews>
  <sheetFormatPr defaultColWidth="9.140625" defaultRowHeight="12.75" customHeight="1"/>
  <cols>
    <col min="1" max="1" width="28.57421875" style="0" customWidth="1"/>
    <col min="2" max="2" width="19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s="1">
        <v>40565</v>
      </c>
    </row>
    <row r="3" ht="12.75">
      <c r="A3" t="s">
        <v>3</v>
      </c>
    </row>
    <row r="4" ht="12.75">
      <c r="A4" t="s">
        <v>4</v>
      </c>
    </row>
  </sheetData>
  <printOptions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I5" sqref="I5:I36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0.00390625" style="0" bestFit="1" customWidth="1"/>
    <col min="6" max="6" width="23.28125" style="0" bestFit="1" customWidth="1"/>
    <col min="7" max="7" width="5.710937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9.8515625" style="0" bestFit="1" customWidth="1"/>
    <col min="12" max="12" width="12.57421875" style="0" bestFit="1" customWidth="1"/>
    <col min="14" max="14" width="10.00390625" style="0" bestFit="1" customWidth="1"/>
    <col min="15" max="16" width="23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2:18" ht="12.75">
      <c r="B5" s="5">
        <v>1</v>
      </c>
      <c r="C5" s="5" t="s">
        <v>308</v>
      </c>
      <c r="D5" t="s">
        <v>167</v>
      </c>
      <c r="E5" t="s">
        <v>309</v>
      </c>
      <c r="F5" t="s">
        <v>92</v>
      </c>
      <c r="G5" t="s">
        <v>297</v>
      </c>
      <c r="H5" s="3" t="s">
        <v>310</v>
      </c>
      <c r="I5" s="13">
        <f>SUM('[1]Feuil1'!$I28)</f>
        <v>0.0003706365740740458</v>
      </c>
      <c r="L5" s="12"/>
      <c r="M5" s="11"/>
      <c r="N5" s="11"/>
      <c r="O5" s="11"/>
      <c r="P5" s="11"/>
      <c r="Q5" s="11"/>
      <c r="R5" s="11"/>
    </row>
    <row r="6" spans="2:18" ht="12.75">
      <c r="B6" s="5">
        <v>2</v>
      </c>
      <c r="C6" s="5" t="s">
        <v>299</v>
      </c>
      <c r="D6" t="s">
        <v>174</v>
      </c>
      <c r="E6" t="s">
        <v>300</v>
      </c>
      <c r="F6" t="s">
        <v>33</v>
      </c>
      <c r="G6" t="s">
        <v>297</v>
      </c>
      <c r="H6" s="3" t="s">
        <v>301</v>
      </c>
      <c r="I6" s="13">
        <f>SUM('[1]Feuil1'!$I25)</f>
        <v>0.00040033564814812017</v>
      </c>
      <c r="L6" s="12"/>
      <c r="M6" s="11"/>
      <c r="N6" s="11"/>
      <c r="O6" s="11"/>
      <c r="P6" s="11"/>
      <c r="Q6" s="11"/>
      <c r="R6" s="11"/>
    </row>
    <row r="7" spans="2:18" ht="12.75">
      <c r="B7" s="5">
        <v>3</v>
      </c>
      <c r="C7" s="5" t="s">
        <v>302</v>
      </c>
      <c r="D7" t="s">
        <v>303</v>
      </c>
      <c r="E7" t="s">
        <v>304</v>
      </c>
      <c r="F7" t="s">
        <v>33</v>
      </c>
      <c r="G7" t="s">
        <v>297</v>
      </c>
      <c r="H7" s="3" t="s">
        <v>305</v>
      </c>
      <c r="I7" s="13">
        <f>SUM('[1]Feuil1'!$I26)</f>
        <v>0.0004277430555554851</v>
      </c>
      <c r="L7" s="12"/>
      <c r="M7" s="11"/>
      <c r="N7" s="11"/>
      <c r="O7" s="11"/>
      <c r="P7" s="11"/>
      <c r="Q7" s="11"/>
      <c r="R7" s="11"/>
    </row>
    <row r="8" spans="2:18" ht="12.75">
      <c r="B8" s="5">
        <v>4</v>
      </c>
      <c r="C8" s="5" t="s">
        <v>306</v>
      </c>
      <c r="D8" t="s">
        <v>215</v>
      </c>
      <c r="E8" t="s">
        <v>27</v>
      </c>
      <c r="F8" t="s">
        <v>28</v>
      </c>
      <c r="G8" t="s">
        <v>297</v>
      </c>
      <c r="H8" s="3" t="s">
        <v>307</v>
      </c>
      <c r="I8" s="13">
        <f>SUM('[1]Feuil1'!$I27)</f>
        <v>0.00044209490740743096</v>
      </c>
      <c r="L8" s="12"/>
      <c r="M8" s="11"/>
      <c r="N8" s="11"/>
      <c r="O8" s="11"/>
      <c r="P8" s="11"/>
      <c r="Q8" s="11"/>
      <c r="R8" s="11"/>
    </row>
    <row r="9" spans="2:18" ht="12.75">
      <c r="B9" s="5">
        <v>5</v>
      </c>
      <c r="C9" s="5" t="s">
        <v>295</v>
      </c>
      <c r="D9" t="s">
        <v>106</v>
      </c>
      <c r="E9" t="s">
        <v>296</v>
      </c>
      <c r="F9" t="s">
        <v>50</v>
      </c>
      <c r="G9" t="s">
        <v>297</v>
      </c>
      <c r="H9" s="3" t="s">
        <v>298</v>
      </c>
      <c r="L9" s="21"/>
      <c r="M9" s="21"/>
      <c r="N9" s="21"/>
      <c r="O9" s="21"/>
      <c r="P9" s="21"/>
      <c r="Q9" s="11"/>
      <c r="R9" s="11"/>
    </row>
    <row r="10" spans="2:18" ht="12.75" customHeight="1">
      <c r="B10" s="5">
        <v>6</v>
      </c>
      <c r="H10" s="3"/>
      <c r="I10" s="13"/>
      <c r="L10" s="12"/>
      <c r="M10" s="11"/>
      <c r="N10" s="11"/>
      <c r="O10" s="11"/>
      <c r="P10" s="11"/>
      <c r="Q10" s="11"/>
      <c r="R10" s="11"/>
    </row>
    <row r="11" spans="2:18" ht="12.75" customHeight="1">
      <c r="B11" s="5">
        <v>7</v>
      </c>
      <c r="H11" s="3"/>
      <c r="I11" s="13"/>
      <c r="L11" s="12"/>
      <c r="M11" s="11"/>
      <c r="N11" s="11"/>
      <c r="O11" s="11"/>
      <c r="P11" s="11"/>
      <c r="Q11" s="11"/>
      <c r="R11" s="11"/>
    </row>
    <row r="12" spans="2:18" ht="12.75" customHeight="1">
      <c r="B12" s="5">
        <v>8</v>
      </c>
      <c r="H12" s="3"/>
      <c r="I12" s="13"/>
      <c r="L12" s="12"/>
      <c r="M12" s="11"/>
      <c r="N12" s="11"/>
      <c r="O12" s="11"/>
      <c r="P12" s="11"/>
      <c r="Q12" s="11"/>
      <c r="R12" s="11"/>
    </row>
    <row r="13" spans="2:18" ht="12.75" customHeight="1">
      <c r="B13" s="5">
        <v>9</v>
      </c>
      <c r="H13" s="3"/>
      <c r="I13" s="13"/>
      <c r="L13" s="12"/>
      <c r="M13" s="11"/>
      <c r="N13" s="11"/>
      <c r="O13" s="11"/>
      <c r="P13" s="11"/>
      <c r="Q13" s="11"/>
      <c r="R13" s="11"/>
    </row>
    <row r="14" spans="2:18" ht="12.75" customHeight="1">
      <c r="B14" s="5">
        <v>10</v>
      </c>
      <c r="H14" s="3"/>
      <c r="I14" s="13"/>
      <c r="L14" s="21"/>
      <c r="M14" s="21"/>
      <c r="N14" s="21"/>
      <c r="O14" s="21"/>
      <c r="P14" s="21"/>
      <c r="Q14" s="11"/>
      <c r="R14" s="11"/>
    </row>
    <row r="15" spans="2:18" ht="12.75" customHeight="1">
      <c r="B15" s="5">
        <v>11</v>
      </c>
      <c r="H15" s="3"/>
      <c r="I15" s="13"/>
      <c r="Q15" s="11"/>
      <c r="R15" s="11"/>
    </row>
    <row r="16" spans="2:18" ht="12.75" customHeight="1">
      <c r="B16" s="5">
        <v>12</v>
      </c>
      <c r="H16" s="3"/>
      <c r="I16" s="13"/>
      <c r="L16" s="12"/>
      <c r="M16" s="11"/>
      <c r="N16" s="11"/>
      <c r="O16" s="11"/>
      <c r="P16" s="11"/>
      <c r="Q16" s="11"/>
      <c r="R16" s="11"/>
    </row>
    <row r="17" spans="2:18" ht="12.75" customHeight="1">
      <c r="B17" s="5">
        <v>13</v>
      </c>
      <c r="H17" s="3"/>
      <c r="I17" s="13"/>
      <c r="L17" s="12"/>
      <c r="M17" s="11"/>
      <c r="N17" s="11"/>
      <c r="O17" s="11"/>
      <c r="P17" s="11"/>
      <c r="Q17" s="11"/>
      <c r="R17" s="11"/>
    </row>
    <row r="18" spans="2:18" ht="12.75" customHeight="1">
      <c r="B18" s="5">
        <v>14</v>
      </c>
      <c r="H18" s="3"/>
      <c r="I18" s="13"/>
      <c r="L18" s="12"/>
      <c r="M18" s="11"/>
      <c r="N18" s="11"/>
      <c r="O18" s="11"/>
      <c r="P18" s="11"/>
      <c r="Q18" s="11"/>
      <c r="R18" s="11"/>
    </row>
    <row r="19" spans="2:18" ht="12.75" customHeight="1">
      <c r="B19" s="5">
        <v>15</v>
      </c>
      <c r="H19" s="3"/>
      <c r="I19" s="13"/>
      <c r="L19" s="21"/>
      <c r="M19" s="21"/>
      <c r="N19" s="21"/>
      <c r="O19" s="21"/>
      <c r="P19" s="21"/>
      <c r="Q19" s="11"/>
      <c r="R19" s="11"/>
    </row>
    <row r="20" spans="2:18" ht="12.75" customHeight="1" thickBot="1">
      <c r="B20" s="7">
        <v>16</v>
      </c>
      <c r="C20" s="7"/>
      <c r="D20" s="8"/>
      <c r="E20" s="8"/>
      <c r="F20" s="8"/>
      <c r="G20" s="8"/>
      <c r="H20" s="9"/>
      <c r="I20" s="13"/>
      <c r="J20" s="7"/>
      <c r="Q20" s="11"/>
      <c r="R20" s="11"/>
    </row>
    <row r="21" spans="2:18" ht="12.75" customHeight="1">
      <c r="B21" s="5">
        <v>17</v>
      </c>
      <c r="H21" s="3"/>
      <c r="I21" s="13"/>
      <c r="L21" s="12"/>
      <c r="M21" s="11"/>
      <c r="N21" s="11"/>
      <c r="O21" s="11"/>
      <c r="P21" s="11"/>
      <c r="Q21" s="11"/>
      <c r="R21" s="11"/>
    </row>
    <row r="22" spans="2:18" ht="12.75" customHeight="1">
      <c r="B22" s="5">
        <v>18</v>
      </c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3"/>
    </row>
    <row r="25" spans="2:15" ht="12.75" customHeight="1">
      <c r="B25" s="5">
        <v>21</v>
      </c>
      <c r="H25" s="3"/>
      <c r="I25" s="13"/>
      <c r="O25" s="10"/>
    </row>
    <row r="26" spans="2:9" ht="12.75" customHeight="1">
      <c r="B26" s="5">
        <v>22</v>
      </c>
      <c r="H26" s="3"/>
      <c r="I26" s="13"/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77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I5" sqref="I5:I39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1.7109375" style="0" bestFit="1" customWidth="1"/>
    <col min="6" max="6" width="19.28125" style="0" bestFit="1" customWidth="1"/>
    <col min="7" max="7" width="6.42187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9.8515625" style="0" bestFit="1" customWidth="1"/>
    <col min="12" max="12" width="12.57421875" style="0" bestFit="1" customWidth="1"/>
    <col min="14" max="14" width="11.71093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s="13"/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1</v>
      </c>
      <c r="C5" s="5" t="s">
        <v>315</v>
      </c>
      <c r="D5" t="s">
        <v>215</v>
      </c>
      <c r="E5" t="s">
        <v>316</v>
      </c>
      <c r="F5" t="s">
        <v>33</v>
      </c>
      <c r="G5" t="s">
        <v>313</v>
      </c>
      <c r="H5" s="3" t="s">
        <v>317</v>
      </c>
      <c r="I5" s="13">
        <f>SUM('[1]Feuil1'!$I49)</f>
        <v>0.00024491898148149005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3</v>
      </c>
      <c r="C6" s="5" t="s">
        <v>318</v>
      </c>
      <c r="D6" t="s">
        <v>155</v>
      </c>
      <c r="E6" t="s">
        <v>74</v>
      </c>
      <c r="F6" t="s">
        <v>75</v>
      </c>
      <c r="G6" t="s">
        <v>313</v>
      </c>
      <c r="H6" s="3" t="s">
        <v>319</v>
      </c>
      <c r="I6" s="13">
        <f>SUM('[1]Feuil1'!$I50)</f>
        <v>0.00026310185185191015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2</v>
      </c>
      <c r="C7" s="5" t="s">
        <v>343</v>
      </c>
      <c r="D7" t="s">
        <v>344</v>
      </c>
      <c r="E7" t="s">
        <v>345</v>
      </c>
      <c r="F7" t="s">
        <v>116</v>
      </c>
      <c r="G7" t="s">
        <v>313</v>
      </c>
      <c r="H7" s="3" t="s">
        <v>346</v>
      </c>
      <c r="I7" s="13">
        <f>SUM('[1]Feuil1'!$I59)</f>
        <v>0.00025334490740736015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5</v>
      </c>
      <c r="C8" s="5" t="s">
        <v>339</v>
      </c>
      <c r="D8" t="s">
        <v>340</v>
      </c>
      <c r="E8" t="s">
        <v>341</v>
      </c>
      <c r="F8" t="s">
        <v>50</v>
      </c>
      <c r="G8" t="s">
        <v>313</v>
      </c>
      <c r="H8" s="3" t="s">
        <v>342</v>
      </c>
      <c r="I8" s="13">
        <f>SUM('[1]Feuil1'!$I58)</f>
        <v>0.0002731828703703698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4</v>
      </c>
      <c r="C9" s="5" t="s">
        <v>324</v>
      </c>
      <c r="D9" t="s">
        <v>325</v>
      </c>
      <c r="E9" t="s">
        <v>62</v>
      </c>
      <c r="F9" t="s">
        <v>63</v>
      </c>
      <c r="G9" t="s">
        <v>313</v>
      </c>
      <c r="H9" s="3" t="s">
        <v>326</v>
      </c>
      <c r="I9" s="13">
        <f>SUM('[1]Feuil1'!$I53)</f>
        <v>0.00027212962962958054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6</v>
      </c>
      <c r="C10" s="5" t="s">
        <v>336</v>
      </c>
      <c r="D10" t="s">
        <v>31</v>
      </c>
      <c r="E10" t="s">
        <v>337</v>
      </c>
      <c r="F10" t="s">
        <v>33</v>
      </c>
      <c r="G10" t="s">
        <v>313</v>
      </c>
      <c r="H10" s="3" t="s">
        <v>338</v>
      </c>
      <c r="I10" s="13">
        <f>SUM('[1]Feuil1'!$I57)</f>
        <v>0.00027388888888890683</v>
      </c>
      <c r="L10" s="12"/>
      <c r="M10" s="11"/>
      <c r="N10" s="11"/>
      <c r="O10" s="11"/>
      <c r="P10" s="11"/>
      <c r="Q10" s="11"/>
      <c r="R10" s="11"/>
    </row>
    <row r="11" spans="1:18" ht="12.75">
      <c r="A11" s="5">
        <v>7</v>
      </c>
      <c r="B11" s="5">
        <v>7</v>
      </c>
      <c r="C11" s="5" t="s">
        <v>320</v>
      </c>
      <c r="D11" t="s">
        <v>26</v>
      </c>
      <c r="E11" t="s">
        <v>120</v>
      </c>
      <c r="F11" t="s">
        <v>116</v>
      </c>
      <c r="G11" t="s">
        <v>313</v>
      </c>
      <c r="H11" s="3" t="s">
        <v>321</v>
      </c>
      <c r="I11" s="13">
        <f>SUM('[1]Feuil1'!$I51)</f>
        <v>0.00028859953703702645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 t="s">
        <v>329</v>
      </c>
      <c r="D12" t="s">
        <v>138</v>
      </c>
      <c r="E12" t="s">
        <v>330</v>
      </c>
      <c r="F12" t="s">
        <v>46</v>
      </c>
      <c r="G12" t="s">
        <v>313</v>
      </c>
      <c r="H12" s="3" t="s">
        <v>331</v>
      </c>
      <c r="I12" s="13">
        <f>SUM('[1]Feuil1'!$I55)</f>
        <v>0.0002948611111110999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332</v>
      </c>
      <c r="D13" t="s">
        <v>333</v>
      </c>
      <c r="E13" t="s">
        <v>334</v>
      </c>
      <c r="F13" t="s">
        <v>33</v>
      </c>
      <c r="G13" t="s">
        <v>313</v>
      </c>
      <c r="H13" s="3" t="s">
        <v>335</v>
      </c>
      <c r="I13" s="13">
        <f>SUM('[1]Feuil1'!$I56)</f>
        <v>0.0003065162037036995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327</v>
      </c>
      <c r="D14" t="s">
        <v>138</v>
      </c>
      <c r="E14" t="s">
        <v>27</v>
      </c>
      <c r="F14" t="s">
        <v>28</v>
      </c>
      <c r="G14" t="s">
        <v>313</v>
      </c>
      <c r="H14" s="3" t="s">
        <v>328</v>
      </c>
      <c r="I14" s="13">
        <f>SUM('[1]Feuil1'!$I54)</f>
        <v>0.0003324305555555962</v>
      </c>
      <c r="L14" s="21"/>
      <c r="M14" s="21"/>
      <c r="N14" s="21"/>
      <c r="O14" s="21"/>
      <c r="P14" s="21"/>
      <c r="Q14" s="11"/>
      <c r="R14" s="11"/>
    </row>
    <row r="15" spans="1:18" ht="12.75">
      <c r="A15" s="5">
        <v>11</v>
      </c>
      <c r="B15" s="5">
        <v>11</v>
      </c>
      <c r="C15" s="5" t="s">
        <v>322</v>
      </c>
      <c r="D15" t="s">
        <v>90</v>
      </c>
      <c r="E15" t="s">
        <v>41</v>
      </c>
      <c r="F15" t="s">
        <v>28</v>
      </c>
      <c r="G15" t="s">
        <v>313</v>
      </c>
      <c r="H15" s="3" t="s">
        <v>323</v>
      </c>
      <c r="I15" s="13">
        <f>SUM('[1]Feuil1'!$I52)</f>
        <v>0.0003398726851851497</v>
      </c>
      <c r="L15" s="12"/>
      <c r="M15" s="11"/>
      <c r="N15" s="11"/>
      <c r="O15" s="11"/>
      <c r="P15" s="11"/>
      <c r="Q15" s="11"/>
      <c r="R15" s="11"/>
    </row>
    <row r="16" spans="1:18" ht="12.75">
      <c r="A16" s="5">
        <v>12</v>
      </c>
      <c r="B16" s="5">
        <v>12</v>
      </c>
      <c r="C16" s="5" t="s">
        <v>311</v>
      </c>
      <c r="D16" t="s">
        <v>66</v>
      </c>
      <c r="E16" t="s">
        <v>312</v>
      </c>
      <c r="F16" t="s">
        <v>50</v>
      </c>
      <c r="G16" t="s">
        <v>313</v>
      </c>
      <c r="H16" s="3" t="s">
        <v>314</v>
      </c>
      <c r="I16" s="13">
        <f>SUM('[1]Feuil1'!$I48)</f>
        <v>0.0003437731481481521</v>
      </c>
      <c r="L16" s="12"/>
      <c r="M16" s="11"/>
      <c r="N16" s="11"/>
      <c r="O16" s="11"/>
      <c r="P16" s="11"/>
      <c r="Q16" s="11"/>
      <c r="R16" s="11"/>
    </row>
    <row r="17" spans="2:18" ht="12.75" customHeight="1">
      <c r="B17" s="5">
        <v>13</v>
      </c>
      <c r="H17" s="3"/>
      <c r="I17" s="13"/>
      <c r="L17" s="12"/>
      <c r="M17" s="11"/>
      <c r="N17" s="11"/>
      <c r="O17" s="11"/>
      <c r="P17" s="11"/>
      <c r="Q17" s="11"/>
      <c r="R17" s="11"/>
    </row>
    <row r="18" spans="2:18" ht="12.75" customHeight="1">
      <c r="B18" s="5">
        <v>14</v>
      </c>
      <c r="H18" s="3"/>
      <c r="I18" s="13"/>
      <c r="L18" s="12"/>
      <c r="M18" s="11"/>
      <c r="N18" s="11"/>
      <c r="O18" s="11"/>
      <c r="P18" s="11"/>
      <c r="Q18" s="11"/>
      <c r="R18" s="11"/>
    </row>
    <row r="19" spans="2:18" ht="12.75" customHeight="1">
      <c r="B19" s="5">
        <v>15</v>
      </c>
      <c r="H19" s="3"/>
      <c r="I19" s="13"/>
      <c r="L19" s="21"/>
      <c r="M19" s="21"/>
      <c r="N19" s="21"/>
      <c r="O19" s="21"/>
      <c r="P19" s="21"/>
      <c r="Q19" s="11"/>
      <c r="R19" s="11"/>
    </row>
    <row r="20" spans="2:18" ht="12.75" customHeight="1" thickBot="1">
      <c r="B20" s="7">
        <v>16</v>
      </c>
      <c r="C20" s="7"/>
      <c r="D20" s="8"/>
      <c r="E20" s="8"/>
      <c r="F20" s="8"/>
      <c r="G20" s="8"/>
      <c r="H20" s="9"/>
      <c r="I20" s="13"/>
      <c r="J20" s="7"/>
      <c r="L20" s="12"/>
      <c r="M20" s="11"/>
      <c r="N20" s="11"/>
      <c r="O20" s="11"/>
      <c r="P20" s="11"/>
      <c r="Q20" s="11"/>
      <c r="R20" s="11"/>
    </row>
    <row r="21" spans="2:18" ht="12.75" customHeight="1">
      <c r="B21" s="5">
        <v>17</v>
      </c>
      <c r="H21" s="3"/>
      <c r="I21" s="13"/>
      <c r="L21" s="12"/>
      <c r="M21" s="11"/>
      <c r="N21" s="11"/>
      <c r="O21" s="11"/>
      <c r="P21" s="11"/>
      <c r="Q21" s="11"/>
      <c r="R21" s="11"/>
    </row>
    <row r="22" spans="2:18" ht="12.75" customHeight="1">
      <c r="B22" s="5">
        <v>18</v>
      </c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3"/>
    </row>
    <row r="25" spans="2:15" ht="12.75" customHeight="1">
      <c r="B25" s="5">
        <v>21</v>
      </c>
      <c r="H25" s="3"/>
      <c r="I25" s="13"/>
      <c r="O25" s="10"/>
    </row>
    <row r="26" ht="12.75" customHeight="1">
      <c r="B26" s="5">
        <v>22</v>
      </c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78" r:id="rId2"/>
  <colBreaks count="1" manualBreakCount="1">
    <brk id="1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I39" sqref="I39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0.7109375" style="0" bestFit="1" customWidth="1"/>
    <col min="6" max="6" width="23.28125" style="0" bestFit="1" customWidth="1"/>
    <col min="7" max="7" width="7.42187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9.8515625" style="0" bestFit="1" customWidth="1"/>
    <col min="12" max="12" width="12.57421875" style="0" bestFit="1" customWidth="1"/>
    <col min="14" max="14" width="10.71093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4</v>
      </c>
      <c r="C5" s="5">
        <v>106</v>
      </c>
      <c r="D5" t="s">
        <v>19</v>
      </c>
      <c r="E5" t="s">
        <v>103</v>
      </c>
      <c r="F5" t="s">
        <v>21</v>
      </c>
      <c r="G5" t="s">
        <v>22</v>
      </c>
      <c r="H5" s="3" t="s">
        <v>104</v>
      </c>
      <c r="I5" s="13">
        <f>SUM('[1]Feuil1'!$I108)</f>
        <v>0.00023776620370363766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1</v>
      </c>
      <c r="C6" s="5">
        <v>110</v>
      </c>
      <c r="D6" t="s">
        <v>119</v>
      </c>
      <c r="E6" t="s">
        <v>120</v>
      </c>
      <c r="F6" t="s">
        <v>116</v>
      </c>
      <c r="G6" t="s">
        <v>22</v>
      </c>
      <c r="H6" s="3" t="s">
        <v>121</v>
      </c>
      <c r="I6" s="13">
        <f>SUM('[1]Feuil1'!$I112)</f>
        <v>0.0002328472222222211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7</v>
      </c>
      <c r="C7" s="5">
        <v>98</v>
      </c>
      <c r="D7" t="s">
        <v>70</v>
      </c>
      <c r="E7" t="s">
        <v>71</v>
      </c>
      <c r="F7" t="s">
        <v>58</v>
      </c>
      <c r="G7" t="s">
        <v>22</v>
      </c>
      <c r="H7" s="3" t="s">
        <v>72</v>
      </c>
      <c r="I7" s="13">
        <f>SUM('[1]Feuil1'!$I100)</f>
        <v>0.00024020833333332492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6</v>
      </c>
      <c r="C8" s="5">
        <v>95</v>
      </c>
      <c r="D8" t="s">
        <v>56</v>
      </c>
      <c r="E8" t="s">
        <v>57</v>
      </c>
      <c r="F8" t="s">
        <v>58</v>
      </c>
      <c r="G8" t="s">
        <v>22</v>
      </c>
      <c r="H8" s="3" t="s">
        <v>59</v>
      </c>
      <c r="I8" s="13">
        <f>SUM('[1]Feuil1'!$I97)</f>
        <v>0.00023893518518519619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2</v>
      </c>
      <c r="C9" s="5">
        <v>101</v>
      </c>
      <c r="D9" t="s">
        <v>82</v>
      </c>
      <c r="E9" t="s">
        <v>27</v>
      </c>
      <c r="F9" t="s">
        <v>50</v>
      </c>
      <c r="G9" t="s">
        <v>22</v>
      </c>
      <c r="H9" s="3" t="s">
        <v>83</v>
      </c>
      <c r="I9" s="13">
        <f>SUM('[1]Feuil1'!$I103)</f>
        <v>0.00023552083333333584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3</v>
      </c>
      <c r="C10" s="5">
        <v>96</v>
      </c>
      <c r="D10" t="s">
        <v>61</v>
      </c>
      <c r="E10" t="s">
        <v>62</v>
      </c>
      <c r="F10" t="s">
        <v>63</v>
      </c>
      <c r="G10" t="s">
        <v>22</v>
      </c>
      <c r="H10" s="3" t="s">
        <v>64</v>
      </c>
      <c r="I10" s="13">
        <f>SUM('[1]Feuil1'!$I98)</f>
        <v>0.0002370370370370356</v>
      </c>
      <c r="L10" s="12"/>
      <c r="M10" s="11"/>
      <c r="N10" s="11"/>
      <c r="O10" s="11"/>
      <c r="P10" s="11"/>
      <c r="Q10" s="11"/>
      <c r="R10" s="11"/>
    </row>
    <row r="11" spans="1:18" ht="12.75">
      <c r="A11" s="5">
        <v>7</v>
      </c>
      <c r="B11" s="5">
        <v>5</v>
      </c>
      <c r="C11" s="5">
        <v>107</v>
      </c>
      <c r="D11" t="s">
        <v>106</v>
      </c>
      <c r="E11" t="s">
        <v>20</v>
      </c>
      <c r="F11" t="s">
        <v>107</v>
      </c>
      <c r="G11" t="s">
        <v>22</v>
      </c>
      <c r="H11" s="3" t="s">
        <v>108</v>
      </c>
      <c r="I11" s="13">
        <f>SUM('[1]Feuil1'!$I109)</f>
        <v>0.00023851851851841577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>
        <v>111</v>
      </c>
      <c r="D12" t="s">
        <v>123</v>
      </c>
      <c r="E12" t="s">
        <v>124</v>
      </c>
      <c r="F12" t="s">
        <v>116</v>
      </c>
      <c r="G12" t="s">
        <v>22</v>
      </c>
      <c r="H12" s="3" t="s">
        <v>125</v>
      </c>
      <c r="I12" s="13">
        <f>SUM('[1]Feuil1'!$I113)</f>
        <v>0.00024121527777776208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>
        <v>109</v>
      </c>
      <c r="D13" t="s">
        <v>114</v>
      </c>
      <c r="E13" t="s">
        <v>115</v>
      </c>
      <c r="F13" t="s">
        <v>116</v>
      </c>
      <c r="G13" t="s">
        <v>22</v>
      </c>
      <c r="H13" s="3" t="s">
        <v>117</v>
      </c>
      <c r="I13" s="13">
        <f>SUM('[1]Feuil1'!$I111)</f>
        <v>0.00024201388888894781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>
        <v>87</v>
      </c>
      <c r="D14" t="s">
        <v>19</v>
      </c>
      <c r="E14" t="s">
        <v>20</v>
      </c>
      <c r="F14" t="s">
        <v>21</v>
      </c>
      <c r="G14" t="s">
        <v>22</v>
      </c>
      <c r="H14" s="3" t="s">
        <v>23</v>
      </c>
      <c r="I14" s="13">
        <f>SUM('[1]Feuil1'!$I89)</f>
        <v>0.0002432638888889005</v>
      </c>
      <c r="L14" s="21"/>
      <c r="M14" s="21"/>
      <c r="N14" s="21"/>
      <c r="O14" s="21"/>
      <c r="P14" s="21"/>
      <c r="Q14" s="11"/>
      <c r="R14" s="11"/>
    </row>
    <row r="15" spans="1:18" ht="12.75">
      <c r="A15" s="5">
        <v>11</v>
      </c>
      <c r="B15" s="5">
        <v>11</v>
      </c>
      <c r="C15" s="5">
        <v>103</v>
      </c>
      <c r="D15" t="s">
        <v>90</v>
      </c>
      <c r="E15" t="s">
        <v>91</v>
      </c>
      <c r="F15" t="s">
        <v>92</v>
      </c>
      <c r="G15" t="s">
        <v>22</v>
      </c>
      <c r="H15" s="3" t="s">
        <v>93</v>
      </c>
      <c r="I15" s="13">
        <f>SUM('[1]Feuil1'!$I105)</f>
        <v>0.0002479745370370101</v>
      </c>
      <c r="L15" s="12"/>
      <c r="M15" s="11"/>
      <c r="N15" s="11"/>
      <c r="O15" s="11"/>
      <c r="P15" s="11"/>
      <c r="Q15" s="11"/>
      <c r="R15" s="11"/>
    </row>
    <row r="16" spans="1:18" ht="12.75">
      <c r="A16" s="5">
        <v>12</v>
      </c>
      <c r="B16" s="5">
        <v>12</v>
      </c>
      <c r="C16" s="5">
        <v>108</v>
      </c>
      <c r="D16" t="s">
        <v>110</v>
      </c>
      <c r="E16" t="s">
        <v>27</v>
      </c>
      <c r="F16" t="s">
        <v>111</v>
      </c>
      <c r="G16" t="s">
        <v>22</v>
      </c>
      <c r="H16" s="3" t="s">
        <v>112</v>
      </c>
      <c r="I16" s="13">
        <f>SUM('[1]Feuil1'!$I110)</f>
        <v>0.00025129629629633277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>
        <v>99</v>
      </c>
      <c r="D17" t="s">
        <v>26</v>
      </c>
      <c r="E17" t="s">
        <v>74</v>
      </c>
      <c r="F17" t="s">
        <v>75</v>
      </c>
      <c r="G17" t="s">
        <v>22</v>
      </c>
      <c r="H17" s="3" t="s">
        <v>76</v>
      </c>
      <c r="I17" s="13">
        <f>SUM('[1]Feuil1'!$I101)</f>
        <v>0.00025672453703706744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>
        <v>105</v>
      </c>
      <c r="D18" t="s">
        <v>99</v>
      </c>
      <c r="E18" t="s">
        <v>100</v>
      </c>
      <c r="F18" t="s">
        <v>33</v>
      </c>
      <c r="G18" t="s">
        <v>22</v>
      </c>
      <c r="H18" s="3" t="s">
        <v>101</v>
      </c>
      <c r="I18" s="13">
        <f>SUM('[1]Feuil1'!$I107)</f>
        <v>0.0002620601851852089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>
        <v>102</v>
      </c>
      <c r="D19" t="s">
        <v>85</v>
      </c>
      <c r="E19" t="s">
        <v>86</v>
      </c>
      <c r="F19" t="s">
        <v>87</v>
      </c>
      <c r="G19" t="s">
        <v>22</v>
      </c>
      <c r="H19" s="3" t="s">
        <v>88</v>
      </c>
      <c r="I19" s="13">
        <f>SUM('[1]Feuil1'!$I104)</f>
        <v>0.00026734953703699826</v>
      </c>
      <c r="L19" s="21"/>
      <c r="M19" s="21"/>
      <c r="N19" s="21"/>
      <c r="O19" s="21"/>
      <c r="P19" s="21"/>
      <c r="Q19" s="11"/>
      <c r="R19" s="11"/>
    </row>
    <row r="20" spans="1:18" ht="13.5" thickBot="1">
      <c r="A20" s="5">
        <v>15</v>
      </c>
      <c r="B20" s="7">
        <v>16</v>
      </c>
      <c r="C20" s="7">
        <v>94</v>
      </c>
      <c r="D20" s="8" t="s">
        <v>53</v>
      </c>
      <c r="E20" s="8" t="s">
        <v>32</v>
      </c>
      <c r="F20" s="8" t="s">
        <v>50</v>
      </c>
      <c r="G20" s="8" t="s">
        <v>22</v>
      </c>
      <c r="H20" s="9" t="s">
        <v>54</v>
      </c>
      <c r="I20" s="13">
        <f>SUM('[1]Feuil1'!$I96)</f>
        <v>0.00026739583333329486</v>
      </c>
      <c r="J20" s="7"/>
      <c r="L20" s="12"/>
      <c r="M20" s="11"/>
      <c r="N20" s="11"/>
      <c r="O20" s="11"/>
      <c r="P20" s="11"/>
      <c r="Q20" s="11"/>
      <c r="R20" s="11"/>
    </row>
    <row r="21" spans="1:18" ht="12.75">
      <c r="A21" s="5">
        <v>17</v>
      </c>
      <c r="B21" s="5">
        <v>17</v>
      </c>
      <c r="C21" s="5">
        <v>89</v>
      </c>
      <c r="D21" t="s">
        <v>31</v>
      </c>
      <c r="E21" t="s">
        <v>32</v>
      </c>
      <c r="F21" t="s">
        <v>33</v>
      </c>
      <c r="G21" t="s">
        <v>22</v>
      </c>
      <c r="H21" s="3" t="s">
        <v>34</v>
      </c>
      <c r="I21" s="13">
        <f>SUM('[1]Feuil1'!$I91)</f>
        <v>0.00026855324074070985</v>
      </c>
      <c r="L21" s="12"/>
      <c r="M21" s="11"/>
      <c r="N21" s="11"/>
      <c r="O21" s="11"/>
      <c r="P21" s="11"/>
      <c r="Q21" s="11"/>
      <c r="R21" s="11"/>
    </row>
    <row r="22" spans="1:18" ht="12.75">
      <c r="A22" s="5">
        <v>18</v>
      </c>
      <c r="B22" s="5">
        <v>18</v>
      </c>
      <c r="C22" s="5">
        <v>92</v>
      </c>
      <c r="D22" t="s">
        <v>44</v>
      </c>
      <c r="E22" t="s">
        <v>45</v>
      </c>
      <c r="F22" t="s">
        <v>46</v>
      </c>
      <c r="G22" t="s">
        <v>22</v>
      </c>
      <c r="H22" s="3" t="s">
        <v>47</v>
      </c>
      <c r="I22" s="13">
        <f>SUM('[1]Feuil1'!$I94)</f>
        <v>0.0002714120370369555</v>
      </c>
      <c r="L22" s="12"/>
      <c r="M22" s="11"/>
      <c r="N22" s="11"/>
      <c r="O22" s="11"/>
      <c r="P22" s="11"/>
      <c r="Q22" s="11"/>
      <c r="R22" s="11"/>
    </row>
    <row r="23" spans="1:18" ht="12.75">
      <c r="A23" s="5">
        <v>19</v>
      </c>
      <c r="B23" s="5">
        <v>19</v>
      </c>
      <c r="C23" s="5">
        <v>88</v>
      </c>
      <c r="D23" t="s">
        <v>26</v>
      </c>
      <c r="E23" t="s">
        <v>27</v>
      </c>
      <c r="F23" t="s">
        <v>28</v>
      </c>
      <c r="G23" t="s">
        <v>22</v>
      </c>
      <c r="H23" s="3" t="s">
        <v>29</v>
      </c>
      <c r="I23" s="13">
        <f>SUM('[1]Feuil1'!$I90)</f>
        <v>0.00027920138888887225</v>
      </c>
      <c r="L23" s="12"/>
      <c r="M23" s="11"/>
      <c r="N23" s="11"/>
      <c r="O23" s="11"/>
      <c r="P23" s="11"/>
      <c r="Q23" s="11"/>
      <c r="R23" s="11"/>
    </row>
    <row r="24" spans="1:9" ht="12.75">
      <c r="A24" s="5">
        <v>20</v>
      </c>
      <c r="B24" s="5">
        <v>20</v>
      </c>
      <c r="C24" s="5">
        <v>90</v>
      </c>
      <c r="D24" t="s">
        <v>36</v>
      </c>
      <c r="E24" t="s">
        <v>37</v>
      </c>
      <c r="F24" t="s">
        <v>33</v>
      </c>
      <c r="G24" t="s">
        <v>22</v>
      </c>
      <c r="H24" s="3" t="s">
        <v>38</v>
      </c>
      <c r="I24" s="13">
        <f>SUM('[1]Feuil1'!$I92)</f>
        <v>0.0002829398148147533</v>
      </c>
    </row>
    <row r="25" spans="1:15" ht="12.75">
      <c r="A25" s="5">
        <v>21</v>
      </c>
      <c r="B25" s="5">
        <v>21</v>
      </c>
      <c r="C25" s="5">
        <v>91</v>
      </c>
      <c r="D25" t="s">
        <v>40</v>
      </c>
      <c r="E25" t="s">
        <v>41</v>
      </c>
      <c r="F25" t="s">
        <v>28</v>
      </c>
      <c r="G25" t="s">
        <v>22</v>
      </c>
      <c r="H25" s="3" t="s">
        <v>42</v>
      </c>
      <c r="I25" s="13">
        <f>SUM('[1]Feuil1'!$I93)</f>
        <v>0.0002896874999999688</v>
      </c>
      <c r="O25" s="10"/>
    </row>
    <row r="26" spans="1:9" ht="12.75">
      <c r="A26" s="5">
        <v>22</v>
      </c>
      <c r="B26" s="5">
        <v>22</v>
      </c>
      <c r="C26" s="5">
        <v>104</v>
      </c>
      <c r="D26" t="s">
        <v>95</v>
      </c>
      <c r="E26" t="s">
        <v>96</v>
      </c>
      <c r="F26" t="s">
        <v>28</v>
      </c>
      <c r="G26" t="s">
        <v>22</v>
      </c>
      <c r="H26" s="3" t="s">
        <v>97</v>
      </c>
      <c r="I26" s="13">
        <f>SUM('[1]Feuil1'!$I106)</f>
        <v>0.00029562499999996605</v>
      </c>
    </row>
    <row r="27" spans="1:9" ht="12.75">
      <c r="A27" s="5">
        <v>23</v>
      </c>
      <c r="B27" s="5">
        <v>23</v>
      </c>
      <c r="C27" s="5">
        <v>93</v>
      </c>
      <c r="D27" t="s">
        <v>26</v>
      </c>
      <c r="E27" t="s">
        <v>49</v>
      </c>
      <c r="F27" t="s">
        <v>50</v>
      </c>
      <c r="G27" t="s">
        <v>22</v>
      </c>
      <c r="H27" s="3" t="s">
        <v>51</v>
      </c>
      <c r="I27" s="13">
        <f>SUM('[1]Feuil1'!$I95)</f>
        <v>0.00030858796296295843</v>
      </c>
    </row>
    <row r="28" spans="1:9" ht="12.75">
      <c r="A28" s="5">
        <v>24</v>
      </c>
      <c r="B28" s="5">
        <v>24</v>
      </c>
      <c r="C28" s="5">
        <v>100</v>
      </c>
      <c r="D28" t="s">
        <v>78</v>
      </c>
      <c r="E28" t="s">
        <v>79</v>
      </c>
      <c r="F28" t="s">
        <v>46</v>
      </c>
      <c r="G28" t="s">
        <v>22</v>
      </c>
      <c r="H28" s="3" t="s">
        <v>80</v>
      </c>
      <c r="I28" s="13">
        <f>SUM('[1]Feuil1'!$I102)</f>
        <v>0.0003102430555556035</v>
      </c>
    </row>
    <row r="29" spans="1:9" ht="12.75">
      <c r="A29" s="5">
        <v>25</v>
      </c>
      <c r="B29" s="5">
        <v>25</v>
      </c>
      <c r="C29" s="5">
        <v>97</v>
      </c>
      <c r="D29" t="s">
        <v>66</v>
      </c>
      <c r="E29" t="s">
        <v>67</v>
      </c>
      <c r="F29" t="s">
        <v>50</v>
      </c>
      <c r="G29" t="s">
        <v>22</v>
      </c>
      <c r="H29" s="3" t="s">
        <v>68</v>
      </c>
      <c r="I29" s="13">
        <f>SUM('[1]Feuil1'!$I99)</f>
        <v>0.00031469907407405406</v>
      </c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:I20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67" r:id="rId2"/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L31" sqref="L31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9.00390625" style="0" bestFit="1" customWidth="1"/>
    <col min="5" max="5" width="11.421875" style="0" bestFit="1" customWidth="1"/>
    <col min="6" max="6" width="19.28125" style="0" bestFit="1" customWidth="1"/>
    <col min="7" max="7" width="7.42187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9.8515625" style="0" bestFit="1" customWidth="1"/>
    <col min="12" max="12" width="12.57421875" style="0" bestFit="1" customWidth="1"/>
    <col min="14" max="14" width="11.4218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1</v>
      </c>
      <c r="C5" s="5" t="s">
        <v>144</v>
      </c>
      <c r="D5" t="s">
        <v>82</v>
      </c>
      <c r="E5" t="s">
        <v>145</v>
      </c>
      <c r="F5" t="s">
        <v>33</v>
      </c>
      <c r="G5" t="s">
        <v>130</v>
      </c>
      <c r="H5" s="3" t="s">
        <v>146</v>
      </c>
      <c r="I5" s="13">
        <f>SUM('[1]Feuil1'!$I152)</f>
        <v>0.00021550925925928333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4</v>
      </c>
      <c r="C6" s="5" t="s">
        <v>164</v>
      </c>
      <c r="D6" t="s">
        <v>114</v>
      </c>
      <c r="E6" t="s">
        <v>27</v>
      </c>
      <c r="F6" t="s">
        <v>50</v>
      </c>
      <c r="G6" t="s">
        <v>130</v>
      </c>
      <c r="H6" s="3" t="s">
        <v>165</v>
      </c>
      <c r="I6" s="13">
        <f>SUM('[1]Feuil1'!$I158)</f>
        <v>0.00022053240740738111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2</v>
      </c>
      <c r="C7" s="5" t="s">
        <v>190</v>
      </c>
      <c r="D7" t="s">
        <v>148</v>
      </c>
      <c r="E7" t="s">
        <v>27</v>
      </c>
      <c r="F7" t="s">
        <v>50</v>
      </c>
      <c r="G7" t="s">
        <v>130</v>
      </c>
      <c r="H7" s="3" t="s">
        <v>191</v>
      </c>
      <c r="I7" s="13">
        <f>SUM('[1]Feuil1'!$I165)</f>
        <v>0.00021599537037042538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3</v>
      </c>
      <c r="C8" s="5" t="s">
        <v>218</v>
      </c>
      <c r="D8" t="s">
        <v>110</v>
      </c>
      <c r="E8" t="s">
        <v>219</v>
      </c>
      <c r="F8" t="s">
        <v>50</v>
      </c>
      <c r="G8" t="s">
        <v>130</v>
      </c>
      <c r="H8" s="3" t="s">
        <v>220</v>
      </c>
      <c r="I8" s="13">
        <f>SUM('[1]Feuil1'!$I172)</f>
        <v>0.00021788194444444242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5</v>
      </c>
      <c r="C9" s="5" t="s">
        <v>132</v>
      </c>
      <c r="D9" t="s">
        <v>133</v>
      </c>
      <c r="E9" t="s">
        <v>134</v>
      </c>
      <c r="F9" t="s">
        <v>135</v>
      </c>
      <c r="G9" t="s">
        <v>130</v>
      </c>
      <c r="H9" s="3" t="s">
        <v>136</v>
      </c>
      <c r="I9" s="13">
        <f>SUM('[1]Feuil1'!$I149)</f>
        <v>0.00022082175925924874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6</v>
      </c>
      <c r="C10" s="5" t="s">
        <v>140</v>
      </c>
      <c r="D10" t="s">
        <v>138</v>
      </c>
      <c r="E10" t="s">
        <v>141</v>
      </c>
      <c r="F10" t="s">
        <v>142</v>
      </c>
      <c r="G10" t="s">
        <v>130</v>
      </c>
      <c r="H10" s="3" t="s">
        <v>143</v>
      </c>
      <c r="I10" s="13">
        <f>SUM('[1]Feuil1'!$I151)</f>
        <v>0.00022134259259265487</v>
      </c>
      <c r="L10" s="12"/>
      <c r="M10" s="11"/>
      <c r="N10" s="11"/>
      <c r="O10" s="11"/>
      <c r="P10" s="11"/>
      <c r="Q10" s="11"/>
      <c r="R10" s="11"/>
    </row>
    <row r="11" spans="1:18" ht="12.75">
      <c r="A11" s="5">
        <v>7</v>
      </c>
      <c r="B11" s="5">
        <v>7</v>
      </c>
      <c r="C11" s="5" t="s">
        <v>195</v>
      </c>
      <c r="D11" t="s">
        <v>138</v>
      </c>
      <c r="E11" t="s">
        <v>196</v>
      </c>
      <c r="F11" t="s">
        <v>197</v>
      </c>
      <c r="G11" t="s">
        <v>130</v>
      </c>
      <c r="H11" s="3" t="s">
        <v>198</v>
      </c>
      <c r="I11" s="13">
        <f>SUM('[1]Feuil1'!$I166)</f>
        <v>0.00022407407407415425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 t="s">
        <v>157</v>
      </c>
      <c r="D12" t="s">
        <v>26</v>
      </c>
      <c r="E12" t="s">
        <v>158</v>
      </c>
      <c r="F12" t="s">
        <v>111</v>
      </c>
      <c r="G12" t="s">
        <v>130</v>
      </c>
      <c r="H12" s="3" t="s">
        <v>159</v>
      </c>
      <c r="I12" s="13">
        <f>SUM('[1]Feuil1'!$I156)</f>
        <v>0.0002252199074074257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181</v>
      </c>
      <c r="D13" t="s">
        <v>182</v>
      </c>
      <c r="E13" t="s">
        <v>183</v>
      </c>
      <c r="F13" t="s">
        <v>184</v>
      </c>
      <c r="G13" t="s">
        <v>130</v>
      </c>
      <c r="H13" s="3" t="s">
        <v>185</v>
      </c>
      <c r="I13" s="13">
        <f>SUM('[1]Feuil1'!$I163)</f>
        <v>0.00022557870370376598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151</v>
      </c>
      <c r="D14" t="s">
        <v>85</v>
      </c>
      <c r="E14" t="s">
        <v>152</v>
      </c>
      <c r="F14" t="s">
        <v>135</v>
      </c>
      <c r="G14" t="s">
        <v>130</v>
      </c>
      <c r="H14" s="3" t="s">
        <v>153</v>
      </c>
      <c r="I14" s="13">
        <f>SUM('[1]Feuil1'!$I154)</f>
        <v>0.0002267476851852135</v>
      </c>
      <c r="L14" s="21"/>
      <c r="M14" s="21"/>
      <c r="N14" s="21"/>
      <c r="O14" s="21"/>
      <c r="P14" s="21"/>
      <c r="Q14" s="11"/>
      <c r="R14" s="11"/>
    </row>
    <row r="15" spans="1:18" ht="12.75">
      <c r="A15" s="5">
        <v>11</v>
      </c>
      <c r="B15" s="5">
        <v>11</v>
      </c>
      <c r="C15" s="5" t="s">
        <v>199</v>
      </c>
      <c r="D15" t="s">
        <v>200</v>
      </c>
      <c r="E15" t="s">
        <v>201</v>
      </c>
      <c r="F15" t="s">
        <v>129</v>
      </c>
      <c r="G15" t="s">
        <v>130</v>
      </c>
      <c r="H15" s="3" t="s">
        <v>202</v>
      </c>
      <c r="I15" s="13">
        <f>SUM('[1]Feuil1'!$I167)</f>
        <v>0.0002287499999999998</v>
      </c>
      <c r="L15" s="12"/>
      <c r="M15" s="11"/>
      <c r="N15" s="11"/>
      <c r="O15" s="11"/>
      <c r="P15" s="11"/>
      <c r="Q15" s="11"/>
      <c r="R15" s="11"/>
    </row>
    <row r="16" spans="1:18" ht="12.75">
      <c r="A16" s="5">
        <v>12</v>
      </c>
      <c r="B16" s="5">
        <v>12</v>
      </c>
      <c r="C16" s="5" t="s">
        <v>203</v>
      </c>
      <c r="D16" t="s">
        <v>204</v>
      </c>
      <c r="E16" t="s">
        <v>205</v>
      </c>
      <c r="F16" t="s">
        <v>116</v>
      </c>
      <c r="G16" t="s">
        <v>130</v>
      </c>
      <c r="H16" s="3" t="s">
        <v>206</v>
      </c>
      <c r="I16" s="13">
        <f>SUM('[1]Feuil1'!$I168)</f>
        <v>0.00023046296296302948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 t="s">
        <v>210</v>
      </c>
      <c r="D17" t="s">
        <v>178</v>
      </c>
      <c r="E17" t="s">
        <v>211</v>
      </c>
      <c r="F17" t="s">
        <v>212</v>
      </c>
      <c r="G17" t="s">
        <v>130</v>
      </c>
      <c r="H17" s="3" t="s">
        <v>213</v>
      </c>
      <c r="I17" s="13">
        <f>SUM('[1]Feuil1'!$I170)</f>
        <v>0.00023258101851852953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 t="s">
        <v>177</v>
      </c>
      <c r="D18" t="s">
        <v>178</v>
      </c>
      <c r="E18" t="s">
        <v>179</v>
      </c>
      <c r="F18" t="s">
        <v>58</v>
      </c>
      <c r="G18" t="s">
        <v>130</v>
      </c>
      <c r="H18" s="3" t="s">
        <v>180</v>
      </c>
      <c r="I18" s="13">
        <f>SUM('[1]Feuil1'!$I162)</f>
        <v>0.0002327662037036604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 t="s">
        <v>147</v>
      </c>
      <c r="D19" t="s">
        <v>148</v>
      </c>
      <c r="E19" t="s">
        <v>149</v>
      </c>
      <c r="F19" t="s">
        <v>58</v>
      </c>
      <c r="G19" t="s">
        <v>130</v>
      </c>
      <c r="H19" s="3" t="s">
        <v>150</v>
      </c>
      <c r="I19" s="13">
        <f>SUM('[1]Feuil1'!$I153)</f>
        <v>0.00023608796296298307</v>
      </c>
      <c r="L19" s="21"/>
      <c r="M19" s="21"/>
      <c r="N19" s="21"/>
      <c r="O19" s="21"/>
      <c r="P19" s="21"/>
      <c r="Q19" s="11"/>
      <c r="R19" s="11"/>
    </row>
    <row r="20" spans="1:18" ht="13.5" thickBot="1">
      <c r="A20" s="5">
        <v>16</v>
      </c>
      <c r="B20" s="7">
        <v>16</v>
      </c>
      <c r="C20" s="7" t="s">
        <v>166</v>
      </c>
      <c r="D20" s="8" t="s">
        <v>167</v>
      </c>
      <c r="E20" s="8" t="s">
        <v>168</v>
      </c>
      <c r="F20" s="8" t="s">
        <v>28</v>
      </c>
      <c r="G20" s="8" t="s">
        <v>130</v>
      </c>
      <c r="H20" s="9" t="s">
        <v>169</v>
      </c>
      <c r="I20" s="13">
        <f>SUM('[1]Feuil1'!$I159)</f>
        <v>0.0002399768518517864</v>
      </c>
      <c r="J20" s="7"/>
      <c r="L20" s="12"/>
      <c r="M20" s="11"/>
      <c r="N20" s="11"/>
      <c r="O20" s="11"/>
      <c r="P20" s="11"/>
      <c r="Q20" s="11"/>
      <c r="R20" s="11"/>
    </row>
    <row r="21" spans="1:18" ht="12.75">
      <c r="A21" s="5">
        <v>17</v>
      </c>
      <c r="B21" s="5">
        <v>17</v>
      </c>
      <c r="C21" s="5" t="s">
        <v>214</v>
      </c>
      <c r="D21" t="s">
        <v>215</v>
      </c>
      <c r="E21" t="s">
        <v>216</v>
      </c>
      <c r="F21" t="s">
        <v>162</v>
      </c>
      <c r="G21" t="s">
        <v>130</v>
      </c>
      <c r="H21" s="3" t="s">
        <v>217</v>
      </c>
      <c r="I21" s="13">
        <f>SUM('[1]Feuil1'!$I171)</f>
        <v>0.0002425231481481549</v>
      </c>
      <c r="L21" s="12"/>
      <c r="M21" s="11"/>
      <c r="N21" s="11"/>
      <c r="O21" s="11"/>
      <c r="P21" s="11"/>
      <c r="Q21" s="11"/>
      <c r="R21" s="11"/>
    </row>
    <row r="22" spans="1:18" ht="12.75">
      <c r="A22" s="5">
        <v>18</v>
      </c>
      <c r="B22" s="5">
        <v>18</v>
      </c>
      <c r="C22" s="5" t="s">
        <v>173</v>
      </c>
      <c r="D22" t="s">
        <v>174</v>
      </c>
      <c r="E22" t="s">
        <v>175</v>
      </c>
      <c r="F22" t="s">
        <v>21</v>
      </c>
      <c r="G22" t="s">
        <v>130</v>
      </c>
      <c r="H22" s="3" t="s">
        <v>176</v>
      </c>
      <c r="I22" s="13">
        <f>SUM('[1]Feuil1'!$I161)</f>
        <v>0.00024319444444448335</v>
      </c>
      <c r="L22" s="12"/>
      <c r="M22" s="11"/>
      <c r="N22" s="11"/>
      <c r="O22" s="11"/>
      <c r="P22" s="11"/>
      <c r="Q22" s="11"/>
      <c r="R22" s="11"/>
    </row>
    <row r="23" spans="1:18" ht="12.75">
      <c r="A23" s="5">
        <v>19</v>
      </c>
      <c r="B23" s="5">
        <v>19</v>
      </c>
      <c r="C23" s="5" t="s">
        <v>160</v>
      </c>
      <c r="D23" t="s">
        <v>31</v>
      </c>
      <c r="E23" t="s">
        <v>161</v>
      </c>
      <c r="F23" t="s">
        <v>162</v>
      </c>
      <c r="G23" t="s">
        <v>130</v>
      </c>
      <c r="H23" s="3" t="s">
        <v>163</v>
      </c>
      <c r="I23" s="13">
        <f>SUM('[1]Feuil1'!$I157)</f>
        <v>0.00024375000000004254</v>
      </c>
      <c r="L23" s="12"/>
      <c r="M23" s="11"/>
      <c r="N23" s="11"/>
      <c r="O23" s="11"/>
      <c r="P23" s="11"/>
      <c r="Q23" s="11"/>
      <c r="R23" s="11"/>
    </row>
    <row r="24" spans="1:9" ht="12.75">
      <c r="A24" s="5">
        <v>20</v>
      </c>
      <c r="B24" s="5">
        <v>20</v>
      </c>
      <c r="C24" s="5" t="s">
        <v>137</v>
      </c>
      <c r="D24" t="s">
        <v>138</v>
      </c>
      <c r="E24" t="s">
        <v>32</v>
      </c>
      <c r="F24" t="s">
        <v>58</v>
      </c>
      <c r="G24" t="s">
        <v>130</v>
      </c>
      <c r="H24" s="3" t="s">
        <v>139</v>
      </c>
      <c r="I24" s="13">
        <f>SUM('[1]Feuil1'!$I150)</f>
        <v>0.0002450810185184449</v>
      </c>
    </row>
    <row r="25" spans="1:15" ht="12.75">
      <c r="A25" s="5">
        <v>21</v>
      </c>
      <c r="B25" s="5">
        <v>21</v>
      </c>
      <c r="C25" s="5" t="s">
        <v>126</v>
      </c>
      <c r="D25" t="s">
        <v>127</v>
      </c>
      <c r="E25" t="s">
        <v>128</v>
      </c>
      <c r="F25" t="s">
        <v>129</v>
      </c>
      <c r="G25" t="s">
        <v>130</v>
      </c>
      <c r="H25" s="3" t="s">
        <v>131</v>
      </c>
      <c r="I25" s="13">
        <f>SUM('[1]Feuil1'!$I148)</f>
        <v>0.0002466319444444087</v>
      </c>
      <c r="O25" s="10"/>
    </row>
    <row r="26" spans="1:9" ht="12.75">
      <c r="A26" s="5">
        <v>22</v>
      </c>
      <c r="B26" s="5">
        <v>22</v>
      </c>
      <c r="C26" s="5" t="s">
        <v>170</v>
      </c>
      <c r="D26" t="s">
        <v>70</v>
      </c>
      <c r="E26" t="s">
        <v>171</v>
      </c>
      <c r="F26" t="s">
        <v>58</v>
      </c>
      <c r="G26" t="s">
        <v>130</v>
      </c>
      <c r="H26" s="3" t="s">
        <v>172</v>
      </c>
      <c r="I26" s="13">
        <f>SUM('[1]Feuil1'!$I160)</f>
        <v>0.00024733796296294575</v>
      </c>
    </row>
    <row r="27" spans="1:9" ht="12.75">
      <c r="A27" s="5">
        <v>23</v>
      </c>
      <c r="B27" s="5">
        <v>23</v>
      </c>
      <c r="C27" s="5" t="s">
        <v>154</v>
      </c>
      <c r="D27" t="s">
        <v>155</v>
      </c>
      <c r="E27" t="s">
        <v>67</v>
      </c>
      <c r="F27" t="s">
        <v>50</v>
      </c>
      <c r="G27" t="s">
        <v>130</v>
      </c>
      <c r="H27" s="3" t="s">
        <v>156</v>
      </c>
      <c r="I27" s="13">
        <f>SUM('[1]Feuil1'!$I155)</f>
        <v>0.0002520717592592314</v>
      </c>
    </row>
    <row r="28" spans="1:9" ht="12.75">
      <c r="A28" s="5">
        <v>24</v>
      </c>
      <c r="B28" s="5">
        <v>24</v>
      </c>
      <c r="C28" s="5" t="s">
        <v>207</v>
      </c>
      <c r="D28" t="s">
        <v>123</v>
      </c>
      <c r="E28" t="s">
        <v>208</v>
      </c>
      <c r="F28" t="s">
        <v>50</v>
      </c>
      <c r="G28" t="s">
        <v>130</v>
      </c>
      <c r="H28" s="3" t="s">
        <v>209</v>
      </c>
      <c r="I28" s="13">
        <f>SUM('[1]Feuil1'!$I169)</f>
        <v>0.0002558680555555526</v>
      </c>
    </row>
    <row r="29" spans="1:9" ht="12.75">
      <c r="A29" s="5">
        <v>25</v>
      </c>
      <c r="B29" s="5">
        <v>25</v>
      </c>
      <c r="C29" s="5" t="s">
        <v>186</v>
      </c>
      <c r="D29" t="s">
        <v>187</v>
      </c>
      <c r="E29" t="s">
        <v>188</v>
      </c>
      <c r="F29" t="s">
        <v>28</v>
      </c>
      <c r="G29" t="s">
        <v>130</v>
      </c>
      <c r="H29" s="3" t="s">
        <v>189</v>
      </c>
      <c r="I29" s="13">
        <f>SUM('[1]Feuil1'!$I164)</f>
        <v>0.00026533564814812394</v>
      </c>
    </row>
    <row r="30" spans="2:9" ht="12.75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8" ht="12.75" customHeight="1">
      <c r="B35" s="5">
        <v>31</v>
      </c>
      <c r="C35" s="5" t="s">
        <v>192</v>
      </c>
      <c r="D35" t="s">
        <v>138</v>
      </c>
      <c r="E35" t="s">
        <v>193</v>
      </c>
      <c r="F35" t="s">
        <v>58</v>
      </c>
      <c r="G35" t="s">
        <v>130</v>
      </c>
      <c r="H35" s="3" t="s">
        <v>194</v>
      </c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:I20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83" r:id="rId2"/>
  <colBreaks count="1" manualBreakCount="1">
    <brk id="10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L21" sqref="L21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2.140625" style="0" bestFit="1" customWidth="1"/>
    <col min="6" max="6" width="19.28125" style="0" bestFit="1" customWidth="1"/>
    <col min="7" max="7" width="7.42187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9.8515625" style="0" bestFit="1" customWidth="1"/>
    <col min="12" max="12" width="12.57421875" style="0" bestFit="1" customWidth="1"/>
    <col min="14" max="14" width="12.14062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1</v>
      </c>
      <c r="C5" s="5" t="s">
        <v>221</v>
      </c>
      <c r="D5" t="s">
        <v>222</v>
      </c>
      <c r="E5" t="s">
        <v>145</v>
      </c>
      <c r="F5" t="s">
        <v>33</v>
      </c>
      <c r="G5" t="s">
        <v>223</v>
      </c>
      <c r="H5" s="3" t="s">
        <v>224</v>
      </c>
      <c r="I5" s="13">
        <f>SUM('[1]Feuil1'!$I195)</f>
        <v>0.0001922800925926449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3</v>
      </c>
      <c r="C6" s="5" t="s">
        <v>258</v>
      </c>
      <c r="D6" t="s">
        <v>178</v>
      </c>
      <c r="E6" t="s">
        <v>259</v>
      </c>
      <c r="F6" t="s">
        <v>243</v>
      </c>
      <c r="G6" t="s">
        <v>223</v>
      </c>
      <c r="H6" s="3" t="s">
        <v>260</v>
      </c>
      <c r="I6" s="13">
        <f>SUM('[1]Feuil1'!$I206)</f>
        <v>0.00020383101851856322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4</v>
      </c>
      <c r="C7" s="5" t="s">
        <v>245</v>
      </c>
      <c r="D7" t="s">
        <v>138</v>
      </c>
      <c r="E7" t="s">
        <v>246</v>
      </c>
      <c r="F7" t="s">
        <v>107</v>
      </c>
      <c r="G7" t="s">
        <v>223</v>
      </c>
      <c r="H7" s="3" t="s">
        <v>247</v>
      </c>
      <c r="I7" s="13">
        <f>SUM('[1]Feuil1'!$I202)</f>
        <v>0.00021123842592596365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2</v>
      </c>
      <c r="C8" s="5" t="s">
        <v>254</v>
      </c>
      <c r="D8" t="s">
        <v>255</v>
      </c>
      <c r="E8" t="s">
        <v>256</v>
      </c>
      <c r="F8" t="s">
        <v>33</v>
      </c>
      <c r="G8" t="s">
        <v>223</v>
      </c>
      <c r="H8" s="3" t="s">
        <v>257</v>
      </c>
      <c r="I8" s="13">
        <f>SUM('[1]Feuil1'!$I205)</f>
        <v>0.00020258101851849952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5</v>
      </c>
      <c r="C9" s="5" t="s">
        <v>266</v>
      </c>
      <c r="D9" t="s">
        <v>82</v>
      </c>
      <c r="E9" t="s">
        <v>267</v>
      </c>
      <c r="F9" t="s">
        <v>46</v>
      </c>
      <c r="G9" t="s">
        <v>223</v>
      </c>
      <c r="H9" s="3" t="s">
        <v>268</v>
      </c>
      <c r="I9" s="13">
        <f>SUM('[1]Feuil1'!$I208)</f>
        <v>0.00021160879629628093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6</v>
      </c>
      <c r="C10" s="5" t="s">
        <v>251</v>
      </c>
      <c r="D10" t="s">
        <v>90</v>
      </c>
      <c r="E10" t="s">
        <v>252</v>
      </c>
      <c r="F10" t="s">
        <v>116</v>
      </c>
      <c r="G10" t="s">
        <v>223</v>
      </c>
      <c r="H10" s="3" t="s">
        <v>253</v>
      </c>
      <c r="I10" s="13">
        <f>SUM('[1]Feuil1'!$I204)</f>
        <v>0.00021217592592592815</v>
      </c>
      <c r="L10" s="12"/>
      <c r="M10" s="11"/>
      <c r="N10" s="11"/>
      <c r="O10" s="11"/>
      <c r="P10" s="11"/>
      <c r="Q10" s="11"/>
      <c r="R10" s="11"/>
    </row>
    <row r="11" spans="1:18" ht="12.75">
      <c r="A11" s="5">
        <v>7</v>
      </c>
      <c r="B11" s="5">
        <v>7</v>
      </c>
      <c r="C11" s="5" t="s">
        <v>225</v>
      </c>
      <c r="D11" t="s">
        <v>226</v>
      </c>
      <c r="E11" t="s">
        <v>175</v>
      </c>
      <c r="F11" t="s">
        <v>212</v>
      </c>
      <c r="G11" t="s">
        <v>223</v>
      </c>
      <c r="H11" s="3" t="s">
        <v>227</v>
      </c>
      <c r="I11" s="13">
        <f>SUM('[1]Feuil1'!$I196)</f>
        <v>0.00021653935185184103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 t="s">
        <v>241</v>
      </c>
      <c r="D12" t="s">
        <v>123</v>
      </c>
      <c r="E12" t="s">
        <v>242</v>
      </c>
      <c r="F12" t="s">
        <v>243</v>
      </c>
      <c r="G12" t="s">
        <v>223</v>
      </c>
      <c r="H12" s="3" t="s">
        <v>244</v>
      </c>
      <c r="I12" s="13">
        <f>SUM('[1]Feuil1'!$I201)</f>
        <v>0.00021709490740740023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230</v>
      </c>
      <c r="D13" t="s">
        <v>70</v>
      </c>
      <c r="E13" t="s">
        <v>231</v>
      </c>
      <c r="F13" t="s">
        <v>28</v>
      </c>
      <c r="G13" t="s">
        <v>223</v>
      </c>
      <c r="H13" s="3" t="s">
        <v>232</v>
      </c>
      <c r="I13" s="13">
        <f>SUM('[1]Feuil1'!$I198)</f>
        <v>0.0002181018518518929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273</v>
      </c>
      <c r="D14" t="s">
        <v>155</v>
      </c>
      <c r="E14" t="s">
        <v>274</v>
      </c>
      <c r="F14" t="s">
        <v>50</v>
      </c>
      <c r="G14" t="s">
        <v>223</v>
      </c>
      <c r="H14" s="3" t="s">
        <v>275</v>
      </c>
      <c r="I14" s="13">
        <f>SUM('[1]Feuil1'!$I209)</f>
        <v>0.0002210879629629403</v>
      </c>
      <c r="L14" s="21"/>
      <c r="M14" s="21"/>
      <c r="N14" s="21"/>
      <c r="O14" s="21"/>
      <c r="P14" s="21"/>
      <c r="Q14" s="11"/>
      <c r="R14" s="11"/>
    </row>
    <row r="15" spans="1:18" ht="12.75">
      <c r="A15" s="5">
        <v>11</v>
      </c>
      <c r="B15" s="5">
        <v>11</v>
      </c>
      <c r="C15" s="5" t="s">
        <v>248</v>
      </c>
      <c r="D15" t="s">
        <v>19</v>
      </c>
      <c r="E15" t="s">
        <v>249</v>
      </c>
      <c r="F15" t="s">
        <v>162</v>
      </c>
      <c r="G15" t="s">
        <v>223</v>
      </c>
      <c r="H15" s="3" t="s">
        <v>250</v>
      </c>
      <c r="I15" s="13">
        <f>SUM('[1]Feuil1'!$I203)</f>
        <v>0.00022164351851861053</v>
      </c>
      <c r="L15" s="12"/>
      <c r="M15" s="11"/>
      <c r="N15" s="11"/>
      <c r="O15" s="11"/>
      <c r="P15" s="11"/>
      <c r="Q15" s="11"/>
      <c r="R15" s="11"/>
    </row>
    <row r="16" spans="1:18" ht="12.75">
      <c r="A16" s="5">
        <v>12</v>
      </c>
      <c r="B16" s="5">
        <v>12</v>
      </c>
      <c r="C16" s="5" t="s">
        <v>261</v>
      </c>
      <c r="D16" t="s">
        <v>262</v>
      </c>
      <c r="E16" t="s">
        <v>263</v>
      </c>
      <c r="F16" t="s">
        <v>264</v>
      </c>
      <c r="G16" t="s">
        <v>223</v>
      </c>
      <c r="H16" s="3" t="s">
        <v>265</v>
      </c>
      <c r="I16" s="13">
        <f>SUM('[1]Feuil1'!$I207)</f>
        <v>0.00022425925925922963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 t="s">
        <v>236</v>
      </c>
      <c r="D17" t="s">
        <v>237</v>
      </c>
      <c r="E17" t="s">
        <v>238</v>
      </c>
      <c r="F17" t="s">
        <v>239</v>
      </c>
      <c r="G17" t="s">
        <v>223</v>
      </c>
      <c r="H17" s="3" t="s">
        <v>240</v>
      </c>
      <c r="I17" s="13">
        <f>SUM('[1]Feuil1'!$I200)</f>
        <v>0.00022598379629629184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 t="s">
        <v>233</v>
      </c>
      <c r="D18" t="s">
        <v>234</v>
      </c>
      <c r="E18" t="s">
        <v>20</v>
      </c>
      <c r="F18" t="s">
        <v>107</v>
      </c>
      <c r="G18" t="s">
        <v>223</v>
      </c>
      <c r="H18" s="3" t="s">
        <v>235</v>
      </c>
      <c r="I18" s="13">
        <f>SUM('[1]Feuil1'!$I199)</f>
        <v>0.00022739583333325486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 t="s">
        <v>228</v>
      </c>
      <c r="D19" t="s">
        <v>66</v>
      </c>
      <c r="E19" t="s">
        <v>168</v>
      </c>
      <c r="F19" t="s">
        <v>28</v>
      </c>
      <c r="G19" t="s">
        <v>223</v>
      </c>
      <c r="H19" s="3" t="s">
        <v>229</v>
      </c>
      <c r="I19" s="13">
        <f>SUM('[1]Feuil1'!$I197)</f>
        <v>0.00023486111111115093</v>
      </c>
      <c r="L19" s="21"/>
      <c r="M19" s="21"/>
      <c r="N19" s="21"/>
      <c r="O19" s="21"/>
      <c r="P19" s="21"/>
      <c r="Q19" s="11"/>
      <c r="R19" s="11"/>
    </row>
    <row r="20" spans="2:18" ht="13.5" thickBot="1">
      <c r="B20" s="7">
        <v>16</v>
      </c>
      <c r="C20" s="7" t="s">
        <v>269</v>
      </c>
      <c r="D20" s="8" t="s">
        <v>270</v>
      </c>
      <c r="E20" s="8" t="s">
        <v>271</v>
      </c>
      <c r="F20" s="8" t="s">
        <v>116</v>
      </c>
      <c r="G20" s="8" t="s">
        <v>223</v>
      </c>
      <c r="H20" s="9" t="s">
        <v>272</v>
      </c>
      <c r="J20" s="7"/>
      <c r="L20" s="12"/>
      <c r="M20" s="11"/>
      <c r="N20" s="11"/>
      <c r="O20" s="11"/>
      <c r="P20" s="11"/>
      <c r="Q20" s="11"/>
      <c r="R20" s="11"/>
    </row>
    <row r="21" spans="2:18" ht="12.75" customHeight="1">
      <c r="B21" s="5">
        <v>17</v>
      </c>
      <c r="H21" s="3"/>
      <c r="I21" s="13"/>
      <c r="L21" s="12"/>
      <c r="M21" s="11"/>
      <c r="N21" s="11"/>
      <c r="O21" s="11"/>
      <c r="P21" s="11"/>
      <c r="Q21" s="11"/>
      <c r="R21" s="11"/>
    </row>
    <row r="22" spans="2:18" ht="12.75" customHeight="1">
      <c r="B22" s="5">
        <v>18</v>
      </c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3"/>
    </row>
    <row r="25" spans="2:15" ht="12.75" customHeight="1">
      <c r="B25" s="5">
        <v>21</v>
      </c>
      <c r="H25" s="3"/>
      <c r="I25" s="13"/>
      <c r="O25" s="10"/>
    </row>
    <row r="26" spans="2:9" ht="12.75" customHeight="1">
      <c r="B26" s="5">
        <v>22</v>
      </c>
      <c r="H26" s="3"/>
      <c r="I26" s="13"/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83" r:id="rId2"/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L41" sqref="L41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0.00390625" style="0" bestFit="1" customWidth="1"/>
    <col min="6" max="6" width="16.8515625" style="0" bestFit="1" customWidth="1"/>
    <col min="7" max="7" width="7.42187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9.8515625" style="0" bestFit="1" customWidth="1"/>
    <col min="12" max="12" width="12.57421875" style="0" bestFit="1" customWidth="1"/>
    <col min="14" max="14" width="10.00390625" style="0" bestFit="1" customWidth="1"/>
    <col min="15" max="16" width="16.85156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7"/>
      <c r="P1" s="17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0"/>
      <c r="M4" s="20"/>
      <c r="N4" s="20"/>
      <c r="O4" s="20"/>
      <c r="P4" s="20"/>
      <c r="Q4" s="11"/>
      <c r="R4" s="11"/>
    </row>
    <row r="5" spans="1:18" ht="12.75">
      <c r="A5" s="5">
        <v>1</v>
      </c>
      <c r="B5" s="5">
        <v>1</v>
      </c>
      <c r="C5" s="5" t="s">
        <v>289</v>
      </c>
      <c r="D5" t="s">
        <v>155</v>
      </c>
      <c r="E5" t="s">
        <v>290</v>
      </c>
      <c r="F5" t="s">
        <v>33</v>
      </c>
      <c r="G5" t="s">
        <v>278</v>
      </c>
      <c r="H5" s="3" t="s">
        <v>291</v>
      </c>
      <c r="I5" s="13">
        <f>SUM('[1]Feuil1'!$I226)</f>
        <v>0.00019738425925930336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2</v>
      </c>
      <c r="C6" s="5" t="s">
        <v>292</v>
      </c>
      <c r="D6" t="s">
        <v>293</v>
      </c>
      <c r="E6" t="s">
        <v>20</v>
      </c>
      <c r="F6" t="s">
        <v>107</v>
      </c>
      <c r="G6" t="s">
        <v>278</v>
      </c>
      <c r="H6" s="3" t="s">
        <v>294</v>
      </c>
      <c r="I6" s="13">
        <f>SUM('[1]Feuil1'!$I228)</f>
        <v>0.00020160879629632644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3</v>
      </c>
      <c r="C7" s="5" t="s">
        <v>283</v>
      </c>
      <c r="D7" t="s">
        <v>70</v>
      </c>
      <c r="E7" t="s">
        <v>284</v>
      </c>
      <c r="F7" t="s">
        <v>212</v>
      </c>
      <c r="G7" t="s">
        <v>278</v>
      </c>
      <c r="H7" s="3" t="s">
        <v>285</v>
      </c>
      <c r="I7" s="13">
        <f>SUM('[1]Feuil1'!$I225)</f>
        <v>0.00020575231481478884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4</v>
      </c>
      <c r="C8" s="5" t="s">
        <v>280</v>
      </c>
      <c r="D8" t="s">
        <v>281</v>
      </c>
      <c r="E8" t="s">
        <v>158</v>
      </c>
      <c r="F8" t="s">
        <v>111</v>
      </c>
      <c r="G8" t="s">
        <v>278</v>
      </c>
      <c r="H8" s="3" t="s">
        <v>282</v>
      </c>
      <c r="I8" s="13">
        <f>SUM('[1]Feuil1'!$I224)</f>
        <v>0.0002282870370370893</v>
      </c>
      <c r="L8" s="12"/>
      <c r="M8" s="11"/>
      <c r="N8" s="11"/>
      <c r="O8" s="11"/>
      <c r="P8" s="11"/>
      <c r="Q8" s="11"/>
      <c r="R8" s="11"/>
    </row>
    <row r="9" spans="2:18" ht="12.75">
      <c r="B9" s="5">
        <v>5</v>
      </c>
      <c r="C9" s="5" t="s">
        <v>276</v>
      </c>
      <c r="D9" t="s">
        <v>26</v>
      </c>
      <c r="E9" t="s">
        <v>277</v>
      </c>
      <c r="F9" t="s">
        <v>116</v>
      </c>
      <c r="G9" t="s">
        <v>278</v>
      </c>
      <c r="H9" s="3" t="s">
        <v>279</v>
      </c>
      <c r="L9" s="20"/>
      <c r="M9" s="20"/>
      <c r="N9" s="20"/>
      <c r="O9" s="20"/>
      <c r="P9" s="20"/>
      <c r="Q9" s="11"/>
      <c r="R9" s="11"/>
    </row>
    <row r="10" spans="2:18" ht="12.75">
      <c r="B10" s="5">
        <v>6</v>
      </c>
      <c r="C10" s="5" t="s">
        <v>286</v>
      </c>
      <c r="D10" t="s">
        <v>287</v>
      </c>
      <c r="E10" t="s">
        <v>67</v>
      </c>
      <c r="F10" t="s">
        <v>75</v>
      </c>
      <c r="G10" t="s">
        <v>278</v>
      </c>
      <c r="H10" s="3" t="s">
        <v>288</v>
      </c>
      <c r="R10" s="11"/>
    </row>
    <row r="11" spans="2:18" ht="12.75" customHeight="1">
      <c r="B11" s="5">
        <v>7</v>
      </c>
      <c r="H11" s="3"/>
      <c r="R11" s="11"/>
    </row>
    <row r="12" spans="2:18" ht="12.75" customHeight="1">
      <c r="B12" s="5">
        <v>8</v>
      </c>
      <c r="H12" s="3"/>
      <c r="I12" s="13"/>
      <c r="L12" s="12"/>
      <c r="M12" s="11"/>
      <c r="N12" s="11"/>
      <c r="O12" s="11"/>
      <c r="P12" s="11"/>
      <c r="Q12" s="11"/>
      <c r="R12" s="11"/>
    </row>
    <row r="13" spans="2:18" ht="12.75" customHeight="1">
      <c r="B13" s="5">
        <v>9</v>
      </c>
      <c r="H13" s="3"/>
      <c r="I13" s="13"/>
      <c r="L13" s="12"/>
      <c r="M13" s="11"/>
      <c r="N13" s="11"/>
      <c r="O13" s="11"/>
      <c r="P13" s="11"/>
      <c r="Q13" s="11"/>
      <c r="R13" s="11"/>
    </row>
    <row r="14" spans="2:18" ht="12.75" customHeight="1">
      <c r="B14" s="5">
        <v>10</v>
      </c>
      <c r="H14" s="3"/>
      <c r="I14" s="13"/>
      <c r="L14" s="21"/>
      <c r="M14" s="21"/>
      <c r="N14" s="21"/>
      <c r="O14" s="21"/>
      <c r="P14" s="21"/>
      <c r="Q14" s="11"/>
      <c r="R14" s="11"/>
    </row>
    <row r="15" spans="2:18" ht="12.75" customHeight="1">
      <c r="B15" s="5">
        <v>11</v>
      </c>
      <c r="H15" s="3"/>
      <c r="I15" s="13"/>
      <c r="Q15" s="11"/>
      <c r="R15" s="11"/>
    </row>
    <row r="16" spans="2:18" ht="12.75" customHeight="1">
      <c r="B16" s="5">
        <v>12</v>
      </c>
      <c r="H16" s="3"/>
      <c r="I16" s="13"/>
      <c r="L16" s="12"/>
      <c r="M16" s="11"/>
      <c r="N16" s="11"/>
      <c r="O16" s="11"/>
      <c r="P16" s="11"/>
      <c r="Q16" s="11"/>
      <c r="R16" s="11"/>
    </row>
    <row r="17" spans="2:18" ht="12.75" customHeight="1">
      <c r="B17" s="5">
        <v>13</v>
      </c>
      <c r="H17" s="3"/>
      <c r="I17" s="13"/>
      <c r="L17" s="12"/>
      <c r="M17" s="11"/>
      <c r="N17" s="11"/>
      <c r="O17" s="11"/>
      <c r="P17" s="11"/>
      <c r="Q17" s="11"/>
      <c r="R17" s="11"/>
    </row>
    <row r="18" spans="2:18" ht="12.75" customHeight="1">
      <c r="B18" s="5">
        <v>14</v>
      </c>
      <c r="H18" s="3"/>
      <c r="I18" s="13"/>
      <c r="L18" s="12"/>
      <c r="M18" s="11"/>
      <c r="N18" s="11"/>
      <c r="O18" s="11"/>
      <c r="P18" s="11"/>
      <c r="Q18" s="11"/>
      <c r="R18" s="11"/>
    </row>
    <row r="19" spans="2:18" ht="12.75" customHeight="1">
      <c r="B19" s="5">
        <v>15</v>
      </c>
      <c r="H19" s="3"/>
      <c r="I19" s="13"/>
      <c r="L19" s="21"/>
      <c r="M19" s="21"/>
      <c r="N19" s="21"/>
      <c r="O19" s="21"/>
      <c r="P19" s="21"/>
      <c r="Q19" s="11"/>
      <c r="R19" s="11"/>
    </row>
    <row r="20" spans="2:18" ht="12.75" customHeight="1" thickBot="1">
      <c r="B20" s="7">
        <v>16</v>
      </c>
      <c r="C20" s="7"/>
      <c r="D20" s="8"/>
      <c r="E20" s="8"/>
      <c r="F20" s="8"/>
      <c r="G20" s="8"/>
      <c r="H20" s="9"/>
      <c r="I20" s="13"/>
      <c r="J20" s="7"/>
      <c r="Q20" s="11"/>
      <c r="R20" s="11"/>
    </row>
    <row r="21" spans="2:18" ht="12.75" customHeight="1">
      <c r="B21" s="5">
        <v>17</v>
      </c>
      <c r="H21" s="3"/>
      <c r="I21" s="13"/>
      <c r="Q21" s="11"/>
      <c r="R21" s="11"/>
    </row>
    <row r="22" spans="2:18" ht="12.75" customHeight="1">
      <c r="B22" s="5">
        <v>18</v>
      </c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3"/>
    </row>
    <row r="25" spans="2:15" ht="12.75" customHeight="1">
      <c r="B25" s="5">
        <v>21</v>
      </c>
      <c r="H25" s="3"/>
      <c r="I25" s="13"/>
      <c r="O25" s="10"/>
    </row>
    <row r="26" spans="2:9" ht="12.75" customHeight="1">
      <c r="B26" s="5">
        <v>22</v>
      </c>
      <c r="H26" s="3"/>
      <c r="I26" s="13"/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2"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86" r:id="rId2"/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20"/>
  <sheetViews>
    <sheetView workbookViewId="0" topLeftCell="A1">
      <selection activeCell="A1" sqref="A1"/>
    </sheetView>
  </sheetViews>
  <sheetFormatPr defaultColWidth="9.140625" defaultRowHeight="12.75" customHeight="1"/>
  <sheetData>
    <row r="1" spans="2:14" ht="12.7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2:12" ht="12.75">
      <c r="B2" t="s">
        <v>743</v>
      </c>
      <c r="C2" t="s">
        <v>744</v>
      </c>
      <c r="D2" t="s">
        <v>158</v>
      </c>
      <c r="G2" t="s">
        <v>111</v>
      </c>
      <c r="H2" t="s">
        <v>745</v>
      </c>
      <c r="I2" t="s">
        <v>746</v>
      </c>
      <c r="K2" t="s">
        <v>24</v>
      </c>
      <c r="L2" t="s">
        <v>24</v>
      </c>
    </row>
    <row r="3" spans="2:12" ht="12.75">
      <c r="B3" t="s">
        <v>747</v>
      </c>
      <c r="C3" t="s">
        <v>110</v>
      </c>
      <c r="D3" t="s">
        <v>748</v>
      </c>
      <c r="G3" t="s">
        <v>33</v>
      </c>
      <c r="H3" t="s">
        <v>745</v>
      </c>
      <c r="I3" t="s">
        <v>749</v>
      </c>
      <c r="K3" t="s">
        <v>24</v>
      </c>
      <c r="L3" t="s">
        <v>24</v>
      </c>
    </row>
    <row r="4" spans="2:12" ht="12.75">
      <c r="B4" t="s">
        <v>750</v>
      </c>
      <c r="C4" t="s">
        <v>394</v>
      </c>
      <c r="D4" t="s">
        <v>751</v>
      </c>
      <c r="G4" t="s">
        <v>33</v>
      </c>
      <c r="H4" t="s">
        <v>745</v>
      </c>
      <c r="I4" t="s">
        <v>752</v>
      </c>
      <c r="K4" t="s">
        <v>24</v>
      </c>
      <c r="L4" t="s">
        <v>24</v>
      </c>
    </row>
    <row r="5" spans="2:12" ht="12.75">
      <c r="B5" t="s">
        <v>672</v>
      </c>
      <c r="C5" t="s">
        <v>475</v>
      </c>
      <c r="D5" t="s">
        <v>74</v>
      </c>
      <c r="G5" t="s">
        <v>111</v>
      </c>
      <c r="H5" t="s">
        <v>673</v>
      </c>
      <c r="I5" t="s">
        <v>674</v>
      </c>
      <c r="K5" t="s">
        <v>24</v>
      </c>
      <c r="L5" t="s">
        <v>24</v>
      </c>
    </row>
    <row r="6" spans="2:12" ht="12.75">
      <c r="B6" t="s">
        <v>675</v>
      </c>
      <c r="C6" t="s">
        <v>676</v>
      </c>
      <c r="D6" t="s">
        <v>677</v>
      </c>
      <c r="G6" t="s">
        <v>33</v>
      </c>
      <c r="H6" t="s">
        <v>673</v>
      </c>
      <c r="I6" t="s">
        <v>678</v>
      </c>
      <c r="K6" t="s">
        <v>24</v>
      </c>
      <c r="L6" t="s">
        <v>24</v>
      </c>
    </row>
    <row r="7" spans="2:12" ht="12.75">
      <c r="B7" t="s">
        <v>679</v>
      </c>
      <c r="C7" t="s">
        <v>383</v>
      </c>
      <c r="D7" t="s">
        <v>290</v>
      </c>
      <c r="G7" t="s">
        <v>33</v>
      </c>
      <c r="H7" t="s">
        <v>673</v>
      </c>
      <c r="I7" t="s">
        <v>680</v>
      </c>
      <c r="K7" t="s">
        <v>24</v>
      </c>
      <c r="L7" t="s">
        <v>24</v>
      </c>
    </row>
    <row r="8" spans="2:12" ht="12.75">
      <c r="B8" t="s">
        <v>681</v>
      </c>
      <c r="C8" t="s">
        <v>427</v>
      </c>
      <c r="D8" t="s">
        <v>100</v>
      </c>
      <c r="G8" t="s">
        <v>33</v>
      </c>
      <c r="H8" t="s">
        <v>673</v>
      </c>
      <c r="I8" t="s">
        <v>682</v>
      </c>
      <c r="K8" t="s">
        <v>24</v>
      </c>
      <c r="L8" t="s">
        <v>24</v>
      </c>
    </row>
    <row r="9" spans="2:12" ht="12.75">
      <c r="B9" t="s">
        <v>683</v>
      </c>
      <c r="C9" t="s">
        <v>684</v>
      </c>
      <c r="D9" t="s">
        <v>86</v>
      </c>
      <c r="G9" t="s">
        <v>87</v>
      </c>
      <c r="H9" t="s">
        <v>673</v>
      </c>
      <c r="I9" t="s">
        <v>685</v>
      </c>
      <c r="K9" t="s">
        <v>24</v>
      </c>
      <c r="L9" t="s">
        <v>24</v>
      </c>
    </row>
    <row r="10" spans="2:12" ht="12.75">
      <c r="B10" t="s">
        <v>295</v>
      </c>
      <c r="C10" t="s">
        <v>106</v>
      </c>
      <c r="D10" t="s">
        <v>296</v>
      </c>
      <c r="G10" t="s">
        <v>50</v>
      </c>
      <c r="H10" t="s">
        <v>297</v>
      </c>
      <c r="I10" t="s">
        <v>298</v>
      </c>
      <c r="K10" t="s">
        <v>24</v>
      </c>
      <c r="L10" t="s">
        <v>24</v>
      </c>
    </row>
    <row r="11" spans="2:12" ht="12.75">
      <c r="B11" t="s">
        <v>299</v>
      </c>
      <c r="C11" t="s">
        <v>174</v>
      </c>
      <c r="D11" t="s">
        <v>300</v>
      </c>
      <c r="G11" t="s">
        <v>33</v>
      </c>
      <c r="H11" t="s">
        <v>297</v>
      </c>
      <c r="I11" t="s">
        <v>301</v>
      </c>
      <c r="K11" t="s">
        <v>24</v>
      </c>
      <c r="L11" t="s">
        <v>24</v>
      </c>
    </row>
    <row r="12" spans="2:12" ht="12.75">
      <c r="B12" t="s">
        <v>302</v>
      </c>
      <c r="C12" t="s">
        <v>303</v>
      </c>
      <c r="D12" t="s">
        <v>304</v>
      </c>
      <c r="G12" t="s">
        <v>33</v>
      </c>
      <c r="H12" t="s">
        <v>297</v>
      </c>
      <c r="I12" t="s">
        <v>305</v>
      </c>
      <c r="K12" t="s">
        <v>24</v>
      </c>
      <c r="L12" t="s">
        <v>24</v>
      </c>
    </row>
    <row r="13" spans="2:12" ht="12.75">
      <c r="B13" t="s">
        <v>306</v>
      </c>
      <c r="C13" t="s">
        <v>215</v>
      </c>
      <c r="D13" t="s">
        <v>27</v>
      </c>
      <c r="G13" t="s">
        <v>28</v>
      </c>
      <c r="H13" t="s">
        <v>297</v>
      </c>
      <c r="I13" t="s">
        <v>307</v>
      </c>
      <c r="K13" t="s">
        <v>24</v>
      </c>
      <c r="L13" t="s">
        <v>24</v>
      </c>
    </row>
    <row r="14" spans="2:12" ht="12.75">
      <c r="B14" t="s">
        <v>308</v>
      </c>
      <c r="C14" t="s">
        <v>167</v>
      </c>
      <c r="D14" t="s">
        <v>309</v>
      </c>
      <c r="G14" t="s">
        <v>92</v>
      </c>
      <c r="H14" t="s">
        <v>297</v>
      </c>
      <c r="I14" t="s">
        <v>310</v>
      </c>
      <c r="K14" t="s">
        <v>24</v>
      </c>
      <c r="L14" t="s">
        <v>24</v>
      </c>
    </row>
    <row r="15" spans="2:12" ht="12.75">
      <c r="B15" t="s">
        <v>686</v>
      </c>
      <c r="C15" t="s">
        <v>687</v>
      </c>
      <c r="D15" t="s">
        <v>71</v>
      </c>
      <c r="G15" t="s">
        <v>58</v>
      </c>
      <c r="H15" t="s">
        <v>688</v>
      </c>
      <c r="I15" t="s">
        <v>689</v>
      </c>
      <c r="K15" t="s">
        <v>24</v>
      </c>
      <c r="L15" t="s">
        <v>24</v>
      </c>
    </row>
    <row r="16" spans="2:12" ht="12.75">
      <c r="B16" t="s">
        <v>690</v>
      </c>
      <c r="C16" t="s">
        <v>501</v>
      </c>
      <c r="D16" t="s">
        <v>304</v>
      </c>
      <c r="G16" t="s">
        <v>33</v>
      </c>
      <c r="H16" t="s">
        <v>688</v>
      </c>
      <c r="I16" t="s">
        <v>691</v>
      </c>
      <c r="K16" t="s">
        <v>24</v>
      </c>
      <c r="L16" t="s">
        <v>24</v>
      </c>
    </row>
    <row r="17" spans="2:12" ht="12.75">
      <c r="B17" t="s">
        <v>692</v>
      </c>
      <c r="C17" t="s">
        <v>486</v>
      </c>
      <c r="D17" t="s">
        <v>693</v>
      </c>
      <c r="G17" t="s">
        <v>694</v>
      </c>
      <c r="H17" t="s">
        <v>688</v>
      </c>
      <c r="I17" t="s">
        <v>695</v>
      </c>
      <c r="K17" t="s">
        <v>24</v>
      </c>
      <c r="L17" t="s">
        <v>24</v>
      </c>
    </row>
    <row r="18" spans="2:12" ht="12.75">
      <c r="B18" t="s">
        <v>696</v>
      </c>
      <c r="C18" t="s">
        <v>357</v>
      </c>
      <c r="D18" t="s">
        <v>697</v>
      </c>
      <c r="G18" t="s">
        <v>50</v>
      </c>
      <c r="H18" t="s">
        <v>688</v>
      </c>
      <c r="I18" t="s">
        <v>698</v>
      </c>
      <c r="K18" t="s">
        <v>24</v>
      </c>
      <c r="L18" t="s">
        <v>24</v>
      </c>
    </row>
    <row r="19" spans="2:12" ht="12.75">
      <c r="B19" t="s">
        <v>699</v>
      </c>
      <c r="C19" t="s">
        <v>391</v>
      </c>
      <c r="D19" t="s">
        <v>219</v>
      </c>
      <c r="G19" t="s">
        <v>420</v>
      </c>
      <c r="H19" t="s">
        <v>688</v>
      </c>
      <c r="I19" t="s">
        <v>700</v>
      </c>
      <c r="K19" t="s">
        <v>24</v>
      </c>
      <c r="L19" t="s">
        <v>24</v>
      </c>
    </row>
    <row r="20" spans="2:12" ht="12.75">
      <c r="B20" t="s">
        <v>701</v>
      </c>
      <c r="C20" t="s">
        <v>571</v>
      </c>
      <c r="D20" t="s">
        <v>57</v>
      </c>
      <c r="G20" t="s">
        <v>58</v>
      </c>
      <c r="H20" t="s">
        <v>688</v>
      </c>
      <c r="I20" t="s">
        <v>702</v>
      </c>
      <c r="K20" t="s">
        <v>24</v>
      </c>
      <c r="L20" t="s">
        <v>24</v>
      </c>
    </row>
    <row r="21" spans="2:12" ht="12.75">
      <c r="B21" t="s">
        <v>703</v>
      </c>
      <c r="C21" t="s">
        <v>391</v>
      </c>
      <c r="D21" t="s">
        <v>704</v>
      </c>
      <c r="G21" t="s">
        <v>116</v>
      </c>
      <c r="H21" t="s">
        <v>688</v>
      </c>
      <c r="I21" t="s">
        <v>705</v>
      </c>
      <c r="K21" t="s">
        <v>24</v>
      </c>
      <c r="L21" t="s">
        <v>24</v>
      </c>
    </row>
    <row r="22" spans="2:12" ht="12.75">
      <c r="B22" t="s">
        <v>706</v>
      </c>
      <c r="C22" t="s">
        <v>475</v>
      </c>
      <c r="D22" t="s">
        <v>341</v>
      </c>
      <c r="G22" t="s">
        <v>50</v>
      </c>
      <c r="H22" t="s">
        <v>688</v>
      </c>
      <c r="I22" t="s">
        <v>707</v>
      </c>
      <c r="K22" t="s">
        <v>24</v>
      </c>
      <c r="L22" t="s">
        <v>24</v>
      </c>
    </row>
    <row r="23" spans="2:12" ht="12.75">
      <c r="B23" t="s">
        <v>708</v>
      </c>
      <c r="C23" t="s">
        <v>709</v>
      </c>
      <c r="D23" t="s">
        <v>710</v>
      </c>
      <c r="G23" t="s">
        <v>33</v>
      </c>
      <c r="H23" t="s">
        <v>688</v>
      </c>
      <c r="I23" t="s">
        <v>711</v>
      </c>
      <c r="K23" t="s">
        <v>24</v>
      </c>
      <c r="L23" t="s">
        <v>24</v>
      </c>
    </row>
    <row r="24" spans="2:12" ht="12.75">
      <c r="B24" t="s">
        <v>712</v>
      </c>
      <c r="C24" t="s">
        <v>522</v>
      </c>
      <c r="D24" t="s">
        <v>216</v>
      </c>
      <c r="G24" t="s">
        <v>162</v>
      </c>
      <c r="H24" t="s">
        <v>688</v>
      </c>
      <c r="I24" t="s">
        <v>713</v>
      </c>
      <c r="K24" t="s">
        <v>24</v>
      </c>
      <c r="L24" t="s">
        <v>24</v>
      </c>
    </row>
    <row r="25" spans="2:12" ht="12.75">
      <c r="B25" t="s">
        <v>714</v>
      </c>
      <c r="C25" t="s">
        <v>660</v>
      </c>
      <c r="D25" t="s">
        <v>715</v>
      </c>
      <c r="G25" t="s">
        <v>116</v>
      </c>
      <c r="H25" t="s">
        <v>688</v>
      </c>
      <c r="I25" t="s">
        <v>716</v>
      </c>
      <c r="K25" t="s">
        <v>24</v>
      </c>
      <c r="L25" t="s">
        <v>24</v>
      </c>
    </row>
    <row r="26" spans="2:12" ht="12.75">
      <c r="B26" t="s">
        <v>717</v>
      </c>
      <c r="C26" t="s">
        <v>718</v>
      </c>
      <c r="D26" t="s">
        <v>529</v>
      </c>
      <c r="G26" t="s">
        <v>420</v>
      </c>
      <c r="H26" t="s">
        <v>688</v>
      </c>
      <c r="I26" t="s">
        <v>719</v>
      </c>
      <c r="K26" t="s">
        <v>24</v>
      </c>
      <c r="L26" t="s">
        <v>24</v>
      </c>
    </row>
    <row r="27" spans="2:12" ht="12.75">
      <c r="B27" t="s">
        <v>720</v>
      </c>
      <c r="C27" t="s">
        <v>475</v>
      </c>
      <c r="D27" t="s">
        <v>32</v>
      </c>
      <c r="G27" t="s">
        <v>58</v>
      </c>
      <c r="H27" t="s">
        <v>688</v>
      </c>
      <c r="I27" t="s">
        <v>721</v>
      </c>
      <c r="K27" t="s">
        <v>24</v>
      </c>
      <c r="L27" t="s">
        <v>24</v>
      </c>
    </row>
    <row r="28" spans="2:12" ht="12.75">
      <c r="B28" t="s">
        <v>722</v>
      </c>
      <c r="C28" t="s">
        <v>723</v>
      </c>
      <c r="D28" t="s">
        <v>724</v>
      </c>
      <c r="G28" t="s">
        <v>725</v>
      </c>
      <c r="H28" t="s">
        <v>688</v>
      </c>
      <c r="I28" t="s">
        <v>726</v>
      </c>
      <c r="K28" t="s">
        <v>24</v>
      </c>
      <c r="L28" t="s">
        <v>24</v>
      </c>
    </row>
    <row r="29" spans="2:12" ht="12.75">
      <c r="B29" t="s">
        <v>727</v>
      </c>
      <c r="C29" t="s">
        <v>728</v>
      </c>
      <c r="D29" t="s">
        <v>435</v>
      </c>
      <c r="G29" t="s">
        <v>28</v>
      </c>
      <c r="H29" t="s">
        <v>688</v>
      </c>
      <c r="I29" t="s">
        <v>729</v>
      </c>
      <c r="K29" t="s">
        <v>24</v>
      </c>
      <c r="L29" t="s">
        <v>24</v>
      </c>
    </row>
    <row r="30" spans="2:12" ht="12.75">
      <c r="B30" t="s">
        <v>730</v>
      </c>
      <c r="C30" t="s">
        <v>606</v>
      </c>
      <c r="D30" t="s">
        <v>374</v>
      </c>
      <c r="G30" t="s">
        <v>28</v>
      </c>
      <c r="H30" t="s">
        <v>688</v>
      </c>
      <c r="I30" t="s">
        <v>731</v>
      </c>
      <c r="K30" t="s">
        <v>24</v>
      </c>
      <c r="L30" t="s">
        <v>24</v>
      </c>
    </row>
    <row r="31" spans="2:12" ht="12.75">
      <c r="B31" t="s">
        <v>732</v>
      </c>
      <c r="C31" t="s">
        <v>360</v>
      </c>
      <c r="D31" t="s">
        <v>205</v>
      </c>
      <c r="G31" t="s">
        <v>116</v>
      </c>
      <c r="H31" t="s">
        <v>688</v>
      </c>
      <c r="I31" t="s">
        <v>733</v>
      </c>
      <c r="K31" t="s">
        <v>24</v>
      </c>
      <c r="L31" t="s">
        <v>24</v>
      </c>
    </row>
    <row r="32" spans="2:12" ht="12.75">
      <c r="B32" t="s">
        <v>734</v>
      </c>
      <c r="C32" t="s">
        <v>408</v>
      </c>
      <c r="D32" t="s">
        <v>91</v>
      </c>
      <c r="G32" t="s">
        <v>92</v>
      </c>
      <c r="H32" t="s">
        <v>688</v>
      </c>
      <c r="I32" t="s">
        <v>735</v>
      </c>
      <c r="K32" t="s">
        <v>24</v>
      </c>
      <c r="L32" t="s">
        <v>24</v>
      </c>
    </row>
    <row r="33" spans="2:12" ht="12.75">
      <c r="B33" t="s">
        <v>736</v>
      </c>
      <c r="C33" t="s">
        <v>737</v>
      </c>
      <c r="D33" t="s">
        <v>523</v>
      </c>
      <c r="G33" t="s">
        <v>738</v>
      </c>
      <c r="H33" t="s">
        <v>688</v>
      </c>
      <c r="I33" t="s">
        <v>739</v>
      </c>
      <c r="K33" t="s">
        <v>24</v>
      </c>
      <c r="L33" t="s">
        <v>24</v>
      </c>
    </row>
    <row r="34" spans="2:12" ht="12.75">
      <c r="B34" t="s">
        <v>740</v>
      </c>
      <c r="C34" t="s">
        <v>741</v>
      </c>
      <c r="D34" t="s">
        <v>677</v>
      </c>
      <c r="G34" t="s">
        <v>33</v>
      </c>
      <c r="H34" t="s">
        <v>688</v>
      </c>
      <c r="I34" t="s">
        <v>742</v>
      </c>
      <c r="K34" t="s">
        <v>24</v>
      </c>
      <c r="L34" t="s">
        <v>24</v>
      </c>
    </row>
    <row r="35" spans="2:12" ht="12.75">
      <c r="B35" t="s">
        <v>311</v>
      </c>
      <c r="C35" t="s">
        <v>66</v>
      </c>
      <c r="D35" t="s">
        <v>312</v>
      </c>
      <c r="G35" t="s">
        <v>50</v>
      </c>
      <c r="H35" t="s">
        <v>313</v>
      </c>
      <c r="I35" t="s">
        <v>314</v>
      </c>
      <c r="K35" t="s">
        <v>24</v>
      </c>
      <c r="L35" t="s">
        <v>24</v>
      </c>
    </row>
    <row r="36" spans="2:12" ht="12.75">
      <c r="B36" t="s">
        <v>315</v>
      </c>
      <c r="C36" t="s">
        <v>215</v>
      </c>
      <c r="D36" t="s">
        <v>316</v>
      </c>
      <c r="G36" t="s">
        <v>33</v>
      </c>
      <c r="H36" t="s">
        <v>313</v>
      </c>
      <c r="I36" t="s">
        <v>317</v>
      </c>
      <c r="K36" t="s">
        <v>24</v>
      </c>
      <c r="L36" t="s">
        <v>24</v>
      </c>
    </row>
    <row r="37" spans="2:12" ht="12.75">
      <c r="B37" t="s">
        <v>318</v>
      </c>
      <c r="C37" t="s">
        <v>155</v>
      </c>
      <c r="D37" t="s">
        <v>74</v>
      </c>
      <c r="G37" t="s">
        <v>75</v>
      </c>
      <c r="H37" t="s">
        <v>313</v>
      </c>
      <c r="I37" t="s">
        <v>319</v>
      </c>
      <c r="K37" t="s">
        <v>24</v>
      </c>
      <c r="L37" t="s">
        <v>24</v>
      </c>
    </row>
    <row r="38" spans="2:12" ht="12.75">
      <c r="B38" t="s">
        <v>320</v>
      </c>
      <c r="C38" t="s">
        <v>26</v>
      </c>
      <c r="D38" t="s">
        <v>120</v>
      </c>
      <c r="G38" t="s">
        <v>116</v>
      </c>
      <c r="H38" t="s">
        <v>313</v>
      </c>
      <c r="I38" t="s">
        <v>321</v>
      </c>
      <c r="K38" t="s">
        <v>24</v>
      </c>
      <c r="L38" t="s">
        <v>24</v>
      </c>
    </row>
    <row r="39" spans="2:12" ht="12.75">
      <c r="B39" t="s">
        <v>322</v>
      </c>
      <c r="C39" t="s">
        <v>90</v>
      </c>
      <c r="D39" t="s">
        <v>41</v>
      </c>
      <c r="G39" t="s">
        <v>28</v>
      </c>
      <c r="H39" t="s">
        <v>313</v>
      </c>
      <c r="I39" t="s">
        <v>323</v>
      </c>
      <c r="K39" t="s">
        <v>24</v>
      </c>
      <c r="L39" t="s">
        <v>24</v>
      </c>
    </row>
    <row r="40" spans="2:12" ht="12.75">
      <c r="B40" t="s">
        <v>324</v>
      </c>
      <c r="C40" t="s">
        <v>325</v>
      </c>
      <c r="D40" t="s">
        <v>62</v>
      </c>
      <c r="G40" t="s">
        <v>63</v>
      </c>
      <c r="H40" t="s">
        <v>313</v>
      </c>
      <c r="I40" t="s">
        <v>326</v>
      </c>
      <c r="K40" t="s">
        <v>24</v>
      </c>
      <c r="L40" t="s">
        <v>24</v>
      </c>
    </row>
    <row r="41" spans="2:12" ht="12.75">
      <c r="B41" t="s">
        <v>327</v>
      </c>
      <c r="C41" t="s">
        <v>138</v>
      </c>
      <c r="D41" t="s">
        <v>27</v>
      </c>
      <c r="G41" t="s">
        <v>28</v>
      </c>
      <c r="H41" t="s">
        <v>313</v>
      </c>
      <c r="I41" t="s">
        <v>328</v>
      </c>
      <c r="K41" t="s">
        <v>24</v>
      </c>
      <c r="L41" t="s">
        <v>24</v>
      </c>
    </row>
    <row r="42" spans="2:12" ht="12.75">
      <c r="B42" t="s">
        <v>329</v>
      </c>
      <c r="C42" t="s">
        <v>138</v>
      </c>
      <c r="D42" t="s">
        <v>330</v>
      </c>
      <c r="G42" t="s">
        <v>46</v>
      </c>
      <c r="H42" t="s">
        <v>313</v>
      </c>
      <c r="I42" t="s">
        <v>331</v>
      </c>
      <c r="K42" t="s">
        <v>24</v>
      </c>
      <c r="L42" t="s">
        <v>24</v>
      </c>
    </row>
    <row r="43" spans="2:12" ht="12.75">
      <c r="B43" t="s">
        <v>332</v>
      </c>
      <c r="C43" t="s">
        <v>333</v>
      </c>
      <c r="D43" t="s">
        <v>334</v>
      </c>
      <c r="G43" t="s">
        <v>33</v>
      </c>
      <c r="H43" t="s">
        <v>313</v>
      </c>
      <c r="I43" t="s">
        <v>335</v>
      </c>
      <c r="K43" t="s">
        <v>24</v>
      </c>
      <c r="L43" t="s">
        <v>24</v>
      </c>
    </row>
    <row r="44" spans="2:12" ht="12.75">
      <c r="B44" t="s">
        <v>336</v>
      </c>
      <c r="C44" t="s">
        <v>31</v>
      </c>
      <c r="D44" t="s">
        <v>337</v>
      </c>
      <c r="G44" t="s">
        <v>33</v>
      </c>
      <c r="H44" t="s">
        <v>313</v>
      </c>
      <c r="I44" t="s">
        <v>338</v>
      </c>
      <c r="K44" t="s">
        <v>24</v>
      </c>
      <c r="L44" t="s">
        <v>24</v>
      </c>
    </row>
    <row r="45" spans="2:12" ht="12.75">
      <c r="B45" t="s">
        <v>339</v>
      </c>
      <c r="C45" t="s">
        <v>340</v>
      </c>
      <c r="D45" t="s">
        <v>341</v>
      </c>
      <c r="G45" t="s">
        <v>50</v>
      </c>
      <c r="H45" t="s">
        <v>313</v>
      </c>
      <c r="I45" t="s">
        <v>342</v>
      </c>
      <c r="K45" t="s">
        <v>24</v>
      </c>
      <c r="L45" t="s">
        <v>24</v>
      </c>
    </row>
    <row r="46" spans="2:12" ht="12.75">
      <c r="B46" t="s">
        <v>343</v>
      </c>
      <c r="C46" t="s">
        <v>344</v>
      </c>
      <c r="D46" t="s">
        <v>345</v>
      </c>
      <c r="G46" t="s">
        <v>116</v>
      </c>
      <c r="H46" t="s">
        <v>313</v>
      </c>
      <c r="I46" t="s">
        <v>346</v>
      </c>
      <c r="K46" t="s">
        <v>24</v>
      </c>
      <c r="L46" t="s">
        <v>24</v>
      </c>
    </row>
    <row r="47" spans="2:12" ht="12.75">
      <c r="B47" t="s">
        <v>347</v>
      </c>
      <c r="C47" t="s">
        <v>348</v>
      </c>
      <c r="D47" t="s">
        <v>349</v>
      </c>
      <c r="G47" t="s">
        <v>58</v>
      </c>
      <c r="H47" t="s">
        <v>350</v>
      </c>
      <c r="I47" t="s">
        <v>351</v>
      </c>
      <c r="K47" t="s">
        <v>24</v>
      </c>
      <c r="L47" t="s">
        <v>24</v>
      </c>
    </row>
    <row r="48" spans="2:12" ht="12.75">
      <c r="B48" t="s">
        <v>352</v>
      </c>
      <c r="C48" t="s">
        <v>353</v>
      </c>
      <c r="D48" t="s">
        <v>354</v>
      </c>
      <c r="G48" t="s">
        <v>50</v>
      </c>
      <c r="H48" t="s">
        <v>350</v>
      </c>
      <c r="I48" t="s">
        <v>355</v>
      </c>
      <c r="K48" t="s">
        <v>24</v>
      </c>
      <c r="L48" t="s">
        <v>24</v>
      </c>
    </row>
    <row r="49" spans="2:12" ht="12.75">
      <c r="B49" t="s">
        <v>356</v>
      </c>
      <c r="C49" t="s">
        <v>357</v>
      </c>
      <c r="D49" t="s">
        <v>124</v>
      </c>
      <c r="G49" t="s">
        <v>116</v>
      </c>
      <c r="H49" t="s">
        <v>350</v>
      </c>
      <c r="I49" t="s">
        <v>358</v>
      </c>
      <c r="K49" t="s">
        <v>24</v>
      </c>
      <c r="L49" t="s">
        <v>24</v>
      </c>
    </row>
    <row r="50" spans="2:12" ht="12.75">
      <c r="B50" t="s">
        <v>359</v>
      </c>
      <c r="C50" t="s">
        <v>360</v>
      </c>
      <c r="D50" t="s">
        <v>361</v>
      </c>
      <c r="G50" t="s">
        <v>362</v>
      </c>
      <c r="H50" t="s">
        <v>350</v>
      </c>
      <c r="I50" t="s">
        <v>363</v>
      </c>
      <c r="K50" t="s">
        <v>24</v>
      </c>
      <c r="L50" t="s">
        <v>24</v>
      </c>
    </row>
    <row r="51" spans="2:12" ht="12.75">
      <c r="B51" t="s">
        <v>364</v>
      </c>
      <c r="C51" t="s">
        <v>365</v>
      </c>
      <c r="D51" t="s">
        <v>74</v>
      </c>
      <c r="G51" t="s">
        <v>111</v>
      </c>
      <c r="H51" t="s">
        <v>350</v>
      </c>
      <c r="I51" t="s">
        <v>366</v>
      </c>
      <c r="K51" t="s">
        <v>24</v>
      </c>
      <c r="L51" t="s">
        <v>24</v>
      </c>
    </row>
    <row r="52" spans="2:12" ht="12.75">
      <c r="B52" t="s">
        <v>367</v>
      </c>
      <c r="C52" t="s">
        <v>368</v>
      </c>
      <c r="D52" t="s">
        <v>369</v>
      </c>
      <c r="G52" t="s">
        <v>370</v>
      </c>
      <c r="H52" t="s">
        <v>350</v>
      </c>
      <c r="I52" t="s">
        <v>371</v>
      </c>
      <c r="K52" t="s">
        <v>24</v>
      </c>
      <c r="L52" t="s">
        <v>24</v>
      </c>
    </row>
    <row r="53" spans="2:12" ht="12.75">
      <c r="B53" t="s">
        <v>372</v>
      </c>
      <c r="C53" t="s">
        <v>373</v>
      </c>
      <c r="D53" t="s">
        <v>374</v>
      </c>
      <c r="G53" t="s">
        <v>28</v>
      </c>
      <c r="H53" t="s">
        <v>350</v>
      </c>
      <c r="I53" t="s">
        <v>375</v>
      </c>
      <c r="K53" t="s">
        <v>24</v>
      </c>
      <c r="L53" t="s">
        <v>24</v>
      </c>
    </row>
    <row r="54" spans="2:12" ht="12.75">
      <c r="B54" t="s">
        <v>376</v>
      </c>
      <c r="C54" t="s">
        <v>377</v>
      </c>
      <c r="D54" t="s">
        <v>312</v>
      </c>
      <c r="G54" t="s">
        <v>50</v>
      </c>
      <c r="H54" t="s">
        <v>350</v>
      </c>
      <c r="I54" t="s">
        <v>378</v>
      </c>
      <c r="K54" t="s">
        <v>24</v>
      </c>
      <c r="L54" t="s">
        <v>24</v>
      </c>
    </row>
    <row r="55" spans="2:12" ht="12.75">
      <c r="B55" t="s">
        <v>379</v>
      </c>
      <c r="C55" t="s">
        <v>380</v>
      </c>
      <c r="D55" t="s">
        <v>300</v>
      </c>
      <c r="G55" t="s">
        <v>33</v>
      </c>
      <c r="H55" t="s">
        <v>350</v>
      </c>
      <c r="I55" t="s">
        <v>381</v>
      </c>
      <c r="K55" t="s">
        <v>24</v>
      </c>
      <c r="L55" t="s">
        <v>24</v>
      </c>
    </row>
    <row r="56" spans="2:12" ht="12.75">
      <c r="B56" t="s">
        <v>382</v>
      </c>
      <c r="C56" t="s">
        <v>383</v>
      </c>
      <c r="D56" t="s">
        <v>267</v>
      </c>
      <c r="G56" t="s">
        <v>384</v>
      </c>
      <c r="H56" t="s">
        <v>350</v>
      </c>
      <c r="I56" t="s">
        <v>385</v>
      </c>
      <c r="K56" t="s">
        <v>24</v>
      </c>
      <c r="L56" t="s">
        <v>24</v>
      </c>
    </row>
    <row r="57" spans="2:12" ht="12.75">
      <c r="B57" t="s">
        <v>386</v>
      </c>
      <c r="C57" t="s">
        <v>387</v>
      </c>
      <c r="D57" t="s">
        <v>388</v>
      </c>
      <c r="G57" t="s">
        <v>370</v>
      </c>
      <c r="H57" t="s">
        <v>350</v>
      </c>
      <c r="I57" t="s">
        <v>389</v>
      </c>
      <c r="K57" t="s">
        <v>24</v>
      </c>
      <c r="L57" t="s">
        <v>24</v>
      </c>
    </row>
    <row r="58" spans="2:12" ht="12.75">
      <c r="B58" t="s">
        <v>390</v>
      </c>
      <c r="C58" t="s">
        <v>391</v>
      </c>
      <c r="D58" t="s">
        <v>263</v>
      </c>
      <c r="G58" t="s">
        <v>264</v>
      </c>
      <c r="H58" t="s">
        <v>350</v>
      </c>
      <c r="I58" t="s">
        <v>392</v>
      </c>
      <c r="K58" t="s">
        <v>24</v>
      </c>
      <c r="L58" t="s">
        <v>24</v>
      </c>
    </row>
    <row r="59" spans="2:12" ht="12.75">
      <c r="B59" t="s">
        <v>393</v>
      </c>
      <c r="C59" t="s">
        <v>394</v>
      </c>
      <c r="D59" t="s">
        <v>395</v>
      </c>
      <c r="G59" t="s">
        <v>184</v>
      </c>
      <c r="H59" t="s">
        <v>350</v>
      </c>
      <c r="I59" t="s">
        <v>396</v>
      </c>
      <c r="K59" t="s">
        <v>24</v>
      </c>
      <c r="L59" t="s">
        <v>24</v>
      </c>
    </row>
    <row r="60" spans="2:12" ht="12.75">
      <c r="B60" t="s">
        <v>397</v>
      </c>
      <c r="C60" t="s">
        <v>368</v>
      </c>
      <c r="D60" t="s">
        <v>20</v>
      </c>
      <c r="G60" t="s">
        <v>21</v>
      </c>
      <c r="H60" t="s">
        <v>350</v>
      </c>
      <c r="I60" t="s">
        <v>398</v>
      </c>
      <c r="K60" t="s">
        <v>24</v>
      </c>
      <c r="L60" t="s">
        <v>24</v>
      </c>
    </row>
    <row r="61" spans="2:12" ht="12.75">
      <c r="B61" t="s">
        <v>399</v>
      </c>
      <c r="C61" t="s">
        <v>400</v>
      </c>
      <c r="D61" t="s">
        <v>401</v>
      </c>
      <c r="G61" t="s">
        <v>243</v>
      </c>
      <c r="H61" t="s">
        <v>350</v>
      </c>
      <c r="I61" t="s">
        <v>402</v>
      </c>
      <c r="K61" t="s">
        <v>24</v>
      </c>
      <c r="L61" t="s">
        <v>24</v>
      </c>
    </row>
    <row r="62" spans="2:12" ht="12.75">
      <c r="B62" t="s">
        <v>403</v>
      </c>
      <c r="C62" t="s">
        <v>404</v>
      </c>
      <c r="D62" t="s">
        <v>405</v>
      </c>
      <c r="G62" t="s">
        <v>370</v>
      </c>
      <c r="H62" t="s">
        <v>350</v>
      </c>
      <c r="I62" t="s">
        <v>406</v>
      </c>
      <c r="K62" t="s">
        <v>24</v>
      </c>
      <c r="L62" t="s">
        <v>24</v>
      </c>
    </row>
    <row r="63" spans="2:12" ht="12.75">
      <c r="B63" t="s">
        <v>407</v>
      </c>
      <c r="C63" t="s">
        <v>408</v>
      </c>
      <c r="D63" t="s">
        <v>179</v>
      </c>
      <c r="G63" t="s">
        <v>58</v>
      </c>
      <c r="H63" t="s">
        <v>350</v>
      </c>
      <c r="I63" t="s">
        <v>409</v>
      </c>
      <c r="K63" t="s">
        <v>24</v>
      </c>
      <c r="L63" t="s">
        <v>24</v>
      </c>
    </row>
    <row r="64" spans="2:12" ht="12.75">
      <c r="B64" t="s">
        <v>410</v>
      </c>
      <c r="C64" t="s">
        <v>411</v>
      </c>
      <c r="D64" t="s">
        <v>412</v>
      </c>
      <c r="G64" t="s">
        <v>75</v>
      </c>
      <c r="H64" t="s">
        <v>350</v>
      </c>
      <c r="I64" t="s">
        <v>413</v>
      </c>
      <c r="K64" t="s">
        <v>24</v>
      </c>
      <c r="L64" t="s">
        <v>24</v>
      </c>
    </row>
    <row r="65" spans="2:12" ht="12.75">
      <c r="B65" t="s">
        <v>414</v>
      </c>
      <c r="C65" t="s">
        <v>415</v>
      </c>
      <c r="D65" t="s">
        <v>416</v>
      </c>
      <c r="G65" t="s">
        <v>239</v>
      </c>
      <c r="H65" t="s">
        <v>350</v>
      </c>
      <c r="I65" t="s">
        <v>417</v>
      </c>
      <c r="K65" t="s">
        <v>24</v>
      </c>
      <c r="L65" t="s">
        <v>24</v>
      </c>
    </row>
    <row r="66" spans="2:12" ht="12.75">
      <c r="B66" t="s">
        <v>418</v>
      </c>
      <c r="C66" t="s">
        <v>419</v>
      </c>
      <c r="D66" t="s">
        <v>27</v>
      </c>
      <c r="G66" t="s">
        <v>420</v>
      </c>
      <c r="H66" t="s">
        <v>350</v>
      </c>
      <c r="I66" t="s">
        <v>421</v>
      </c>
      <c r="K66" t="s">
        <v>24</v>
      </c>
      <c r="L66" t="s">
        <v>24</v>
      </c>
    </row>
    <row r="67" spans="2:12" ht="12.75">
      <c r="B67" t="s">
        <v>422</v>
      </c>
      <c r="C67" t="s">
        <v>423</v>
      </c>
      <c r="D67" t="s">
        <v>424</v>
      </c>
      <c r="G67" t="s">
        <v>184</v>
      </c>
      <c r="H67" t="s">
        <v>350</v>
      </c>
      <c r="I67" t="s">
        <v>425</v>
      </c>
      <c r="K67" t="s">
        <v>24</v>
      </c>
      <c r="L67" t="s">
        <v>24</v>
      </c>
    </row>
    <row r="68" spans="2:12" ht="12.75">
      <c r="B68" t="s">
        <v>426</v>
      </c>
      <c r="C68" t="s">
        <v>427</v>
      </c>
      <c r="D68" t="s">
        <v>428</v>
      </c>
      <c r="G68" t="s">
        <v>87</v>
      </c>
      <c r="H68" t="s">
        <v>350</v>
      </c>
      <c r="I68" t="s">
        <v>429</v>
      </c>
      <c r="K68" t="s">
        <v>24</v>
      </c>
      <c r="L68" t="s">
        <v>24</v>
      </c>
    </row>
    <row r="69" spans="2:12" ht="12.75">
      <c r="B69" t="s">
        <v>430</v>
      </c>
      <c r="C69" t="s">
        <v>431</v>
      </c>
      <c r="D69" t="s">
        <v>145</v>
      </c>
      <c r="G69" t="s">
        <v>243</v>
      </c>
      <c r="H69" t="s">
        <v>350</v>
      </c>
      <c r="I69" t="s">
        <v>432</v>
      </c>
      <c r="K69" t="s">
        <v>24</v>
      </c>
      <c r="L69" t="s">
        <v>24</v>
      </c>
    </row>
    <row r="70" spans="2:12" ht="12.75">
      <c r="B70" t="s">
        <v>433</v>
      </c>
      <c r="C70" t="s">
        <v>434</v>
      </c>
      <c r="D70" t="s">
        <v>435</v>
      </c>
      <c r="G70" t="s">
        <v>28</v>
      </c>
      <c r="H70" t="s">
        <v>350</v>
      </c>
      <c r="I70" t="s">
        <v>436</v>
      </c>
      <c r="K70" t="s">
        <v>24</v>
      </c>
      <c r="L70" t="s">
        <v>24</v>
      </c>
    </row>
    <row r="71" spans="2:12" ht="12.75">
      <c r="B71" t="s">
        <v>437</v>
      </c>
      <c r="C71" t="s">
        <v>438</v>
      </c>
      <c r="D71" t="s">
        <v>439</v>
      </c>
      <c r="G71" t="s">
        <v>440</v>
      </c>
      <c r="H71" t="s">
        <v>350</v>
      </c>
      <c r="I71" t="s">
        <v>441</v>
      </c>
      <c r="K71" t="s">
        <v>24</v>
      </c>
      <c r="L71" t="s">
        <v>24</v>
      </c>
    </row>
    <row r="72" spans="2:12" ht="12.75">
      <c r="B72" t="s">
        <v>442</v>
      </c>
      <c r="C72" t="s">
        <v>443</v>
      </c>
      <c r="D72" t="s">
        <v>428</v>
      </c>
      <c r="G72" t="s">
        <v>87</v>
      </c>
      <c r="H72" t="s">
        <v>350</v>
      </c>
      <c r="I72" t="s">
        <v>444</v>
      </c>
      <c r="K72" t="s">
        <v>24</v>
      </c>
      <c r="L72" t="s">
        <v>24</v>
      </c>
    </row>
    <row r="73" spans="2:12" ht="12.75">
      <c r="B73" t="s">
        <v>445</v>
      </c>
      <c r="C73" t="s">
        <v>380</v>
      </c>
      <c r="D73" t="s">
        <v>27</v>
      </c>
      <c r="G73" t="s">
        <v>184</v>
      </c>
      <c r="H73" t="s">
        <v>350</v>
      </c>
      <c r="I73" t="s">
        <v>446</v>
      </c>
      <c r="K73" t="s">
        <v>24</v>
      </c>
      <c r="L73" t="s">
        <v>24</v>
      </c>
    </row>
    <row r="74" spans="2:12" ht="12.75">
      <c r="B74" t="s">
        <v>18</v>
      </c>
      <c r="C74" t="s">
        <v>19</v>
      </c>
      <c r="D74" t="s">
        <v>20</v>
      </c>
      <c r="G74" t="s">
        <v>21</v>
      </c>
      <c r="H74" t="s">
        <v>22</v>
      </c>
      <c r="I74" t="s">
        <v>23</v>
      </c>
      <c r="K74" t="s">
        <v>24</v>
      </c>
      <c r="L74" t="s">
        <v>24</v>
      </c>
    </row>
    <row r="75" spans="2:12" ht="12.75">
      <c r="B75" t="s">
        <v>25</v>
      </c>
      <c r="C75" t="s">
        <v>26</v>
      </c>
      <c r="D75" t="s">
        <v>27</v>
      </c>
      <c r="G75" t="s">
        <v>28</v>
      </c>
      <c r="H75" t="s">
        <v>22</v>
      </c>
      <c r="I75" t="s">
        <v>29</v>
      </c>
      <c r="K75" t="s">
        <v>24</v>
      </c>
      <c r="L75" t="s">
        <v>24</v>
      </c>
    </row>
    <row r="76" spans="2:12" ht="12.75">
      <c r="B76" t="s">
        <v>30</v>
      </c>
      <c r="C76" t="s">
        <v>31</v>
      </c>
      <c r="D76" t="s">
        <v>32</v>
      </c>
      <c r="G76" t="s">
        <v>33</v>
      </c>
      <c r="H76" t="s">
        <v>22</v>
      </c>
      <c r="I76" t="s">
        <v>34</v>
      </c>
      <c r="K76" t="s">
        <v>24</v>
      </c>
      <c r="L76" t="s">
        <v>24</v>
      </c>
    </row>
    <row r="77" spans="2:12" ht="12.75">
      <c r="B77" t="s">
        <v>35</v>
      </c>
      <c r="C77" t="s">
        <v>36</v>
      </c>
      <c r="D77" t="s">
        <v>37</v>
      </c>
      <c r="G77" t="s">
        <v>33</v>
      </c>
      <c r="H77" t="s">
        <v>22</v>
      </c>
      <c r="I77" t="s">
        <v>38</v>
      </c>
      <c r="K77" t="s">
        <v>24</v>
      </c>
      <c r="L77" t="s">
        <v>24</v>
      </c>
    </row>
    <row r="78" spans="2:12" ht="12.75">
      <c r="B78" t="s">
        <v>39</v>
      </c>
      <c r="C78" t="s">
        <v>40</v>
      </c>
      <c r="D78" t="s">
        <v>41</v>
      </c>
      <c r="G78" t="s">
        <v>28</v>
      </c>
      <c r="H78" t="s">
        <v>22</v>
      </c>
      <c r="I78" t="s">
        <v>42</v>
      </c>
      <c r="K78" t="s">
        <v>24</v>
      </c>
      <c r="L78" t="s">
        <v>24</v>
      </c>
    </row>
    <row r="79" spans="2:12" ht="12.75">
      <c r="B79" t="s">
        <v>43</v>
      </c>
      <c r="C79" t="s">
        <v>44</v>
      </c>
      <c r="D79" t="s">
        <v>45</v>
      </c>
      <c r="G79" t="s">
        <v>46</v>
      </c>
      <c r="H79" t="s">
        <v>22</v>
      </c>
      <c r="I79" t="s">
        <v>47</v>
      </c>
      <c r="K79" t="s">
        <v>24</v>
      </c>
      <c r="L79" t="s">
        <v>24</v>
      </c>
    </row>
    <row r="80" spans="2:12" ht="12.75">
      <c r="B80" t="s">
        <v>48</v>
      </c>
      <c r="C80" t="s">
        <v>26</v>
      </c>
      <c r="D80" t="s">
        <v>49</v>
      </c>
      <c r="G80" t="s">
        <v>50</v>
      </c>
      <c r="H80" t="s">
        <v>22</v>
      </c>
      <c r="I80" t="s">
        <v>51</v>
      </c>
      <c r="K80" t="s">
        <v>24</v>
      </c>
      <c r="L80" t="s">
        <v>24</v>
      </c>
    </row>
    <row r="81" spans="2:12" ht="12.75">
      <c r="B81" t="s">
        <v>52</v>
      </c>
      <c r="C81" t="s">
        <v>53</v>
      </c>
      <c r="D81" t="s">
        <v>32</v>
      </c>
      <c r="G81" t="s">
        <v>50</v>
      </c>
      <c r="H81" t="s">
        <v>22</v>
      </c>
      <c r="I81" t="s">
        <v>54</v>
      </c>
      <c r="K81" t="s">
        <v>24</v>
      </c>
      <c r="L81" t="s">
        <v>24</v>
      </c>
    </row>
    <row r="82" spans="2:12" ht="12.75">
      <c r="B82" t="s">
        <v>55</v>
      </c>
      <c r="C82" t="s">
        <v>56</v>
      </c>
      <c r="D82" t="s">
        <v>57</v>
      </c>
      <c r="G82" t="s">
        <v>58</v>
      </c>
      <c r="H82" t="s">
        <v>22</v>
      </c>
      <c r="I82" t="s">
        <v>59</v>
      </c>
      <c r="K82" t="s">
        <v>24</v>
      </c>
      <c r="L82" t="s">
        <v>24</v>
      </c>
    </row>
    <row r="83" spans="2:12" ht="12.75">
      <c r="B83" t="s">
        <v>60</v>
      </c>
      <c r="C83" t="s">
        <v>61</v>
      </c>
      <c r="D83" t="s">
        <v>62</v>
      </c>
      <c r="G83" t="s">
        <v>63</v>
      </c>
      <c r="H83" t="s">
        <v>22</v>
      </c>
      <c r="I83" t="s">
        <v>64</v>
      </c>
      <c r="K83" t="s">
        <v>24</v>
      </c>
      <c r="L83" t="s">
        <v>24</v>
      </c>
    </row>
    <row r="84" spans="2:12" ht="12.75">
      <c r="B84" t="s">
        <v>65</v>
      </c>
      <c r="C84" t="s">
        <v>66</v>
      </c>
      <c r="D84" t="s">
        <v>67</v>
      </c>
      <c r="G84" t="s">
        <v>50</v>
      </c>
      <c r="H84" t="s">
        <v>22</v>
      </c>
      <c r="I84" t="s">
        <v>68</v>
      </c>
      <c r="K84" t="s">
        <v>24</v>
      </c>
      <c r="L84" t="s">
        <v>24</v>
      </c>
    </row>
    <row r="85" spans="2:12" ht="12.75">
      <c r="B85" t="s">
        <v>69</v>
      </c>
      <c r="C85" t="s">
        <v>70</v>
      </c>
      <c r="D85" t="s">
        <v>71</v>
      </c>
      <c r="G85" t="s">
        <v>58</v>
      </c>
      <c r="H85" t="s">
        <v>22</v>
      </c>
      <c r="I85" t="s">
        <v>72</v>
      </c>
      <c r="K85" t="s">
        <v>24</v>
      </c>
      <c r="L85" t="s">
        <v>24</v>
      </c>
    </row>
    <row r="86" spans="2:12" ht="12.75">
      <c r="B86" t="s">
        <v>73</v>
      </c>
      <c r="C86" t="s">
        <v>26</v>
      </c>
      <c r="D86" t="s">
        <v>74</v>
      </c>
      <c r="G86" t="s">
        <v>75</v>
      </c>
      <c r="H86" t="s">
        <v>22</v>
      </c>
      <c r="I86" t="s">
        <v>76</v>
      </c>
      <c r="K86" t="s">
        <v>24</v>
      </c>
      <c r="L86" t="s">
        <v>24</v>
      </c>
    </row>
    <row r="87" spans="2:12" ht="12.75">
      <c r="B87" t="s">
        <v>77</v>
      </c>
      <c r="C87" t="s">
        <v>78</v>
      </c>
      <c r="D87" t="s">
        <v>79</v>
      </c>
      <c r="G87" t="s">
        <v>46</v>
      </c>
      <c r="H87" t="s">
        <v>22</v>
      </c>
      <c r="I87" t="s">
        <v>80</v>
      </c>
      <c r="K87" t="s">
        <v>24</v>
      </c>
      <c r="L87" t="s">
        <v>24</v>
      </c>
    </row>
    <row r="88" spans="2:12" ht="12.75">
      <c r="B88" t="s">
        <v>81</v>
      </c>
      <c r="C88" t="s">
        <v>82</v>
      </c>
      <c r="D88" t="s">
        <v>27</v>
      </c>
      <c r="G88" t="s">
        <v>50</v>
      </c>
      <c r="H88" t="s">
        <v>22</v>
      </c>
      <c r="I88" t="s">
        <v>83</v>
      </c>
      <c r="K88" t="s">
        <v>24</v>
      </c>
      <c r="L88" t="s">
        <v>24</v>
      </c>
    </row>
    <row r="89" spans="2:12" ht="12.75">
      <c r="B89" t="s">
        <v>84</v>
      </c>
      <c r="C89" t="s">
        <v>85</v>
      </c>
      <c r="D89" t="s">
        <v>86</v>
      </c>
      <c r="G89" t="s">
        <v>87</v>
      </c>
      <c r="H89" t="s">
        <v>22</v>
      </c>
      <c r="I89" t="s">
        <v>88</v>
      </c>
      <c r="K89" t="s">
        <v>24</v>
      </c>
      <c r="L89" t="s">
        <v>24</v>
      </c>
    </row>
    <row r="90" spans="2:12" ht="12.75">
      <c r="B90" t="s">
        <v>89</v>
      </c>
      <c r="C90" t="s">
        <v>90</v>
      </c>
      <c r="D90" t="s">
        <v>91</v>
      </c>
      <c r="G90" t="s">
        <v>92</v>
      </c>
      <c r="H90" t="s">
        <v>22</v>
      </c>
      <c r="I90" t="s">
        <v>93</v>
      </c>
      <c r="K90" t="s">
        <v>24</v>
      </c>
      <c r="L90" t="s">
        <v>24</v>
      </c>
    </row>
    <row r="91" spans="2:12" ht="12.75">
      <c r="B91" t="s">
        <v>94</v>
      </c>
      <c r="C91" t="s">
        <v>95</v>
      </c>
      <c r="D91" t="s">
        <v>96</v>
      </c>
      <c r="G91" t="s">
        <v>28</v>
      </c>
      <c r="H91" t="s">
        <v>22</v>
      </c>
      <c r="I91" t="s">
        <v>97</v>
      </c>
      <c r="K91" t="s">
        <v>24</v>
      </c>
      <c r="L91" t="s">
        <v>24</v>
      </c>
    </row>
    <row r="92" spans="2:12" ht="12.75">
      <c r="B92" t="s">
        <v>98</v>
      </c>
      <c r="C92" t="s">
        <v>99</v>
      </c>
      <c r="D92" t="s">
        <v>100</v>
      </c>
      <c r="G92" t="s">
        <v>33</v>
      </c>
      <c r="H92" t="s">
        <v>22</v>
      </c>
      <c r="I92" t="s">
        <v>101</v>
      </c>
      <c r="K92" t="s">
        <v>24</v>
      </c>
      <c r="L92" t="s">
        <v>24</v>
      </c>
    </row>
    <row r="93" spans="2:12" ht="12.75">
      <c r="B93" t="s">
        <v>102</v>
      </c>
      <c r="C93" t="s">
        <v>19</v>
      </c>
      <c r="D93" t="s">
        <v>103</v>
      </c>
      <c r="G93" t="s">
        <v>21</v>
      </c>
      <c r="H93" t="s">
        <v>22</v>
      </c>
      <c r="I93" t="s">
        <v>104</v>
      </c>
      <c r="K93" t="s">
        <v>24</v>
      </c>
      <c r="L93" t="s">
        <v>24</v>
      </c>
    </row>
    <row r="94" spans="2:12" ht="12.75">
      <c r="B94" t="s">
        <v>105</v>
      </c>
      <c r="C94" t="s">
        <v>106</v>
      </c>
      <c r="D94" t="s">
        <v>20</v>
      </c>
      <c r="G94" t="s">
        <v>107</v>
      </c>
      <c r="H94" t="s">
        <v>22</v>
      </c>
      <c r="I94" t="s">
        <v>108</v>
      </c>
      <c r="K94" t="s">
        <v>24</v>
      </c>
      <c r="L94" t="s">
        <v>24</v>
      </c>
    </row>
    <row r="95" spans="2:12" ht="12.75">
      <c r="B95" t="s">
        <v>109</v>
      </c>
      <c r="C95" t="s">
        <v>110</v>
      </c>
      <c r="D95" t="s">
        <v>27</v>
      </c>
      <c r="G95" t="s">
        <v>111</v>
      </c>
      <c r="H95" t="s">
        <v>22</v>
      </c>
      <c r="I95" t="s">
        <v>112</v>
      </c>
      <c r="K95" t="s">
        <v>24</v>
      </c>
      <c r="L95" t="s">
        <v>24</v>
      </c>
    </row>
    <row r="96" spans="2:12" ht="12.75">
      <c r="B96" t="s">
        <v>113</v>
      </c>
      <c r="C96" t="s">
        <v>114</v>
      </c>
      <c r="D96" t="s">
        <v>115</v>
      </c>
      <c r="G96" t="s">
        <v>116</v>
      </c>
      <c r="H96" t="s">
        <v>22</v>
      </c>
      <c r="I96" t="s">
        <v>117</v>
      </c>
      <c r="K96" t="s">
        <v>24</v>
      </c>
      <c r="L96" t="s">
        <v>24</v>
      </c>
    </row>
    <row r="97" spans="2:12" ht="12.75">
      <c r="B97" t="s">
        <v>118</v>
      </c>
      <c r="C97" t="s">
        <v>119</v>
      </c>
      <c r="D97" t="s">
        <v>120</v>
      </c>
      <c r="G97" t="s">
        <v>116</v>
      </c>
      <c r="H97" t="s">
        <v>22</v>
      </c>
      <c r="I97" t="s">
        <v>121</v>
      </c>
      <c r="K97" t="s">
        <v>24</v>
      </c>
      <c r="L97" t="s">
        <v>24</v>
      </c>
    </row>
    <row r="98" spans="2:12" ht="12.75">
      <c r="B98" t="s">
        <v>122</v>
      </c>
      <c r="C98" t="s">
        <v>123</v>
      </c>
      <c r="D98" t="s">
        <v>124</v>
      </c>
      <c r="G98" t="s">
        <v>116</v>
      </c>
      <c r="H98" t="s">
        <v>22</v>
      </c>
      <c r="I98" t="s">
        <v>125</v>
      </c>
      <c r="K98" t="s">
        <v>24</v>
      </c>
      <c r="L98" t="s">
        <v>24</v>
      </c>
    </row>
    <row r="99" spans="2:12" ht="12.75">
      <c r="B99" t="s">
        <v>447</v>
      </c>
      <c r="C99" t="s">
        <v>448</v>
      </c>
      <c r="D99" t="s">
        <v>449</v>
      </c>
      <c r="E99" t="s">
        <v>450</v>
      </c>
      <c r="F99" t="s">
        <v>451</v>
      </c>
      <c r="G99" t="s">
        <v>28</v>
      </c>
      <c r="H99" t="s">
        <v>452</v>
      </c>
      <c r="I99" t="s">
        <v>453</v>
      </c>
      <c r="K99" t="s">
        <v>24</v>
      </c>
      <c r="L99" t="s">
        <v>24</v>
      </c>
    </row>
    <row r="100" spans="2:12" ht="12.75">
      <c r="B100" t="s">
        <v>454</v>
      </c>
      <c r="C100" t="s">
        <v>380</v>
      </c>
      <c r="D100" t="s">
        <v>115</v>
      </c>
      <c r="G100" t="s">
        <v>116</v>
      </c>
      <c r="H100" t="s">
        <v>452</v>
      </c>
      <c r="I100" t="s">
        <v>455</v>
      </c>
      <c r="K100" t="s">
        <v>24</v>
      </c>
      <c r="L100" t="s">
        <v>24</v>
      </c>
    </row>
    <row r="101" spans="2:12" ht="12.75">
      <c r="B101" t="s">
        <v>456</v>
      </c>
      <c r="C101" t="s">
        <v>457</v>
      </c>
      <c r="D101" t="s">
        <v>341</v>
      </c>
      <c r="G101" t="s">
        <v>58</v>
      </c>
      <c r="H101" t="s">
        <v>452</v>
      </c>
      <c r="I101" t="s">
        <v>458</v>
      </c>
      <c r="K101" t="s">
        <v>24</v>
      </c>
      <c r="L101" t="s">
        <v>24</v>
      </c>
    </row>
    <row r="102" spans="2:12" ht="12.75">
      <c r="B102" t="s">
        <v>459</v>
      </c>
      <c r="C102" t="s">
        <v>380</v>
      </c>
      <c r="D102" t="s">
        <v>341</v>
      </c>
      <c r="G102" t="s">
        <v>50</v>
      </c>
      <c r="H102" t="s">
        <v>452</v>
      </c>
      <c r="I102" t="s">
        <v>460</v>
      </c>
      <c r="K102" t="s">
        <v>24</v>
      </c>
      <c r="L102" t="s">
        <v>24</v>
      </c>
    </row>
    <row r="103" spans="2:12" ht="12.75">
      <c r="B103" t="s">
        <v>461</v>
      </c>
      <c r="C103" t="s">
        <v>462</v>
      </c>
      <c r="D103" t="s">
        <v>416</v>
      </c>
      <c r="G103" t="s">
        <v>239</v>
      </c>
      <c r="H103" t="s">
        <v>452</v>
      </c>
      <c r="I103" t="s">
        <v>463</v>
      </c>
      <c r="K103" t="s">
        <v>24</v>
      </c>
      <c r="L103" t="s">
        <v>24</v>
      </c>
    </row>
    <row r="104" spans="2:12" ht="12.75">
      <c r="B104" t="s">
        <v>464</v>
      </c>
      <c r="C104" t="s">
        <v>415</v>
      </c>
      <c r="D104" t="s">
        <v>465</v>
      </c>
      <c r="G104" t="s">
        <v>111</v>
      </c>
      <c r="H104" t="s">
        <v>452</v>
      </c>
      <c r="I104" t="s">
        <v>466</v>
      </c>
      <c r="K104" t="s">
        <v>24</v>
      </c>
      <c r="L104" t="s">
        <v>24</v>
      </c>
    </row>
    <row r="105" spans="2:12" ht="12.75">
      <c r="B105" t="s">
        <v>467</v>
      </c>
      <c r="C105" t="s">
        <v>468</v>
      </c>
      <c r="D105" t="s">
        <v>249</v>
      </c>
      <c r="G105" t="s">
        <v>162</v>
      </c>
      <c r="H105" t="s">
        <v>452</v>
      </c>
      <c r="I105" t="s">
        <v>469</v>
      </c>
      <c r="K105" t="s">
        <v>24</v>
      </c>
      <c r="L105" t="s">
        <v>24</v>
      </c>
    </row>
    <row r="106" spans="2:12" ht="12.75">
      <c r="B106" t="s">
        <v>470</v>
      </c>
      <c r="C106" t="s">
        <v>471</v>
      </c>
      <c r="D106" t="s">
        <v>472</v>
      </c>
      <c r="G106" t="s">
        <v>50</v>
      </c>
      <c r="H106" t="s">
        <v>452</v>
      </c>
      <c r="I106" t="s">
        <v>473</v>
      </c>
      <c r="K106" t="s">
        <v>24</v>
      </c>
      <c r="L106" t="s">
        <v>24</v>
      </c>
    </row>
    <row r="107" spans="2:12" ht="12.75">
      <c r="B107" t="s">
        <v>474</v>
      </c>
      <c r="C107" t="s">
        <v>475</v>
      </c>
      <c r="D107" t="s">
        <v>361</v>
      </c>
      <c r="G107" t="s">
        <v>362</v>
      </c>
      <c r="H107" t="s">
        <v>452</v>
      </c>
      <c r="I107" t="s">
        <v>476</v>
      </c>
      <c r="K107" t="s">
        <v>24</v>
      </c>
      <c r="L107" t="s">
        <v>24</v>
      </c>
    </row>
    <row r="108" spans="2:12" ht="12.75">
      <c r="B108" t="s">
        <v>477</v>
      </c>
      <c r="C108" t="s">
        <v>478</v>
      </c>
      <c r="D108" t="s">
        <v>27</v>
      </c>
      <c r="G108" t="s">
        <v>135</v>
      </c>
      <c r="H108" t="s">
        <v>452</v>
      </c>
      <c r="I108" t="s">
        <v>479</v>
      </c>
      <c r="K108" t="s">
        <v>24</v>
      </c>
      <c r="L108" t="s">
        <v>24</v>
      </c>
    </row>
    <row r="109" spans="2:12" ht="12.75">
      <c r="B109" t="s">
        <v>480</v>
      </c>
      <c r="C109" t="s">
        <v>400</v>
      </c>
      <c r="D109" t="s">
        <v>349</v>
      </c>
      <c r="G109" t="s">
        <v>58</v>
      </c>
      <c r="H109" t="s">
        <v>452</v>
      </c>
      <c r="I109" t="s">
        <v>481</v>
      </c>
      <c r="K109" t="s">
        <v>24</v>
      </c>
      <c r="L109" t="s">
        <v>24</v>
      </c>
    </row>
    <row r="110" spans="2:12" ht="12.75">
      <c r="B110" t="s">
        <v>482</v>
      </c>
      <c r="C110" t="s">
        <v>360</v>
      </c>
      <c r="D110" t="s">
        <v>483</v>
      </c>
      <c r="G110" t="s">
        <v>116</v>
      </c>
      <c r="H110" t="s">
        <v>452</v>
      </c>
      <c r="I110" t="s">
        <v>484</v>
      </c>
      <c r="K110" t="s">
        <v>24</v>
      </c>
      <c r="L110" t="s">
        <v>24</v>
      </c>
    </row>
    <row r="111" spans="2:12" ht="12.75">
      <c r="B111" t="s">
        <v>485</v>
      </c>
      <c r="C111" t="s">
        <v>486</v>
      </c>
      <c r="D111" t="s">
        <v>487</v>
      </c>
      <c r="G111" t="s">
        <v>58</v>
      </c>
      <c r="H111" t="s">
        <v>452</v>
      </c>
      <c r="I111" t="s">
        <v>488</v>
      </c>
      <c r="K111" t="s">
        <v>24</v>
      </c>
      <c r="L111" t="s">
        <v>24</v>
      </c>
    </row>
    <row r="112" spans="2:12" ht="12.75">
      <c r="B112" t="s">
        <v>489</v>
      </c>
      <c r="C112" t="s">
        <v>490</v>
      </c>
      <c r="D112" t="s">
        <v>483</v>
      </c>
      <c r="G112" t="s">
        <v>116</v>
      </c>
      <c r="H112" t="s">
        <v>452</v>
      </c>
      <c r="I112" t="s">
        <v>491</v>
      </c>
      <c r="K112" t="s">
        <v>24</v>
      </c>
      <c r="L112" t="s">
        <v>24</v>
      </c>
    </row>
    <row r="113" spans="2:12" ht="12.75">
      <c r="B113" t="s">
        <v>492</v>
      </c>
      <c r="C113" t="s">
        <v>475</v>
      </c>
      <c r="D113" t="s">
        <v>32</v>
      </c>
      <c r="G113" t="s">
        <v>33</v>
      </c>
      <c r="H113" t="s">
        <v>452</v>
      </c>
      <c r="I113" t="s">
        <v>493</v>
      </c>
      <c r="K113" t="s">
        <v>24</v>
      </c>
      <c r="L113" t="s">
        <v>24</v>
      </c>
    </row>
    <row r="114" spans="2:12" ht="12.75">
      <c r="B114" t="s">
        <v>494</v>
      </c>
      <c r="C114" t="s">
        <v>360</v>
      </c>
      <c r="D114" t="s">
        <v>495</v>
      </c>
      <c r="G114" t="s">
        <v>162</v>
      </c>
      <c r="H114" t="s">
        <v>452</v>
      </c>
      <c r="I114" t="s">
        <v>496</v>
      </c>
      <c r="K114" t="s">
        <v>24</v>
      </c>
      <c r="L114" t="s">
        <v>24</v>
      </c>
    </row>
    <row r="115" spans="2:12" ht="12.75">
      <c r="B115" t="s">
        <v>497</v>
      </c>
      <c r="C115" t="s">
        <v>498</v>
      </c>
      <c r="D115" t="s">
        <v>67</v>
      </c>
      <c r="G115" t="s">
        <v>28</v>
      </c>
      <c r="H115" t="s">
        <v>452</v>
      </c>
      <c r="I115" t="s">
        <v>499</v>
      </c>
      <c r="K115" t="s">
        <v>24</v>
      </c>
      <c r="L115" t="s">
        <v>24</v>
      </c>
    </row>
    <row r="116" spans="2:12" ht="12.75">
      <c r="B116" t="s">
        <v>500</v>
      </c>
      <c r="C116" t="s">
        <v>501</v>
      </c>
      <c r="D116" t="s">
        <v>354</v>
      </c>
      <c r="G116" t="s">
        <v>50</v>
      </c>
      <c r="H116" t="s">
        <v>452</v>
      </c>
      <c r="I116" t="s">
        <v>502</v>
      </c>
      <c r="K116" t="s">
        <v>24</v>
      </c>
      <c r="L116" t="s">
        <v>24</v>
      </c>
    </row>
    <row r="117" spans="2:12" ht="12.75">
      <c r="B117" t="s">
        <v>503</v>
      </c>
      <c r="C117" t="s">
        <v>394</v>
      </c>
      <c r="D117" t="s">
        <v>405</v>
      </c>
      <c r="G117" t="s">
        <v>50</v>
      </c>
      <c r="H117" t="s">
        <v>452</v>
      </c>
      <c r="I117" t="s">
        <v>504</v>
      </c>
      <c r="K117" t="s">
        <v>24</v>
      </c>
      <c r="L117" t="s">
        <v>24</v>
      </c>
    </row>
    <row r="118" spans="2:12" ht="12.75">
      <c r="B118" t="s">
        <v>505</v>
      </c>
      <c r="C118" t="s">
        <v>490</v>
      </c>
      <c r="D118" t="s">
        <v>506</v>
      </c>
      <c r="G118" t="s">
        <v>50</v>
      </c>
      <c r="H118" t="s">
        <v>452</v>
      </c>
      <c r="I118" t="s">
        <v>507</v>
      </c>
      <c r="K118" t="s">
        <v>24</v>
      </c>
      <c r="L118" t="s">
        <v>24</v>
      </c>
    </row>
    <row r="119" spans="2:12" ht="12.75">
      <c r="B119" t="s">
        <v>508</v>
      </c>
      <c r="C119" t="s">
        <v>509</v>
      </c>
      <c r="D119" t="s">
        <v>510</v>
      </c>
      <c r="G119" t="s">
        <v>135</v>
      </c>
      <c r="H119" t="s">
        <v>452</v>
      </c>
      <c r="I119" t="s">
        <v>511</v>
      </c>
      <c r="K119" t="s">
        <v>24</v>
      </c>
      <c r="L119" t="s">
        <v>24</v>
      </c>
    </row>
    <row r="120" spans="2:12" ht="12.75">
      <c r="B120" t="s">
        <v>512</v>
      </c>
      <c r="C120" t="s">
        <v>353</v>
      </c>
      <c r="D120" t="s">
        <v>513</v>
      </c>
      <c r="G120" t="s">
        <v>243</v>
      </c>
      <c r="H120" t="s">
        <v>452</v>
      </c>
      <c r="I120" t="s">
        <v>514</v>
      </c>
      <c r="K120" t="s">
        <v>24</v>
      </c>
      <c r="L120" t="s">
        <v>24</v>
      </c>
    </row>
    <row r="121" spans="2:12" ht="12.75">
      <c r="B121" t="s">
        <v>515</v>
      </c>
      <c r="C121" t="s">
        <v>516</v>
      </c>
      <c r="D121" t="s">
        <v>517</v>
      </c>
      <c r="G121" t="s">
        <v>58</v>
      </c>
      <c r="H121" t="s">
        <v>452</v>
      </c>
      <c r="I121" t="s">
        <v>518</v>
      </c>
      <c r="K121" t="s">
        <v>24</v>
      </c>
      <c r="L121" t="s">
        <v>24</v>
      </c>
    </row>
    <row r="122" spans="2:12" ht="12.75">
      <c r="B122" t="s">
        <v>519</v>
      </c>
      <c r="C122" t="s">
        <v>475</v>
      </c>
      <c r="D122" t="s">
        <v>27</v>
      </c>
      <c r="G122" t="s">
        <v>116</v>
      </c>
      <c r="H122" t="s">
        <v>452</v>
      </c>
      <c r="I122" t="s">
        <v>520</v>
      </c>
      <c r="K122" t="s">
        <v>24</v>
      </c>
      <c r="L122" t="s">
        <v>24</v>
      </c>
    </row>
    <row r="123" spans="2:12" ht="12.75">
      <c r="B123" t="s">
        <v>521</v>
      </c>
      <c r="C123" t="s">
        <v>522</v>
      </c>
      <c r="D123" t="s">
        <v>523</v>
      </c>
      <c r="G123" t="s">
        <v>420</v>
      </c>
      <c r="H123" t="s">
        <v>452</v>
      </c>
      <c r="I123" t="s">
        <v>524</v>
      </c>
      <c r="K123" t="s">
        <v>24</v>
      </c>
      <c r="L123" t="s">
        <v>24</v>
      </c>
    </row>
    <row r="124" spans="2:12" ht="12.75">
      <c r="B124" t="s">
        <v>525</v>
      </c>
      <c r="C124" t="s">
        <v>526</v>
      </c>
      <c r="D124" t="s">
        <v>439</v>
      </c>
      <c r="G124" t="s">
        <v>440</v>
      </c>
      <c r="H124" t="s">
        <v>452</v>
      </c>
      <c r="I124" t="s">
        <v>527</v>
      </c>
      <c r="K124" t="s">
        <v>24</v>
      </c>
      <c r="L124" t="s">
        <v>24</v>
      </c>
    </row>
    <row r="125" spans="2:12" ht="12.75">
      <c r="B125" t="s">
        <v>528</v>
      </c>
      <c r="C125" t="s">
        <v>400</v>
      </c>
      <c r="D125" t="s">
        <v>529</v>
      </c>
      <c r="G125" t="s">
        <v>50</v>
      </c>
      <c r="H125" t="s">
        <v>452</v>
      </c>
      <c r="I125" t="s">
        <v>530</v>
      </c>
      <c r="K125" t="s">
        <v>24</v>
      </c>
      <c r="L125" t="s">
        <v>24</v>
      </c>
    </row>
    <row r="126" spans="2:12" ht="12.75">
      <c r="B126" t="s">
        <v>531</v>
      </c>
      <c r="C126" t="s">
        <v>373</v>
      </c>
      <c r="D126" t="s">
        <v>27</v>
      </c>
      <c r="G126" t="s">
        <v>184</v>
      </c>
      <c r="H126" t="s">
        <v>452</v>
      </c>
      <c r="I126" t="s">
        <v>532</v>
      </c>
      <c r="K126" t="s">
        <v>24</v>
      </c>
      <c r="L126" t="s">
        <v>24</v>
      </c>
    </row>
    <row r="127" spans="2:12" ht="12.75">
      <c r="B127" t="s">
        <v>533</v>
      </c>
      <c r="C127" t="s">
        <v>522</v>
      </c>
      <c r="D127" t="s">
        <v>284</v>
      </c>
      <c r="G127" t="s">
        <v>212</v>
      </c>
      <c r="H127" t="s">
        <v>452</v>
      </c>
      <c r="I127" t="s">
        <v>534</v>
      </c>
      <c r="K127" t="s">
        <v>24</v>
      </c>
      <c r="L127" t="s">
        <v>24</v>
      </c>
    </row>
    <row r="128" spans="2:12" ht="12.75">
      <c r="B128" t="s">
        <v>535</v>
      </c>
      <c r="C128" t="s">
        <v>490</v>
      </c>
      <c r="D128" t="s">
        <v>27</v>
      </c>
      <c r="G128" t="s">
        <v>116</v>
      </c>
      <c r="H128" t="s">
        <v>452</v>
      </c>
      <c r="I128" t="s">
        <v>536</v>
      </c>
      <c r="K128" t="s">
        <v>24</v>
      </c>
      <c r="L128" t="s">
        <v>24</v>
      </c>
    </row>
    <row r="129" spans="2:12" ht="12.75">
      <c r="B129" t="s">
        <v>126</v>
      </c>
      <c r="C129" t="s">
        <v>127</v>
      </c>
      <c r="D129" t="s">
        <v>128</v>
      </c>
      <c r="G129" t="s">
        <v>129</v>
      </c>
      <c r="H129" t="s">
        <v>130</v>
      </c>
      <c r="I129" t="s">
        <v>131</v>
      </c>
      <c r="K129" t="s">
        <v>24</v>
      </c>
      <c r="L129" t="s">
        <v>24</v>
      </c>
    </row>
    <row r="130" spans="2:12" ht="12.75">
      <c r="B130" t="s">
        <v>132</v>
      </c>
      <c r="C130" t="s">
        <v>133</v>
      </c>
      <c r="D130" t="s">
        <v>134</v>
      </c>
      <c r="G130" t="s">
        <v>135</v>
      </c>
      <c r="H130" t="s">
        <v>130</v>
      </c>
      <c r="I130" t="s">
        <v>136</v>
      </c>
      <c r="K130" t="s">
        <v>24</v>
      </c>
      <c r="L130" t="s">
        <v>24</v>
      </c>
    </row>
    <row r="131" spans="2:12" ht="12.75">
      <c r="B131" t="s">
        <v>137</v>
      </c>
      <c r="C131" t="s">
        <v>138</v>
      </c>
      <c r="D131" t="s">
        <v>32</v>
      </c>
      <c r="G131" t="s">
        <v>58</v>
      </c>
      <c r="H131" t="s">
        <v>130</v>
      </c>
      <c r="I131" t="s">
        <v>139</v>
      </c>
      <c r="K131" t="s">
        <v>24</v>
      </c>
      <c r="L131" t="s">
        <v>24</v>
      </c>
    </row>
    <row r="132" spans="2:12" ht="12.75">
      <c r="B132" t="s">
        <v>140</v>
      </c>
      <c r="C132" t="s">
        <v>138</v>
      </c>
      <c r="D132" t="s">
        <v>141</v>
      </c>
      <c r="G132" t="s">
        <v>142</v>
      </c>
      <c r="H132" t="s">
        <v>130</v>
      </c>
      <c r="I132" t="s">
        <v>143</v>
      </c>
      <c r="K132" t="s">
        <v>24</v>
      </c>
      <c r="L132" t="s">
        <v>24</v>
      </c>
    </row>
    <row r="133" spans="2:12" ht="12.75">
      <c r="B133" t="s">
        <v>144</v>
      </c>
      <c r="C133" t="s">
        <v>82</v>
      </c>
      <c r="D133" t="s">
        <v>145</v>
      </c>
      <c r="G133" t="s">
        <v>33</v>
      </c>
      <c r="H133" t="s">
        <v>130</v>
      </c>
      <c r="I133" t="s">
        <v>146</v>
      </c>
      <c r="K133" t="s">
        <v>24</v>
      </c>
      <c r="L133" t="s">
        <v>24</v>
      </c>
    </row>
    <row r="134" spans="2:12" ht="12.75">
      <c r="B134" t="s">
        <v>147</v>
      </c>
      <c r="C134" t="s">
        <v>148</v>
      </c>
      <c r="D134" t="s">
        <v>149</v>
      </c>
      <c r="G134" t="s">
        <v>58</v>
      </c>
      <c r="H134" t="s">
        <v>130</v>
      </c>
      <c r="I134" t="s">
        <v>150</v>
      </c>
      <c r="K134" t="s">
        <v>24</v>
      </c>
      <c r="L134" t="s">
        <v>24</v>
      </c>
    </row>
    <row r="135" spans="2:12" ht="12.75">
      <c r="B135" t="s">
        <v>151</v>
      </c>
      <c r="C135" t="s">
        <v>85</v>
      </c>
      <c r="D135" t="s">
        <v>152</v>
      </c>
      <c r="G135" t="s">
        <v>135</v>
      </c>
      <c r="H135" t="s">
        <v>130</v>
      </c>
      <c r="I135" t="s">
        <v>153</v>
      </c>
      <c r="K135" t="s">
        <v>24</v>
      </c>
      <c r="L135" t="s">
        <v>24</v>
      </c>
    </row>
    <row r="136" spans="2:12" ht="12.75">
      <c r="B136" t="s">
        <v>154</v>
      </c>
      <c r="C136" t="s">
        <v>155</v>
      </c>
      <c r="D136" t="s">
        <v>67</v>
      </c>
      <c r="G136" t="s">
        <v>50</v>
      </c>
      <c r="H136" t="s">
        <v>130</v>
      </c>
      <c r="I136" t="s">
        <v>156</v>
      </c>
      <c r="K136" t="s">
        <v>24</v>
      </c>
      <c r="L136" t="s">
        <v>24</v>
      </c>
    </row>
    <row r="137" spans="2:12" ht="12.75">
      <c r="B137" t="s">
        <v>157</v>
      </c>
      <c r="C137" t="s">
        <v>26</v>
      </c>
      <c r="D137" t="s">
        <v>158</v>
      </c>
      <c r="G137" t="s">
        <v>111</v>
      </c>
      <c r="H137" t="s">
        <v>130</v>
      </c>
      <c r="I137" t="s">
        <v>159</v>
      </c>
      <c r="K137" t="s">
        <v>24</v>
      </c>
      <c r="L137" t="s">
        <v>24</v>
      </c>
    </row>
    <row r="138" spans="2:12" ht="12.75">
      <c r="B138" t="s">
        <v>160</v>
      </c>
      <c r="C138" t="s">
        <v>31</v>
      </c>
      <c r="D138" t="s">
        <v>161</v>
      </c>
      <c r="G138" t="s">
        <v>162</v>
      </c>
      <c r="H138" t="s">
        <v>130</v>
      </c>
      <c r="I138" t="s">
        <v>163</v>
      </c>
      <c r="K138" t="s">
        <v>24</v>
      </c>
      <c r="L138" t="s">
        <v>24</v>
      </c>
    </row>
    <row r="139" spans="2:12" ht="12.75">
      <c r="B139" t="s">
        <v>164</v>
      </c>
      <c r="C139" t="s">
        <v>114</v>
      </c>
      <c r="D139" t="s">
        <v>27</v>
      </c>
      <c r="G139" t="s">
        <v>50</v>
      </c>
      <c r="H139" t="s">
        <v>130</v>
      </c>
      <c r="I139" t="s">
        <v>165</v>
      </c>
      <c r="K139" t="s">
        <v>24</v>
      </c>
      <c r="L139" t="s">
        <v>24</v>
      </c>
    </row>
    <row r="140" spans="2:12" ht="12.75">
      <c r="B140" t="s">
        <v>166</v>
      </c>
      <c r="C140" t="s">
        <v>167</v>
      </c>
      <c r="D140" t="s">
        <v>168</v>
      </c>
      <c r="G140" t="s">
        <v>28</v>
      </c>
      <c r="H140" t="s">
        <v>130</v>
      </c>
      <c r="I140" t="s">
        <v>169</v>
      </c>
      <c r="K140" t="s">
        <v>24</v>
      </c>
      <c r="L140" t="s">
        <v>24</v>
      </c>
    </row>
    <row r="141" spans="2:12" ht="12.75">
      <c r="B141" t="s">
        <v>170</v>
      </c>
      <c r="C141" t="s">
        <v>70</v>
      </c>
      <c r="D141" t="s">
        <v>171</v>
      </c>
      <c r="G141" t="s">
        <v>58</v>
      </c>
      <c r="H141" t="s">
        <v>130</v>
      </c>
      <c r="I141" t="s">
        <v>172</v>
      </c>
      <c r="K141" t="s">
        <v>24</v>
      </c>
      <c r="L141" t="s">
        <v>24</v>
      </c>
    </row>
    <row r="142" spans="2:12" ht="12.75">
      <c r="B142" t="s">
        <v>173</v>
      </c>
      <c r="C142" t="s">
        <v>174</v>
      </c>
      <c r="D142" t="s">
        <v>175</v>
      </c>
      <c r="G142" t="s">
        <v>21</v>
      </c>
      <c r="H142" t="s">
        <v>130</v>
      </c>
      <c r="I142" t="s">
        <v>176</v>
      </c>
      <c r="K142" t="s">
        <v>24</v>
      </c>
      <c r="L142" t="s">
        <v>24</v>
      </c>
    </row>
    <row r="143" spans="2:12" ht="12.75">
      <c r="B143" t="s">
        <v>177</v>
      </c>
      <c r="C143" t="s">
        <v>178</v>
      </c>
      <c r="D143" t="s">
        <v>179</v>
      </c>
      <c r="G143" t="s">
        <v>58</v>
      </c>
      <c r="H143" t="s">
        <v>130</v>
      </c>
      <c r="I143" t="s">
        <v>180</v>
      </c>
      <c r="K143" t="s">
        <v>24</v>
      </c>
      <c r="L143" t="s">
        <v>24</v>
      </c>
    </row>
    <row r="144" spans="2:12" ht="12.75">
      <c r="B144" t="s">
        <v>181</v>
      </c>
      <c r="C144" t="s">
        <v>182</v>
      </c>
      <c r="D144" t="s">
        <v>183</v>
      </c>
      <c r="G144" t="s">
        <v>184</v>
      </c>
      <c r="H144" t="s">
        <v>130</v>
      </c>
      <c r="I144" t="s">
        <v>185</v>
      </c>
      <c r="K144" t="s">
        <v>24</v>
      </c>
      <c r="L144" t="s">
        <v>24</v>
      </c>
    </row>
    <row r="145" spans="2:12" ht="12.75">
      <c r="B145" t="s">
        <v>186</v>
      </c>
      <c r="C145" t="s">
        <v>187</v>
      </c>
      <c r="D145" t="s">
        <v>188</v>
      </c>
      <c r="G145" t="s">
        <v>28</v>
      </c>
      <c r="H145" t="s">
        <v>130</v>
      </c>
      <c r="I145" t="s">
        <v>189</v>
      </c>
      <c r="K145" t="s">
        <v>24</v>
      </c>
      <c r="L145" t="s">
        <v>24</v>
      </c>
    </row>
    <row r="146" spans="2:12" ht="12.75">
      <c r="B146" t="s">
        <v>190</v>
      </c>
      <c r="C146" t="s">
        <v>148</v>
      </c>
      <c r="D146" t="s">
        <v>27</v>
      </c>
      <c r="G146" t="s">
        <v>50</v>
      </c>
      <c r="H146" t="s">
        <v>130</v>
      </c>
      <c r="I146" t="s">
        <v>191</v>
      </c>
      <c r="K146" t="s">
        <v>24</v>
      </c>
      <c r="L146" t="s">
        <v>24</v>
      </c>
    </row>
    <row r="147" spans="2:12" ht="12.75">
      <c r="B147" t="s">
        <v>192</v>
      </c>
      <c r="C147" t="s">
        <v>138</v>
      </c>
      <c r="D147" t="s">
        <v>193</v>
      </c>
      <c r="G147" t="s">
        <v>58</v>
      </c>
      <c r="H147" t="s">
        <v>130</v>
      </c>
      <c r="I147" t="s">
        <v>194</v>
      </c>
      <c r="K147" t="s">
        <v>24</v>
      </c>
      <c r="L147" t="s">
        <v>24</v>
      </c>
    </row>
    <row r="148" spans="2:12" ht="12.75">
      <c r="B148" t="s">
        <v>195</v>
      </c>
      <c r="C148" t="s">
        <v>138</v>
      </c>
      <c r="D148" t="s">
        <v>196</v>
      </c>
      <c r="G148" t="s">
        <v>197</v>
      </c>
      <c r="H148" t="s">
        <v>130</v>
      </c>
      <c r="I148" t="s">
        <v>198</v>
      </c>
      <c r="K148" t="s">
        <v>24</v>
      </c>
      <c r="L148" t="s">
        <v>24</v>
      </c>
    </row>
    <row r="149" spans="2:12" ht="12.75">
      <c r="B149" t="s">
        <v>199</v>
      </c>
      <c r="C149" t="s">
        <v>200</v>
      </c>
      <c r="D149" t="s">
        <v>201</v>
      </c>
      <c r="G149" t="s">
        <v>129</v>
      </c>
      <c r="H149" t="s">
        <v>130</v>
      </c>
      <c r="I149" t="s">
        <v>202</v>
      </c>
      <c r="K149" t="s">
        <v>24</v>
      </c>
      <c r="L149" t="s">
        <v>24</v>
      </c>
    </row>
    <row r="150" spans="2:12" ht="12.75">
      <c r="B150" t="s">
        <v>203</v>
      </c>
      <c r="C150" t="s">
        <v>204</v>
      </c>
      <c r="D150" t="s">
        <v>205</v>
      </c>
      <c r="G150" t="s">
        <v>116</v>
      </c>
      <c r="H150" t="s">
        <v>130</v>
      </c>
      <c r="I150" t="s">
        <v>206</v>
      </c>
      <c r="K150" t="s">
        <v>24</v>
      </c>
      <c r="L150" t="s">
        <v>24</v>
      </c>
    </row>
    <row r="151" spans="2:12" ht="12.75">
      <c r="B151" t="s">
        <v>207</v>
      </c>
      <c r="C151" t="s">
        <v>123</v>
      </c>
      <c r="D151" t="s">
        <v>208</v>
      </c>
      <c r="G151" t="s">
        <v>50</v>
      </c>
      <c r="H151" t="s">
        <v>130</v>
      </c>
      <c r="I151" t="s">
        <v>209</v>
      </c>
      <c r="K151" t="s">
        <v>24</v>
      </c>
      <c r="L151" t="s">
        <v>24</v>
      </c>
    </row>
    <row r="152" spans="2:12" ht="12.75">
      <c r="B152" t="s">
        <v>210</v>
      </c>
      <c r="C152" t="s">
        <v>178</v>
      </c>
      <c r="D152" t="s">
        <v>211</v>
      </c>
      <c r="G152" t="s">
        <v>212</v>
      </c>
      <c r="H152" t="s">
        <v>130</v>
      </c>
      <c r="I152" t="s">
        <v>213</v>
      </c>
      <c r="K152" t="s">
        <v>24</v>
      </c>
      <c r="L152" t="s">
        <v>24</v>
      </c>
    </row>
    <row r="153" spans="2:12" ht="12.75">
      <c r="B153" t="s">
        <v>214</v>
      </c>
      <c r="C153" t="s">
        <v>215</v>
      </c>
      <c r="D153" t="s">
        <v>216</v>
      </c>
      <c r="G153" t="s">
        <v>162</v>
      </c>
      <c r="H153" t="s">
        <v>130</v>
      </c>
      <c r="I153" t="s">
        <v>217</v>
      </c>
      <c r="K153" t="s">
        <v>24</v>
      </c>
      <c r="L153" t="s">
        <v>24</v>
      </c>
    </row>
    <row r="154" spans="2:12" ht="12.75">
      <c r="B154" t="s">
        <v>218</v>
      </c>
      <c r="C154" t="s">
        <v>110</v>
      </c>
      <c r="D154" t="s">
        <v>219</v>
      </c>
      <c r="G154" t="s">
        <v>50</v>
      </c>
      <c r="H154" t="s">
        <v>130</v>
      </c>
      <c r="I154" t="s">
        <v>220</v>
      </c>
      <c r="K154" t="s">
        <v>24</v>
      </c>
      <c r="L154" t="s">
        <v>24</v>
      </c>
    </row>
    <row r="155" spans="2:12" ht="12.75">
      <c r="B155" t="s">
        <v>537</v>
      </c>
      <c r="C155" t="s">
        <v>373</v>
      </c>
      <c r="D155" t="s">
        <v>96</v>
      </c>
      <c r="G155" t="s">
        <v>28</v>
      </c>
      <c r="H155" t="s">
        <v>538</v>
      </c>
      <c r="I155" t="s">
        <v>539</v>
      </c>
      <c r="K155" t="s">
        <v>24</v>
      </c>
      <c r="L155" t="s">
        <v>24</v>
      </c>
    </row>
    <row r="156" spans="2:12" ht="12.75">
      <c r="B156" t="s">
        <v>540</v>
      </c>
      <c r="C156" t="s">
        <v>541</v>
      </c>
      <c r="D156" t="s">
        <v>542</v>
      </c>
      <c r="G156" t="s">
        <v>543</v>
      </c>
      <c r="H156" t="s">
        <v>538</v>
      </c>
      <c r="I156" t="s">
        <v>544</v>
      </c>
      <c r="K156" t="s">
        <v>24</v>
      </c>
      <c r="L156" t="s">
        <v>24</v>
      </c>
    </row>
    <row r="157" spans="2:12" ht="12.75">
      <c r="B157" t="s">
        <v>545</v>
      </c>
      <c r="C157" t="s">
        <v>501</v>
      </c>
      <c r="D157" t="s">
        <v>546</v>
      </c>
      <c r="G157" t="s">
        <v>87</v>
      </c>
      <c r="H157" t="s">
        <v>538</v>
      </c>
      <c r="I157" t="s">
        <v>547</v>
      </c>
      <c r="K157" t="s">
        <v>24</v>
      </c>
      <c r="L157" t="s">
        <v>24</v>
      </c>
    </row>
    <row r="158" spans="2:12" ht="12.75">
      <c r="B158" t="s">
        <v>548</v>
      </c>
      <c r="C158" t="s">
        <v>475</v>
      </c>
      <c r="D158" t="s">
        <v>549</v>
      </c>
      <c r="G158" t="s">
        <v>362</v>
      </c>
      <c r="H158" t="s">
        <v>538</v>
      </c>
      <c r="I158" t="s">
        <v>550</v>
      </c>
      <c r="K158" t="s">
        <v>24</v>
      </c>
      <c r="L158" t="s">
        <v>24</v>
      </c>
    </row>
    <row r="159" spans="2:12" ht="12.75">
      <c r="B159" t="s">
        <v>551</v>
      </c>
      <c r="C159" t="s">
        <v>552</v>
      </c>
      <c r="D159" t="s">
        <v>196</v>
      </c>
      <c r="G159" t="s">
        <v>243</v>
      </c>
      <c r="H159" t="s">
        <v>538</v>
      </c>
      <c r="I159" t="s">
        <v>553</v>
      </c>
      <c r="K159" t="s">
        <v>24</v>
      </c>
      <c r="L159" t="s">
        <v>24</v>
      </c>
    </row>
    <row r="160" spans="2:12" ht="12.75">
      <c r="B160" t="s">
        <v>554</v>
      </c>
      <c r="C160" t="s">
        <v>555</v>
      </c>
      <c r="D160" t="s">
        <v>249</v>
      </c>
      <c r="G160" t="s">
        <v>116</v>
      </c>
      <c r="H160" t="s">
        <v>538</v>
      </c>
      <c r="I160" t="s">
        <v>556</v>
      </c>
      <c r="K160" t="s">
        <v>24</v>
      </c>
      <c r="L160" t="s">
        <v>24</v>
      </c>
    </row>
    <row r="161" spans="2:12" ht="12.75">
      <c r="B161" t="s">
        <v>557</v>
      </c>
      <c r="C161" t="s">
        <v>427</v>
      </c>
      <c r="D161" t="s">
        <v>20</v>
      </c>
      <c r="G161" t="s">
        <v>58</v>
      </c>
      <c r="H161" t="s">
        <v>538</v>
      </c>
      <c r="I161" t="s">
        <v>558</v>
      </c>
      <c r="K161" t="s">
        <v>24</v>
      </c>
      <c r="L161" t="s">
        <v>24</v>
      </c>
    </row>
    <row r="162" spans="2:12" ht="12.75">
      <c r="B162" t="s">
        <v>559</v>
      </c>
      <c r="C162" t="s">
        <v>560</v>
      </c>
      <c r="D162" t="s">
        <v>561</v>
      </c>
      <c r="G162" t="s">
        <v>28</v>
      </c>
      <c r="H162" t="s">
        <v>538</v>
      </c>
      <c r="I162" t="s">
        <v>562</v>
      </c>
      <c r="K162" t="s">
        <v>24</v>
      </c>
      <c r="L162" t="s">
        <v>24</v>
      </c>
    </row>
    <row r="163" spans="2:12" ht="12.75">
      <c r="B163" t="s">
        <v>563</v>
      </c>
      <c r="C163" t="s">
        <v>522</v>
      </c>
      <c r="D163" t="s">
        <v>296</v>
      </c>
      <c r="G163" t="s">
        <v>50</v>
      </c>
      <c r="H163" t="s">
        <v>538</v>
      </c>
      <c r="I163" t="s">
        <v>564</v>
      </c>
      <c r="K163" t="s">
        <v>24</v>
      </c>
      <c r="L163" t="s">
        <v>24</v>
      </c>
    </row>
    <row r="164" spans="2:12" ht="12.75">
      <c r="B164" t="s">
        <v>565</v>
      </c>
      <c r="C164" t="s">
        <v>566</v>
      </c>
      <c r="D164" t="s">
        <v>27</v>
      </c>
      <c r="G164" t="s">
        <v>87</v>
      </c>
      <c r="H164" t="s">
        <v>538</v>
      </c>
      <c r="I164" t="s">
        <v>567</v>
      </c>
      <c r="K164" t="s">
        <v>24</v>
      </c>
      <c r="L164" t="s">
        <v>24</v>
      </c>
    </row>
    <row r="165" spans="2:12" ht="12.75">
      <c r="B165" t="s">
        <v>568</v>
      </c>
      <c r="C165" t="s">
        <v>380</v>
      </c>
      <c r="D165" t="s">
        <v>100</v>
      </c>
      <c r="G165" t="s">
        <v>33</v>
      </c>
      <c r="H165" t="s">
        <v>538</v>
      </c>
      <c r="I165" t="s">
        <v>569</v>
      </c>
      <c r="K165" t="s">
        <v>24</v>
      </c>
      <c r="L165" t="s">
        <v>24</v>
      </c>
    </row>
    <row r="166" spans="2:12" ht="12.75">
      <c r="B166" t="s">
        <v>570</v>
      </c>
      <c r="C166" t="s">
        <v>571</v>
      </c>
      <c r="D166" t="s">
        <v>27</v>
      </c>
      <c r="G166" t="s">
        <v>184</v>
      </c>
      <c r="H166" t="s">
        <v>538</v>
      </c>
      <c r="I166" t="s">
        <v>572</v>
      </c>
      <c r="K166" t="s">
        <v>24</v>
      </c>
      <c r="L166" t="s">
        <v>24</v>
      </c>
    </row>
    <row r="167" spans="2:12" ht="12.75">
      <c r="B167" t="s">
        <v>573</v>
      </c>
      <c r="C167" t="s">
        <v>574</v>
      </c>
      <c r="D167" t="s">
        <v>575</v>
      </c>
      <c r="G167" t="s">
        <v>243</v>
      </c>
      <c r="H167" t="s">
        <v>538</v>
      </c>
      <c r="I167" t="s">
        <v>576</v>
      </c>
      <c r="K167" t="s">
        <v>24</v>
      </c>
      <c r="L167" t="s">
        <v>24</v>
      </c>
    </row>
    <row r="168" spans="2:12" ht="12.75">
      <c r="B168" t="s">
        <v>577</v>
      </c>
      <c r="C168" t="s">
        <v>578</v>
      </c>
      <c r="D168" t="s">
        <v>579</v>
      </c>
      <c r="G168" t="s">
        <v>580</v>
      </c>
      <c r="H168" t="s">
        <v>538</v>
      </c>
      <c r="I168" t="s">
        <v>581</v>
      </c>
      <c r="K168" t="s">
        <v>24</v>
      </c>
      <c r="L168" t="s">
        <v>24</v>
      </c>
    </row>
    <row r="169" spans="2:12" ht="12.75">
      <c r="B169" t="s">
        <v>582</v>
      </c>
      <c r="C169" t="s">
        <v>348</v>
      </c>
      <c r="D169" t="s">
        <v>67</v>
      </c>
      <c r="G169" t="s">
        <v>50</v>
      </c>
      <c r="H169" t="s">
        <v>538</v>
      </c>
      <c r="I169" t="s">
        <v>583</v>
      </c>
      <c r="K169" t="s">
        <v>24</v>
      </c>
      <c r="L169" t="s">
        <v>24</v>
      </c>
    </row>
    <row r="170" spans="2:12" ht="12.75">
      <c r="B170" t="s">
        <v>584</v>
      </c>
      <c r="C170" t="s">
        <v>585</v>
      </c>
      <c r="D170" t="s">
        <v>586</v>
      </c>
      <c r="G170" t="s">
        <v>28</v>
      </c>
      <c r="H170" t="s">
        <v>538</v>
      </c>
      <c r="I170" t="s">
        <v>587</v>
      </c>
      <c r="K170" t="s">
        <v>24</v>
      </c>
      <c r="L170" t="s">
        <v>24</v>
      </c>
    </row>
    <row r="171" spans="2:12" ht="12.75">
      <c r="B171" t="s">
        <v>588</v>
      </c>
      <c r="C171" t="s">
        <v>589</v>
      </c>
      <c r="D171" t="s">
        <v>259</v>
      </c>
      <c r="G171" t="s">
        <v>58</v>
      </c>
      <c r="H171" t="s">
        <v>538</v>
      </c>
      <c r="I171" t="s">
        <v>590</v>
      </c>
      <c r="K171" t="s">
        <v>24</v>
      </c>
      <c r="L171" t="s">
        <v>24</v>
      </c>
    </row>
    <row r="172" spans="2:12" ht="12.75">
      <c r="B172" t="s">
        <v>591</v>
      </c>
      <c r="C172" t="s">
        <v>592</v>
      </c>
      <c r="D172" t="s">
        <v>100</v>
      </c>
      <c r="G172" t="s">
        <v>33</v>
      </c>
      <c r="H172" t="s">
        <v>538</v>
      </c>
      <c r="I172" t="s">
        <v>593</v>
      </c>
      <c r="K172" t="s">
        <v>24</v>
      </c>
      <c r="L172" t="s">
        <v>24</v>
      </c>
    </row>
    <row r="173" spans="2:12" ht="12.75">
      <c r="B173" t="s">
        <v>594</v>
      </c>
      <c r="C173" t="s">
        <v>522</v>
      </c>
      <c r="D173" t="s">
        <v>290</v>
      </c>
      <c r="G173" t="s">
        <v>33</v>
      </c>
      <c r="H173" t="s">
        <v>538</v>
      </c>
      <c r="I173" t="s">
        <v>595</v>
      </c>
      <c r="K173" t="s">
        <v>24</v>
      </c>
      <c r="L173" t="s">
        <v>24</v>
      </c>
    </row>
    <row r="174" spans="2:12" ht="12.75">
      <c r="B174" t="s">
        <v>596</v>
      </c>
      <c r="C174" t="s">
        <v>468</v>
      </c>
      <c r="D174" t="s">
        <v>67</v>
      </c>
      <c r="G174" t="s">
        <v>28</v>
      </c>
      <c r="H174" t="s">
        <v>538</v>
      </c>
      <c r="I174" t="s">
        <v>597</v>
      </c>
      <c r="K174" t="s">
        <v>24</v>
      </c>
      <c r="L174" t="s">
        <v>24</v>
      </c>
    </row>
    <row r="175" spans="2:12" ht="12.75">
      <c r="B175" t="s">
        <v>598</v>
      </c>
      <c r="C175" t="s">
        <v>391</v>
      </c>
      <c r="D175" t="s">
        <v>100</v>
      </c>
      <c r="G175" t="s">
        <v>33</v>
      </c>
      <c r="H175" t="s">
        <v>538</v>
      </c>
      <c r="I175" t="s">
        <v>599</v>
      </c>
      <c r="K175" t="s">
        <v>24</v>
      </c>
      <c r="L175" t="s">
        <v>24</v>
      </c>
    </row>
    <row r="176" spans="2:12" ht="12.75">
      <c r="B176" t="s">
        <v>600</v>
      </c>
      <c r="C176" t="s">
        <v>571</v>
      </c>
      <c r="D176" t="s">
        <v>601</v>
      </c>
      <c r="G176" t="s">
        <v>362</v>
      </c>
      <c r="H176" t="s">
        <v>538</v>
      </c>
      <c r="I176" t="s">
        <v>602</v>
      </c>
      <c r="K176" t="s">
        <v>24</v>
      </c>
      <c r="L176" t="s">
        <v>24</v>
      </c>
    </row>
    <row r="177" spans="2:12" ht="12.75">
      <c r="B177" t="s">
        <v>603</v>
      </c>
      <c r="C177" t="s">
        <v>360</v>
      </c>
      <c r="D177" t="s">
        <v>542</v>
      </c>
      <c r="G177" t="s">
        <v>243</v>
      </c>
      <c r="H177" t="s">
        <v>538</v>
      </c>
      <c r="I177" t="s">
        <v>604</v>
      </c>
      <c r="K177" t="s">
        <v>24</v>
      </c>
      <c r="L177" t="s">
        <v>24</v>
      </c>
    </row>
    <row r="178" spans="2:12" ht="12.75">
      <c r="B178" t="s">
        <v>221</v>
      </c>
      <c r="C178" t="s">
        <v>222</v>
      </c>
      <c r="D178" t="s">
        <v>145</v>
      </c>
      <c r="G178" t="s">
        <v>33</v>
      </c>
      <c r="H178" t="s">
        <v>223</v>
      </c>
      <c r="I178" t="s">
        <v>224</v>
      </c>
      <c r="K178" t="s">
        <v>24</v>
      </c>
      <c r="L178" t="s">
        <v>24</v>
      </c>
    </row>
    <row r="179" spans="2:12" ht="12.75">
      <c r="B179" t="s">
        <v>225</v>
      </c>
      <c r="C179" t="s">
        <v>226</v>
      </c>
      <c r="D179" t="s">
        <v>175</v>
      </c>
      <c r="G179" t="s">
        <v>212</v>
      </c>
      <c r="H179" t="s">
        <v>223</v>
      </c>
      <c r="I179" t="s">
        <v>227</v>
      </c>
      <c r="K179" t="s">
        <v>24</v>
      </c>
      <c r="L179" t="s">
        <v>24</v>
      </c>
    </row>
    <row r="180" spans="2:12" ht="12.75">
      <c r="B180" t="s">
        <v>228</v>
      </c>
      <c r="C180" t="s">
        <v>66</v>
      </c>
      <c r="D180" t="s">
        <v>168</v>
      </c>
      <c r="G180" t="s">
        <v>28</v>
      </c>
      <c r="H180" t="s">
        <v>223</v>
      </c>
      <c r="I180" t="s">
        <v>229</v>
      </c>
      <c r="K180" t="s">
        <v>24</v>
      </c>
      <c r="L180" t="s">
        <v>24</v>
      </c>
    </row>
    <row r="181" spans="2:12" ht="12.75">
      <c r="B181" t="s">
        <v>230</v>
      </c>
      <c r="C181" t="s">
        <v>70</v>
      </c>
      <c r="D181" t="s">
        <v>231</v>
      </c>
      <c r="G181" t="s">
        <v>28</v>
      </c>
      <c r="H181" t="s">
        <v>223</v>
      </c>
      <c r="I181" t="s">
        <v>232</v>
      </c>
      <c r="K181" t="s">
        <v>24</v>
      </c>
      <c r="L181" t="s">
        <v>24</v>
      </c>
    </row>
    <row r="182" spans="2:12" ht="12.75">
      <c r="B182" t="s">
        <v>233</v>
      </c>
      <c r="C182" t="s">
        <v>234</v>
      </c>
      <c r="D182" t="s">
        <v>20</v>
      </c>
      <c r="G182" t="s">
        <v>107</v>
      </c>
      <c r="H182" t="s">
        <v>223</v>
      </c>
      <c r="I182" t="s">
        <v>235</v>
      </c>
      <c r="K182" t="s">
        <v>24</v>
      </c>
      <c r="L182" t="s">
        <v>24</v>
      </c>
    </row>
    <row r="183" spans="2:12" ht="12.75">
      <c r="B183" t="s">
        <v>236</v>
      </c>
      <c r="C183" t="s">
        <v>237</v>
      </c>
      <c r="D183" t="s">
        <v>238</v>
      </c>
      <c r="G183" t="s">
        <v>239</v>
      </c>
      <c r="H183" t="s">
        <v>223</v>
      </c>
      <c r="I183" t="s">
        <v>240</v>
      </c>
      <c r="K183" t="s">
        <v>24</v>
      </c>
      <c r="L183" t="s">
        <v>24</v>
      </c>
    </row>
    <row r="184" spans="2:12" ht="12.75">
      <c r="B184" t="s">
        <v>241</v>
      </c>
      <c r="C184" t="s">
        <v>123</v>
      </c>
      <c r="D184" t="s">
        <v>242</v>
      </c>
      <c r="G184" t="s">
        <v>243</v>
      </c>
      <c r="H184" t="s">
        <v>223</v>
      </c>
      <c r="I184" t="s">
        <v>244</v>
      </c>
      <c r="K184" t="s">
        <v>24</v>
      </c>
      <c r="L184" t="s">
        <v>24</v>
      </c>
    </row>
    <row r="185" spans="2:12" ht="12.75">
      <c r="B185" t="s">
        <v>245</v>
      </c>
      <c r="C185" t="s">
        <v>138</v>
      </c>
      <c r="D185" t="s">
        <v>246</v>
      </c>
      <c r="G185" t="s">
        <v>107</v>
      </c>
      <c r="H185" t="s">
        <v>223</v>
      </c>
      <c r="I185" t="s">
        <v>247</v>
      </c>
      <c r="K185" t="s">
        <v>24</v>
      </c>
      <c r="L185" t="s">
        <v>24</v>
      </c>
    </row>
    <row r="186" spans="2:12" ht="12.75">
      <c r="B186" t="s">
        <v>248</v>
      </c>
      <c r="C186" t="s">
        <v>19</v>
      </c>
      <c r="D186" t="s">
        <v>249</v>
      </c>
      <c r="G186" t="s">
        <v>162</v>
      </c>
      <c r="H186" t="s">
        <v>223</v>
      </c>
      <c r="I186" t="s">
        <v>250</v>
      </c>
      <c r="K186" t="s">
        <v>24</v>
      </c>
      <c r="L186" t="s">
        <v>24</v>
      </c>
    </row>
    <row r="187" spans="2:12" ht="12.75">
      <c r="B187" t="s">
        <v>251</v>
      </c>
      <c r="C187" t="s">
        <v>90</v>
      </c>
      <c r="D187" t="s">
        <v>252</v>
      </c>
      <c r="G187" t="s">
        <v>116</v>
      </c>
      <c r="H187" t="s">
        <v>223</v>
      </c>
      <c r="I187" t="s">
        <v>253</v>
      </c>
      <c r="K187" t="s">
        <v>24</v>
      </c>
      <c r="L187" t="s">
        <v>24</v>
      </c>
    </row>
    <row r="188" spans="2:12" ht="12.75">
      <c r="B188" t="s">
        <v>254</v>
      </c>
      <c r="C188" t="s">
        <v>255</v>
      </c>
      <c r="D188" t="s">
        <v>256</v>
      </c>
      <c r="G188" t="s">
        <v>33</v>
      </c>
      <c r="H188" t="s">
        <v>223</v>
      </c>
      <c r="I188" t="s">
        <v>257</v>
      </c>
      <c r="K188" t="s">
        <v>24</v>
      </c>
      <c r="L188" t="s">
        <v>24</v>
      </c>
    </row>
    <row r="189" spans="2:12" ht="12.75">
      <c r="B189" t="s">
        <v>258</v>
      </c>
      <c r="C189" t="s">
        <v>178</v>
      </c>
      <c r="D189" t="s">
        <v>259</v>
      </c>
      <c r="G189" t="s">
        <v>243</v>
      </c>
      <c r="H189" t="s">
        <v>223</v>
      </c>
      <c r="I189" t="s">
        <v>260</v>
      </c>
      <c r="K189" t="s">
        <v>24</v>
      </c>
      <c r="L189" t="s">
        <v>24</v>
      </c>
    </row>
    <row r="190" spans="2:12" ht="12.75">
      <c r="B190" t="s">
        <v>261</v>
      </c>
      <c r="C190" t="s">
        <v>262</v>
      </c>
      <c r="D190" t="s">
        <v>263</v>
      </c>
      <c r="G190" t="s">
        <v>264</v>
      </c>
      <c r="H190" t="s">
        <v>223</v>
      </c>
      <c r="I190" t="s">
        <v>265</v>
      </c>
      <c r="K190" t="s">
        <v>24</v>
      </c>
      <c r="L190" t="s">
        <v>24</v>
      </c>
    </row>
    <row r="191" spans="2:12" ht="12.75">
      <c r="B191" t="s">
        <v>266</v>
      </c>
      <c r="C191" t="s">
        <v>82</v>
      </c>
      <c r="D191" t="s">
        <v>267</v>
      </c>
      <c r="G191" t="s">
        <v>46</v>
      </c>
      <c r="H191" t="s">
        <v>223</v>
      </c>
      <c r="I191" t="s">
        <v>268</v>
      </c>
      <c r="K191" t="s">
        <v>24</v>
      </c>
      <c r="L191" t="s">
        <v>24</v>
      </c>
    </row>
    <row r="192" spans="2:12" ht="12.75">
      <c r="B192" t="s">
        <v>269</v>
      </c>
      <c r="C192" t="s">
        <v>270</v>
      </c>
      <c r="D192" t="s">
        <v>271</v>
      </c>
      <c r="G192" t="s">
        <v>116</v>
      </c>
      <c r="H192" t="s">
        <v>223</v>
      </c>
      <c r="I192" t="s">
        <v>272</v>
      </c>
      <c r="K192" t="s">
        <v>24</v>
      </c>
      <c r="L192" t="s">
        <v>24</v>
      </c>
    </row>
    <row r="193" spans="2:12" ht="12.75">
      <c r="B193" t="s">
        <v>273</v>
      </c>
      <c r="C193" t="s">
        <v>155</v>
      </c>
      <c r="D193" t="s">
        <v>274</v>
      </c>
      <c r="G193" t="s">
        <v>50</v>
      </c>
      <c r="H193" t="s">
        <v>223</v>
      </c>
      <c r="I193" t="s">
        <v>275</v>
      </c>
      <c r="K193" t="s">
        <v>24</v>
      </c>
      <c r="L193" t="s">
        <v>24</v>
      </c>
    </row>
    <row r="194" spans="2:12" ht="12.75">
      <c r="B194" t="s">
        <v>605</v>
      </c>
      <c r="C194" t="s">
        <v>606</v>
      </c>
      <c r="D194" t="s">
        <v>575</v>
      </c>
      <c r="G194" t="s">
        <v>243</v>
      </c>
      <c r="H194" t="s">
        <v>607</v>
      </c>
      <c r="I194" t="s">
        <v>608</v>
      </c>
      <c r="K194" t="s">
        <v>24</v>
      </c>
      <c r="L194" t="s">
        <v>24</v>
      </c>
    </row>
    <row r="195" spans="2:12" ht="12.75">
      <c r="B195" t="s">
        <v>609</v>
      </c>
      <c r="C195" t="s">
        <v>610</v>
      </c>
      <c r="D195" t="s">
        <v>611</v>
      </c>
      <c r="G195" t="s">
        <v>33</v>
      </c>
      <c r="H195" t="s">
        <v>607</v>
      </c>
      <c r="I195" t="s">
        <v>612</v>
      </c>
      <c r="K195" t="s">
        <v>24</v>
      </c>
      <c r="L195" t="s">
        <v>24</v>
      </c>
    </row>
    <row r="196" spans="2:12" ht="12.75">
      <c r="B196" t="s">
        <v>613</v>
      </c>
      <c r="C196" t="s">
        <v>614</v>
      </c>
      <c r="D196" t="s">
        <v>32</v>
      </c>
      <c r="G196" t="s">
        <v>116</v>
      </c>
      <c r="H196" t="s">
        <v>607</v>
      </c>
      <c r="I196" t="s">
        <v>615</v>
      </c>
      <c r="K196" t="s">
        <v>24</v>
      </c>
      <c r="L196" t="s">
        <v>24</v>
      </c>
    </row>
    <row r="197" spans="2:12" ht="12.75">
      <c r="B197" t="s">
        <v>616</v>
      </c>
      <c r="C197" t="s">
        <v>617</v>
      </c>
      <c r="D197" t="s">
        <v>27</v>
      </c>
      <c r="G197" t="s">
        <v>33</v>
      </c>
      <c r="H197" t="s">
        <v>607</v>
      </c>
      <c r="I197" t="s">
        <v>618</v>
      </c>
      <c r="K197" t="s">
        <v>24</v>
      </c>
      <c r="L197" t="s">
        <v>24</v>
      </c>
    </row>
    <row r="198" spans="2:12" ht="12.75">
      <c r="B198" t="s">
        <v>619</v>
      </c>
      <c r="C198" t="s">
        <v>620</v>
      </c>
      <c r="D198" t="s">
        <v>546</v>
      </c>
      <c r="G198" t="s">
        <v>87</v>
      </c>
      <c r="H198" t="s">
        <v>607</v>
      </c>
      <c r="I198" t="s">
        <v>621</v>
      </c>
      <c r="K198" t="s">
        <v>24</v>
      </c>
      <c r="L198" t="s">
        <v>24</v>
      </c>
    </row>
    <row r="199" spans="2:12" ht="12.75">
      <c r="B199" t="s">
        <v>622</v>
      </c>
      <c r="C199" t="s">
        <v>571</v>
      </c>
      <c r="D199" t="s">
        <v>623</v>
      </c>
      <c r="G199" t="s">
        <v>58</v>
      </c>
      <c r="H199" t="s">
        <v>607</v>
      </c>
      <c r="I199" t="s">
        <v>624</v>
      </c>
      <c r="K199" t="s">
        <v>24</v>
      </c>
      <c r="L199" t="s">
        <v>24</v>
      </c>
    </row>
    <row r="200" spans="2:12" ht="12.75">
      <c r="B200" t="s">
        <v>625</v>
      </c>
      <c r="C200" t="s">
        <v>626</v>
      </c>
      <c r="D200" t="s">
        <v>627</v>
      </c>
      <c r="G200" t="s">
        <v>46</v>
      </c>
      <c r="H200" t="s">
        <v>607</v>
      </c>
      <c r="I200" t="s">
        <v>628</v>
      </c>
      <c r="K200" t="s">
        <v>24</v>
      </c>
      <c r="L200" t="s">
        <v>24</v>
      </c>
    </row>
    <row r="201" spans="2:12" ht="12.75">
      <c r="B201" t="s">
        <v>629</v>
      </c>
      <c r="C201" t="s">
        <v>630</v>
      </c>
      <c r="D201" t="s">
        <v>296</v>
      </c>
      <c r="G201" t="s">
        <v>50</v>
      </c>
      <c r="H201" t="s">
        <v>607</v>
      </c>
      <c r="I201" t="s">
        <v>631</v>
      </c>
      <c r="K201" t="s">
        <v>24</v>
      </c>
      <c r="L201" t="s">
        <v>24</v>
      </c>
    </row>
    <row r="202" spans="2:12" ht="12.75">
      <c r="B202" t="s">
        <v>632</v>
      </c>
      <c r="C202" t="s">
        <v>475</v>
      </c>
      <c r="D202" t="s">
        <v>145</v>
      </c>
      <c r="G202" t="s">
        <v>33</v>
      </c>
      <c r="H202" t="s">
        <v>607</v>
      </c>
      <c r="I202" t="s">
        <v>633</v>
      </c>
      <c r="K202" t="s">
        <v>24</v>
      </c>
      <c r="L202" t="s">
        <v>24</v>
      </c>
    </row>
    <row r="203" spans="2:12" ht="12.75">
      <c r="B203" t="s">
        <v>634</v>
      </c>
      <c r="C203" t="s">
        <v>585</v>
      </c>
      <c r="D203" t="s">
        <v>175</v>
      </c>
      <c r="G203" t="s">
        <v>21</v>
      </c>
      <c r="H203" t="s">
        <v>607</v>
      </c>
      <c r="I203" t="s">
        <v>635</v>
      </c>
      <c r="K203" t="s">
        <v>24</v>
      </c>
      <c r="L203" t="s">
        <v>24</v>
      </c>
    </row>
    <row r="204" spans="2:12" ht="12.75">
      <c r="B204" t="s">
        <v>636</v>
      </c>
      <c r="C204" t="s">
        <v>526</v>
      </c>
      <c r="D204" t="s">
        <v>637</v>
      </c>
      <c r="G204" t="s">
        <v>384</v>
      </c>
      <c r="H204" t="s">
        <v>607</v>
      </c>
      <c r="I204" t="s">
        <v>638</v>
      </c>
      <c r="K204" t="s">
        <v>24</v>
      </c>
      <c r="L204" t="s">
        <v>24</v>
      </c>
    </row>
    <row r="205" spans="2:12" ht="12.75">
      <c r="B205" t="s">
        <v>639</v>
      </c>
      <c r="C205" t="s">
        <v>640</v>
      </c>
      <c r="D205" t="s">
        <v>641</v>
      </c>
      <c r="G205" t="s">
        <v>184</v>
      </c>
      <c r="H205" t="s">
        <v>607</v>
      </c>
      <c r="I205" t="s">
        <v>642</v>
      </c>
      <c r="K205" t="s">
        <v>24</v>
      </c>
      <c r="L205" t="s">
        <v>24</v>
      </c>
    </row>
    <row r="206" spans="2:12" ht="12.75">
      <c r="B206" t="s">
        <v>643</v>
      </c>
      <c r="C206" t="s">
        <v>574</v>
      </c>
      <c r="D206" t="s">
        <v>27</v>
      </c>
      <c r="G206" t="s">
        <v>644</v>
      </c>
      <c r="H206" t="s">
        <v>607</v>
      </c>
      <c r="I206" t="s">
        <v>645</v>
      </c>
      <c r="K206" t="s">
        <v>24</v>
      </c>
      <c r="L206" t="s">
        <v>24</v>
      </c>
    </row>
    <row r="207" spans="2:12" ht="12.75">
      <c r="B207" t="s">
        <v>646</v>
      </c>
      <c r="C207" t="s">
        <v>647</v>
      </c>
      <c r="D207" t="s">
        <v>242</v>
      </c>
      <c r="G207" t="s">
        <v>243</v>
      </c>
      <c r="H207" t="s">
        <v>607</v>
      </c>
      <c r="I207" t="s">
        <v>648</v>
      </c>
      <c r="K207" t="s">
        <v>24</v>
      </c>
      <c r="L207" t="s">
        <v>24</v>
      </c>
    </row>
    <row r="208" spans="2:12" ht="12.75">
      <c r="B208" t="s">
        <v>649</v>
      </c>
      <c r="C208" t="s">
        <v>408</v>
      </c>
      <c r="D208" t="s">
        <v>193</v>
      </c>
      <c r="G208" t="s">
        <v>58</v>
      </c>
      <c r="H208" t="s">
        <v>607</v>
      </c>
      <c r="I208" t="s">
        <v>650</v>
      </c>
      <c r="K208" t="s">
        <v>24</v>
      </c>
      <c r="L208" t="s">
        <v>24</v>
      </c>
    </row>
    <row r="209" spans="2:12" ht="12.75">
      <c r="B209" t="s">
        <v>651</v>
      </c>
      <c r="C209" t="s">
        <v>652</v>
      </c>
      <c r="D209" t="s">
        <v>653</v>
      </c>
      <c r="G209" t="s">
        <v>384</v>
      </c>
      <c r="H209" t="s">
        <v>607</v>
      </c>
      <c r="I209" t="s">
        <v>654</v>
      </c>
      <c r="K209" t="s">
        <v>24</v>
      </c>
      <c r="L209" t="s">
        <v>24</v>
      </c>
    </row>
    <row r="210" spans="2:12" ht="12.75">
      <c r="B210" t="s">
        <v>276</v>
      </c>
      <c r="C210" t="s">
        <v>26</v>
      </c>
      <c r="D210" t="s">
        <v>277</v>
      </c>
      <c r="G210" t="s">
        <v>116</v>
      </c>
      <c r="H210" t="s">
        <v>278</v>
      </c>
      <c r="I210" t="s">
        <v>279</v>
      </c>
      <c r="K210" t="s">
        <v>24</v>
      </c>
      <c r="L210" t="s">
        <v>24</v>
      </c>
    </row>
    <row r="211" spans="2:12" ht="12.75">
      <c r="B211" t="s">
        <v>280</v>
      </c>
      <c r="C211" t="s">
        <v>281</v>
      </c>
      <c r="D211" t="s">
        <v>158</v>
      </c>
      <c r="G211" t="s">
        <v>111</v>
      </c>
      <c r="H211" t="s">
        <v>278</v>
      </c>
      <c r="I211" t="s">
        <v>282</v>
      </c>
      <c r="K211" t="s">
        <v>24</v>
      </c>
      <c r="L211" t="s">
        <v>24</v>
      </c>
    </row>
    <row r="212" spans="2:12" ht="12.75">
      <c r="B212" t="s">
        <v>283</v>
      </c>
      <c r="C212" t="s">
        <v>70</v>
      </c>
      <c r="D212" t="s">
        <v>284</v>
      </c>
      <c r="G212" t="s">
        <v>212</v>
      </c>
      <c r="H212" t="s">
        <v>278</v>
      </c>
      <c r="I212" t="s">
        <v>285</v>
      </c>
      <c r="K212" t="s">
        <v>24</v>
      </c>
      <c r="L212" t="s">
        <v>24</v>
      </c>
    </row>
    <row r="213" spans="2:12" ht="12.75">
      <c r="B213" t="s">
        <v>286</v>
      </c>
      <c r="C213" t="s">
        <v>287</v>
      </c>
      <c r="D213" t="s">
        <v>67</v>
      </c>
      <c r="G213" t="s">
        <v>75</v>
      </c>
      <c r="H213" t="s">
        <v>278</v>
      </c>
      <c r="I213" t="s">
        <v>288</v>
      </c>
      <c r="K213" t="s">
        <v>24</v>
      </c>
      <c r="L213" t="s">
        <v>24</v>
      </c>
    </row>
    <row r="214" spans="2:12" ht="12.75">
      <c r="B214" t="s">
        <v>289</v>
      </c>
      <c r="C214" t="s">
        <v>155</v>
      </c>
      <c r="D214" t="s">
        <v>290</v>
      </c>
      <c r="G214" t="s">
        <v>33</v>
      </c>
      <c r="H214" t="s">
        <v>278</v>
      </c>
      <c r="I214" t="s">
        <v>291</v>
      </c>
      <c r="K214" t="s">
        <v>24</v>
      </c>
      <c r="L214" t="s">
        <v>24</v>
      </c>
    </row>
    <row r="215" spans="2:12" ht="12.75">
      <c r="B215" t="s">
        <v>292</v>
      </c>
      <c r="C215" t="s">
        <v>293</v>
      </c>
      <c r="D215" t="s">
        <v>20</v>
      </c>
      <c r="G215" t="s">
        <v>107</v>
      </c>
      <c r="H215" t="s">
        <v>278</v>
      </c>
      <c r="I215" t="s">
        <v>294</v>
      </c>
      <c r="K215" t="s">
        <v>24</v>
      </c>
      <c r="L215" t="s">
        <v>24</v>
      </c>
    </row>
    <row r="216" spans="2:12" ht="12.75">
      <c r="B216" t="s">
        <v>655</v>
      </c>
      <c r="C216" t="s">
        <v>647</v>
      </c>
      <c r="D216" t="s">
        <v>656</v>
      </c>
      <c r="G216" t="s">
        <v>243</v>
      </c>
      <c r="H216" t="s">
        <v>657</v>
      </c>
      <c r="I216" t="s">
        <v>658</v>
      </c>
      <c r="K216" t="s">
        <v>24</v>
      </c>
      <c r="L216" t="s">
        <v>24</v>
      </c>
    </row>
    <row r="217" spans="2:12" ht="12.75">
      <c r="B217" t="s">
        <v>659</v>
      </c>
      <c r="C217" t="s">
        <v>660</v>
      </c>
      <c r="D217" t="s">
        <v>661</v>
      </c>
      <c r="G217" t="s">
        <v>33</v>
      </c>
      <c r="H217" t="s">
        <v>657</v>
      </c>
      <c r="I217" t="s">
        <v>662</v>
      </c>
      <c r="K217" t="s">
        <v>24</v>
      </c>
      <c r="L217" t="s">
        <v>24</v>
      </c>
    </row>
    <row r="218" spans="2:12" ht="12.75">
      <c r="B218" t="s">
        <v>663</v>
      </c>
      <c r="C218" t="s">
        <v>664</v>
      </c>
      <c r="D218" t="s">
        <v>665</v>
      </c>
      <c r="G218" t="s">
        <v>420</v>
      </c>
      <c r="H218" t="s">
        <v>657</v>
      </c>
      <c r="I218" t="s">
        <v>666</v>
      </c>
      <c r="K218" t="s">
        <v>24</v>
      </c>
      <c r="L218" t="s">
        <v>24</v>
      </c>
    </row>
    <row r="219" spans="2:12" ht="12.75">
      <c r="B219" t="s">
        <v>667</v>
      </c>
      <c r="C219" t="s">
        <v>431</v>
      </c>
      <c r="D219" t="s">
        <v>249</v>
      </c>
      <c r="G219" t="s">
        <v>129</v>
      </c>
      <c r="H219" t="s">
        <v>657</v>
      </c>
      <c r="I219" t="s">
        <v>668</v>
      </c>
      <c r="K219" t="s">
        <v>24</v>
      </c>
      <c r="L219" t="s">
        <v>24</v>
      </c>
    </row>
    <row r="220" spans="2:12" ht="12.75">
      <c r="B220" t="s">
        <v>669</v>
      </c>
      <c r="C220" t="s">
        <v>670</v>
      </c>
      <c r="D220" t="s">
        <v>158</v>
      </c>
      <c r="G220" t="s">
        <v>111</v>
      </c>
      <c r="H220" t="s">
        <v>657</v>
      </c>
      <c r="I220" t="s">
        <v>671</v>
      </c>
      <c r="K220" t="s">
        <v>24</v>
      </c>
      <c r="L220" t="s">
        <v>24</v>
      </c>
    </row>
  </sheetData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F25" sqref="F25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9.421875" style="0" bestFit="1" customWidth="1"/>
    <col min="6" max="6" width="16.8515625" style="0" bestFit="1" customWidth="1"/>
    <col min="7" max="7" width="10.00390625" style="0" bestFit="1" customWidth="1"/>
    <col min="8" max="8" width="8.140625" style="2" customWidth="1"/>
    <col min="9" max="9" width="17.00390625" style="0" bestFit="1" customWidth="1"/>
    <col min="10" max="10" width="6.57421875" style="5" bestFit="1" customWidth="1"/>
    <col min="11" max="11" width="8.8515625" style="0" bestFit="1" customWidth="1"/>
    <col min="14" max="14" width="9.28125" style="0" bestFit="1" customWidth="1"/>
    <col min="15" max="16" width="16.8515625" style="0" bestFit="1" customWidth="1"/>
    <col min="18" max="18" width="13.421875" style="0" bestFit="1" customWidth="1"/>
  </cols>
  <sheetData>
    <row r="1" spans="12:16" ht="12.75">
      <c r="L1" s="17"/>
      <c r="M1" s="17"/>
      <c r="N1" s="17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7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s="4" t="s">
        <v>753</v>
      </c>
      <c r="L4" s="21"/>
      <c r="M4" s="21"/>
      <c r="N4" s="21"/>
      <c r="O4" s="21"/>
      <c r="P4" s="21"/>
      <c r="Q4" s="11"/>
      <c r="R4" s="11"/>
    </row>
    <row r="5" spans="2:18" ht="12.75">
      <c r="B5" s="5"/>
      <c r="C5" s="5" t="s">
        <v>743</v>
      </c>
      <c r="D5" t="s">
        <v>744</v>
      </c>
      <c r="E5" t="s">
        <v>158</v>
      </c>
      <c r="F5" t="s">
        <v>111</v>
      </c>
      <c r="G5" t="s">
        <v>745</v>
      </c>
      <c r="H5" s="3" t="s">
        <v>746</v>
      </c>
      <c r="I5" s="14" t="s">
        <v>757</v>
      </c>
      <c r="L5" s="12"/>
      <c r="M5" s="11"/>
      <c r="N5" s="11"/>
      <c r="O5" s="11"/>
      <c r="P5" s="11"/>
      <c r="Q5" s="11"/>
      <c r="R5" s="11"/>
    </row>
    <row r="6" spans="2:18" ht="12.75">
      <c r="B6" s="5"/>
      <c r="C6" s="5" t="s">
        <v>747</v>
      </c>
      <c r="D6" t="s">
        <v>110</v>
      </c>
      <c r="E6" t="s">
        <v>748</v>
      </c>
      <c r="F6" t="s">
        <v>33</v>
      </c>
      <c r="G6" t="s">
        <v>745</v>
      </c>
      <c r="H6" s="3" t="s">
        <v>749</v>
      </c>
      <c r="I6" s="14" t="s">
        <v>757</v>
      </c>
      <c r="L6" s="12"/>
      <c r="M6" s="11"/>
      <c r="N6" s="11"/>
      <c r="O6" s="11"/>
      <c r="P6" s="11"/>
      <c r="Q6" s="11"/>
      <c r="R6" s="11"/>
    </row>
    <row r="7" spans="2:18" ht="12.75">
      <c r="B7" s="5"/>
      <c r="C7" s="5" t="s">
        <v>750</v>
      </c>
      <c r="D7" t="s">
        <v>394</v>
      </c>
      <c r="E7" t="s">
        <v>751</v>
      </c>
      <c r="F7" t="s">
        <v>33</v>
      </c>
      <c r="G7" t="s">
        <v>745</v>
      </c>
      <c r="H7" s="3" t="s">
        <v>752</v>
      </c>
      <c r="I7" s="13"/>
      <c r="L7" s="12"/>
      <c r="M7" s="11"/>
      <c r="N7" s="11"/>
      <c r="O7" s="11"/>
      <c r="P7" s="11"/>
      <c r="Q7" s="11"/>
      <c r="R7" s="11"/>
    </row>
    <row r="8" spans="2:18" ht="12.75" customHeight="1">
      <c r="B8" s="5"/>
      <c r="H8" s="3"/>
      <c r="I8" s="13"/>
      <c r="L8" s="12"/>
      <c r="M8" s="11"/>
      <c r="N8" s="11"/>
      <c r="O8" s="11"/>
      <c r="P8" s="11"/>
      <c r="Q8" s="11"/>
      <c r="R8" s="11"/>
    </row>
    <row r="9" spans="2:18" ht="12.75" customHeight="1">
      <c r="B9" s="5"/>
      <c r="H9" s="3"/>
      <c r="I9" s="13"/>
      <c r="L9" s="21"/>
      <c r="M9" s="21"/>
      <c r="N9" s="21"/>
      <c r="O9" s="21"/>
      <c r="P9" s="21"/>
      <c r="Q9" s="11"/>
      <c r="R9" s="11"/>
    </row>
    <row r="10" spans="2:18" ht="12.75" customHeight="1">
      <c r="B10" s="5"/>
      <c r="H10" s="3"/>
      <c r="I10" s="13"/>
      <c r="L10" s="12"/>
      <c r="M10" s="11"/>
      <c r="N10" s="11"/>
      <c r="O10" s="11"/>
      <c r="P10" s="11"/>
      <c r="Q10" s="11"/>
      <c r="R10" s="11"/>
    </row>
    <row r="11" spans="2:18" ht="12.75" customHeight="1">
      <c r="B11" s="5"/>
      <c r="H11" s="3"/>
      <c r="I11" s="13"/>
      <c r="L11" s="12"/>
      <c r="M11" s="11"/>
      <c r="N11" s="11"/>
      <c r="O11" s="11"/>
      <c r="P11" s="11"/>
      <c r="Q11" s="11"/>
      <c r="R11" s="11"/>
    </row>
    <row r="12" spans="2:18" ht="12.75" customHeight="1">
      <c r="B12" s="5"/>
      <c r="H12" s="3"/>
      <c r="I12" s="13"/>
      <c r="L12" s="12"/>
      <c r="M12" s="11"/>
      <c r="N12" s="11"/>
      <c r="O12" s="11"/>
      <c r="P12" s="11"/>
      <c r="Q12" s="11"/>
      <c r="R12" s="11"/>
    </row>
    <row r="13" spans="2:18" ht="12.75" customHeight="1">
      <c r="B13" s="5"/>
      <c r="H13" s="3"/>
      <c r="I13" s="13"/>
      <c r="L13" s="12"/>
      <c r="M13" s="11"/>
      <c r="N13" s="11"/>
      <c r="O13" s="11"/>
      <c r="P13" s="11"/>
      <c r="Q13" s="11"/>
      <c r="R13" s="11"/>
    </row>
    <row r="14" spans="2:18" ht="12.75" customHeight="1">
      <c r="B14" s="5"/>
      <c r="H14" s="3"/>
      <c r="I14" s="13"/>
      <c r="L14" s="21"/>
      <c r="M14" s="21"/>
      <c r="N14" s="21"/>
      <c r="O14" s="21"/>
      <c r="P14" s="21"/>
      <c r="Q14" s="11"/>
      <c r="R14" s="11"/>
    </row>
    <row r="15" spans="2:18" ht="12.75" customHeight="1">
      <c r="B15" s="5"/>
      <c r="H15" s="3"/>
      <c r="I15" s="13"/>
      <c r="L15" s="12"/>
      <c r="M15" s="11"/>
      <c r="N15" s="11"/>
      <c r="O15" s="11"/>
      <c r="P15" s="11"/>
      <c r="Q15" s="11"/>
      <c r="R15" s="11"/>
    </row>
    <row r="16" spans="2:18" ht="12.75" customHeight="1">
      <c r="B16" s="5"/>
      <c r="H16" s="3"/>
      <c r="I16" s="13"/>
      <c r="L16" s="12"/>
      <c r="M16" s="11"/>
      <c r="N16" s="11"/>
      <c r="O16" s="11"/>
      <c r="P16" s="11"/>
      <c r="Q16" s="11"/>
      <c r="R16" s="11"/>
    </row>
    <row r="17" spans="2:18" ht="12.75" customHeight="1">
      <c r="B17" s="5"/>
      <c r="H17" s="3"/>
      <c r="I17" s="13"/>
      <c r="L17" s="12"/>
      <c r="M17" s="11"/>
      <c r="N17" s="11"/>
      <c r="O17" s="11"/>
      <c r="P17" s="11"/>
      <c r="Q17" s="11"/>
      <c r="R17" s="11"/>
    </row>
    <row r="18" spans="2:18" ht="12.75" customHeight="1">
      <c r="B18" s="5"/>
      <c r="H18" s="3"/>
      <c r="I18" s="13"/>
      <c r="L18" s="12"/>
      <c r="M18" s="11"/>
      <c r="N18" s="11"/>
      <c r="O18" s="11"/>
      <c r="P18" s="11"/>
      <c r="Q18" s="11"/>
      <c r="R18" s="11"/>
    </row>
    <row r="19" spans="2:18" ht="12.75" customHeight="1">
      <c r="B19" s="5"/>
      <c r="H19" s="3"/>
      <c r="I19" s="13"/>
      <c r="L19" s="21"/>
      <c r="M19" s="21"/>
      <c r="N19" s="21"/>
      <c r="O19" s="21"/>
      <c r="P19" s="21"/>
      <c r="Q19" s="11"/>
      <c r="R19" s="11"/>
    </row>
    <row r="20" spans="2:18" ht="12.75" customHeight="1">
      <c r="B20" s="5"/>
      <c r="H20" s="3"/>
      <c r="I20" s="13"/>
      <c r="L20" s="12"/>
      <c r="M20" s="11"/>
      <c r="N20" s="11"/>
      <c r="O20" s="11"/>
      <c r="P20" s="11"/>
      <c r="Q20" s="11"/>
      <c r="R20" s="11"/>
    </row>
    <row r="21" spans="2:18" ht="12.75" customHeight="1">
      <c r="B21" s="5"/>
      <c r="H21" s="3"/>
      <c r="I21" s="13"/>
      <c r="L21" s="12"/>
      <c r="M21" s="11"/>
      <c r="N21" s="11"/>
      <c r="O21" s="11"/>
      <c r="P21" s="11"/>
      <c r="Q21" s="11"/>
      <c r="R21" s="11"/>
    </row>
    <row r="22" spans="2:18" ht="12.75" customHeight="1">
      <c r="B22" s="5"/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/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/>
      <c r="H24" s="3"/>
      <c r="I24" s="13"/>
    </row>
    <row r="25" spans="2:15" ht="12.75" customHeight="1">
      <c r="B25" s="5"/>
      <c r="H25" s="3"/>
      <c r="I25" s="13"/>
      <c r="O25" s="10"/>
    </row>
    <row r="26" spans="2:9" ht="12.75" customHeight="1">
      <c r="B26" s="5"/>
      <c r="H26" s="3"/>
      <c r="I26" s="13"/>
    </row>
    <row r="27" spans="2:9" ht="12.75" customHeight="1">
      <c r="B27" s="5"/>
      <c r="H27" s="3"/>
      <c r="I27" s="13"/>
    </row>
    <row r="28" spans="2:9" ht="12.75" customHeight="1">
      <c r="B28" s="5"/>
      <c r="H28" s="3"/>
      <c r="I28" s="13"/>
    </row>
    <row r="29" spans="2:9" ht="12.75" customHeight="1">
      <c r="B29" s="5"/>
      <c r="H29" s="3"/>
      <c r="I29" s="13"/>
    </row>
    <row r="30" spans="2:9" ht="12.75" customHeight="1">
      <c r="B30" s="5"/>
      <c r="H30" s="3"/>
      <c r="I30" s="13"/>
    </row>
    <row r="31" spans="2:9" ht="12.75" customHeight="1">
      <c r="B31" s="5"/>
      <c r="H31" s="3"/>
      <c r="I31" s="13"/>
    </row>
    <row r="32" spans="2:9" ht="12.75" customHeight="1">
      <c r="B32" s="5"/>
      <c r="H32" s="3"/>
      <c r="I32" s="13"/>
    </row>
    <row r="33" spans="2:9" ht="12.75" customHeight="1">
      <c r="B33" s="5"/>
      <c r="H33" s="3"/>
      <c r="I33" s="13"/>
    </row>
    <row r="34" spans="2:9" ht="12.75" customHeight="1">
      <c r="B34" s="5"/>
      <c r="H34" s="3"/>
      <c r="I34" s="13"/>
    </row>
    <row r="35" spans="2:9" ht="12.75" customHeight="1">
      <c r="B35" s="5"/>
      <c r="H35" s="3"/>
      <c r="I35" s="13"/>
    </row>
    <row r="36" spans="2:9" ht="12.75" customHeight="1">
      <c r="B36" s="5"/>
      <c r="H36" s="3"/>
      <c r="I36" s="13"/>
    </row>
    <row r="37" spans="2:9" ht="12.75" customHeight="1">
      <c r="B37" s="5"/>
      <c r="H37" s="3"/>
      <c r="I37" s="13"/>
    </row>
    <row r="38" spans="2:9" ht="12.75" customHeight="1">
      <c r="B38" s="5"/>
      <c r="H38" s="3"/>
      <c r="I38" s="13"/>
    </row>
    <row r="39" spans="2:9" ht="12.75" customHeight="1">
      <c r="B39" s="5"/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94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M26" sqref="M26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0.00390625" style="0" bestFit="1" customWidth="1"/>
    <col min="6" max="6" width="16.8515625" style="0" bestFit="1" customWidth="1"/>
    <col min="7" max="7" width="5.71093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4" max="14" width="10.00390625" style="0" bestFit="1" customWidth="1"/>
    <col min="15" max="16" width="16.85156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2:18" ht="12.75">
      <c r="B5" s="5">
        <v>1</v>
      </c>
      <c r="C5" s="5" t="s">
        <v>679</v>
      </c>
      <c r="D5" t="s">
        <v>383</v>
      </c>
      <c r="E5" t="s">
        <v>290</v>
      </c>
      <c r="F5" t="s">
        <v>33</v>
      </c>
      <c r="G5" t="s">
        <v>673</v>
      </c>
      <c r="H5" s="3" t="s">
        <v>680</v>
      </c>
      <c r="I5" s="14">
        <f>SUM('[1]Feuil1'!$I22)</f>
        <v>0.0002698842592592787</v>
      </c>
      <c r="L5" s="12"/>
      <c r="M5" s="11"/>
      <c r="N5" s="11"/>
      <c r="O5" s="11"/>
      <c r="P5" s="11"/>
      <c r="Q5" s="11"/>
      <c r="R5" s="11"/>
    </row>
    <row r="6" spans="2:18" ht="12.75">
      <c r="B6" s="5">
        <v>2</v>
      </c>
      <c r="C6" s="5" t="s">
        <v>683</v>
      </c>
      <c r="D6" t="s">
        <v>684</v>
      </c>
      <c r="E6" t="s">
        <v>86</v>
      </c>
      <c r="F6" t="s">
        <v>87</v>
      </c>
      <c r="G6" t="s">
        <v>673</v>
      </c>
      <c r="H6" s="3" t="s">
        <v>685</v>
      </c>
      <c r="I6" s="14">
        <f>SUM('[1]Feuil1'!$I24)</f>
        <v>0.00030413194444439684</v>
      </c>
      <c r="L6" s="12"/>
      <c r="M6" s="11"/>
      <c r="N6" s="11"/>
      <c r="O6" s="11"/>
      <c r="P6" s="11"/>
      <c r="Q6" s="11"/>
      <c r="R6" s="11"/>
    </row>
    <row r="7" spans="2:18" ht="12.75">
      <c r="B7" s="5">
        <v>3</v>
      </c>
      <c r="C7" s="5" t="s">
        <v>681</v>
      </c>
      <c r="D7" t="s">
        <v>427</v>
      </c>
      <c r="E7" t="s">
        <v>100</v>
      </c>
      <c r="F7" t="s">
        <v>33</v>
      </c>
      <c r="G7" t="s">
        <v>673</v>
      </c>
      <c r="H7" s="3" t="s">
        <v>682</v>
      </c>
      <c r="I7" s="14">
        <f>SUM('[1]Feuil1'!$I23)</f>
        <v>0.0003087731481481448</v>
      </c>
      <c r="L7" s="12"/>
      <c r="M7" s="11"/>
      <c r="N7" s="11"/>
      <c r="O7" s="11"/>
      <c r="P7" s="11"/>
      <c r="Q7" s="11"/>
      <c r="R7" s="11"/>
    </row>
    <row r="8" spans="2:18" ht="12.75">
      <c r="B8" s="5">
        <v>4</v>
      </c>
      <c r="C8" s="5" t="s">
        <v>672</v>
      </c>
      <c r="D8" t="s">
        <v>475</v>
      </c>
      <c r="E8" t="s">
        <v>74</v>
      </c>
      <c r="F8" t="s">
        <v>111</v>
      </c>
      <c r="G8" t="s">
        <v>673</v>
      </c>
      <c r="H8" s="3" t="s">
        <v>674</v>
      </c>
      <c r="I8" s="14">
        <f>SUM('[1]Feuil1'!$I20)</f>
        <v>0.0003146180555555489</v>
      </c>
      <c r="L8" s="12"/>
      <c r="M8" s="11"/>
      <c r="N8" s="11"/>
      <c r="O8" s="11"/>
      <c r="P8" s="11"/>
      <c r="Q8" s="11"/>
      <c r="R8" s="11"/>
    </row>
    <row r="9" spans="2:18" ht="12.75">
      <c r="B9" s="5">
        <v>5</v>
      </c>
      <c r="C9" s="5" t="s">
        <v>675</v>
      </c>
      <c r="D9" t="s">
        <v>676</v>
      </c>
      <c r="E9" t="s">
        <v>677</v>
      </c>
      <c r="F9" t="s">
        <v>33</v>
      </c>
      <c r="G9" t="s">
        <v>673</v>
      </c>
      <c r="H9" s="3" t="s">
        <v>678</v>
      </c>
      <c r="I9" s="14"/>
      <c r="L9" s="21"/>
      <c r="M9" s="21"/>
      <c r="N9" s="21"/>
      <c r="O9" s="21"/>
      <c r="P9" s="21"/>
      <c r="Q9" s="11"/>
      <c r="R9" s="11"/>
    </row>
    <row r="10" spans="2:18" ht="12.75" customHeight="1">
      <c r="B10" s="5">
        <v>6</v>
      </c>
      <c r="H10" s="3"/>
      <c r="I10" s="14"/>
      <c r="L10" s="12"/>
      <c r="M10" s="11"/>
      <c r="N10" s="11"/>
      <c r="O10" s="11"/>
      <c r="P10" s="11"/>
      <c r="Q10" s="11"/>
      <c r="R10" s="11"/>
    </row>
    <row r="11" spans="2:18" ht="12.75" customHeight="1">
      <c r="B11" s="5">
        <v>7</v>
      </c>
      <c r="H11" s="3"/>
      <c r="I11" s="14"/>
      <c r="L11" s="12"/>
      <c r="M11" s="11"/>
      <c r="N11" s="11"/>
      <c r="O11" s="11"/>
      <c r="P11" s="11"/>
      <c r="Q11" s="11"/>
      <c r="R11" s="11"/>
    </row>
    <row r="12" spans="2:18" ht="12.75" customHeight="1">
      <c r="B12" s="5">
        <v>8</v>
      </c>
      <c r="H12" s="3"/>
      <c r="I12" s="14"/>
      <c r="L12" s="12"/>
      <c r="M12" s="11"/>
      <c r="N12" s="11"/>
      <c r="O12" s="11"/>
      <c r="P12" s="11"/>
      <c r="Q12" s="11"/>
      <c r="R12" s="11"/>
    </row>
    <row r="13" spans="2:18" ht="12.75" customHeight="1">
      <c r="B13" s="5">
        <v>9</v>
      </c>
      <c r="H13" s="3"/>
      <c r="I13" s="14"/>
      <c r="L13" s="12"/>
      <c r="M13" s="11"/>
      <c r="N13" s="11"/>
      <c r="O13" s="11"/>
      <c r="P13" s="11"/>
      <c r="Q13" s="11"/>
      <c r="R13" s="11"/>
    </row>
    <row r="14" spans="2:18" ht="12.75" customHeight="1">
      <c r="B14" s="5">
        <v>10</v>
      </c>
      <c r="H14" s="3"/>
      <c r="I14" s="14"/>
      <c r="L14" s="21"/>
      <c r="M14" s="21"/>
      <c r="N14" s="21"/>
      <c r="O14" s="21"/>
      <c r="P14" s="21"/>
      <c r="Q14" s="11"/>
      <c r="R14" s="11"/>
    </row>
    <row r="15" spans="2:18" ht="12.75" customHeight="1">
      <c r="B15" s="5">
        <v>11</v>
      </c>
      <c r="H15" s="3"/>
      <c r="I15" s="14"/>
      <c r="Q15" s="11"/>
      <c r="R15" s="11"/>
    </row>
    <row r="16" spans="2:18" ht="12.75" customHeight="1">
      <c r="B16" s="5">
        <v>12</v>
      </c>
      <c r="H16" s="3"/>
      <c r="I16" s="14"/>
      <c r="L16" s="12"/>
      <c r="M16" s="11"/>
      <c r="N16" s="11"/>
      <c r="O16" s="11"/>
      <c r="P16" s="11"/>
      <c r="Q16" s="11"/>
      <c r="R16" s="11"/>
    </row>
    <row r="17" spans="2:18" ht="12.75" customHeight="1">
      <c r="B17" s="5">
        <v>13</v>
      </c>
      <c r="H17" s="3"/>
      <c r="I17" s="14"/>
      <c r="L17" s="12"/>
      <c r="M17" s="11"/>
      <c r="N17" s="11"/>
      <c r="O17" s="11"/>
      <c r="P17" s="11"/>
      <c r="Q17" s="11"/>
      <c r="R17" s="11"/>
    </row>
    <row r="18" spans="2:18" ht="12.75" customHeight="1">
      <c r="B18" s="5">
        <v>14</v>
      </c>
      <c r="H18" s="3"/>
      <c r="I18" s="14"/>
      <c r="L18" s="12"/>
      <c r="M18" s="11"/>
      <c r="N18" s="11"/>
      <c r="O18" s="11"/>
      <c r="P18" s="11"/>
      <c r="Q18" s="11"/>
      <c r="R18" s="11"/>
    </row>
    <row r="19" spans="2:18" ht="12.75" customHeight="1">
      <c r="B19" s="5">
        <v>15</v>
      </c>
      <c r="H19" s="3"/>
      <c r="I19" s="14"/>
      <c r="L19" s="21"/>
      <c r="M19" s="21"/>
      <c r="N19" s="21"/>
      <c r="O19" s="21"/>
      <c r="P19" s="21"/>
      <c r="Q19" s="11"/>
      <c r="R19" s="11"/>
    </row>
    <row r="20" spans="2:18" ht="12.75" customHeight="1" thickBot="1">
      <c r="B20" s="7">
        <v>16</v>
      </c>
      <c r="C20" s="7"/>
      <c r="D20" s="8"/>
      <c r="E20" s="8"/>
      <c r="F20" s="8"/>
      <c r="G20" s="8"/>
      <c r="H20" s="9"/>
      <c r="I20" s="14"/>
      <c r="J20" s="7"/>
      <c r="Q20" s="11"/>
      <c r="R20" s="11"/>
    </row>
    <row r="21" spans="2:18" ht="12.75" customHeight="1">
      <c r="B21" s="5">
        <v>17</v>
      </c>
      <c r="H21" s="3"/>
      <c r="I21" s="14"/>
      <c r="L21" s="12"/>
      <c r="M21" s="11"/>
      <c r="N21" s="11"/>
      <c r="O21" s="11"/>
      <c r="P21" s="11"/>
      <c r="Q21" s="11"/>
      <c r="R21" s="11"/>
    </row>
    <row r="22" spans="2:18" ht="12.75" customHeight="1">
      <c r="B22" s="5">
        <v>18</v>
      </c>
      <c r="H22" s="3"/>
      <c r="I22" s="14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4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4"/>
    </row>
    <row r="25" spans="2:15" ht="12.75" customHeight="1">
      <c r="B25" s="5">
        <v>21</v>
      </c>
      <c r="H25" s="3"/>
      <c r="I25" s="14"/>
      <c r="O25" s="10"/>
    </row>
    <row r="26" spans="2:9" ht="12.75" customHeight="1">
      <c r="B26" s="5">
        <v>22</v>
      </c>
      <c r="H26" s="3"/>
      <c r="I26" s="14"/>
    </row>
    <row r="27" spans="2:9" ht="12.75" customHeight="1">
      <c r="B27" s="5">
        <v>23</v>
      </c>
      <c r="H27" s="3"/>
      <c r="I27" s="14"/>
    </row>
    <row r="28" spans="2:9" ht="12.75" customHeight="1">
      <c r="B28" s="5">
        <v>24</v>
      </c>
      <c r="H28" s="3"/>
      <c r="I28" s="14"/>
    </row>
    <row r="29" spans="2:9" ht="12.75" customHeight="1">
      <c r="B29" s="5">
        <v>25</v>
      </c>
      <c r="H29" s="3"/>
      <c r="I29" s="14"/>
    </row>
    <row r="30" ht="12.75" customHeight="1">
      <c r="B30" s="5">
        <v>26</v>
      </c>
    </row>
    <row r="31" ht="12.75" customHeight="1">
      <c r="B31" s="5">
        <v>27</v>
      </c>
    </row>
    <row r="32" ht="12.75" customHeight="1">
      <c r="B32" s="5">
        <v>28</v>
      </c>
    </row>
    <row r="33" ht="12.75" customHeight="1">
      <c r="B33" s="5">
        <v>29</v>
      </c>
    </row>
    <row r="34" ht="12.75" customHeight="1">
      <c r="B34" s="5">
        <v>30</v>
      </c>
    </row>
    <row r="35" spans="2:9" ht="12.75" customHeight="1">
      <c r="B35" s="5">
        <v>31</v>
      </c>
      <c r="H35" s="3"/>
      <c r="I35" s="14"/>
    </row>
    <row r="36" spans="2:9" ht="12.75" customHeight="1">
      <c r="B36" s="5">
        <v>32</v>
      </c>
      <c r="H36" s="3"/>
      <c r="I36" s="14"/>
    </row>
    <row r="37" spans="2:9" ht="12.75" customHeight="1">
      <c r="B37" s="5">
        <v>33</v>
      </c>
      <c r="H37" s="3"/>
      <c r="I37" s="14"/>
    </row>
    <row r="38" spans="2:9" ht="12.75" customHeight="1">
      <c r="B38" s="5">
        <v>34</v>
      </c>
      <c r="H38" s="3"/>
      <c r="I38" s="14"/>
    </row>
    <row r="39" spans="2:9" ht="12.75" customHeight="1">
      <c r="B39" s="5">
        <v>35</v>
      </c>
      <c r="H39" s="3"/>
      <c r="I39" s="14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91" r:id="rId2"/>
  <colBreaks count="1" manualBreakCount="1">
    <brk id="10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4">
      <selection activeCell="I5" sqref="I5:I39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0.421875" style="0" bestFit="1" customWidth="1"/>
    <col min="6" max="6" width="23.28125" style="0" bestFit="1" customWidth="1"/>
    <col min="7" max="7" width="6.4218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4" max="14" width="10.4218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5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1</v>
      </c>
      <c r="C5" s="5" t="s">
        <v>736</v>
      </c>
      <c r="D5" t="s">
        <v>737</v>
      </c>
      <c r="E5" t="s">
        <v>523</v>
      </c>
      <c r="F5" t="s">
        <v>738</v>
      </c>
      <c r="G5" t="s">
        <v>688</v>
      </c>
      <c r="H5" s="3" t="s">
        <v>739</v>
      </c>
      <c r="I5" s="13">
        <f>SUM('[1]Feuil1'!$I46)</f>
        <v>0.0002453125000000389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2</v>
      </c>
      <c r="C6" s="5" t="s">
        <v>734</v>
      </c>
      <c r="D6" t="s">
        <v>408</v>
      </c>
      <c r="E6" t="s">
        <v>91</v>
      </c>
      <c r="F6" t="s">
        <v>92</v>
      </c>
      <c r="G6" t="s">
        <v>688</v>
      </c>
      <c r="H6" s="3" t="s">
        <v>735</v>
      </c>
      <c r="I6" s="13">
        <f>SUM('[1]Feuil1'!$I45)</f>
        <v>0.00023935185185186558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3</v>
      </c>
      <c r="C7" s="5" t="s">
        <v>730</v>
      </c>
      <c r="D7" t="s">
        <v>606</v>
      </c>
      <c r="E7" t="s">
        <v>374</v>
      </c>
      <c r="F7" t="s">
        <v>28</v>
      </c>
      <c r="G7" t="s">
        <v>688</v>
      </c>
      <c r="H7" s="3" t="s">
        <v>731</v>
      </c>
      <c r="I7" s="13">
        <f>SUM('[1]Feuil1'!$I43)</f>
        <v>0.00024909722222221653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4</v>
      </c>
      <c r="C8" s="5" t="s">
        <v>706</v>
      </c>
      <c r="D8" t="s">
        <v>475</v>
      </c>
      <c r="E8" t="s">
        <v>341</v>
      </c>
      <c r="F8" t="s">
        <v>50</v>
      </c>
      <c r="G8" t="s">
        <v>688</v>
      </c>
      <c r="H8" s="3" t="s">
        <v>707</v>
      </c>
      <c r="I8" s="13">
        <f>SUM('[1]Feuil1'!$I36)</f>
        <v>0.0002564236111111118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3</v>
      </c>
      <c r="C9" s="5" t="s">
        <v>696</v>
      </c>
      <c r="D9" t="s">
        <v>357</v>
      </c>
      <c r="E9" t="s">
        <v>697</v>
      </c>
      <c r="F9" t="s">
        <v>50</v>
      </c>
      <c r="G9" t="s">
        <v>688</v>
      </c>
      <c r="H9" s="3" t="s">
        <v>698</v>
      </c>
      <c r="I9" s="13">
        <f>SUM('[1]Feuil1'!$I32)</f>
        <v>0.000249085648148184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5</v>
      </c>
      <c r="C10" s="5" t="s">
        <v>699</v>
      </c>
      <c r="D10" t="s">
        <v>391</v>
      </c>
      <c r="E10" t="s">
        <v>219</v>
      </c>
      <c r="F10" t="s">
        <v>420</v>
      </c>
      <c r="G10" t="s">
        <v>688</v>
      </c>
      <c r="H10" s="3" t="s">
        <v>700</v>
      </c>
      <c r="I10" s="13">
        <f>SUM('[1]Feuil1'!$I33)</f>
        <v>0.00025197916666674924</v>
      </c>
      <c r="L10" s="12"/>
      <c r="M10" s="11"/>
      <c r="N10" s="11"/>
      <c r="O10" s="11"/>
      <c r="P10" s="11"/>
      <c r="Q10" s="11"/>
      <c r="R10" s="11"/>
    </row>
    <row r="11" spans="1:18" ht="12.75">
      <c r="A11" s="5">
        <v>7</v>
      </c>
      <c r="B11" s="5">
        <v>7</v>
      </c>
      <c r="C11" s="5" t="s">
        <v>703</v>
      </c>
      <c r="D11" t="s">
        <v>391</v>
      </c>
      <c r="E11" t="s">
        <v>704</v>
      </c>
      <c r="F11" t="s">
        <v>116</v>
      </c>
      <c r="G11" t="s">
        <v>688</v>
      </c>
      <c r="H11" s="3" t="s">
        <v>705</v>
      </c>
      <c r="I11" s="13">
        <f>SUM('[1]Feuil1'!$I35)</f>
        <v>0.00026078703703702466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 t="s">
        <v>732</v>
      </c>
      <c r="D12" t="s">
        <v>360</v>
      </c>
      <c r="E12" t="s">
        <v>205</v>
      </c>
      <c r="F12" t="s">
        <v>116</v>
      </c>
      <c r="G12" t="s">
        <v>688</v>
      </c>
      <c r="H12" s="3" t="s">
        <v>733</v>
      </c>
      <c r="I12" s="13">
        <f>SUM('[1]Feuil1'!$I44)</f>
        <v>0.0002611342592592214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740</v>
      </c>
      <c r="D13" t="s">
        <v>741</v>
      </c>
      <c r="E13" t="s">
        <v>677</v>
      </c>
      <c r="F13" t="s">
        <v>33</v>
      </c>
      <c r="G13" t="s">
        <v>688</v>
      </c>
      <c r="H13" s="3" t="s">
        <v>742</v>
      </c>
      <c r="I13" s="13">
        <f>SUM('[1]Feuil1'!$I47)</f>
        <v>0.00026203703703708836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722</v>
      </c>
      <c r="D14" t="s">
        <v>723</v>
      </c>
      <c r="E14" t="s">
        <v>724</v>
      </c>
      <c r="F14" t="s">
        <v>725</v>
      </c>
      <c r="G14" t="s">
        <v>688</v>
      </c>
      <c r="H14" s="3" t="s">
        <v>726</v>
      </c>
      <c r="I14" s="13">
        <f>SUM('[1]Feuil1'!$I41)</f>
        <v>0.00026770833333333854</v>
      </c>
      <c r="L14" s="21"/>
      <c r="M14" s="21"/>
      <c r="N14" s="21"/>
      <c r="O14" s="21"/>
      <c r="P14" s="21"/>
      <c r="Q14" s="11"/>
      <c r="R14" s="11"/>
    </row>
    <row r="15" spans="1:18" ht="12.75">
      <c r="A15" s="5">
        <v>10</v>
      </c>
      <c r="B15" s="5">
        <v>11</v>
      </c>
      <c r="C15" s="5" t="s">
        <v>720</v>
      </c>
      <c r="D15" t="s">
        <v>475</v>
      </c>
      <c r="E15" t="s">
        <v>32</v>
      </c>
      <c r="F15" t="s">
        <v>58</v>
      </c>
      <c r="G15" t="s">
        <v>688</v>
      </c>
      <c r="H15" s="3" t="s">
        <v>721</v>
      </c>
      <c r="I15" s="13">
        <f>SUM('[1]Feuil1'!$I40)</f>
        <v>0.00026771990740737106</v>
      </c>
      <c r="L15" s="12"/>
      <c r="M15" s="11"/>
      <c r="N15" s="11"/>
      <c r="O15" s="11"/>
      <c r="P15" s="11"/>
      <c r="Q15" s="11"/>
      <c r="R15" s="11"/>
    </row>
    <row r="16" spans="1:18" ht="12.75">
      <c r="A16" s="5">
        <v>12</v>
      </c>
      <c r="B16" s="5">
        <v>12</v>
      </c>
      <c r="C16" s="5" t="s">
        <v>712</v>
      </c>
      <c r="D16" t="s">
        <v>522</v>
      </c>
      <c r="E16" t="s">
        <v>216</v>
      </c>
      <c r="F16" t="s">
        <v>162</v>
      </c>
      <c r="G16" t="s">
        <v>688</v>
      </c>
      <c r="H16" s="3" t="s">
        <v>713</v>
      </c>
      <c r="I16" s="13">
        <f>SUM('[1]Feuil1'!$I37)</f>
        <v>0.00026909722222229204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 t="s">
        <v>701</v>
      </c>
      <c r="D17" t="s">
        <v>571</v>
      </c>
      <c r="E17" t="s">
        <v>57</v>
      </c>
      <c r="F17" t="s">
        <v>58</v>
      </c>
      <c r="G17" t="s">
        <v>688</v>
      </c>
      <c r="H17" s="3" t="s">
        <v>702</v>
      </c>
      <c r="I17" s="13">
        <f>SUM('[1]Feuil1'!$I34)</f>
        <v>0.0002693518518518401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 t="s">
        <v>708</v>
      </c>
      <c r="D18" t="s">
        <v>709</v>
      </c>
      <c r="E18" t="s">
        <v>710</v>
      </c>
      <c r="F18" t="s">
        <v>33</v>
      </c>
      <c r="G18" t="s">
        <v>688</v>
      </c>
      <c r="H18" s="3" t="s">
        <v>711</v>
      </c>
      <c r="I18" s="13">
        <f>SUM('[1]Feuil1'!$I$234)</f>
        <v>0.0002705324074073756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 t="s">
        <v>690</v>
      </c>
      <c r="D19" t="s">
        <v>501</v>
      </c>
      <c r="E19" t="s">
        <v>304</v>
      </c>
      <c r="F19" t="s">
        <v>33</v>
      </c>
      <c r="G19" t="s">
        <v>688</v>
      </c>
      <c r="H19" s="3" t="s">
        <v>691</v>
      </c>
      <c r="I19" s="13">
        <f>SUM('[1]Feuil1'!$I30)</f>
        <v>0.0002712384259258571</v>
      </c>
      <c r="L19" s="21"/>
      <c r="M19" s="21"/>
      <c r="N19" s="21"/>
      <c r="O19" s="21"/>
      <c r="P19" s="21"/>
      <c r="Q19" s="11"/>
      <c r="R19" s="11"/>
    </row>
    <row r="20" spans="1:18" ht="13.5" thickBot="1">
      <c r="A20" s="5">
        <v>16</v>
      </c>
      <c r="B20" s="7">
        <v>16</v>
      </c>
      <c r="C20" s="7" t="s">
        <v>692</v>
      </c>
      <c r="D20" s="8" t="s">
        <v>486</v>
      </c>
      <c r="E20" s="8" t="s">
        <v>693</v>
      </c>
      <c r="F20" s="8" t="s">
        <v>694</v>
      </c>
      <c r="G20" s="8" t="s">
        <v>688</v>
      </c>
      <c r="H20" s="9" t="s">
        <v>695</v>
      </c>
      <c r="I20" s="13">
        <f>SUM('[1]Feuil1'!$I31)</f>
        <v>0.0002741087962963018</v>
      </c>
      <c r="J20" s="7"/>
      <c r="L20" s="12"/>
      <c r="M20" s="11"/>
      <c r="N20" s="11"/>
      <c r="O20" s="11"/>
      <c r="P20" s="11"/>
      <c r="Q20" s="11"/>
      <c r="R20" s="11"/>
    </row>
    <row r="21" spans="1:18" ht="12.75">
      <c r="A21" s="5">
        <v>17</v>
      </c>
      <c r="B21" s="5">
        <v>17</v>
      </c>
      <c r="C21" s="5" t="s">
        <v>686</v>
      </c>
      <c r="D21" t="s">
        <v>687</v>
      </c>
      <c r="E21" t="s">
        <v>71</v>
      </c>
      <c r="F21" t="s">
        <v>58</v>
      </c>
      <c r="G21" t="s">
        <v>688</v>
      </c>
      <c r="H21" s="3" t="s">
        <v>689</v>
      </c>
      <c r="I21" s="13">
        <f>SUM('[1]Feuil1'!$I29)</f>
        <v>0.00028300925925928144</v>
      </c>
      <c r="L21" s="12"/>
      <c r="M21" s="11"/>
      <c r="N21" s="11"/>
      <c r="O21" s="11"/>
      <c r="P21" s="11"/>
      <c r="Q21" s="11"/>
      <c r="R21" s="11"/>
    </row>
    <row r="22" spans="1:18" ht="12.75">
      <c r="A22" s="5">
        <v>18</v>
      </c>
      <c r="B22" s="5">
        <v>18</v>
      </c>
      <c r="C22" s="5" t="s">
        <v>717</v>
      </c>
      <c r="D22" t="s">
        <v>718</v>
      </c>
      <c r="E22" t="s">
        <v>529</v>
      </c>
      <c r="F22" t="s">
        <v>420</v>
      </c>
      <c r="G22" t="s">
        <v>688</v>
      </c>
      <c r="H22" s="3" t="s">
        <v>719</v>
      </c>
      <c r="I22" s="13">
        <f>SUM('[1]Feuil1'!$I39)</f>
        <v>0.0002880555555555553</v>
      </c>
      <c r="L22" s="12"/>
      <c r="M22" s="11"/>
      <c r="N22" s="11"/>
      <c r="O22" s="11"/>
      <c r="P22" s="11"/>
      <c r="Q22" s="11"/>
      <c r="R22" s="11"/>
    </row>
    <row r="23" spans="1:18" ht="12.75">
      <c r="A23" s="5">
        <v>19</v>
      </c>
      <c r="B23" s="5">
        <v>19</v>
      </c>
      <c r="C23" s="5" t="s">
        <v>714</v>
      </c>
      <c r="D23" t="s">
        <v>660</v>
      </c>
      <c r="E23" t="s">
        <v>715</v>
      </c>
      <c r="F23" t="s">
        <v>116</v>
      </c>
      <c r="G23" t="s">
        <v>688</v>
      </c>
      <c r="H23" s="3" t="s">
        <v>716</v>
      </c>
      <c r="I23" s="13">
        <f>SUM('[1]Feuil1'!$I38)</f>
        <v>0.0002888078703703334</v>
      </c>
      <c r="L23" s="12"/>
      <c r="M23" s="11"/>
      <c r="N23" s="11"/>
      <c r="O23" s="11"/>
      <c r="P23" s="11"/>
      <c r="Q23" s="11"/>
      <c r="R23" s="11"/>
    </row>
    <row r="24" spans="1:9" ht="12.75">
      <c r="A24" s="5">
        <v>20</v>
      </c>
      <c r="B24" s="5">
        <v>20</v>
      </c>
      <c r="C24" s="5" t="s">
        <v>727</v>
      </c>
      <c r="D24" t="s">
        <v>728</v>
      </c>
      <c r="E24" t="s">
        <v>435</v>
      </c>
      <c r="F24" t="s">
        <v>28</v>
      </c>
      <c r="G24" t="s">
        <v>688</v>
      </c>
      <c r="H24" s="3" t="s">
        <v>729</v>
      </c>
      <c r="I24" s="13">
        <f>SUM('[1]Feuil1'!$I42)</f>
        <v>0.00030953703703701096</v>
      </c>
    </row>
    <row r="25" spans="2:15" ht="12.75" customHeight="1">
      <c r="B25" s="5">
        <v>21</v>
      </c>
      <c r="H25" s="3"/>
      <c r="I25" s="13"/>
      <c r="O25" s="10"/>
    </row>
    <row r="26" spans="2:9" ht="12.75" customHeight="1">
      <c r="B26" s="5">
        <v>22</v>
      </c>
      <c r="H26" s="3"/>
      <c r="I26" s="13"/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printOptions/>
  <pageMargins left="0.75" right="0.75" top="1" bottom="1" header="0.5" footer="0.5"/>
  <pageSetup fitToHeight="0" fitToWidth="0" horizontalDpi="600" verticalDpi="600" orientation="portrait" paperSize="9" scale="86" r:id="rId2"/>
  <colBreaks count="1" manualBreakCount="1">
    <brk id="10" max="3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4">
      <selection activeCell="I39" sqref="I39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0.57421875" style="0" bestFit="1" customWidth="1"/>
    <col min="6" max="6" width="19.28125" style="0" bestFit="1" customWidth="1"/>
    <col min="7" max="7" width="7.4218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9" ht="12.75">
      <c r="A5" s="5">
        <v>1</v>
      </c>
      <c r="B5" s="5">
        <v>1</v>
      </c>
      <c r="C5" s="5" t="s">
        <v>359</v>
      </c>
      <c r="D5" t="s">
        <v>360</v>
      </c>
      <c r="E5" t="s">
        <v>361</v>
      </c>
      <c r="F5" t="s">
        <v>362</v>
      </c>
      <c r="G5" t="s">
        <v>350</v>
      </c>
      <c r="H5" s="3" t="s">
        <v>363</v>
      </c>
      <c r="I5" s="13">
        <f>SUM('[1]Feuil1'!$I63)</f>
        <v>0.00019912037037034258</v>
      </c>
      <c r="L5" s="12"/>
      <c r="M5" s="11"/>
      <c r="N5" s="11"/>
      <c r="O5" s="11"/>
      <c r="P5" s="11"/>
      <c r="Q5" s="11"/>
      <c r="R5" s="11"/>
      <c r="S5">
        <v>3</v>
      </c>
    </row>
    <row r="6" spans="1:18" ht="12.75">
      <c r="A6" s="5">
        <v>2</v>
      </c>
      <c r="B6" s="5">
        <v>3</v>
      </c>
      <c r="C6" s="5" t="s">
        <v>347</v>
      </c>
      <c r="D6" t="s">
        <v>348</v>
      </c>
      <c r="E6" t="s">
        <v>349</v>
      </c>
      <c r="F6" t="s">
        <v>58</v>
      </c>
      <c r="G6" t="s">
        <v>350</v>
      </c>
      <c r="H6" s="3" t="s">
        <v>351</v>
      </c>
      <c r="I6" s="13">
        <f>SUM('[1]Feuil1'!$I60)</f>
        <v>0.0002148032407407463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2</v>
      </c>
      <c r="C7" s="5" t="s">
        <v>399</v>
      </c>
      <c r="D7" t="s">
        <v>400</v>
      </c>
      <c r="E7" t="s">
        <v>401</v>
      </c>
      <c r="F7" t="s">
        <v>243</v>
      </c>
      <c r="G7" t="s">
        <v>350</v>
      </c>
      <c r="H7" s="3" t="s">
        <v>402</v>
      </c>
      <c r="I7" s="13">
        <f>SUM('[1]Feuil1'!$I73)</f>
        <v>0.00020802083333332222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4</v>
      </c>
      <c r="C8" s="5" t="s">
        <v>437</v>
      </c>
      <c r="D8" t="s">
        <v>438</v>
      </c>
      <c r="E8" t="s">
        <v>439</v>
      </c>
      <c r="F8" t="s">
        <v>440</v>
      </c>
      <c r="G8" t="s">
        <v>350</v>
      </c>
      <c r="H8" s="3" t="s">
        <v>441</v>
      </c>
      <c r="I8" s="13">
        <f>SUM('[1]Feuil1'!$I86)</f>
        <v>0.0002195370370370875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5</v>
      </c>
      <c r="C9" s="5" t="s">
        <v>410</v>
      </c>
      <c r="D9" t="s">
        <v>411</v>
      </c>
      <c r="E9" t="s">
        <v>412</v>
      </c>
      <c r="F9" t="s">
        <v>75</v>
      </c>
      <c r="G9" t="s">
        <v>350</v>
      </c>
      <c r="H9" s="3" t="s">
        <v>413</v>
      </c>
      <c r="I9" s="13">
        <f>SUM('[1]Feuil1'!$I76)</f>
        <v>0.0002285185185185168</v>
      </c>
      <c r="L9" s="21"/>
      <c r="M9" s="21"/>
      <c r="N9" s="21"/>
      <c r="O9" s="21"/>
      <c r="P9" s="21"/>
      <c r="Q9" s="11"/>
      <c r="R9" s="11"/>
    </row>
    <row r="10" spans="1:19" ht="12.75">
      <c r="A10" s="5">
        <v>6</v>
      </c>
      <c r="B10" s="5">
        <v>6</v>
      </c>
      <c r="C10" s="5" t="s">
        <v>393</v>
      </c>
      <c r="D10" t="s">
        <v>394</v>
      </c>
      <c r="E10" t="s">
        <v>395</v>
      </c>
      <c r="F10" t="s">
        <v>184</v>
      </c>
      <c r="G10" t="s">
        <v>350</v>
      </c>
      <c r="H10" s="3" t="s">
        <v>396</v>
      </c>
      <c r="I10" s="13">
        <f>SUM('[1]Feuil1'!$I71)</f>
        <v>0.00022988425925923872</v>
      </c>
      <c r="L10" s="12"/>
      <c r="M10" s="11"/>
      <c r="N10" s="11"/>
      <c r="O10" s="11"/>
      <c r="P10" s="11"/>
      <c r="Q10" s="11"/>
      <c r="R10" s="11"/>
      <c r="S10">
        <v>4</v>
      </c>
    </row>
    <row r="11" spans="1:18" ht="12.75">
      <c r="A11" s="5">
        <v>7</v>
      </c>
      <c r="B11" s="5">
        <v>7</v>
      </c>
      <c r="C11" s="5" t="s">
        <v>422</v>
      </c>
      <c r="D11" t="s">
        <v>423</v>
      </c>
      <c r="E11" t="s">
        <v>424</v>
      </c>
      <c r="F11" t="s">
        <v>184</v>
      </c>
      <c r="G11" t="s">
        <v>350</v>
      </c>
      <c r="H11" s="3" t="s">
        <v>425</v>
      </c>
      <c r="I11" s="13">
        <f>SUM('[1]Feuil1'!$I82)</f>
        <v>0.00023241898148151918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 t="s">
        <v>356</v>
      </c>
      <c r="D12" t="s">
        <v>357</v>
      </c>
      <c r="E12" t="s">
        <v>124</v>
      </c>
      <c r="F12" t="s">
        <v>116</v>
      </c>
      <c r="G12" t="s">
        <v>350</v>
      </c>
      <c r="H12" s="3" t="s">
        <v>358</v>
      </c>
      <c r="I12" s="13">
        <f>SUM('[1]Feuil1'!$I62)</f>
        <v>0.00023422453703703106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372</v>
      </c>
      <c r="D13" t="s">
        <v>373</v>
      </c>
      <c r="E13" t="s">
        <v>374</v>
      </c>
      <c r="F13" t="s">
        <v>28</v>
      </c>
      <c r="G13" t="s">
        <v>350</v>
      </c>
      <c r="H13" s="3" t="s">
        <v>375</v>
      </c>
      <c r="I13" s="13">
        <f>SUM('[1]Feuil1'!$I65)</f>
        <v>0.0002366203703703107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430</v>
      </c>
      <c r="D14" t="s">
        <v>431</v>
      </c>
      <c r="E14" t="s">
        <v>145</v>
      </c>
      <c r="F14" t="s">
        <v>243</v>
      </c>
      <c r="G14" t="s">
        <v>350</v>
      </c>
      <c r="H14" s="3" t="s">
        <v>432</v>
      </c>
      <c r="I14" s="13">
        <f>SUM('[1]Feuil1'!$I84)</f>
        <v>0.00023783564814816582</v>
      </c>
      <c r="L14" s="21"/>
      <c r="M14" s="21"/>
      <c r="N14" s="21"/>
      <c r="O14" s="21"/>
      <c r="P14" s="21"/>
      <c r="Q14" s="11"/>
      <c r="R14" s="11"/>
    </row>
    <row r="15" spans="1:19" ht="12.75">
      <c r="A15" s="5">
        <v>11</v>
      </c>
      <c r="B15" s="5">
        <v>11</v>
      </c>
      <c r="C15" s="5" t="s">
        <v>397</v>
      </c>
      <c r="D15" t="s">
        <v>368</v>
      </c>
      <c r="E15" t="s">
        <v>20</v>
      </c>
      <c r="F15" t="s">
        <v>21</v>
      </c>
      <c r="G15" t="s">
        <v>350</v>
      </c>
      <c r="H15" s="3" t="s">
        <v>398</v>
      </c>
      <c r="I15" s="13">
        <f>SUM('[1]Feuil1'!$I72)</f>
        <v>0.00023820601851853862</v>
      </c>
      <c r="L15" s="12"/>
      <c r="M15" s="11"/>
      <c r="N15" s="11"/>
      <c r="O15" s="11"/>
      <c r="P15" s="11"/>
      <c r="Q15" s="11"/>
      <c r="R15" s="11"/>
      <c r="S15">
        <v>2</v>
      </c>
    </row>
    <row r="16" spans="1:18" ht="12.75">
      <c r="A16" s="5">
        <v>12</v>
      </c>
      <c r="B16" s="5">
        <v>12</v>
      </c>
      <c r="C16" s="5" t="s">
        <v>352</v>
      </c>
      <c r="D16" t="s">
        <v>353</v>
      </c>
      <c r="E16" t="s">
        <v>354</v>
      </c>
      <c r="F16" t="s">
        <v>50</v>
      </c>
      <c r="G16" t="s">
        <v>350</v>
      </c>
      <c r="H16" s="3" t="s">
        <v>355</v>
      </c>
      <c r="I16" s="13">
        <f>SUM('[1]Feuil1'!$I61)</f>
        <v>0.00024004629629631458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 t="s">
        <v>390</v>
      </c>
      <c r="D17" t="s">
        <v>391</v>
      </c>
      <c r="E17" t="s">
        <v>263</v>
      </c>
      <c r="F17" t="s">
        <v>264</v>
      </c>
      <c r="G17" t="s">
        <v>350</v>
      </c>
      <c r="H17" s="3" t="s">
        <v>392</v>
      </c>
      <c r="I17" s="13">
        <f>SUM('[1]Feuil1'!$I70)</f>
        <v>0.00024127314814820222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 t="s">
        <v>403</v>
      </c>
      <c r="D18" t="s">
        <v>404</v>
      </c>
      <c r="E18" t="s">
        <v>405</v>
      </c>
      <c r="F18" t="s">
        <v>370</v>
      </c>
      <c r="G18" t="s">
        <v>350</v>
      </c>
      <c r="H18" s="3" t="s">
        <v>406</v>
      </c>
      <c r="I18" s="13">
        <f>SUM('[1]Feuil1'!$I74)</f>
        <v>0.00024186342592597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 t="s">
        <v>364</v>
      </c>
      <c r="D19" t="s">
        <v>365</v>
      </c>
      <c r="E19" t="s">
        <v>74</v>
      </c>
      <c r="F19" t="s">
        <v>111</v>
      </c>
      <c r="G19" t="s">
        <v>350</v>
      </c>
      <c r="H19" s="3" t="s">
        <v>366</v>
      </c>
      <c r="I19" s="13">
        <f>SUM('[1]Feuil1'!$I64)</f>
        <v>0.0002459722222222793</v>
      </c>
      <c r="L19" s="21"/>
      <c r="M19" s="21"/>
      <c r="N19" s="21"/>
      <c r="O19" s="21"/>
      <c r="P19" s="21"/>
      <c r="Q19" s="11"/>
      <c r="R19" s="11"/>
    </row>
    <row r="20" spans="1:19" ht="13.5" thickBot="1">
      <c r="A20" s="5">
        <v>16</v>
      </c>
      <c r="B20" s="7">
        <v>16</v>
      </c>
      <c r="C20" s="7" t="s">
        <v>386</v>
      </c>
      <c r="D20" s="8" t="s">
        <v>387</v>
      </c>
      <c r="E20" s="8" t="s">
        <v>388</v>
      </c>
      <c r="F20" s="8" t="s">
        <v>370</v>
      </c>
      <c r="G20" s="8" t="s">
        <v>350</v>
      </c>
      <c r="H20" s="9" t="s">
        <v>389</v>
      </c>
      <c r="I20" s="13">
        <f>SUM('[1]Feuil1'!$I69)</f>
        <v>0.0002466087962962882</v>
      </c>
      <c r="J20" s="7"/>
      <c r="L20" s="12"/>
      <c r="M20" s="11"/>
      <c r="N20" s="11"/>
      <c r="O20" s="11"/>
      <c r="P20" s="11"/>
      <c r="Q20" s="11"/>
      <c r="R20" s="11"/>
      <c r="S20">
        <v>1</v>
      </c>
    </row>
    <row r="21" spans="1:18" ht="12.75">
      <c r="A21" s="5">
        <v>17</v>
      </c>
      <c r="B21" s="5">
        <v>17</v>
      </c>
      <c r="C21" s="5" t="s">
        <v>445</v>
      </c>
      <c r="D21" t="s">
        <v>380</v>
      </c>
      <c r="E21" t="s">
        <v>27</v>
      </c>
      <c r="F21" t="s">
        <v>184</v>
      </c>
      <c r="G21" t="s">
        <v>350</v>
      </c>
      <c r="H21" s="3" t="s">
        <v>446</v>
      </c>
      <c r="I21" s="13">
        <f>SUM('[1]Feuil1'!$I88)</f>
        <v>0.00024758101851851677</v>
      </c>
      <c r="L21" s="12"/>
      <c r="M21" s="11"/>
      <c r="N21" s="11"/>
      <c r="O21" s="11"/>
      <c r="P21" s="11"/>
      <c r="Q21" s="11"/>
      <c r="R21" s="11"/>
    </row>
    <row r="22" spans="1:18" ht="12.75">
      <c r="A22" s="5">
        <v>18</v>
      </c>
      <c r="B22" s="5">
        <v>18</v>
      </c>
      <c r="C22" s="5" t="s">
        <v>418</v>
      </c>
      <c r="D22" t="s">
        <v>419</v>
      </c>
      <c r="E22" t="s">
        <v>27</v>
      </c>
      <c r="F22" t="s">
        <v>420</v>
      </c>
      <c r="G22" t="s">
        <v>350</v>
      </c>
      <c r="H22" s="3" t="s">
        <v>421</v>
      </c>
      <c r="I22" s="13">
        <f>SUM('[1]Feuil1'!$I81)</f>
        <v>0.000252569444444406</v>
      </c>
      <c r="L22" s="12"/>
      <c r="M22" s="11"/>
      <c r="N22" s="11"/>
      <c r="O22" s="11"/>
      <c r="P22" s="11"/>
      <c r="Q22" s="11"/>
      <c r="R22" s="11"/>
    </row>
    <row r="23" spans="1:18" ht="12.75">
      <c r="A23" s="5">
        <v>19</v>
      </c>
      <c r="B23" s="5">
        <v>19</v>
      </c>
      <c r="C23" s="5" t="s">
        <v>376</v>
      </c>
      <c r="D23" t="s">
        <v>377</v>
      </c>
      <c r="E23" t="s">
        <v>312</v>
      </c>
      <c r="F23" t="s">
        <v>50</v>
      </c>
      <c r="G23" t="s">
        <v>350</v>
      </c>
      <c r="H23" s="3" t="s">
        <v>378</v>
      </c>
      <c r="I23" s="13">
        <f>SUM('[1]Feuil1'!$I67)</f>
        <v>0.000262337962962933</v>
      </c>
      <c r="L23" s="12"/>
      <c r="M23" s="11"/>
      <c r="N23" s="11"/>
      <c r="O23" s="11"/>
      <c r="P23" s="11"/>
      <c r="Q23" s="11"/>
      <c r="R23" s="11"/>
    </row>
    <row r="24" spans="1:9" ht="12.75">
      <c r="A24" s="5">
        <v>20</v>
      </c>
      <c r="B24" s="5">
        <v>20</v>
      </c>
      <c r="C24" s="5" t="s">
        <v>379</v>
      </c>
      <c r="D24" t="s">
        <v>380</v>
      </c>
      <c r="E24" t="s">
        <v>300</v>
      </c>
      <c r="F24" t="s">
        <v>33</v>
      </c>
      <c r="G24" t="s">
        <v>350</v>
      </c>
      <c r="H24" s="3" t="s">
        <v>381</v>
      </c>
      <c r="I24" s="13">
        <f>SUM('[1]Feuil1'!$I66)</f>
        <v>0.00026258101851855953</v>
      </c>
    </row>
    <row r="25" spans="1:15" ht="12.75">
      <c r="A25" s="5">
        <v>21</v>
      </c>
      <c r="B25" s="5">
        <v>21</v>
      </c>
      <c r="C25" s="5" t="s">
        <v>407</v>
      </c>
      <c r="D25" t="s">
        <v>408</v>
      </c>
      <c r="E25" t="s">
        <v>179</v>
      </c>
      <c r="F25" t="s">
        <v>58</v>
      </c>
      <c r="G25" t="s">
        <v>350</v>
      </c>
      <c r="H25" s="3" t="s">
        <v>409</v>
      </c>
      <c r="I25" s="13">
        <f>SUM('[1]Feuil1'!$I75)</f>
        <v>0.00026476851851858774</v>
      </c>
      <c r="O25" s="10"/>
    </row>
    <row r="26" spans="1:9" ht="12.75">
      <c r="A26" s="5">
        <v>22</v>
      </c>
      <c r="B26" s="5">
        <v>22</v>
      </c>
      <c r="C26" s="5" t="s">
        <v>414</v>
      </c>
      <c r="D26" t="s">
        <v>415</v>
      </c>
      <c r="E26" t="s">
        <v>416</v>
      </c>
      <c r="F26" t="s">
        <v>239</v>
      </c>
      <c r="G26" t="s">
        <v>350</v>
      </c>
      <c r="H26" s="3" t="s">
        <v>417</v>
      </c>
      <c r="I26" s="13">
        <f>SUM('[1]Feuil1'!$I80)</f>
        <v>0.00026530092592591537</v>
      </c>
    </row>
    <row r="27" spans="1:9" ht="12.75">
      <c r="A27" s="5">
        <v>23</v>
      </c>
      <c r="B27" s="5">
        <v>23</v>
      </c>
      <c r="C27" s="5" t="s">
        <v>426</v>
      </c>
      <c r="D27" t="s">
        <v>427</v>
      </c>
      <c r="E27" t="s">
        <v>428</v>
      </c>
      <c r="F27" t="s">
        <v>87</v>
      </c>
      <c r="G27" t="s">
        <v>350</v>
      </c>
      <c r="H27" s="3" t="s">
        <v>429</v>
      </c>
      <c r="I27" s="13">
        <f>SUM('[1]Feuil1'!$I83)</f>
        <v>0.00027074074074073806</v>
      </c>
    </row>
    <row r="28" spans="1:9" ht="12.75">
      <c r="A28" s="5">
        <v>24</v>
      </c>
      <c r="B28" s="5">
        <v>24</v>
      </c>
      <c r="C28" s="5" t="s">
        <v>382</v>
      </c>
      <c r="D28" t="s">
        <v>383</v>
      </c>
      <c r="E28" t="s">
        <v>267</v>
      </c>
      <c r="F28" t="s">
        <v>384</v>
      </c>
      <c r="G28" t="s">
        <v>350</v>
      </c>
      <c r="H28" s="3" t="s">
        <v>385</v>
      </c>
      <c r="I28" s="13">
        <f>SUM('[1]Feuil1'!$I68)</f>
        <v>0.0002876041666666773</v>
      </c>
    </row>
    <row r="29" spans="1:9" ht="12.75">
      <c r="A29" s="5">
        <v>25</v>
      </c>
      <c r="B29" s="5">
        <v>25</v>
      </c>
      <c r="C29" s="5" t="s">
        <v>433</v>
      </c>
      <c r="D29" t="s">
        <v>434</v>
      </c>
      <c r="E29" t="s">
        <v>435</v>
      </c>
      <c r="F29" t="s">
        <v>28</v>
      </c>
      <c r="G29" t="s">
        <v>350</v>
      </c>
      <c r="H29" s="3" t="s">
        <v>436</v>
      </c>
      <c r="I29" s="13">
        <f>SUM('[1]Feuil1'!$I85)</f>
        <v>0.0003117361111111272</v>
      </c>
    </row>
    <row r="30" spans="1:9" ht="12.75">
      <c r="A30" s="5">
        <v>26</v>
      </c>
      <c r="B30" s="5">
        <v>26</v>
      </c>
      <c r="C30" s="5" t="s">
        <v>442</v>
      </c>
      <c r="D30" t="s">
        <v>443</v>
      </c>
      <c r="E30" t="s">
        <v>428</v>
      </c>
      <c r="F30" t="s">
        <v>87</v>
      </c>
      <c r="G30" t="s">
        <v>350</v>
      </c>
      <c r="H30" s="3" t="s">
        <v>444</v>
      </c>
      <c r="I30" s="13">
        <f>SUM('[1]Feuil1'!$I87)</f>
        <v>0.00032179398148157734</v>
      </c>
    </row>
    <row r="31" spans="2:9" ht="12.75">
      <c r="B31" s="5">
        <v>27</v>
      </c>
      <c r="H31" s="3"/>
      <c r="I31" s="13"/>
    </row>
    <row r="32" spans="1:8" ht="12.75" customHeight="1">
      <c r="A32" s="6" t="s">
        <v>756</v>
      </c>
      <c r="B32" s="5">
        <v>28</v>
      </c>
      <c r="C32" s="5" t="s">
        <v>367</v>
      </c>
      <c r="D32" t="s">
        <v>368</v>
      </c>
      <c r="E32" t="s">
        <v>369</v>
      </c>
      <c r="F32" t="s">
        <v>370</v>
      </c>
      <c r="G32" t="s">
        <v>350</v>
      </c>
      <c r="H32" s="3" t="s">
        <v>371</v>
      </c>
    </row>
    <row r="33" spans="2:8" ht="12.75" customHeight="1">
      <c r="B33" s="5">
        <v>29</v>
      </c>
      <c r="H33" s="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:I9 I11:I20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89" r:id="rId2"/>
  <colBreaks count="1" manualBreakCount="1">
    <brk id="10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J40" sqref="J40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9.28125" style="0" bestFit="1" customWidth="1"/>
    <col min="5" max="5" width="12.421875" style="0" bestFit="1" customWidth="1"/>
    <col min="6" max="6" width="19.28125" style="0" bestFit="1" customWidth="1"/>
    <col min="7" max="7" width="7.4218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4" max="14" width="12.4218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J4" s="6"/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1</v>
      </c>
      <c r="C5" s="5" t="s">
        <v>525</v>
      </c>
      <c r="D5" t="s">
        <v>526</v>
      </c>
      <c r="E5" t="s">
        <v>439</v>
      </c>
      <c r="F5" t="s">
        <v>440</v>
      </c>
      <c r="G5" t="s">
        <v>452</v>
      </c>
      <c r="H5" s="3" t="s">
        <v>527</v>
      </c>
      <c r="I5" s="13">
        <f>SUM('[1]Feuil1'!$I143)</f>
        <v>0.0001942824074074312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4</v>
      </c>
      <c r="C6" s="5" t="s">
        <v>474</v>
      </c>
      <c r="D6" t="s">
        <v>475</v>
      </c>
      <c r="E6" t="s">
        <v>361</v>
      </c>
      <c r="F6" t="s">
        <v>362</v>
      </c>
      <c r="G6" t="s">
        <v>452</v>
      </c>
      <c r="H6" s="3" t="s">
        <v>476</v>
      </c>
      <c r="I6" s="13">
        <f>SUM('[1]Feuil1'!$I122)</f>
        <v>0.00020041666666659186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2</v>
      </c>
      <c r="C7" s="5" t="s">
        <v>519</v>
      </c>
      <c r="D7" t="s">
        <v>475</v>
      </c>
      <c r="E7" t="s">
        <v>27</v>
      </c>
      <c r="F7" t="s">
        <v>116</v>
      </c>
      <c r="G7" t="s">
        <v>452</v>
      </c>
      <c r="H7" s="3" t="s">
        <v>520</v>
      </c>
      <c r="I7" s="13">
        <f>SUM('[1]Feuil1'!$I141)</f>
        <v>0.00019458333333338684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3</v>
      </c>
      <c r="C8" s="5" t="s">
        <v>500</v>
      </c>
      <c r="D8" t="s">
        <v>501</v>
      </c>
      <c r="E8" t="s">
        <v>354</v>
      </c>
      <c r="F8" t="s">
        <v>50</v>
      </c>
      <c r="G8" t="s">
        <v>452</v>
      </c>
      <c r="H8" s="3" t="s">
        <v>502</v>
      </c>
      <c r="I8" s="13">
        <f>SUM('[1]Feuil1'!$I130)</f>
        <v>0.0001976851851852035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5</v>
      </c>
      <c r="C9" s="5" t="s">
        <v>505</v>
      </c>
      <c r="D9" t="s">
        <v>490</v>
      </c>
      <c r="E9" t="s">
        <v>506</v>
      </c>
      <c r="F9" t="s">
        <v>50</v>
      </c>
      <c r="G9" t="s">
        <v>452</v>
      </c>
      <c r="H9" s="3" t="s">
        <v>507</v>
      </c>
      <c r="I9" s="13">
        <f>SUM('[1]Feuil1'!$I132)</f>
        <v>0.00020142361111108453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6</v>
      </c>
      <c r="C10" s="5" t="s">
        <v>492</v>
      </c>
      <c r="D10" t="s">
        <v>475</v>
      </c>
      <c r="E10" t="s">
        <v>32</v>
      </c>
      <c r="F10" t="s">
        <v>33</v>
      </c>
      <c r="G10" t="s">
        <v>452</v>
      </c>
      <c r="H10" s="3" t="s">
        <v>493</v>
      </c>
      <c r="I10" s="13">
        <f>SUM('[1]Feuil1'!$I128)</f>
        <v>0.00020348379629631097</v>
      </c>
      <c r="L10" s="12"/>
      <c r="M10" s="11"/>
      <c r="N10" s="11"/>
      <c r="O10" s="11"/>
      <c r="P10" s="11"/>
      <c r="Q10" s="11"/>
      <c r="R10" s="11"/>
    </row>
    <row r="11" spans="1:18" ht="12.75">
      <c r="A11" s="5">
        <v>7</v>
      </c>
      <c r="B11" s="5">
        <v>7</v>
      </c>
      <c r="C11" s="5" t="s">
        <v>521</v>
      </c>
      <c r="D11" t="s">
        <v>522</v>
      </c>
      <c r="E11" t="s">
        <v>523</v>
      </c>
      <c r="F11" t="s">
        <v>420</v>
      </c>
      <c r="G11" t="s">
        <v>452</v>
      </c>
      <c r="H11" s="3" t="s">
        <v>524</v>
      </c>
      <c r="I11" s="13">
        <f>SUM('[1]Feuil1'!$I142)</f>
        <v>0.00020407407407407874</v>
      </c>
      <c r="L11" s="12"/>
      <c r="M11" s="11"/>
      <c r="N11" s="11"/>
      <c r="O11" s="11"/>
      <c r="P11" s="11"/>
      <c r="Q11" s="11"/>
      <c r="R11" s="11"/>
    </row>
    <row r="12" spans="1:18" ht="12.75">
      <c r="A12" s="5">
        <v>8</v>
      </c>
      <c r="B12" s="5">
        <v>8</v>
      </c>
      <c r="C12" s="5" t="s">
        <v>535</v>
      </c>
      <c r="D12" t="s">
        <v>490</v>
      </c>
      <c r="E12" t="s">
        <v>27</v>
      </c>
      <c r="F12" t="s">
        <v>116</v>
      </c>
      <c r="G12" t="s">
        <v>452</v>
      </c>
      <c r="H12" s="3" t="s">
        <v>536</v>
      </c>
      <c r="I12" s="13">
        <f>SUM('[1]Feuil1'!$I147)</f>
        <v>0.00020695601851850043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464</v>
      </c>
      <c r="D13" t="s">
        <v>415</v>
      </c>
      <c r="E13" t="s">
        <v>465</v>
      </c>
      <c r="F13" t="s">
        <v>111</v>
      </c>
      <c r="G13" t="s">
        <v>452</v>
      </c>
      <c r="H13" s="3" t="s">
        <v>466</v>
      </c>
      <c r="I13" s="13">
        <f>SUM('[1]Feuil1'!$I119)</f>
        <v>0.00020799768518520168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503</v>
      </c>
      <c r="D14" t="s">
        <v>394</v>
      </c>
      <c r="E14" t="s">
        <v>405</v>
      </c>
      <c r="F14" t="s">
        <v>50</v>
      </c>
      <c r="G14" t="s">
        <v>452</v>
      </c>
      <c r="H14" s="3" t="s">
        <v>504</v>
      </c>
      <c r="I14" s="13">
        <f>SUM('[1]Feuil1'!$I131)</f>
        <v>0.00020984953703706566</v>
      </c>
      <c r="L14" s="21"/>
      <c r="M14" s="21"/>
      <c r="N14" s="21"/>
      <c r="O14" s="21"/>
      <c r="P14" s="21"/>
      <c r="Q14" s="11"/>
      <c r="R14" s="11"/>
    </row>
    <row r="15" spans="1:18" ht="12.75">
      <c r="A15" s="5">
        <v>11</v>
      </c>
      <c r="B15" s="5">
        <v>11</v>
      </c>
      <c r="C15" s="5" t="s">
        <v>515</v>
      </c>
      <c r="D15" t="s">
        <v>516</v>
      </c>
      <c r="E15" t="s">
        <v>517</v>
      </c>
      <c r="F15" t="s">
        <v>58</v>
      </c>
      <c r="G15" t="s">
        <v>452</v>
      </c>
      <c r="H15" s="3" t="s">
        <v>518</v>
      </c>
      <c r="I15" s="13">
        <f>SUM('[1]Feuil1'!$I140)</f>
        <v>0.00021188657407406053</v>
      </c>
      <c r="L15" s="12"/>
      <c r="M15" s="11"/>
      <c r="N15" s="11"/>
      <c r="O15" s="11"/>
      <c r="P15" s="11"/>
      <c r="Q15" s="11"/>
      <c r="R15" s="11"/>
    </row>
    <row r="16" spans="1:18" ht="12.75">
      <c r="A16" s="5">
        <v>11</v>
      </c>
      <c r="B16" s="5">
        <v>12</v>
      </c>
      <c r="C16" s="5" t="s">
        <v>477</v>
      </c>
      <c r="D16" t="s">
        <v>478</v>
      </c>
      <c r="E16" t="s">
        <v>27</v>
      </c>
      <c r="F16" t="s">
        <v>135</v>
      </c>
      <c r="G16" t="s">
        <v>452</v>
      </c>
      <c r="H16" s="3" t="s">
        <v>479</v>
      </c>
      <c r="I16" s="13">
        <f>SUM('[1]Feuil1'!$I123)</f>
        <v>0.00021193287037030162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 t="s">
        <v>531</v>
      </c>
      <c r="D17" t="s">
        <v>373</v>
      </c>
      <c r="E17" t="s">
        <v>27</v>
      </c>
      <c r="F17" t="s">
        <v>184</v>
      </c>
      <c r="G17" t="s">
        <v>452</v>
      </c>
      <c r="H17" s="3" t="s">
        <v>532</v>
      </c>
      <c r="I17" s="13">
        <f>SUM('[1]Feuil1'!$I145)</f>
        <v>0.00021207175925924693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 t="s">
        <v>467</v>
      </c>
      <c r="D18" t="s">
        <v>468</v>
      </c>
      <c r="E18" t="s">
        <v>249</v>
      </c>
      <c r="F18" t="s">
        <v>162</v>
      </c>
      <c r="G18" t="s">
        <v>452</v>
      </c>
      <c r="H18" s="3" t="s">
        <v>469</v>
      </c>
      <c r="I18" s="13">
        <f>SUM('[1]Feuil1'!$I120)</f>
        <v>0.00021291666666667375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 t="s">
        <v>480</v>
      </c>
      <c r="D19" t="s">
        <v>400</v>
      </c>
      <c r="E19" t="s">
        <v>349</v>
      </c>
      <c r="F19" t="s">
        <v>58</v>
      </c>
      <c r="G19" t="s">
        <v>452</v>
      </c>
      <c r="H19" s="3" t="s">
        <v>481</v>
      </c>
      <c r="I19" s="13">
        <f>SUM('[1]Feuil1'!$I124)</f>
        <v>0.00021429398148153922</v>
      </c>
      <c r="L19" s="21"/>
      <c r="M19" s="21"/>
      <c r="N19" s="21"/>
      <c r="O19" s="21"/>
      <c r="P19" s="21"/>
      <c r="Q19" s="11"/>
      <c r="R19" s="11"/>
    </row>
    <row r="20" spans="1:18" ht="13.5" thickBot="1">
      <c r="A20" s="5">
        <v>16</v>
      </c>
      <c r="B20" s="7">
        <v>16</v>
      </c>
      <c r="C20" s="7" t="s">
        <v>454</v>
      </c>
      <c r="D20" s="8" t="s">
        <v>380</v>
      </c>
      <c r="E20" s="8" t="s">
        <v>115</v>
      </c>
      <c r="F20" s="8" t="s">
        <v>116</v>
      </c>
      <c r="G20" s="8" t="s">
        <v>452</v>
      </c>
      <c r="H20" s="9" t="s">
        <v>455</v>
      </c>
      <c r="I20" s="13">
        <f>SUM('[1]Feuil1'!$I115)</f>
        <v>0.00021834490740740842</v>
      </c>
      <c r="J20" s="7"/>
      <c r="L20" s="12"/>
      <c r="M20" s="11"/>
      <c r="N20" s="11"/>
      <c r="O20" s="11"/>
      <c r="P20" s="11"/>
      <c r="Q20" s="11"/>
      <c r="R20" s="11"/>
    </row>
    <row r="21" spans="1:18" ht="12.75">
      <c r="A21" s="5">
        <v>17</v>
      </c>
      <c r="B21" s="5">
        <v>17</v>
      </c>
      <c r="C21" s="5" t="s">
        <v>528</v>
      </c>
      <c r="D21" t="s">
        <v>400</v>
      </c>
      <c r="E21" t="s">
        <v>529</v>
      </c>
      <c r="F21" t="s">
        <v>50</v>
      </c>
      <c r="G21" t="s">
        <v>452</v>
      </c>
      <c r="H21" s="3" t="s">
        <v>530</v>
      </c>
      <c r="I21" s="13">
        <f>SUM('[1]Feuil1'!$I144)</f>
        <v>0.00021859953703712298</v>
      </c>
      <c r="L21" s="12"/>
      <c r="M21" s="11"/>
      <c r="N21" s="11"/>
      <c r="O21" s="11"/>
      <c r="P21" s="11"/>
      <c r="Q21" s="11"/>
      <c r="R21" s="11"/>
    </row>
    <row r="22" spans="1:18" ht="12.75">
      <c r="A22" s="5">
        <v>18</v>
      </c>
      <c r="B22" s="5">
        <v>18</v>
      </c>
      <c r="C22" s="5" t="s">
        <v>459</v>
      </c>
      <c r="D22" t="s">
        <v>380</v>
      </c>
      <c r="E22" t="s">
        <v>341</v>
      </c>
      <c r="F22" t="s">
        <v>50</v>
      </c>
      <c r="G22" t="s">
        <v>452</v>
      </c>
      <c r="H22" s="3" t="s">
        <v>460</v>
      </c>
      <c r="I22" s="13">
        <f>SUM('[1]Feuil1'!$I117)</f>
        <v>0.00021876157407407781</v>
      </c>
      <c r="L22" s="12"/>
      <c r="M22" s="11"/>
      <c r="N22" s="11"/>
      <c r="O22" s="11"/>
      <c r="P22" s="11"/>
      <c r="Q22" s="11"/>
      <c r="R22" s="11"/>
    </row>
    <row r="23" spans="1:18" ht="12.75">
      <c r="A23" s="5">
        <v>19</v>
      </c>
      <c r="B23" s="5">
        <v>19</v>
      </c>
      <c r="C23" s="5" t="s">
        <v>489</v>
      </c>
      <c r="D23" t="s">
        <v>490</v>
      </c>
      <c r="E23" t="s">
        <v>483</v>
      </c>
      <c r="F23" t="s">
        <v>116</v>
      </c>
      <c r="G23" t="s">
        <v>452</v>
      </c>
      <c r="H23" s="3" t="s">
        <v>491</v>
      </c>
      <c r="I23" s="13">
        <f>SUM('[1]Feuil1'!$I127)</f>
        <v>0.00021896990740738476</v>
      </c>
      <c r="L23" s="12"/>
      <c r="M23" s="11"/>
      <c r="N23" s="11"/>
      <c r="O23" s="11"/>
      <c r="P23" s="11"/>
      <c r="Q23" s="11"/>
      <c r="R23" s="11"/>
    </row>
    <row r="24" spans="1:9" ht="12.75">
      <c r="A24" s="5">
        <v>20</v>
      </c>
      <c r="B24" s="5">
        <v>20</v>
      </c>
      <c r="C24" s="5" t="s">
        <v>470</v>
      </c>
      <c r="D24" t="s">
        <v>471</v>
      </c>
      <c r="E24" t="s">
        <v>472</v>
      </c>
      <c r="F24" t="s">
        <v>50</v>
      </c>
      <c r="G24" t="s">
        <v>452</v>
      </c>
      <c r="H24" s="3" t="s">
        <v>473</v>
      </c>
      <c r="I24" s="13">
        <f>SUM('[1]Feuil1'!$I121)</f>
        <v>0.00022325231481473695</v>
      </c>
    </row>
    <row r="25" spans="1:15" ht="12.75">
      <c r="A25" s="5">
        <v>21</v>
      </c>
      <c r="B25" s="5">
        <v>21</v>
      </c>
      <c r="C25" s="5" t="s">
        <v>482</v>
      </c>
      <c r="D25" t="s">
        <v>360</v>
      </c>
      <c r="E25" t="s">
        <v>483</v>
      </c>
      <c r="F25" t="s">
        <v>116</v>
      </c>
      <c r="G25" t="s">
        <v>452</v>
      </c>
      <c r="H25" s="3" t="s">
        <v>484</v>
      </c>
      <c r="I25" s="13">
        <f>SUM('[1]Feuil1'!$I125)</f>
        <v>0.00022374999999996703</v>
      </c>
      <c r="O25" s="10"/>
    </row>
    <row r="26" spans="1:9" ht="12.75">
      <c r="A26" s="5">
        <v>22</v>
      </c>
      <c r="B26" s="5">
        <v>22</v>
      </c>
      <c r="C26" s="5" t="s">
        <v>497</v>
      </c>
      <c r="D26" t="s">
        <v>498</v>
      </c>
      <c r="E26" t="s">
        <v>67</v>
      </c>
      <c r="F26" t="s">
        <v>28</v>
      </c>
      <c r="G26" t="s">
        <v>452</v>
      </c>
      <c r="H26" s="3" t="s">
        <v>499</v>
      </c>
      <c r="I26" s="13">
        <f>SUM('[1]Feuil1'!$I129)</f>
        <v>0.00022538194444443604</v>
      </c>
    </row>
    <row r="27" spans="1:9" ht="12.75">
      <c r="A27" s="5">
        <v>23</v>
      </c>
      <c r="B27" s="5">
        <v>23</v>
      </c>
      <c r="C27" s="5" t="s">
        <v>447</v>
      </c>
      <c r="D27" t="s">
        <v>448</v>
      </c>
      <c r="E27" t="s">
        <v>449</v>
      </c>
      <c r="F27" t="s">
        <v>28</v>
      </c>
      <c r="G27" t="s">
        <v>452</v>
      </c>
      <c r="H27" s="3" t="s">
        <v>453</v>
      </c>
      <c r="I27" s="13">
        <f>SUM('[1]Feuil1'!$I114)</f>
        <v>0.00022706018518520166</v>
      </c>
    </row>
    <row r="28" spans="1:9" ht="12.75">
      <c r="A28" s="5">
        <v>24</v>
      </c>
      <c r="B28" s="5">
        <v>24</v>
      </c>
      <c r="C28" s="5" t="s">
        <v>456</v>
      </c>
      <c r="D28" t="s">
        <v>457</v>
      </c>
      <c r="E28" t="s">
        <v>341</v>
      </c>
      <c r="F28" t="s">
        <v>58</v>
      </c>
      <c r="G28" t="s">
        <v>452</v>
      </c>
      <c r="H28" s="3" t="s">
        <v>458</v>
      </c>
      <c r="I28" s="13">
        <f>SUM('[1]Feuil1'!$I116)</f>
        <v>0.00022827546296300127</v>
      </c>
    </row>
    <row r="29" spans="1:9" ht="12.75">
      <c r="A29" s="5">
        <v>25</v>
      </c>
      <c r="B29" s="5">
        <v>25</v>
      </c>
      <c r="C29" s="5" t="s">
        <v>533</v>
      </c>
      <c r="D29" t="s">
        <v>522</v>
      </c>
      <c r="E29" t="s">
        <v>284</v>
      </c>
      <c r="F29" t="s">
        <v>212</v>
      </c>
      <c r="G29" t="s">
        <v>452</v>
      </c>
      <c r="H29" s="3" t="s">
        <v>534</v>
      </c>
      <c r="I29" s="13">
        <f>SUM('[1]Feuil1'!$I146)</f>
        <v>0.00023017361111116186</v>
      </c>
    </row>
    <row r="30" spans="1:9" ht="12.75">
      <c r="A30" s="5">
        <v>26</v>
      </c>
      <c r="B30" s="5">
        <v>26</v>
      </c>
      <c r="C30" s="5" t="s">
        <v>485</v>
      </c>
      <c r="D30" t="s">
        <v>486</v>
      </c>
      <c r="E30" t="s">
        <v>487</v>
      </c>
      <c r="F30" t="s">
        <v>58</v>
      </c>
      <c r="G30" t="s">
        <v>452</v>
      </c>
      <c r="H30" s="3" t="s">
        <v>488</v>
      </c>
      <c r="I30" s="13">
        <f>SUM('[1]Feuil1'!$I126)</f>
        <v>0.0002305671296296552</v>
      </c>
    </row>
    <row r="31" spans="1:9" ht="12.75">
      <c r="A31" s="5">
        <v>27</v>
      </c>
      <c r="B31" s="5">
        <v>27</v>
      </c>
      <c r="C31" s="5" t="s">
        <v>461</v>
      </c>
      <c r="D31" t="s">
        <v>462</v>
      </c>
      <c r="E31" t="s">
        <v>416</v>
      </c>
      <c r="F31" t="s">
        <v>239</v>
      </c>
      <c r="G31" t="s">
        <v>452</v>
      </c>
      <c r="H31" s="3" t="s">
        <v>463</v>
      </c>
      <c r="I31" s="13">
        <f>SUM('[1]Feuil1'!$I118)</f>
        <v>0.00023128472222222474</v>
      </c>
    </row>
    <row r="32" spans="1:8" ht="12.75">
      <c r="A32" s="5">
        <v>28</v>
      </c>
      <c r="B32" s="5">
        <v>28</v>
      </c>
      <c r="C32" s="5" t="s">
        <v>494</v>
      </c>
      <c r="D32" t="s">
        <v>360</v>
      </c>
      <c r="E32" t="s">
        <v>495</v>
      </c>
      <c r="F32" t="s">
        <v>162</v>
      </c>
      <c r="G32" t="s">
        <v>452</v>
      </c>
      <c r="H32" s="3" t="s">
        <v>496</v>
      </c>
    </row>
    <row r="33" spans="1:9" ht="12.75">
      <c r="A33" s="5">
        <v>29</v>
      </c>
      <c r="B33" s="5">
        <v>29</v>
      </c>
      <c r="C33" s="5" t="s">
        <v>508</v>
      </c>
      <c r="D33" t="s">
        <v>509</v>
      </c>
      <c r="E33" t="s">
        <v>510</v>
      </c>
      <c r="F33" t="s">
        <v>135</v>
      </c>
      <c r="G33" t="s">
        <v>452</v>
      </c>
      <c r="H33" s="3" t="s">
        <v>511</v>
      </c>
      <c r="I33" s="13"/>
    </row>
    <row r="34" spans="1:9" ht="12.75">
      <c r="A34" s="5">
        <v>30</v>
      </c>
      <c r="B34" s="5">
        <v>30</v>
      </c>
      <c r="C34" s="5" t="s">
        <v>512</v>
      </c>
      <c r="D34" t="s">
        <v>353</v>
      </c>
      <c r="E34" t="s">
        <v>513</v>
      </c>
      <c r="F34" t="s">
        <v>243</v>
      </c>
      <c r="G34" t="s">
        <v>452</v>
      </c>
      <c r="H34" s="3" t="s">
        <v>514</v>
      </c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:I19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85" r:id="rId2"/>
  <colBreaks count="1" manualBreakCount="1">
    <brk id="10" max="3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I39" sqref="I39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9.28125" style="0" bestFit="1" customWidth="1"/>
    <col min="5" max="5" width="11.421875" style="0" bestFit="1" customWidth="1"/>
    <col min="6" max="6" width="19.28125" style="0" bestFit="1" customWidth="1"/>
    <col min="7" max="7" width="7.4218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4" max="14" width="11.4218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9" ht="12.75">
      <c r="A5" s="5">
        <v>1</v>
      </c>
      <c r="B5" s="5">
        <v>2</v>
      </c>
      <c r="C5" s="5" t="s">
        <v>554</v>
      </c>
      <c r="D5" t="s">
        <v>555</v>
      </c>
      <c r="E5" t="s">
        <v>249</v>
      </c>
      <c r="F5" t="s">
        <v>116</v>
      </c>
      <c r="G5" t="s">
        <v>538</v>
      </c>
      <c r="H5" s="3" t="s">
        <v>556</v>
      </c>
      <c r="I5" s="13">
        <f>SUM('[1]Feuil1'!$I178)</f>
        <v>0.00017390046296300588</v>
      </c>
      <c r="L5" s="12"/>
      <c r="M5" s="11"/>
      <c r="N5" s="11"/>
      <c r="O5" s="11"/>
      <c r="P5" s="11"/>
      <c r="Q5" s="11"/>
      <c r="R5" s="11"/>
      <c r="S5">
        <v>3</v>
      </c>
    </row>
    <row r="6" spans="1:18" ht="12.75">
      <c r="A6" s="5">
        <v>2</v>
      </c>
      <c r="B6" s="5">
        <v>1</v>
      </c>
      <c r="C6" s="5" t="s">
        <v>568</v>
      </c>
      <c r="D6" t="s">
        <v>380</v>
      </c>
      <c r="E6" t="s">
        <v>100</v>
      </c>
      <c r="F6" t="s">
        <v>33</v>
      </c>
      <c r="G6" t="s">
        <v>538</v>
      </c>
      <c r="H6" s="3" t="s">
        <v>569</v>
      </c>
      <c r="I6" s="13">
        <f>SUM('[1]Feuil1'!$I183)</f>
        <v>0.00017269675925923877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5</v>
      </c>
      <c r="C7" s="5" t="s">
        <v>551</v>
      </c>
      <c r="D7" t="s">
        <v>552</v>
      </c>
      <c r="E7" t="s">
        <v>196</v>
      </c>
      <c r="F7" t="s">
        <v>243</v>
      </c>
      <c r="G7" t="s">
        <v>538</v>
      </c>
      <c r="H7" s="3" t="s">
        <v>553</v>
      </c>
      <c r="I7" s="13">
        <f>SUM('[1]Feuil1'!$I177)</f>
        <v>0.00017962962962964069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6</v>
      </c>
      <c r="C8" s="5" t="s">
        <v>584</v>
      </c>
      <c r="D8" t="s">
        <v>585</v>
      </c>
      <c r="E8" t="s">
        <v>586</v>
      </c>
      <c r="F8" t="s">
        <v>28</v>
      </c>
      <c r="G8" t="s">
        <v>538</v>
      </c>
      <c r="H8" s="3" t="s">
        <v>587</v>
      </c>
      <c r="I8" s="13">
        <f>SUM('[1]Feuil1'!$I187)</f>
        <v>0.00017998842592592545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3</v>
      </c>
      <c r="C9" s="5" t="s">
        <v>563</v>
      </c>
      <c r="D9" t="s">
        <v>522</v>
      </c>
      <c r="E9" t="s">
        <v>296</v>
      </c>
      <c r="F9" t="s">
        <v>50</v>
      </c>
      <c r="G9" t="s">
        <v>538</v>
      </c>
      <c r="H9" s="3" t="s">
        <v>564</v>
      </c>
      <c r="I9" s="13">
        <f>SUM('[1]Feuil1'!$I181)</f>
        <v>0.00017649305555555994</v>
      </c>
      <c r="L9" s="21"/>
      <c r="M9" s="21"/>
      <c r="N9" s="21"/>
      <c r="O9" s="21"/>
      <c r="P9" s="21"/>
      <c r="Q9" s="11"/>
      <c r="R9" s="11"/>
    </row>
    <row r="10" spans="1:18" ht="12.75">
      <c r="A10" s="5">
        <v>6</v>
      </c>
      <c r="B10" s="5">
        <v>4</v>
      </c>
      <c r="C10" s="5" t="s">
        <v>588</v>
      </c>
      <c r="D10" t="s">
        <v>589</v>
      </c>
      <c r="E10" t="s">
        <v>259</v>
      </c>
      <c r="F10" t="s">
        <v>58</v>
      </c>
      <c r="G10" t="s">
        <v>538</v>
      </c>
      <c r="H10" s="3" t="s">
        <v>590</v>
      </c>
      <c r="I10" s="13">
        <f>SUM('[1]Feuil1'!$I188)</f>
        <v>0.00017865740740730107</v>
      </c>
      <c r="L10" s="12"/>
      <c r="M10" s="11"/>
      <c r="N10" s="11"/>
      <c r="O10" s="11"/>
      <c r="P10" s="11"/>
      <c r="Q10" s="11"/>
      <c r="R10" s="11"/>
    </row>
    <row r="11" spans="1:19" ht="12.75">
      <c r="A11" s="5">
        <v>7</v>
      </c>
      <c r="B11" s="5">
        <v>7</v>
      </c>
      <c r="C11" s="5" t="s">
        <v>591</v>
      </c>
      <c r="D11" t="s">
        <v>592</v>
      </c>
      <c r="E11" t="s">
        <v>100</v>
      </c>
      <c r="F11" t="s">
        <v>33</v>
      </c>
      <c r="G11" t="s">
        <v>538</v>
      </c>
      <c r="H11" s="3" t="s">
        <v>593</v>
      </c>
      <c r="I11" s="13">
        <f>SUM('[1]Feuil1'!$I189)</f>
        <v>0.0001820486111111519</v>
      </c>
      <c r="L11" s="12"/>
      <c r="M11" s="11"/>
      <c r="N11" s="11"/>
      <c r="O11" s="11"/>
      <c r="P11" s="11"/>
      <c r="Q11" s="11"/>
      <c r="R11" s="11"/>
      <c r="S11">
        <v>4</v>
      </c>
    </row>
    <row r="12" spans="1:18" ht="12.75">
      <c r="A12" s="5">
        <v>8</v>
      </c>
      <c r="B12" s="5">
        <v>8</v>
      </c>
      <c r="C12" s="5" t="s">
        <v>548</v>
      </c>
      <c r="D12" t="s">
        <v>475</v>
      </c>
      <c r="E12" t="s">
        <v>549</v>
      </c>
      <c r="F12" t="s">
        <v>362</v>
      </c>
      <c r="G12" t="s">
        <v>538</v>
      </c>
      <c r="H12" s="3" t="s">
        <v>550</v>
      </c>
      <c r="I12" s="13">
        <f>SUM('[1]Feuil1'!$I176)</f>
        <v>0.00018325231481486348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9</v>
      </c>
      <c r="B13" s="5">
        <v>9</v>
      </c>
      <c r="C13" s="5" t="s">
        <v>603</v>
      </c>
      <c r="D13" t="s">
        <v>360</v>
      </c>
      <c r="E13" t="s">
        <v>542</v>
      </c>
      <c r="F13" t="s">
        <v>243</v>
      </c>
      <c r="G13" t="s">
        <v>538</v>
      </c>
      <c r="H13" s="3" t="s">
        <v>604</v>
      </c>
      <c r="I13" s="13">
        <f>SUM('[1]Feuil1'!$I194)</f>
        <v>0.00018361111111109274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10</v>
      </c>
      <c r="B14" s="5">
        <v>10</v>
      </c>
      <c r="C14" s="5" t="s">
        <v>537</v>
      </c>
      <c r="D14" t="s">
        <v>373</v>
      </c>
      <c r="E14" t="s">
        <v>96</v>
      </c>
      <c r="F14" t="s">
        <v>28</v>
      </c>
      <c r="G14" t="s">
        <v>538</v>
      </c>
      <c r="H14" s="3" t="s">
        <v>539</v>
      </c>
      <c r="I14" s="13">
        <f>SUM('[1]Feuil1'!$I173)</f>
        <v>0.0001869328703704154</v>
      </c>
      <c r="L14" s="21"/>
      <c r="M14" s="21"/>
      <c r="N14" s="21"/>
      <c r="O14" s="21"/>
      <c r="P14" s="21"/>
      <c r="Q14" s="11"/>
      <c r="R14" s="11"/>
    </row>
    <row r="15" spans="1:19" ht="12.75">
      <c r="A15" s="5">
        <v>11</v>
      </c>
      <c r="B15" s="5">
        <v>11</v>
      </c>
      <c r="C15" s="5" t="s">
        <v>596</v>
      </c>
      <c r="D15" t="s">
        <v>468</v>
      </c>
      <c r="E15" t="s">
        <v>67</v>
      </c>
      <c r="F15" t="s">
        <v>28</v>
      </c>
      <c r="G15" t="s">
        <v>538</v>
      </c>
      <c r="H15" s="3" t="s">
        <v>597</v>
      </c>
      <c r="I15" s="13">
        <f>SUM('[1]Feuil1'!$I191)</f>
        <v>0.00018891203703697013</v>
      </c>
      <c r="L15" s="12"/>
      <c r="M15" s="11"/>
      <c r="N15" s="11"/>
      <c r="O15" s="11"/>
      <c r="P15" s="11"/>
      <c r="Q15" s="11"/>
      <c r="R15" s="11"/>
      <c r="S15">
        <v>2</v>
      </c>
    </row>
    <row r="16" spans="1:18" ht="12.75">
      <c r="A16" s="5">
        <v>12</v>
      </c>
      <c r="B16" s="5">
        <v>12</v>
      </c>
      <c r="C16" s="5" t="s">
        <v>600</v>
      </c>
      <c r="D16" t="s">
        <v>571</v>
      </c>
      <c r="E16" t="s">
        <v>601</v>
      </c>
      <c r="F16" t="s">
        <v>362</v>
      </c>
      <c r="G16" t="s">
        <v>538</v>
      </c>
      <c r="H16" s="3" t="s">
        <v>602</v>
      </c>
      <c r="I16" s="13">
        <f>SUM('[1]Feuil1'!$I193)</f>
        <v>0.00018946759259258483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13</v>
      </c>
      <c r="B17" s="5">
        <v>13</v>
      </c>
      <c r="C17" s="5" t="s">
        <v>570</v>
      </c>
      <c r="D17" t="s">
        <v>571</v>
      </c>
      <c r="E17" t="s">
        <v>27</v>
      </c>
      <c r="F17" t="s">
        <v>184</v>
      </c>
      <c r="G17" t="s">
        <v>538</v>
      </c>
      <c r="H17" s="3" t="s">
        <v>572</v>
      </c>
      <c r="I17" s="13">
        <f>SUM('[1]Feuil1'!$I184)</f>
        <v>0.00018974537037036443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14</v>
      </c>
      <c r="B18" s="5">
        <v>14</v>
      </c>
      <c r="C18" s="5" t="s">
        <v>573</v>
      </c>
      <c r="D18" t="s">
        <v>574</v>
      </c>
      <c r="E18" t="s">
        <v>575</v>
      </c>
      <c r="F18" t="s">
        <v>243</v>
      </c>
      <c r="G18" t="s">
        <v>538</v>
      </c>
      <c r="H18" s="3" t="s">
        <v>576</v>
      </c>
      <c r="I18" s="13">
        <f>SUM('[1]Feuil1'!$I185)</f>
        <v>0.0001907986111110982</v>
      </c>
      <c r="L18" s="12"/>
      <c r="M18" s="11"/>
      <c r="N18" s="11"/>
      <c r="O18" s="11"/>
      <c r="P18" s="11"/>
      <c r="Q18" s="11"/>
      <c r="R18" s="11"/>
    </row>
    <row r="19" spans="1:18" ht="12.75">
      <c r="A19" s="5">
        <v>15</v>
      </c>
      <c r="B19" s="5">
        <v>15</v>
      </c>
      <c r="C19" s="5" t="s">
        <v>557</v>
      </c>
      <c r="D19" t="s">
        <v>427</v>
      </c>
      <c r="E19" t="s">
        <v>20</v>
      </c>
      <c r="F19" t="s">
        <v>58</v>
      </c>
      <c r="G19" t="s">
        <v>538</v>
      </c>
      <c r="H19" s="3" t="s">
        <v>558</v>
      </c>
      <c r="I19" s="13">
        <f>SUM('[1]Feuil1'!$I179)</f>
        <v>0.00019195601851845767</v>
      </c>
      <c r="L19" s="21"/>
      <c r="M19" s="21"/>
      <c r="N19" s="21"/>
      <c r="O19" s="21"/>
      <c r="P19" s="21"/>
      <c r="Q19" s="11"/>
      <c r="R19" s="11"/>
    </row>
    <row r="20" spans="1:18" ht="13.5" thickBot="1">
      <c r="A20" s="5">
        <v>16</v>
      </c>
      <c r="B20" s="7">
        <v>16</v>
      </c>
      <c r="C20" s="7" t="s">
        <v>598</v>
      </c>
      <c r="D20" s="8" t="s">
        <v>391</v>
      </c>
      <c r="E20" s="8" t="s">
        <v>100</v>
      </c>
      <c r="F20" s="8" t="s">
        <v>33</v>
      </c>
      <c r="G20" s="8" t="s">
        <v>538</v>
      </c>
      <c r="H20" s="9" t="s">
        <v>599</v>
      </c>
      <c r="I20" s="13">
        <f>SUM('[1]Feuil1'!$I192)</f>
        <v>0.0001995949074073966</v>
      </c>
      <c r="J20" s="7"/>
      <c r="L20" s="12"/>
      <c r="M20" s="11"/>
      <c r="N20" s="11"/>
      <c r="O20" s="11"/>
      <c r="P20" s="11"/>
      <c r="Q20" s="11"/>
      <c r="R20" s="11"/>
    </row>
    <row r="21" spans="1:19" ht="12.75">
      <c r="A21" s="5">
        <v>17</v>
      </c>
      <c r="B21" s="5">
        <v>17</v>
      </c>
      <c r="C21" s="5" t="s">
        <v>559</v>
      </c>
      <c r="D21" t="s">
        <v>560</v>
      </c>
      <c r="E21" t="s">
        <v>561</v>
      </c>
      <c r="F21" t="s">
        <v>28</v>
      </c>
      <c r="G21" t="s">
        <v>538</v>
      </c>
      <c r="H21" s="3" t="s">
        <v>562</v>
      </c>
      <c r="I21" s="13">
        <f>SUM('[1]Feuil1'!$I180)</f>
        <v>0.00020060185185183377</v>
      </c>
      <c r="L21" s="12"/>
      <c r="M21" s="11"/>
      <c r="N21" s="11"/>
      <c r="O21" s="11"/>
      <c r="P21" s="11"/>
      <c r="Q21" s="11"/>
      <c r="R21" s="11"/>
      <c r="S21">
        <v>1</v>
      </c>
    </row>
    <row r="22" spans="1:18" ht="12.75">
      <c r="A22" s="5">
        <v>18</v>
      </c>
      <c r="B22" s="5">
        <v>18</v>
      </c>
      <c r="C22" s="5" t="s">
        <v>594</v>
      </c>
      <c r="D22" t="s">
        <v>522</v>
      </c>
      <c r="E22" t="s">
        <v>290</v>
      </c>
      <c r="F22" t="s">
        <v>33</v>
      </c>
      <c r="G22" t="s">
        <v>538</v>
      </c>
      <c r="H22" s="3" t="s">
        <v>595</v>
      </c>
      <c r="I22" s="13">
        <f>SUM('[1]Feuil1'!$I190)</f>
        <v>0.000203495370370399</v>
      </c>
      <c r="L22" s="12"/>
      <c r="M22" s="11"/>
      <c r="N22" s="11"/>
      <c r="O22" s="11"/>
      <c r="P22" s="11"/>
      <c r="Q22" s="11"/>
      <c r="R22" s="11"/>
    </row>
    <row r="23" spans="1:18" ht="12.75">
      <c r="A23" s="5">
        <v>19</v>
      </c>
      <c r="B23" s="5">
        <v>19</v>
      </c>
      <c r="C23" s="5" t="s">
        <v>565</v>
      </c>
      <c r="D23" t="s">
        <v>566</v>
      </c>
      <c r="E23" t="s">
        <v>27</v>
      </c>
      <c r="F23" t="s">
        <v>87</v>
      </c>
      <c r="G23" t="s">
        <v>538</v>
      </c>
      <c r="H23" s="3" t="s">
        <v>567</v>
      </c>
      <c r="I23" s="13">
        <f>SUM('[1]Feuil1'!$I182)</f>
        <v>0.00020714120370379785</v>
      </c>
      <c r="L23" s="12"/>
      <c r="M23" s="11"/>
      <c r="N23" s="11"/>
      <c r="O23" s="11"/>
      <c r="P23" s="11"/>
      <c r="Q23" s="11"/>
      <c r="R23" s="11"/>
    </row>
    <row r="24" spans="1:9" ht="12.75">
      <c r="A24" s="5">
        <v>20</v>
      </c>
      <c r="B24" s="5">
        <v>20</v>
      </c>
      <c r="C24" s="5" t="s">
        <v>540</v>
      </c>
      <c r="D24" t="s">
        <v>541</v>
      </c>
      <c r="E24" t="s">
        <v>542</v>
      </c>
      <c r="F24" t="s">
        <v>543</v>
      </c>
      <c r="G24" t="s">
        <v>538</v>
      </c>
      <c r="H24" s="3" t="s">
        <v>544</v>
      </c>
      <c r="I24" s="13">
        <f>SUM('[1]Feuil1'!$I174)</f>
        <v>0.00020773148148156562</v>
      </c>
    </row>
    <row r="25" spans="1:15" ht="12.75">
      <c r="A25" s="5">
        <v>21</v>
      </c>
      <c r="B25" s="5">
        <v>21</v>
      </c>
      <c r="C25" s="5" t="s">
        <v>582</v>
      </c>
      <c r="D25" t="s">
        <v>348</v>
      </c>
      <c r="E25" t="s">
        <v>67</v>
      </c>
      <c r="F25" t="s">
        <v>50</v>
      </c>
      <c r="G25" t="s">
        <v>538</v>
      </c>
      <c r="H25" s="3" t="s">
        <v>583</v>
      </c>
      <c r="I25" s="13">
        <f>SUM('[1]Feuil1'!$I186)</f>
        <v>0.00020896990740743027</v>
      </c>
      <c r="O25" s="10"/>
    </row>
    <row r="26" spans="1:9" ht="12.75">
      <c r="A26" s="5">
        <v>22</v>
      </c>
      <c r="B26" s="5">
        <v>22</v>
      </c>
      <c r="C26" s="5" t="s">
        <v>545</v>
      </c>
      <c r="D26" t="s">
        <v>501</v>
      </c>
      <c r="E26" t="s">
        <v>546</v>
      </c>
      <c r="F26" t="s">
        <v>87</v>
      </c>
      <c r="G26" t="s">
        <v>538</v>
      </c>
      <c r="H26" s="3" t="s">
        <v>547</v>
      </c>
      <c r="I26" s="13">
        <f>SUM('[1]Feuil1'!$I175)</f>
        <v>0.00021729166666673017</v>
      </c>
    </row>
    <row r="27" spans="2:8" ht="12.75">
      <c r="B27" s="5">
        <v>23</v>
      </c>
      <c r="C27" s="5" t="s">
        <v>577</v>
      </c>
      <c r="D27" t="s">
        <v>578</v>
      </c>
      <c r="E27" t="s">
        <v>579</v>
      </c>
      <c r="F27" t="s">
        <v>580</v>
      </c>
      <c r="G27" t="s">
        <v>538</v>
      </c>
      <c r="H27" s="3" t="s">
        <v>581</v>
      </c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:I17 I19:I20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85" r:id="rId2"/>
  <colBreaks count="1" manualBreakCount="1">
    <brk id="10" max="3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I39" sqref="I39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11.57421875" style="0" bestFit="1" customWidth="1"/>
    <col min="6" max="6" width="19.28125" style="0" bestFit="1" customWidth="1"/>
    <col min="7" max="7" width="7.4218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4" max="14" width="11.57421875" style="0" bestFit="1" customWidth="1"/>
    <col min="15" max="16" width="19.281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9" ht="12.75">
      <c r="A5" s="5">
        <v>7</v>
      </c>
      <c r="B5" s="5">
        <v>7</v>
      </c>
      <c r="C5" s="5" t="s">
        <v>605</v>
      </c>
      <c r="D5" t="s">
        <v>606</v>
      </c>
      <c r="E5" t="s">
        <v>575</v>
      </c>
      <c r="F5" t="s">
        <v>243</v>
      </c>
      <c r="G5" t="s">
        <v>607</v>
      </c>
      <c r="H5" s="3" t="s">
        <v>608</v>
      </c>
      <c r="I5" s="13">
        <f>SUM('[1]Feuil1'!$I210)</f>
        <v>0.0001785648148148189</v>
      </c>
      <c r="L5" s="12"/>
      <c r="M5" s="11"/>
      <c r="N5" s="11"/>
      <c r="O5" s="11"/>
      <c r="P5" s="11"/>
      <c r="Q5" s="11"/>
      <c r="R5" s="11"/>
      <c r="S5">
        <v>1</v>
      </c>
    </row>
    <row r="6" spans="2:18" ht="12.75">
      <c r="B6" s="5">
        <v>17</v>
      </c>
      <c r="C6" s="5" t="s">
        <v>609</v>
      </c>
      <c r="D6" t="s">
        <v>610</v>
      </c>
      <c r="E6" t="s">
        <v>611</v>
      </c>
      <c r="F6" t="s">
        <v>33</v>
      </c>
      <c r="G6" t="s">
        <v>607</v>
      </c>
      <c r="H6" s="3" t="s">
        <v>612</v>
      </c>
      <c r="L6" s="12"/>
      <c r="M6" s="11"/>
      <c r="N6" s="11"/>
      <c r="O6" s="11"/>
      <c r="P6" s="11"/>
      <c r="Q6" s="11"/>
      <c r="R6" s="11"/>
    </row>
    <row r="7" spans="1:18" ht="12.75">
      <c r="A7" s="5">
        <v>5</v>
      </c>
      <c r="B7" s="5">
        <v>4</v>
      </c>
      <c r="C7" s="5" t="s">
        <v>613</v>
      </c>
      <c r="D7" t="s">
        <v>614</v>
      </c>
      <c r="E7" t="s">
        <v>32</v>
      </c>
      <c r="F7" t="s">
        <v>116</v>
      </c>
      <c r="G7" t="s">
        <v>607</v>
      </c>
      <c r="H7" s="3" t="s">
        <v>615</v>
      </c>
      <c r="I7" s="13">
        <f>SUM('[1]Feuil1'!$I211)</f>
        <v>0.0001735879629629622</v>
      </c>
      <c r="L7" s="12"/>
      <c r="M7" s="11"/>
      <c r="N7" s="11"/>
      <c r="O7" s="11"/>
      <c r="P7" s="11"/>
      <c r="Q7" s="11"/>
      <c r="R7" s="11"/>
    </row>
    <row r="8" spans="1:18" ht="12.75">
      <c r="A8" s="5">
        <v>13</v>
      </c>
      <c r="B8" s="5">
        <v>13</v>
      </c>
      <c r="C8" s="5" t="s">
        <v>616</v>
      </c>
      <c r="D8" t="s">
        <v>617</v>
      </c>
      <c r="E8" t="s">
        <v>27</v>
      </c>
      <c r="F8" t="s">
        <v>33</v>
      </c>
      <c r="G8" t="s">
        <v>607</v>
      </c>
      <c r="H8" s="3" t="s">
        <v>618</v>
      </c>
      <c r="I8" s="13">
        <f>SUM('[1]Feuil1'!$I212)</f>
        <v>0.00021399305555558357</v>
      </c>
      <c r="L8" s="12"/>
      <c r="M8" s="11"/>
      <c r="N8" s="11"/>
      <c r="O8" s="11"/>
      <c r="P8" s="11"/>
      <c r="Q8" s="11"/>
      <c r="R8" s="11"/>
    </row>
    <row r="9" spans="1:18" ht="12.75">
      <c r="A9" s="5">
        <v>11</v>
      </c>
      <c r="B9" s="5">
        <v>11</v>
      </c>
      <c r="C9" s="5" t="s">
        <v>619</v>
      </c>
      <c r="D9" t="s">
        <v>620</v>
      </c>
      <c r="E9" t="s">
        <v>546</v>
      </c>
      <c r="F9" t="s">
        <v>87</v>
      </c>
      <c r="G9" t="s">
        <v>607</v>
      </c>
      <c r="H9" s="3" t="s">
        <v>621</v>
      </c>
      <c r="I9" s="13">
        <f>SUM('[1]Feuil1'!$I213)</f>
        <v>0.00018988425925930974</v>
      </c>
      <c r="L9" s="21"/>
      <c r="M9" s="21"/>
      <c r="N9" s="21"/>
      <c r="O9" s="21"/>
      <c r="P9" s="21"/>
      <c r="Q9" s="11"/>
      <c r="R9" s="11"/>
    </row>
    <row r="10" spans="1:18" ht="12.75">
      <c r="A10" s="5">
        <v>10</v>
      </c>
      <c r="B10" s="5">
        <v>10</v>
      </c>
      <c r="C10" s="5" t="s">
        <v>622</v>
      </c>
      <c r="D10" t="s">
        <v>571</v>
      </c>
      <c r="E10" t="s">
        <v>623</v>
      </c>
      <c r="F10" t="s">
        <v>58</v>
      </c>
      <c r="G10" t="s">
        <v>607</v>
      </c>
      <c r="H10" s="3" t="s">
        <v>624</v>
      </c>
      <c r="I10" s="13">
        <f>SUM('[1]Feuil1'!$I214)</f>
        <v>0.00018269675925924878</v>
      </c>
      <c r="L10" s="12"/>
      <c r="M10" s="11"/>
      <c r="N10" s="11"/>
      <c r="O10" s="11"/>
      <c r="P10" s="11"/>
      <c r="Q10" s="11"/>
      <c r="R10" s="11"/>
    </row>
    <row r="11" spans="1:19" ht="12.75">
      <c r="A11" s="5">
        <v>6</v>
      </c>
      <c r="B11" s="5">
        <v>6</v>
      </c>
      <c r="C11" s="5" t="s">
        <v>625</v>
      </c>
      <c r="D11" t="s">
        <v>626</v>
      </c>
      <c r="E11" t="s">
        <v>627</v>
      </c>
      <c r="F11" t="s">
        <v>46</v>
      </c>
      <c r="G11" t="s">
        <v>607</v>
      </c>
      <c r="H11" s="3" t="s">
        <v>628</v>
      </c>
      <c r="I11" s="13">
        <f>SUM('[1]Feuil1'!$I215)</f>
        <v>0.00017689814814819682</v>
      </c>
      <c r="L11" s="12"/>
      <c r="M11" s="11"/>
      <c r="N11" s="11"/>
      <c r="O11" s="11"/>
      <c r="P11" s="11"/>
      <c r="Q11" s="11"/>
      <c r="R11" s="11"/>
      <c r="S11">
        <v>4</v>
      </c>
    </row>
    <row r="12" spans="1:18" ht="12.75">
      <c r="A12" s="5">
        <v>12</v>
      </c>
      <c r="B12" s="5">
        <v>12</v>
      </c>
      <c r="C12" s="5" t="s">
        <v>629</v>
      </c>
      <c r="D12" t="s">
        <v>630</v>
      </c>
      <c r="E12" t="s">
        <v>296</v>
      </c>
      <c r="F12" t="s">
        <v>50</v>
      </c>
      <c r="G12" t="s">
        <v>607</v>
      </c>
      <c r="H12" s="3" t="s">
        <v>631</v>
      </c>
      <c r="I12" s="13">
        <f>SUM('[1]Feuil1'!$I216)</f>
        <v>0.00020518518518519713</v>
      </c>
      <c r="L12" s="12"/>
      <c r="M12" s="11"/>
      <c r="N12" s="11"/>
      <c r="O12" s="11"/>
      <c r="P12" s="11"/>
      <c r="Q12" s="11"/>
      <c r="R12" s="11"/>
    </row>
    <row r="13" spans="1:18" ht="12.75">
      <c r="A13" s="5">
        <v>1</v>
      </c>
      <c r="B13" s="5">
        <v>1</v>
      </c>
      <c r="C13" s="5" t="s">
        <v>632</v>
      </c>
      <c r="D13" t="s">
        <v>475</v>
      </c>
      <c r="E13" t="s">
        <v>145</v>
      </c>
      <c r="F13" t="s">
        <v>33</v>
      </c>
      <c r="G13" t="s">
        <v>607</v>
      </c>
      <c r="H13" s="3" t="s">
        <v>633</v>
      </c>
      <c r="I13" s="13">
        <f>SUM('[1]Feuil1'!$I217)</f>
        <v>0.00016928240740737843</v>
      </c>
      <c r="L13" s="12"/>
      <c r="M13" s="11"/>
      <c r="N13" s="11"/>
      <c r="O13" s="11"/>
      <c r="P13" s="11"/>
      <c r="Q13" s="11"/>
      <c r="R13" s="11"/>
    </row>
    <row r="14" spans="1:18" ht="12.75">
      <c r="A14" s="5">
        <v>14</v>
      </c>
      <c r="B14" s="5">
        <v>14</v>
      </c>
      <c r="C14" s="5" t="s">
        <v>634</v>
      </c>
      <c r="D14" t="s">
        <v>585</v>
      </c>
      <c r="E14" t="s">
        <v>175</v>
      </c>
      <c r="F14" t="s">
        <v>21</v>
      </c>
      <c r="G14" t="s">
        <v>607</v>
      </c>
      <c r="H14" s="3" t="s">
        <v>635</v>
      </c>
      <c r="I14" s="13">
        <f>SUM('[1]Feuil1'!$I218)</f>
        <v>0.00021834490740740842</v>
      </c>
      <c r="L14" s="21"/>
      <c r="M14" s="21"/>
      <c r="N14" s="21"/>
      <c r="O14" s="21"/>
      <c r="P14" s="21"/>
      <c r="Q14" s="11"/>
      <c r="R14" s="11"/>
    </row>
    <row r="15" spans="1:19" ht="12.75">
      <c r="A15" s="5">
        <v>3</v>
      </c>
      <c r="B15" s="5">
        <v>2</v>
      </c>
      <c r="C15" s="5" t="s">
        <v>636</v>
      </c>
      <c r="D15" t="s">
        <v>526</v>
      </c>
      <c r="E15" t="s">
        <v>637</v>
      </c>
      <c r="F15" t="s">
        <v>384</v>
      </c>
      <c r="G15" t="s">
        <v>607</v>
      </c>
      <c r="H15" s="3" t="s">
        <v>638</v>
      </c>
      <c r="I15" s="13">
        <f>SUM('[1]Feuil1'!$I219)</f>
        <v>0.0001697337962962564</v>
      </c>
      <c r="L15" s="12"/>
      <c r="M15" s="11"/>
      <c r="N15" s="11"/>
      <c r="O15" s="11"/>
      <c r="P15" s="11"/>
      <c r="Q15" s="11"/>
      <c r="R15" s="11"/>
      <c r="S15">
        <v>3</v>
      </c>
    </row>
    <row r="16" spans="1:18" ht="12.75">
      <c r="A16" s="5">
        <v>4</v>
      </c>
      <c r="B16" s="5">
        <v>5</v>
      </c>
      <c r="C16" s="5" t="s">
        <v>639</v>
      </c>
      <c r="D16" t="s">
        <v>640</v>
      </c>
      <c r="E16" t="s">
        <v>641</v>
      </c>
      <c r="F16" t="s">
        <v>184</v>
      </c>
      <c r="G16" t="s">
        <v>607</v>
      </c>
      <c r="H16" s="3" t="s">
        <v>642</v>
      </c>
      <c r="I16" s="13">
        <f>SUM('[1]Feuil1'!$I220)</f>
        <v>0.00017409722222216928</v>
      </c>
      <c r="L16" s="12"/>
      <c r="M16" s="11"/>
      <c r="N16" s="11"/>
      <c r="O16" s="11"/>
      <c r="P16" s="11"/>
      <c r="Q16" s="11"/>
      <c r="R16" s="11"/>
    </row>
    <row r="17" spans="1:18" ht="12.75">
      <c r="A17" s="5">
        <v>2</v>
      </c>
      <c r="B17" s="5">
        <v>3</v>
      </c>
      <c r="C17" s="5" t="s">
        <v>643</v>
      </c>
      <c r="D17" t="s">
        <v>574</v>
      </c>
      <c r="E17" t="s">
        <v>27</v>
      </c>
      <c r="F17" t="s">
        <v>644</v>
      </c>
      <c r="G17" t="s">
        <v>607</v>
      </c>
      <c r="H17" s="3" t="s">
        <v>645</v>
      </c>
      <c r="I17" s="13">
        <f>SUM('[1]Feuil1'!$I221)</f>
        <v>0.00017255787037034898</v>
      </c>
      <c r="L17" s="12"/>
      <c r="M17" s="11"/>
      <c r="N17" s="11"/>
      <c r="O17" s="11"/>
      <c r="P17" s="11"/>
      <c r="Q17" s="11"/>
      <c r="R17" s="11"/>
    </row>
    <row r="18" spans="1:18" ht="12.75">
      <c r="A18" s="5">
        <v>8</v>
      </c>
      <c r="B18" s="5">
        <v>8</v>
      </c>
      <c r="C18" s="5" t="s">
        <v>646</v>
      </c>
      <c r="D18" t="s">
        <v>647</v>
      </c>
      <c r="E18" t="s">
        <v>242</v>
      </c>
      <c r="F18" t="s">
        <v>243</v>
      </c>
      <c r="G18" t="s">
        <v>607</v>
      </c>
      <c r="H18" s="3" t="s">
        <v>648</v>
      </c>
      <c r="I18" s="13">
        <f>SUM('[1]Feuil1'!$I222)</f>
        <v>0.00018030092592591362</v>
      </c>
      <c r="L18" s="12"/>
      <c r="M18" s="11"/>
      <c r="N18" s="11"/>
      <c r="O18" s="11"/>
      <c r="P18" s="11"/>
      <c r="Q18" s="11"/>
      <c r="R18" s="11"/>
    </row>
    <row r="19" spans="2:18" ht="12.75">
      <c r="B19" s="5">
        <v>18</v>
      </c>
      <c r="C19" s="5" t="s">
        <v>649</v>
      </c>
      <c r="D19" t="s">
        <v>408</v>
      </c>
      <c r="E19" t="s">
        <v>193</v>
      </c>
      <c r="F19" t="s">
        <v>58</v>
      </c>
      <c r="G19" t="s">
        <v>607</v>
      </c>
      <c r="H19" s="3" t="s">
        <v>650</v>
      </c>
      <c r="L19" s="21"/>
      <c r="M19" s="21"/>
      <c r="N19" s="21"/>
      <c r="O19" s="21"/>
      <c r="P19" s="21"/>
      <c r="Q19" s="11"/>
      <c r="R19" s="11"/>
    </row>
    <row r="20" spans="1:19" ht="13.5" thickBot="1">
      <c r="A20" s="5">
        <v>9</v>
      </c>
      <c r="B20" s="7">
        <v>9</v>
      </c>
      <c r="C20" s="7" t="s">
        <v>651</v>
      </c>
      <c r="D20" s="8" t="s">
        <v>652</v>
      </c>
      <c r="E20" s="8" t="s">
        <v>653</v>
      </c>
      <c r="F20" s="8" t="s">
        <v>384</v>
      </c>
      <c r="G20" s="8" t="s">
        <v>607</v>
      </c>
      <c r="H20" s="9" t="s">
        <v>654</v>
      </c>
      <c r="I20" s="13">
        <f>SUM('[1]Feuil1'!$I223)</f>
        <v>0.0001814583333332731</v>
      </c>
      <c r="J20" s="7"/>
      <c r="L20" s="12"/>
      <c r="M20" s="11"/>
      <c r="N20" s="11"/>
      <c r="O20" s="11"/>
      <c r="P20" s="11"/>
      <c r="Q20" s="11"/>
      <c r="R20" s="11"/>
      <c r="S20">
        <v>2</v>
      </c>
    </row>
    <row r="21" spans="2:18" ht="12.75" customHeight="1">
      <c r="B21" s="5">
        <v>15</v>
      </c>
      <c r="H21" s="3"/>
      <c r="I21" s="13"/>
      <c r="L21" s="12"/>
      <c r="M21" s="11"/>
      <c r="N21" s="11"/>
      <c r="O21" s="11"/>
      <c r="P21" s="11"/>
      <c r="Q21" s="11"/>
      <c r="R21" s="11"/>
    </row>
    <row r="22" spans="2:18" ht="12.75" customHeight="1">
      <c r="B22" s="5">
        <v>16</v>
      </c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3"/>
    </row>
    <row r="25" spans="2:15" ht="12.75" customHeight="1">
      <c r="B25" s="5">
        <v>21</v>
      </c>
      <c r="H25" s="3"/>
      <c r="I25" s="13"/>
      <c r="O25" s="10"/>
    </row>
    <row r="26" spans="2:9" ht="12.75" customHeight="1">
      <c r="B26" s="5">
        <v>22</v>
      </c>
      <c r="H26" s="3"/>
      <c r="I26" s="13"/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 I7:I18 I20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85" r:id="rId2"/>
  <colBreaks count="1" manualBreakCount="1">
    <brk id="10" max="3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J27" sqref="J27"/>
    </sheetView>
  </sheetViews>
  <sheetFormatPr defaultColWidth="9.140625" defaultRowHeight="12.75" customHeight="1"/>
  <cols>
    <col min="1" max="1" width="12.57421875" style="5" bestFit="1" customWidth="1"/>
    <col min="3" max="3" width="6.57421875" style="5" bestFit="1" customWidth="1"/>
    <col min="4" max="4" width="8.28125" style="0" bestFit="1" customWidth="1"/>
    <col min="5" max="5" width="9.421875" style="0" bestFit="1" customWidth="1"/>
    <col min="6" max="6" width="16.8515625" style="0" bestFit="1" customWidth="1"/>
    <col min="7" max="7" width="5.7109375" style="0" bestFit="1" customWidth="1"/>
    <col min="8" max="8" width="8.140625" style="2" customWidth="1"/>
    <col min="9" max="9" width="8.140625" style="0" bestFit="1" customWidth="1"/>
    <col min="10" max="10" width="6.57421875" style="5" bestFit="1" customWidth="1"/>
    <col min="11" max="11" width="8.8515625" style="0" bestFit="1" customWidth="1"/>
    <col min="14" max="14" width="9.00390625" style="0" bestFit="1" customWidth="1"/>
    <col min="15" max="16" width="16.8515625" style="0" bestFit="1" customWidth="1"/>
    <col min="18" max="18" width="13.421875" style="0" bestFit="1" customWidth="1"/>
  </cols>
  <sheetData>
    <row r="1" spans="12:16" ht="12.75">
      <c r="L1" s="18"/>
      <c r="M1" s="18"/>
      <c r="N1" s="18"/>
      <c r="O1" s="18"/>
      <c r="P1" s="18"/>
    </row>
    <row r="2" spans="12:16" ht="12.75" customHeight="1">
      <c r="L2" s="5"/>
      <c r="M2" s="5"/>
      <c r="N2" s="19"/>
      <c r="O2" s="19"/>
      <c r="P2" s="19"/>
    </row>
    <row r="3" ht="12.75" customHeight="1">
      <c r="G3" s="2"/>
    </row>
    <row r="4" spans="1:18" ht="38.25">
      <c r="A4" s="18" t="s">
        <v>755</v>
      </c>
      <c r="B4" s="16" t="s">
        <v>754</v>
      </c>
      <c r="C4" s="5" t="s">
        <v>5</v>
      </c>
      <c r="D4" t="s">
        <v>6</v>
      </c>
      <c r="E4" t="s">
        <v>7</v>
      </c>
      <c r="F4" t="s">
        <v>10</v>
      </c>
      <c r="G4" t="s">
        <v>11</v>
      </c>
      <c r="H4" s="2" t="s">
        <v>12</v>
      </c>
      <c r="I4" t="s">
        <v>753</v>
      </c>
      <c r="L4" s="21"/>
      <c r="M4" s="21"/>
      <c r="N4" s="21"/>
      <c r="O4" s="21"/>
      <c r="P4" s="21"/>
      <c r="Q4" s="11"/>
      <c r="R4" s="11"/>
    </row>
    <row r="5" spans="1:18" ht="12.75">
      <c r="A5" s="5">
        <v>1</v>
      </c>
      <c r="B5" s="5">
        <v>1</v>
      </c>
      <c r="C5" s="5" t="s">
        <v>667</v>
      </c>
      <c r="D5" t="s">
        <v>431</v>
      </c>
      <c r="E5" t="s">
        <v>249</v>
      </c>
      <c r="F5" t="s">
        <v>129</v>
      </c>
      <c r="G5" t="s">
        <v>657</v>
      </c>
      <c r="H5" s="3" t="s">
        <v>668</v>
      </c>
      <c r="I5" s="13">
        <f>SUM('[1]Feuil1'!$I232)</f>
        <v>0.00016407407407409424</v>
      </c>
      <c r="L5" s="12"/>
      <c r="M5" s="11"/>
      <c r="N5" s="11"/>
      <c r="O5" s="11"/>
      <c r="P5" s="11"/>
      <c r="Q5" s="11"/>
      <c r="R5" s="11"/>
    </row>
    <row r="6" spans="1:18" ht="12.75">
      <c r="A6" s="5">
        <v>2</v>
      </c>
      <c r="B6" s="5">
        <v>2</v>
      </c>
      <c r="C6" s="5" t="s">
        <v>659</v>
      </c>
      <c r="D6" t="s">
        <v>660</v>
      </c>
      <c r="E6" t="s">
        <v>661</v>
      </c>
      <c r="F6" t="s">
        <v>33</v>
      </c>
      <c r="G6" t="s">
        <v>657</v>
      </c>
      <c r="H6" s="3" t="s">
        <v>662</v>
      </c>
      <c r="I6" s="13">
        <f>SUM('[1]Feuil1'!$I230)</f>
        <v>0.0001733564814814792</v>
      </c>
      <c r="L6" s="12"/>
      <c r="M6" s="11"/>
      <c r="N6" s="11"/>
      <c r="O6" s="11"/>
      <c r="P6" s="11"/>
      <c r="Q6" s="11"/>
      <c r="R6" s="11"/>
    </row>
    <row r="7" spans="1:18" ht="12.75">
      <c r="A7" s="5">
        <v>3</v>
      </c>
      <c r="B7" s="5">
        <v>3</v>
      </c>
      <c r="C7" s="5" t="s">
        <v>655</v>
      </c>
      <c r="D7" t="s">
        <v>647</v>
      </c>
      <c r="E7" t="s">
        <v>656</v>
      </c>
      <c r="F7" t="s">
        <v>243</v>
      </c>
      <c r="G7" t="s">
        <v>657</v>
      </c>
      <c r="H7" s="3" t="s">
        <v>658</v>
      </c>
      <c r="I7" s="13">
        <f>SUM('[1]Feuil1'!$I229)</f>
        <v>0.00017844907407410515</v>
      </c>
      <c r="L7" s="12"/>
      <c r="M7" s="11"/>
      <c r="N7" s="11"/>
      <c r="O7" s="11"/>
      <c r="P7" s="11"/>
      <c r="Q7" s="11"/>
      <c r="R7" s="11"/>
    </row>
    <row r="8" spans="1:18" ht="12.75">
      <c r="A8" s="5">
        <v>4</v>
      </c>
      <c r="B8" s="5">
        <v>5</v>
      </c>
      <c r="C8" s="5" t="s">
        <v>669</v>
      </c>
      <c r="D8" t="s">
        <v>670</v>
      </c>
      <c r="E8" t="s">
        <v>158</v>
      </c>
      <c r="F8" t="s">
        <v>111</v>
      </c>
      <c r="G8" t="s">
        <v>657</v>
      </c>
      <c r="H8" s="3" t="s">
        <v>671</v>
      </c>
      <c r="I8" s="13">
        <f>SUM('[1]Feuil1'!$I233)</f>
        <v>0.00019456018518515528</v>
      </c>
      <c r="L8" s="12"/>
      <c r="M8" s="11"/>
      <c r="N8" s="11"/>
      <c r="O8" s="11"/>
      <c r="P8" s="11"/>
      <c r="Q8" s="11"/>
      <c r="R8" s="11"/>
    </row>
    <row r="9" spans="1:18" ht="12.75">
      <c r="A9" s="5">
        <v>5</v>
      </c>
      <c r="B9" s="5">
        <v>4</v>
      </c>
      <c r="C9" s="5" t="s">
        <v>663</v>
      </c>
      <c r="D9" t="s">
        <v>664</v>
      </c>
      <c r="E9" t="s">
        <v>665</v>
      </c>
      <c r="F9" t="s">
        <v>420</v>
      </c>
      <c r="G9" t="s">
        <v>657</v>
      </c>
      <c r="H9" s="3" t="s">
        <v>666</v>
      </c>
      <c r="I9" s="13">
        <f>SUM('[1]Feuil1'!$I231)</f>
        <v>0.00018957175925926606</v>
      </c>
      <c r="L9" s="21"/>
      <c r="M9" s="21"/>
      <c r="N9" s="21"/>
      <c r="O9" s="21"/>
      <c r="P9" s="21"/>
      <c r="Q9" s="11"/>
      <c r="R9" s="11"/>
    </row>
    <row r="10" spans="2:18" ht="12.75" customHeight="1">
      <c r="B10" s="5">
        <v>6</v>
      </c>
      <c r="H10" s="3"/>
      <c r="I10" s="13"/>
      <c r="L10" s="12"/>
      <c r="M10" s="11"/>
      <c r="N10" s="11"/>
      <c r="O10" s="11"/>
      <c r="P10" s="11"/>
      <c r="Q10" s="11"/>
      <c r="R10" s="11"/>
    </row>
    <row r="11" spans="2:18" ht="12.75" customHeight="1">
      <c r="B11" s="5">
        <v>7</v>
      </c>
      <c r="H11" s="3"/>
      <c r="I11" s="13"/>
      <c r="L11" s="12"/>
      <c r="M11" s="11"/>
      <c r="N11" s="11"/>
      <c r="O11" s="11"/>
      <c r="P11" s="11"/>
      <c r="Q11" s="11"/>
      <c r="R11" s="11"/>
    </row>
    <row r="12" spans="2:18" ht="12.75" customHeight="1">
      <c r="B12" s="5">
        <v>8</v>
      </c>
      <c r="H12" s="3"/>
      <c r="I12" s="13"/>
      <c r="L12" s="12"/>
      <c r="M12" s="11"/>
      <c r="N12" s="11"/>
      <c r="O12" s="11"/>
      <c r="P12" s="11"/>
      <c r="Q12" s="11"/>
      <c r="R12" s="11"/>
    </row>
    <row r="13" spans="2:18" ht="12.75" customHeight="1">
      <c r="B13" s="5">
        <v>9</v>
      </c>
      <c r="H13" s="3"/>
      <c r="I13" s="13"/>
      <c r="L13" s="12"/>
      <c r="M13" s="11"/>
      <c r="N13" s="11"/>
      <c r="O13" s="11"/>
      <c r="P13" s="11"/>
      <c r="Q13" s="11"/>
      <c r="R13" s="11"/>
    </row>
    <row r="14" spans="2:18" ht="12.75" customHeight="1">
      <c r="B14" s="5">
        <v>10</v>
      </c>
      <c r="H14" s="3"/>
      <c r="I14" s="13"/>
      <c r="L14" s="21"/>
      <c r="M14" s="21"/>
      <c r="N14" s="21"/>
      <c r="O14" s="21"/>
      <c r="P14" s="21"/>
      <c r="Q14" s="11"/>
      <c r="R14" s="11"/>
    </row>
    <row r="15" spans="2:18" ht="12.75" customHeight="1">
      <c r="B15" s="5">
        <v>11</v>
      </c>
      <c r="H15" s="3"/>
      <c r="I15" s="13"/>
      <c r="Q15" s="11"/>
      <c r="R15" s="11"/>
    </row>
    <row r="16" spans="2:18" ht="12.75" customHeight="1">
      <c r="B16" s="5">
        <v>12</v>
      </c>
      <c r="H16" s="3"/>
      <c r="I16" s="13"/>
      <c r="L16" s="12"/>
      <c r="M16" s="11"/>
      <c r="N16" s="11"/>
      <c r="O16" s="11"/>
      <c r="P16" s="11"/>
      <c r="Q16" s="11"/>
      <c r="R16" s="11"/>
    </row>
    <row r="17" spans="2:18" ht="12.75" customHeight="1">
      <c r="B17" s="5">
        <v>13</v>
      </c>
      <c r="H17" s="3"/>
      <c r="I17" s="13"/>
      <c r="L17" s="12"/>
      <c r="M17" s="11"/>
      <c r="N17" s="11"/>
      <c r="O17" s="11"/>
      <c r="P17" s="11"/>
      <c r="Q17" s="11"/>
      <c r="R17" s="11"/>
    </row>
    <row r="18" spans="2:18" ht="12.75" customHeight="1">
      <c r="B18" s="5">
        <v>14</v>
      </c>
      <c r="H18" s="3"/>
      <c r="I18" s="13"/>
      <c r="L18" s="12"/>
      <c r="M18" s="11"/>
      <c r="N18" s="11"/>
      <c r="O18" s="11"/>
      <c r="P18" s="11"/>
      <c r="Q18" s="11"/>
      <c r="R18" s="11"/>
    </row>
    <row r="19" spans="2:18" ht="12.75" customHeight="1">
      <c r="B19" s="5">
        <v>15</v>
      </c>
      <c r="H19" s="3"/>
      <c r="I19" s="13"/>
      <c r="L19" s="21"/>
      <c r="M19" s="21"/>
      <c r="N19" s="21"/>
      <c r="O19" s="21"/>
      <c r="P19" s="21"/>
      <c r="Q19" s="11"/>
      <c r="R19" s="11"/>
    </row>
    <row r="20" spans="2:18" ht="12.75" customHeight="1" thickBot="1">
      <c r="B20" s="7">
        <v>16</v>
      </c>
      <c r="C20" s="7"/>
      <c r="D20" s="8"/>
      <c r="E20" s="8"/>
      <c r="F20" s="8"/>
      <c r="G20" s="8"/>
      <c r="H20" s="9"/>
      <c r="I20" s="13"/>
      <c r="J20" s="7"/>
      <c r="Q20" s="11"/>
      <c r="R20" s="11"/>
    </row>
    <row r="21" spans="2:18" ht="12.75" customHeight="1">
      <c r="B21" s="5">
        <v>17</v>
      </c>
      <c r="H21" s="3"/>
      <c r="I21" s="13"/>
      <c r="L21" s="12"/>
      <c r="M21" s="11"/>
      <c r="N21" s="11"/>
      <c r="O21" s="11"/>
      <c r="P21" s="11"/>
      <c r="Q21" s="11"/>
      <c r="R21" s="11"/>
    </row>
    <row r="22" spans="2:18" ht="12.75" customHeight="1">
      <c r="B22" s="5">
        <v>18</v>
      </c>
      <c r="H22" s="3"/>
      <c r="I22" s="13"/>
      <c r="L22" s="12"/>
      <c r="M22" s="11"/>
      <c r="N22" s="11"/>
      <c r="O22" s="11"/>
      <c r="P22" s="11"/>
      <c r="Q22" s="11"/>
      <c r="R22" s="11"/>
    </row>
    <row r="23" spans="2:18" ht="12.75" customHeight="1">
      <c r="B23" s="5">
        <v>19</v>
      </c>
      <c r="H23" s="3"/>
      <c r="I23" s="13"/>
      <c r="L23" s="12"/>
      <c r="M23" s="11"/>
      <c r="N23" s="11"/>
      <c r="O23" s="11"/>
      <c r="P23" s="11"/>
      <c r="Q23" s="11"/>
      <c r="R23" s="11"/>
    </row>
    <row r="24" spans="2:9" ht="12.75" customHeight="1">
      <c r="B24" s="5">
        <v>20</v>
      </c>
      <c r="H24" s="3"/>
      <c r="I24" s="13"/>
    </row>
    <row r="25" spans="2:15" ht="12.75" customHeight="1">
      <c r="B25" s="5">
        <v>21</v>
      </c>
      <c r="H25" s="3"/>
      <c r="I25" s="13"/>
      <c r="O25" s="10"/>
    </row>
    <row r="26" spans="2:9" ht="12.75" customHeight="1">
      <c r="B26" s="5">
        <v>22</v>
      </c>
      <c r="H26" s="3"/>
      <c r="I26" s="13"/>
    </row>
    <row r="27" spans="2:9" ht="12.75" customHeight="1">
      <c r="B27" s="5">
        <v>23</v>
      </c>
      <c r="H27" s="3"/>
      <c r="I27" s="13"/>
    </row>
    <row r="28" spans="2:9" ht="12.75" customHeight="1">
      <c r="B28" s="5">
        <v>24</v>
      </c>
      <c r="H28" s="3"/>
      <c r="I28" s="13"/>
    </row>
    <row r="29" spans="2:9" ht="12.75" customHeight="1">
      <c r="B29" s="5">
        <v>25</v>
      </c>
      <c r="H29" s="3"/>
      <c r="I29" s="13"/>
    </row>
    <row r="30" spans="2:9" ht="12.75" customHeight="1">
      <c r="B30" s="5">
        <v>26</v>
      </c>
      <c r="H30" s="3"/>
      <c r="I30" s="13"/>
    </row>
    <row r="31" spans="2:9" ht="12.75" customHeight="1">
      <c r="B31" s="5">
        <v>27</v>
      </c>
      <c r="H31" s="3"/>
      <c r="I31" s="13"/>
    </row>
    <row r="32" spans="2:9" ht="12.75" customHeight="1">
      <c r="B32" s="5">
        <v>28</v>
      </c>
      <c r="H32" s="3"/>
      <c r="I32" s="13"/>
    </row>
    <row r="33" spans="2:9" ht="12.75" customHeight="1">
      <c r="B33" s="5">
        <v>29</v>
      </c>
      <c r="H33" s="3"/>
      <c r="I33" s="13"/>
    </row>
    <row r="34" spans="2:9" ht="12.75" customHeight="1">
      <c r="B34" s="5">
        <v>30</v>
      </c>
      <c r="H34" s="3"/>
      <c r="I34" s="13"/>
    </row>
    <row r="35" spans="2:9" ht="12.75" customHeight="1">
      <c r="B35" s="5">
        <v>31</v>
      </c>
      <c r="H35" s="3"/>
      <c r="I35" s="13"/>
    </row>
    <row r="36" spans="2:9" ht="12.75" customHeight="1">
      <c r="B36" s="5">
        <v>32</v>
      </c>
      <c r="H36" s="3"/>
      <c r="I36" s="13"/>
    </row>
    <row r="37" spans="2:9" ht="12.75" customHeight="1">
      <c r="B37" s="5">
        <v>33</v>
      </c>
      <c r="H37" s="3"/>
      <c r="I37" s="13"/>
    </row>
    <row r="38" spans="2:9" ht="12.75" customHeight="1">
      <c r="B38" s="5">
        <v>34</v>
      </c>
      <c r="H38" s="3"/>
      <c r="I38" s="13"/>
    </row>
    <row r="39" spans="2:9" ht="12.75" customHeight="1">
      <c r="B39" s="5">
        <v>35</v>
      </c>
      <c r="H39" s="3"/>
      <c r="I39" s="13"/>
    </row>
    <row r="40" ht="12.75" customHeight="1">
      <c r="H40" s="3"/>
    </row>
    <row r="41" ht="12.75" customHeight="1">
      <c r="H41" s="3"/>
    </row>
    <row r="42" ht="12.75" customHeight="1">
      <c r="H42" s="3"/>
    </row>
  </sheetData>
  <mergeCells count="4">
    <mergeCell ref="L4:P4"/>
    <mergeCell ref="L9:P9"/>
    <mergeCell ref="L14:P14"/>
    <mergeCell ref="L19:P19"/>
  </mergeCells>
  <conditionalFormatting sqref="I5:I9">
    <cfRule type="cellIs" priority="1" dxfId="0" operator="equal" stopIfTrue="1">
      <formula>$N$2</formula>
    </cfRule>
  </conditionalFormatting>
  <printOptions/>
  <pageMargins left="0.75" right="0.75" top="1" bottom="1" header="0.5" footer="0.5"/>
  <pageSetup fitToHeight="0" fitToWidth="0" horizontalDpi="600" verticalDpi="600" orientation="portrait" paperSize="9" scale="94" r:id="rId2"/>
  <colBreaks count="1" manualBreakCount="1">
    <brk id="10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Mikael T</cp:lastModifiedBy>
  <cp:lastPrinted>2011-01-22T18:32:48Z</cp:lastPrinted>
  <dcterms:created xsi:type="dcterms:W3CDTF">2011-01-21T10:01:46Z</dcterms:created>
  <dcterms:modified xsi:type="dcterms:W3CDTF">2011-01-22T20:00:59Z</dcterms:modified>
  <cp:category/>
  <cp:version/>
  <cp:contentType/>
  <cp:contentStatus/>
</cp:coreProperties>
</file>