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10095" tabRatio="876" activeTab="0"/>
  </bookViews>
  <sheets>
    <sheet name="Tävlingsdata" sheetId="1" r:id="rId1"/>
    <sheet name="D 7-8" sheetId="2" r:id="rId2"/>
    <sheet name="H 7-8" sheetId="3" r:id="rId3"/>
    <sheet name="D 9-10" sheetId="4" r:id="rId4"/>
    <sheet name="D 11" sheetId="5" r:id="rId5"/>
    <sheet name="D 12" sheetId="6" r:id="rId6"/>
    <sheet name="D 13" sheetId="7" r:id="rId7"/>
    <sheet name="D 14" sheetId="8" r:id="rId8"/>
    <sheet name="D 15-16" sheetId="9" r:id="rId9"/>
    <sheet name="D 17-20" sheetId="10" r:id="rId10"/>
    <sheet name="H 9-10" sheetId="11" r:id="rId11"/>
    <sheet name="H 11" sheetId="12" r:id="rId12"/>
    <sheet name="H 12" sheetId="13" r:id="rId13"/>
    <sheet name="H 13" sheetId="14" r:id="rId14"/>
    <sheet name="H 14" sheetId="15" r:id="rId15"/>
    <sheet name="H 15-16" sheetId="16" r:id="rId16"/>
    <sheet name="H 17-20" sheetId="17" r:id="rId17"/>
    <sheet name="Alla klasser" sheetId="18" r:id="rId18"/>
  </sheets>
  <definedNames>
    <definedName name="_xlnm.Print_Area" localSheetId="1">'D 7-8'!$A$1:$G$28</definedName>
    <definedName name="_xlnm.Print_Area" localSheetId="3">'D 9-10'!$A$1:$L$32</definedName>
    <definedName name="_xlnm.Print_Area" localSheetId="11">'H 11'!$A$1:$L$36</definedName>
    <definedName name="_xlnm.Print_Area" localSheetId="12">'H 12'!$A$1:$L$31</definedName>
    <definedName name="_xlnm.Print_Area" localSheetId="13">'H 13'!$A$16:$L$41</definedName>
    <definedName name="_xlnm.Print_Area" localSheetId="14">'H 14'!$A$1:$L$34</definedName>
    <definedName name="_xlnm.Print_Area" localSheetId="15">'H 15-16'!$A$1:$L$36</definedName>
    <definedName name="_xlnm.Print_Area" localSheetId="16">'H 17-20'!$A$1:$L$35</definedName>
  </definedNames>
  <calcPr fullCalcOnLoad="1"/>
</workbook>
</file>

<file path=xl/sharedStrings.xml><?xml version="1.0" encoding="utf-8"?>
<sst xmlns="http://schemas.openxmlformats.org/spreadsheetml/2006/main" count="5028" uniqueCount="1608">
  <si>
    <t>Tävlingens namn</t>
  </si>
  <si>
    <t>Tour de Mösseberg (K&amp;F) Folksam Cup Dist</t>
  </si>
  <si>
    <t>Tävlingsdatum</t>
  </si>
  <si>
    <t>Arrangör</t>
  </si>
  <si>
    <t>Falköpings AIK SK</t>
  </si>
  <si>
    <t>Tävlingsort</t>
  </si>
  <si>
    <t>Plac</t>
  </si>
  <si>
    <t>Startnr</t>
  </si>
  <si>
    <t>Förnamn</t>
  </si>
  <si>
    <t>Efternamn</t>
  </si>
  <si>
    <t>Födelsedata</t>
  </si>
  <si>
    <t>Fiscode</t>
  </si>
  <si>
    <t>Klubb</t>
  </si>
  <si>
    <t>Klass</t>
  </si>
  <si>
    <t>Tid</t>
  </si>
  <si>
    <t>Status</t>
  </si>
  <si>
    <t>Div1</t>
  </si>
  <si>
    <t>Div2</t>
  </si>
  <si>
    <t>85</t>
  </si>
  <si>
    <t>Idalia</t>
  </si>
  <si>
    <t>Friman</t>
  </si>
  <si>
    <t>2003-06-17</t>
  </si>
  <si>
    <t>IF Rigor</t>
  </si>
  <si>
    <t>D 11</t>
  </si>
  <si>
    <t>86</t>
  </si>
  <si>
    <t>Alice</t>
  </si>
  <si>
    <t>Strömgren</t>
  </si>
  <si>
    <t>2003-07-22</t>
  </si>
  <si>
    <t>SOK Aneby</t>
  </si>
  <si>
    <t>87</t>
  </si>
  <si>
    <t>Thuva</t>
  </si>
  <si>
    <t>Andersson</t>
  </si>
  <si>
    <t>2003-06-24</t>
  </si>
  <si>
    <t>OK Landehof</t>
  </si>
  <si>
    <t>88</t>
  </si>
  <si>
    <t>Alma</t>
  </si>
  <si>
    <t>Appelgren</t>
  </si>
  <si>
    <t>2003-02-10</t>
  </si>
  <si>
    <t>Trollhättans SOK</t>
  </si>
  <si>
    <t>89</t>
  </si>
  <si>
    <t>Kristina</t>
  </si>
  <si>
    <t>Finnskog</t>
  </si>
  <si>
    <t>2003-01-17</t>
  </si>
  <si>
    <t>Tranemo IF Skidklubb</t>
  </si>
  <si>
    <t>90</t>
  </si>
  <si>
    <t>Thea</t>
  </si>
  <si>
    <t>Fröberg</t>
  </si>
  <si>
    <t>2003-08-25</t>
  </si>
  <si>
    <t>Zinkgruvans IF</t>
  </si>
  <si>
    <t>91</t>
  </si>
  <si>
    <t>Elin</t>
  </si>
  <si>
    <t>Törnqvist</t>
  </si>
  <si>
    <t>2003-04-21</t>
  </si>
  <si>
    <t>Garphyttans IF</t>
  </si>
  <si>
    <t>92</t>
  </si>
  <si>
    <t>Moa</t>
  </si>
  <si>
    <t>Petersson</t>
  </si>
  <si>
    <t>2003-02-04</t>
  </si>
  <si>
    <t>Boxholm-Ekeby Skidklubb</t>
  </si>
  <si>
    <t>93</t>
  </si>
  <si>
    <t>Matilda</t>
  </si>
  <si>
    <t>2003-07-26</t>
  </si>
  <si>
    <t>94</t>
  </si>
  <si>
    <t>Maria</t>
  </si>
  <si>
    <t>Björnlinger</t>
  </si>
  <si>
    <t>2003-06-05</t>
  </si>
  <si>
    <t>IK Vista</t>
  </si>
  <si>
    <t>95</t>
  </si>
  <si>
    <t>Eriksson</t>
  </si>
  <si>
    <t>2003-01-26</t>
  </si>
  <si>
    <t>96</t>
  </si>
  <si>
    <t>Nora</t>
  </si>
  <si>
    <t>2003-10-11</t>
  </si>
  <si>
    <t>Landsbro IF SK</t>
  </si>
  <si>
    <t>97</t>
  </si>
  <si>
    <t>Tanhua</t>
  </si>
  <si>
    <t>2003-01-21</t>
  </si>
  <si>
    <t>Istrums SK</t>
  </si>
  <si>
    <t>98</t>
  </si>
  <si>
    <t>Agnes</t>
  </si>
  <si>
    <t>Djurstedt</t>
  </si>
  <si>
    <t>2003-04-25</t>
  </si>
  <si>
    <t>Eksjö SOK</t>
  </si>
  <si>
    <t>99</t>
  </si>
  <si>
    <t>Cayenne</t>
  </si>
  <si>
    <t>Badh</t>
  </si>
  <si>
    <t>2003-09-28</t>
  </si>
  <si>
    <t>100</t>
  </si>
  <si>
    <t>Lisa</t>
  </si>
  <si>
    <t>Järling</t>
  </si>
  <si>
    <t>2003-01-11</t>
  </si>
  <si>
    <t>SOK Träff</t>
  </si>
  <si>
    <t>101</t>
  </si>
  <si>
    <t>Emma</t>
  </si>
  <si>
    <t>Wågesson</t>
  </si>
  <si>
    <t>2003-03-06</t>
  </si>
  <si>
    <t>102</t>
  </si>
  <si>
    <t>Mirjam</t>
  </si>
  <si>
    <t>Inemyr</t>
  </si>
  <si>
    <t>2003-02-17</t>
  </si>
  <si>
    <t>103</t>
  </si>
  <si>
    <t>Tove</t>
  </si>
  <si>
    <t>Wiik</t>
  </si>
  <si>
    <t>2003-08-28</t>
  </si>
  <si>
    <t>Tvärreds IF</t>
  </si>
  <si>
    <t>134</t>
  </si>
  <si>
    <t>Evelina</t>
  </si>
  <si>
    <t>Jonason</t>
  </si>
  <si>
    <t>2002-02-27</t>
  </si>
  <si>
    <t>D 12</t>
  </si>
  <si>
    <t>135</t>
  </si>
  <si>
    <t>Ling</t>
  </si>
  <si>
    <t>2002-04-11</t>
  </si>
  <si>
    <t>IF Hallby SOK</t>
  </si>
  <si>
    <t>136</t>
  </si>
  <si>
    <t>Amanda</t>
  </si>
  <si>
    <t>Norrby-Rydin</t>
  </si>
  <si>
    <t>2002-11-08</t>
  </si>
  <si>
    <t>Länghems IF</t>
  </si>
  <si>
    <t>137</t>
  </si>
  <si>
    <t>Hanna</t>
  </si>
  <si>
    <t>Björkman</t>
  </si>
  <si>
    <t>2002-04-29</t>
  </si>
  <si>
    <t>138</t>
  </si>
  <si>
    <t>Ebba</t>
  </si>
  <si>
    <t>Rosander</t>
  </si>
  <si>
    <t>2002-06-24</t>
  </si>
  <si>
    <t>139</t>
  </si>
  <si>
    <t>Ahlström</t>
  </si>
  <si>
    <t>2002-12-08</t>
  </si>
  <si>
    <t>140</t>
  </si>
  <si>
    <t>Gustafsson</t>
  </si>
  <si>
    <t>2002-10-08</t>
  </si>
  <si>
    <t>141</t>
  </si>
  <si>
    <t>Cornelia</t>
  </si>
  <si>
    <t>Svensson</t>
  </si>
  <si>
    <t>2002-08-27</t>
  </si>
  <si>
    <t>SK Hylte</t>
  </si>
  <si>
    <t>142</t>
  </si>
  <si>
    <t>Lova</t>
  </si>
  <si>
    <t>Broström</t>
  </si>
  <si>
    <t>2002-02-07</t>
  </si>
  <si>
    <t>Sya SK</t>
  </si>
  <si>
    <t>143</t>
  </si>
  <si>
    <t>Sofie</t>
  </si>
  <si>
    <t>Franzén</t>
  </si>
  <si>
    <t>2002-05-11</t>
  </si>
  <si>
    <t>Almby IK</t>
  </si>
  <si>
    <t>144</t>
  </si>
  <si>
    <t>Alva</t>
  </si>
  <si>
    <t>Eliasson</t>
  </si>
  <si>
    <t>2002-06-05</t>
  </si>
  <si>
    <t>145</t>
  </si>
  <si>
    <t>Andrea</t>
  </si>
  <si>
    <t>Aulin</t>
  </si>
  <si>
    <t>2002-04-08</t>
  </si>
  <si>
    <t>146</t>
  </si>
  <si>
    <t>Thunström</t>
  </si>
  <si>
    <t>2002-06-30</t>
  </si>
  <si>
    <t>147</t>
  </si>
  <si>
    <t>Julia</t>
  </si>
  <si>
    <t>2002-06-04</t>
  </si>
  <si>
    <t>Ulricehamns IF</t>
  </si>
  <si>
    <t>148</t>
  </si>
  <si>
    <t>Klar</t>
  </si>
  <si>
    <t>2002-04-09</t>
  </si>
  <si>
    <t>149</t>
  </si>
  <si>
    <t>Malin</t>
  </si>
  <si>
    <t>Hörstedt</t>
  </si>
  <si>
    <t>2002-05-23</t>
  </si>
  <si>
    <t>150</t>
  </si>
  <si>
    <t>Felicia</t>
  </si>
  <si>
    <t>Erlandsson</t>
  </si>
  <si>
    <t>2002-01-29</t>
  </si>
  <si>
    <t>151</t>
  </si>
  <si>
    <t>Lovisa</t>
  </si>
  <si>
    <t>Moqvist</t>
  </si>
  <si>
    <t>2002-11-05</t>
  </si>
  <si>
    <t>152</t>
  </si>
  <si>
    <t>Anja</t>
  </si>
  <si>
    <t>Andersdotter</t>
  </si>
  <si>
    <t>2002-12-18</t>
  </si>
  <si>
    <t>153</t>
  </si>
  <si>
    <t>Cora</t>
  </si>
  <si>
    <t>2002-01-03</t>
  </si>
  <si>
    <t>154</t>
  </si>
  <si>
    <t>Filipstads SF</t>
  </si>
  <si>
    <t>155</t>
  </si>
  <si>
    <t>Lina</t>
  </si>
  <si>
    <t>Samuelsson</t>
  </si>
  <si>
    <t>2002-06-14</t>
  </si>
  <si>
    <t>156</t>
  </si>
  <si>
    <t>Ekwall</t>
  </si>
  <si>
    <t>2002-12-03</t>
  </si>
  <si>
    <t>182</t>
  </si>
  <si>
    <t>Järsenholt</t>
  </si>
  <si>
    <t>2001-04-08</t>
  </si>
  <si>
    <t>D 13</t>
  </si>
  <si>
    <t>183</t>
  </si>
  <si>
    <t>Ellen</t>
  </si>
  <si>
    <t>Blennow</t>
  </si>
  <si>
    <t>2001-07-08</t>
  </si>
  <si>
    <t>184</t>
  </si>
  <si>
    <t>Tindra</t>
  </si>
  <si>
    <t>2001-10-31</t>
  </si>
  <si>
    <t>185</t>
  </si>
  <si>
    <t>2001-01-25</t>
  </si>
  <si>
    <t>186</t>
  </si>
  <si>
    <t>Kajsa</t>
  </si>
  <si>
    <t>Carlsson Wallum</t>
  </si>
  <si>
    <t>2001-08-20</t>
  </si>
  <si>
    <t>Sävedalens AIK</t>
  </si>
  <si>
    <t>187</t>
  </si>
  <si>
    <t>Kristiansson</t>
  </si>
  <si>
    <t>2001-01-21</t>
  </si>
  <si>
    <t>188</t>
  </si>
  <si>
    <t>Robertsson</t>
  </si>
  <si>
    <t>2001-04-12</t>
  </si>
  <si>
    <t>189</t>
  </si>
  <si>
    <t>smilla</t>
  </si>
  <si>
    <t>tengvall</t>
  </si>
  <si>
    <t>2001-07-27</t>
  </si>
  <si>
    <t>190</t>
  </si>
  <si>
    <t>Rebecca</t>
  </si>
  <si>
    <t>Lekberg</t>
  </si>
  <si>
    <t>2001-09-15</t>
  </si>
  <si>
    <t>191</t>
  </si>
  <si>
    <t>Ronja</t>
  </si>
  <si>
    <t>2001-05-13</t>
  </si>
  <si>
    <t>192</t>
  </si>
  <si>
    <t>Bivstedt</t>
  </si>
  <si>
    <t>2001-06-03</t>
  </si>
  <si>
    <t>Sundbybergs IK</t>
  </si>
  <si>
    <t>193</t>
  </si>
  <si>
    <t>Ingrid</t>
  </si>
  <si>
    <t>Bengtson</t>
  </si>
  <si>
    <t>2001-06-26</t>
  </si>
  <si>
    <t>IK Stern</t>
  </si>
  <si>
    <t>194</t>
  </si>
  <si>
    <t>Ester</t>
  </si>
  <si>
    <t>Freidlitz</t>
  </si>
  <si>
    <t>2001-07-24</t>
  </si>
  <si>
    <t>195</t>
  </si>
  <si>
    <t>Ida</t>
  </si>
  <si>
    <t>Roos</t>
  </si>
  <si>
    <t>2001-09-09</t>
  </si>
  <si>
    <t>196</t>
  </si>
  <si>
    <t>Wilma</t>
  </si>
  <si>
    <t>Bertilsson</t>
  </si>
  <si>
    <t>2001-08-23</t>
  </si>
  <si>
    <t>197</t>
  </si>
  <si>
    <t>Wiksell</t>
  </si>
  <si>
    <t>2001-06-27</t>
  </si>
  <si>
    <t>198</t>
  </si>
  <si>
    <t>Alsiö</t>
  </si>
  <si>
    <t>2001-07-18</t>
  </si>
  <si>
    <t>199</t>
  </si>
  <si>
    <t>Elsa</t>
  </si>
  <si>
    <t>Melin</t>
  </si>
  <si>
    <t>2001-07-02</t>
  </si>
  <si>
    <t>200</t>
  </si>
  <si>
    <t>Tuva</t>
  </si>
  <si>
    <t>Persson</t>
  </si>
  <si>
    <t>2001-04-01</t>
  </si>
  <si>
    <t>201</t>
  </si>
  <si>
    <t>Wilhelmsson</t>
  </si>
  <si>
    <t>2001-06-14</t>
  </si>
  <si>
    <t>202</t>
  </si>
  <si>
    <t>Linnea</t>
  </si>
  <si>
    <t>Johansson</t>
  </si>
  <si>
    <t>2001-07-21</t>
  </si>
  <si>
    <t>Linköpings SK</t>
  </si>
  <si>
    <t>203</t>
  </si>
  <si>
    <t>Hansson</t>
  </si>
  <si>
    <t>2001-05-24</t>
  </si>
  <si>
    <t>244</t>
  </si>
  <si>
    <t>Nygren</t>
  </si>
  <si>
    <t>2000-10-26</t>
  </si>
  <si>
    <t>D 14</t>
  </si>
  <si>
    <t>245</t>
  </si>
  <si>
    <t>Maja</t>
  </si>
  <si>
    <t>Kindlund</t>
  </si>
  <si>
    <t>2000-04-15</t>
  </si>
  <si>
    <t>246</t>
  </si>
  <si>
    <t>Ekenberg</t>
  </si>
  <si>
    <t>2000-06-21</t>
  </si>
  <si>
    <t>247</t>
  </si>
  <si>
    <t>Abrahamsson</t>
  </si>
  <si>
    <t>2000-07-27</t>
  </si>
  <si>
    <t>248</t>
  </si>
  <si>
    <t>Elvira</t>
  </si>
  <si>
    <t>Gustavsson</t>
  </si>
  <si>
    <t>2000-05-22</t>
  </si>
  <si>
    <t>249</t>
  </si>
  <si>
    <t>Viola</t>
  </si>
  <si>
    <t>Berger</t>
  </si>
  <si>
    <t>2000-05-16</t>
  </si>
  <si>
    <t>250</t>
  </si>
  <si>
    <t>Blomgren</t>
  </si>
  <si>
    <t>2000-05-23</t>
  </si>
  <si>
    <t>251</t>
  </si>
  <si>
    <t>Sabina</t>
  </si>
  <si>
    <t>Sjöquist</t>
  </si>
  <si>
    <t>2000-11-10</t>
  </si>
  <si>
    <t>252</t>
  </si>
  <si>
    <t>Karlsson</t>
  </si>
  <si>
    <t>2000-04-16</t>
  </si>
  <si>
    <t>Årjängs IF</t>
  </si>
  <si>
    <t>253</t>
  </si>
  <si>
    <t>Tärning</t>
  </si>
  <si>
    <t>2000-08-31</t>
  </si>
  <si>
    <t>254</t>
  </si>
  <si>
    <t>Ravakko</t>
  </si>
  <si>
    <t>2000-06-18</t>
  </si>
  <si>
    <t>255</t>
  </si>
  <si>
    <t>Karin</t>
  </si>
  <si>
    <t>Pettersson</t>
  </si>
  <si>
    <t>256</t>
  </si>
  <si>
    <t>Selma</t>
  </si>
  <si>
    <t>2000-12-13</t>
  </si>
  <si>
    <t>257</t>
  </si>
  <si>
    <t>Johanna</t>
  </si>
  <si>
    <t>2000-04-04</t>
  </si>
  <si>
    <t>258</t>
  </si>
  <si>
    <t>2000-12-27</t>
  </si>
  <si>
    <t>259</t>
  </si>
  <si>
    <t>2000-04-14</t>
  </si>
  <si>
    <t>260</t>
  </si>
  <si>
    <t>Swedberg</t>
  </si>
  <si>
    <t>2000-08-21</t>
  </si>
  <si>
    <t>Borås SK</t>
  </si>
  <si>
    <t>261</t>
  </si>
  <si>
    <t>2000-01-28</t>
  </si>
  <si>
    <t>262</t>
  </si>
  <si>
    <t>Nilsson</t>
  </si>
  <si>
    <t>2000-06-15</t>
  </si>
  <si>
    <t>294</t>
  </si>
  <si>
    <t>Victoria</t>
  </si>
  <si>
    <t>1999-06-18</t>
  </si>
  <si>
    <t>D 15-16</t>
  </si>
  <si>
    <t>295</t>
  </si>
  <si>
    <t>1998-09-24</t>
  </si>
  <si>
    <t>Äspereds IF</t>
  </si>
  <si>
    <t>296</t>
  </si>
  <si>
    <t>Axelsson</t>
  </si>
  <si>
    <t>1999-05-11</t>
  </si>
  <si>
    <t>297</t>
  </si>
  <si>
    <t>Nordberg</t>
  </si>
  <si>
    <t>1999-04-08</t>
  </si>
  <si>
    <t>298</t>
  </si>
  <si>
    <t>1998-07-18</t>
  </si>
  <si>
    <t>IFK Grängesberg SK</t>
  </si>
  <si>
    <t>299</t>
  </si>
  <si>
    <t>Lindeberg</t>
  </si>
  <si>
    <t>1999-09-15</t>
  </si>
  <si>
    <t>300</t>
  </si>
  <si>
    <t>Holmgren</t>
  </si>
  <si>
    <t>1998-02-08</t>
  </si>
  <si>
    <t>301</t>
  </si>
  <si>
    <t>Danielsson</t>
  </si>
  <si>
    <t>1998-07-29</t>
  </si>
  <si>
    <t>302</t>
  </si>
  <si>
    <t>Lax</t>
  </si>
  <si>
    <t>1998-04-17</t>
  </si>
  <si>
    <t>Nässjö Ski</t>
  </si>
  <si>
    <t>303</t>
  </si>
  <si>
    <t>1998-05-14</t>
  </si>
  <si>
    <t>304</t>
  </si>
  <si>
    <t>Klara</t>
  </si>
  <si>
    <t>1999-01-06</t>
  </si>
  <si>
    <t>305</t>
  </si>
  <si>
    <t>Jenny</t>
  </si>
  <si>
    <t>Movitz</t>
  </si>
  <si>
    <t>1999-07-11</t>
  </si>
  <si>
    <t>306</t>
  </si>
  <si>
    <t>Berglund</t>
  </si>
  <si>
    <t>1998-05-18</t>
  </si>
  <si>
    <t>307</t>
  </si>
  <si>
    <t>Gabriella</t>
  </si>
  <si>
    <t>1999-10-17</t>
  </si>
  <si>
    <t>308</t>
  </si>
  <si>
    <t>Jonsson</t>
  </si>
  <si>
    <t>1999-10-19</t>
  </si>
  <si>
    <t>309</t>
  </si>
  <si>
    <t>1999-03-04</t>
  </si>
  <si>
    <t>310</t>
  </si>
  <si>
    <t>Lundberg</t>
  </si>
  <si>
    <t>1999-05-07</t>
  </si>
  <si>
    <t>311</t>
  </si>
  <si>
    <t>Ask</t>
  </si>
  <si>
    <t>1999-01-24</t>
  </si>
  <si>
    <t>312</t>
  </si>
  <si>
    <t>1999-02-24</t>
  </si>
  <si>
    <t>313</t>
  </si>
  <si>
    <t>Hacksell</t>
  </si>
  <si>
    <t>1998-03-02</t>
  </si>
  <si>
    <t>314</t>
  </si>
  <si>
    <t>Hilma</t>
  </si>
  <si>
    <t>Markinhuhta</t>
  </si>
  <si>
    <t>1998-11-27</t>
  </si>
  <si>
    <t>Göteborgs SK</t>
  </si>
  <si>
    <t>315</t>
  </si>
  <si>
    <t>Frida</t>
  </si>
  <si>
    <t>1999-11-25</t>
  </si>
  <si>
    <t>316</t>
  </si>
  <si>
    <t>1998-11-11</t>
  </si>
  <si>
    <t>317</t>
  </si>
  <si>
    <t>Hagström</t>
  </si>
  <si>
    <t>1998-03-27</t>
  </si>
  <si>
    <t>350</t>
  </si>
  <si>
    <t>IDA</t>
  </si>
  <si>
    <t>WÅNGGREN</t>
  </si>
  <si>
    <t>1997-06-06</t>
  </si>
  <si>
    <t>Motala AIF SK</t>
  </si>
  <si>
    <t>D 17-20</t>
  </si>
  <si>
    <t>351</t>
  </si>
  <si>
    <t>1997-03-09</t>
  </si>
  <si>
    <t>3506003</t>
  </si>
  <si>
    <t>352</t>
  </si>
  <si>
    <t>1997-08-12</t>
  </si>
  <si>
    <t>3506046</t>
  </si>
  <si>
    <t>353</t>
  </si>
  <si>
    <t>Dahlberg</t>
  </si>
  <si>
    <t>1996-07-18</t>
  </si>
  <si>
    <t>3505946</t>
  </si>
  <si>
    <t>Bredaryds SOK</t>
  </si>
  <si>
    <t>354</t>
  </si>
  <si>
    <t>Fritz</t>
  </si>
  <si>
    <t>1997-05-14</t>
  </si>
  <si>
    <t>3506009</t>
  </si>
  <si>
    <t>Åmåls OK</t>
  </si>
  <si>
    <t>355</t>
  </si>
  <si>
    <t>Jonson</t>
  </si>
  <si>
    <t>1996-01-13</t>
  </si>
  <si>
    <t>3505994</t>
  </si>
  <si>
    <t>356</t>
  </si>
  <si>
    <t>Daniela</t>
  </si>
  <si>
    <t>Bjärmark</t>
  </si>
  <si>
    <t>1997-07-11</t>
  </si>
  <si>
    <t>3505996</t>
  </si>
  <si>
    <t>357</t>
  </si>
  <si>
    <t>Björklund</t>
  </si>
  <si>
    <t>1996-10-14</t>
  </si>
  <si>
    <t>3505949</t>
  </si>
  <si>
    <t>Hällbybrunns IF</t>
  </si>
  <si>
    <t>358</t>
  </si>
  <si>
    <t>Carlsson</t>
  </si>
  <si>
    <t>1996-04-26</t>
  </si>
  <si>
    <t>3505974</t>
  </si>
  <si>
    <t>Visborgs OK</t>
  </si>
  <si>
    <t>359</t>
  </si>
  <si>
    <t>Madeleine</t>
  </si>
  <si>
    <t>Forsell</t>
  </si>
  <si>
    <t>1997-07-07</t>
  </si>
  <si>
    <t>3506033</t>
  </si>
  <si>
    <t>360</t>
  </si>
  <si>
    <t>1997-12-15</t>
  </si>
  <si>
    <t>3505995</t>
  </si>
  <si>
    <t>361</t>
  </si>
  <si>
    <t>Anna</t>
  </si>
  <si>
    <t>1997-06-15</t>
  </si>
  <si>
    <t>362</t>
  </si>
  <si>
    <t>Kihlén</t>
  </si>
  <si>
    <t>1996-12-30</t>
  </si>
  <si>
    <t>3505959</t>
  </si>
  <si>
    <t>Malungs IF</t>
  </si>
  <si>
    <t>363</t>
  </si>
  <si>
    <t>1996-02-20</t>
  </si>
  <si>
    <t>3505917</t>
  </si>
  <si>
    <t>364</t>
  </si>
  <si>
    <t>Josefine</t>
  </si>
  <si>
    <t>Ellneskog</t>
  </si>
  <si>
    <t>1997-09-14</t>
  </si>
  <si>
    <t>3506024</t>
  </si>
  <si>
    <t>IFK Skövde SK</t>
  </si>
  <si>
    <t>365</t>
  </si>
  <si>
    <t>Bjerke</t>
  </si>
  <si>
    <t>1996-05-02</t>
  </si>
  <si>
    <t>3505945</t>
  </si>
  <si>
    <t>366</t>
  </si>
  <si>
    <t>Sandra</t>
  </si>
  <si>
    <t>Olsson</t>
  </si>
  <si>
    <t>1995-05-06</t>
  </si>
  <si>
    <t>3505883</t>
  </si>
  <si>
    <t>367</t>
  </si>
  <si>
    <t>Annie</t>
  </si>
  <si>
    <t>Lindh</t>
  </si>
  <si>
    <t>1997-04-09</t>
  </si>
  <si>
    <t>3506039</t>
  </si>
  <si>
    <t>368</t>
  </si>
  <si>
    <t>Linn</t>
  </si>
  <si>
    <t>1997-02-17</t>
  </si>
  <si>
    <t>3506013</t>
  </si>
  <si>
    <t>369</t>
  </si>
  <si>
    <t>Siri</t>
  </si>
  <si>
    <t>Johnsson Ohrankämmen</t>
  </si>
  <si>
    <t>1995-05-04</t>
  </si>
  <si>
    <t>3506011</t>
  </si>
  <si>
    <t>370</t>
  </si>
  <si>
    <t>1996-09-24</t>
  </si>
  <si>
    <t>3505955</t>
  </si>
  <si>
    <t>371</t>
  </si>
  <si>
    <t>1996-11-01</t>
  </si>
  <si>
    <t>3505947</t>
  </si>
  <si>
    <t>1</t>
  </si>
  <si>
    <t>2007-07-14</t>
  </si>
  <si>
    <t>D 7-8</t>
  </si>
  <si>
    <t>2</t>
  </si>
  <si>
    <t>Inez</t>
  </si>
  <si>
    <t>Ljungberg</t>
  </si>
  <si>
    <t>2007-03-22</t>
  </si>
  <si>
    <t>3</t>
  </si>
  <si>
    <t>Källiden</t>
  </si>
  <si>
    <t>2006-02-03</t>
  </si>
  <si>
    <t>Granbergsdals IF</t>
  </si>
  <si>
    <t>4</t>
  </si>
  <si>
    <t>Philippa</t>
  </si>
  <si>
    <t>2006-07-08</t>
  </si>
  <si>
    <t>5</t>
  </si>
  <si>
    <t>Ragnarsson</t>
  </si>
  <si>
    <t>2006-09-06</t>
  </si>
  <si>
    <t>6</t>
  </si>
  <si>
    <t>Rut</t>
  </si>
  <si>
    <t>2006-07-28</t>
  </si>
  <si>
    <t>7</t>
  </si>
  <si>
    <t>Wilda</t>
  </si>
  <si>
    <t>2006-08-14</t>
  </si>
  <si>
    <t>8</t>
  </si>
  <si>
    <t>Claesson</t>
  </si>
  <si>
    <t>2006-06-06</t>
  </si>
  <si>
    <t>9</t>
  </si>
  <si>
    <t>2006-01-16</t>
  </si>
  <si>
    <t>10</t>
  </si>
  <si>
    <t>Quick</t>
  </si>
  <si>
    <t>2007-10-17</t>
  </si>
  <si>
    <t>11</t>
  </si>
  <si>
    <t>Stigsson</t>
  </si>
  <si>
    <t>2006-06-09</t>
  </si>
  <si>
    <t>12</t>
  </si>
  <si>
    <t>Ella</t>
  </si>
  <si>
    <t>Beronius</t>
  </si>
  <si>
    <t>2006-05-19</t>
  </si>
  <si>
    <t>13</t>
  </si>
  <si>
    <t>Meja</t>
  </si>
  <si>
    <t>Sahlin</t>
  </si>
  <si>
    <t>2006-07-14</t>
  </si>
  <si>
    <t>14</t>
  </si>
  <si>
    <t>2007-02-23</t>
  </si>
  <si>
    <t>15</t>
  </si>
  <si>
    <t>Berg</t>
  </si>
  <si>
    <t>2006-04-17</t>
  </si>
  <si>
    <t>28</t>
  </si>
  <si>
    <t>2004-09-24</t>
  </si>
  <si>
    <t>D 9-10</t>
  </si>
  <si>
    <t>29</t>
  </si>
  <si>
    <t>2004-07-07</t>
  </si>
  <si>
    <t>30</t>
  </si>
  <si>
    <t>Bengtsson</t>
  </si>
  <si>
    <t>2004-08-21</t>
  </si>
  <si>
    <t>31</t>
  </si>
  <si>
    <t>Nellie</t>
  </si>
  <si>
    <t>2005-08-10</t>
  </si>
  <si>
    <t>32</t>
  </si>
  <si>
    <t>Jonna</t>
  </si>
  <si>
    <t>Lindblad</t>
  </si>
  <si>
    <t>2004-03-22</t>
  </si>
  <si>
    <t>33</t>
  </si>
  <si>
    <t>Tilda</t>
  </si>
  <si>
    <t>2004-02-01</t>
  </si>
  <si>
    <t>34</t>
  </si>
  <si>
    <t>Josefina</t>
  </si>
  <si>
    <t>2004-05-01</t>
  </si>
  <si>
    <t>35</t>
  </si>
  <si>
    <t>Strömberg</t>
  </si>
  <si>
    <t>2005-02-28</t>
  </si>
  <si>
    <t>36</t>
  </si>
  <si>
    <t>2005-05-25</t>
  </si>
  <si>
    <t>37</t>
  </si>
  <si>
    <t>Emilia</t>
  </si>
  <si>
    <t>2004-10-07</t>
  </si>
  <si>
    <t>38</t>
  </si>
  <si>
    <t>Yrla</t>
  </si>
  <si>
    <t>2004-01-24</t>
  </si>
  <si>
    <t>39</t>
  </si>
  <si>
    <t>Ander</t>
  </si>
  <si>
    <t>2005-05-24</t>
  </si>
  <si>
    <t>40</t>
  </si>
  <si>
    <t>2005-09-01</t>
  </si>
  <si>
    <t>41</t>
  </si>
  <si>
    <t>Elina</t>
  </si>
  <si>
    <t>Reinholdsson</t>
  </si>
  <si>
    <t>2004-07-20</t>
  </si>
  <si>
    <t>OK Alehof</t>
  </si>
  <si>
    <t>42</t>
  </si>
  <si>
    <t>2004-10-26</t>
  </si>
  <si>
    <t>43</t>
  </si>
  <si>
    <t>Thudén</t>
  </si>
  <si>
    <t>2004-05-06</t>
  </si>
  <si>
    <t>44</t>
  </si>
  <si>
    <t>2004-02-23</t>
  </si>
  <si>
    <t>45</t>
  </si>
  <si>
    <t>Körle</t>
  </si>
  <si>
    <t>2005-03-22</t>
  </si>
  <si>
    <t>46</t>
  </si>
  <si>
    <t>Jennifer</t>
  </si>
  <si>
    <t>2005-01-04</t>
  </si>
  <si>
    <t>47</t>
  </si>
  <si>
    <t>2005-07-30</t>
  </si>
  <si>
    <t>48</t>
  </si>
  <si>
    <t>Björk</t>
  </si>
  <si>
    <t>2005-10-24</t>
  </si>
  <si>
    <t>49</t>
  </si>
  <si>
    <t>2004-03-24</t>
  </si>
  <si>
    <t>50</t>
  </si>
  <si>
    <t>Boberg</t>
  </si>
  <si>
    <t>2004-02-07</t>
  </si>
  <si>
    <t>51</t>
  </si>
  <si>
    <t>Borg</t>
  </si>
  <si>
    <t>2004-07-21</t>
  </si>
  <si>
    <t>Oxvretens SK</t>
  </si>
  <si>
    <t>52</t>
  </si>
  <si>
    <t>2005-01-01</t>
  </si>
  <si>
    <t>53</t>
  </si>
  <si>
    <t>Rosjö</t>
  </si>
  <si>
    <t>2004-09-21</t>
  </si>
  <si>
    <t>54</t>
  </si>
  <si>
    <t>Louise</t>
  </si>
  <si>
    <t>Hallander</t>
  </si>
  <si>
    <t>2004-04-13</t>
  </si>
  <si>
    <t>55</t>
  </si>
  <si>
    <t>Hanni</t>
  </si>
  <si>
    <t>2004-09-08</t>
  </si>
  <si>
    <t>56</t>
  </si>
  <si>
    <t>Sofia</t>
  </si>
  <si>
    <t>2004-02-06</t>
  </si>
  <si>
    <t>104</t>
  </si>
  <si>
    <t>Arvid</t>
  </si>
  <si>
    <t>2003-03-22</t>
  </si>
  <si>
    <t>H 11</t>
  </si>
  <si>
    <t>105</t>
  </si>
  <si>
    <t>Johan</t>
  </si>
  <si>
    <t>Åkerberg</t>
  </si>
  <si>
    <t>2003-05-23</t>
  </si>
  <si>
    <t>106</t>
  </si>
  <si>
    <t>Simon</t>
  </si>
  <si>
    <t>2003-11-04</t>
  </si>
  <si>
    <t>107</t>
  </si>
  <si>
    <t>Erik</t>
  </si>
  <si>
    <t>2003-09-22</t>
  </si>
  <si>
    <t>108</t>
  </si>
  <si>
    <t>Elias</t>
  </si>
  <si>
    <t>Hedlund</t>
  </si>
  <si>
    <t>2003-05-09</t>
  </si>
  <si>
    <t>109</t>
  </si>
  <si>
    <t>Albin</t>
  </si>
  <si>
    <t>Nyqvist</t>
  </si>
  <si>
    <t>2003-07-31</t>
  </si>
  <si>
    <t>110</t>
  </si>
  <si>
    <t>Linus</t>
  </si>
  <si>
    <t>Ganebäck</t>
  </si>
  <si>
    <t>2003-10-30</t>
  </si>
  <si>
    <t>111</t>
  </si>
  <si>
    <t>Alfons</t>
  </si>
  <si>
    <t>2003-05-25</t>
  </si>
  <si>
    <t>112</t>
  </si>
  <si>
    <t>David</t>
  </si>
  <si>
    <t>Musslinder</t>
  </si>
  <si>
    <t>2003-02-21</t>
  </si>
  <si>
    <t>113</t>
  </si>
  <si>
    <t>2003-04-20</t>
  </si>
  <si>
    <t>114</t>
  </si>
  <si>
    <t>Ludvig</t>
  </si>
  <si>
    <t>Andersson- Anderberg</t>
  </si>
  <si>
    <t>2003-08-11</t>
  </si>
  <si>
    <t>115</t>
  </si>
  <si>
    <t>Jonatan</t>
  </si>
  <si>
    <t>Kraft</t>
  </si>
  <si>
    <t>2003-01-24</t>
  </si>
  <si>
    <t>116</t>
  </si>
  <si>
    <t>Olle</t>
  </si>
  <si>
    <t>2003-04-03</t>
  </si>
  <si>
    <t>117</t>
  </si>
  <si>
    <t>Otto</t>
  </si>
  <si>
    <t>2003-05-03</t>
  </si>
  <si>
    <t>118</t>
  </si>
  <si>
    <t>Axel</t>
  </si>
  <si>
    <t>Isacsson</t>
  </si>
  <si>
    <t>2003-11-14</t>
  </si>
  <si>
    <t>119</t>
  </si>
  <si>
    <t>Sondre</t>
  </si>
  <si>
    <t>Swahn</t>
  </si>
  <si>
    <t>2003-12-20</t>
  </si>
  <si>
    <t>120</t>
  </si>
  <si>
    <t>2003-02-05</t>
  </si>
  <si>
    <t>121</t>
  </si>
  <si>
    <t>Lukas</t>
  </si>
  <si>
    <t>2003-04-29</t>
  </si>
  <si>
    <t>122</t>
  </si>
  <si>
    <t>2003-08-14</t>
  </si>
  <si>
    <t>123</t>
  </si>
  <si>
    <t>2003-11-19</t>
  </si>
  <si>
    <t>124</t>
  </si>
  <si>
    <t>Henrik</t>
  </si>
  <si>
    <t>2003-12-15</t>
  </si>
  <si>
    <t>125</t>
  </si>
  <si>
    <t>Gustav</t>
  </si>
  <si>
    <t>2003-09-11</t>
  </si>
  <si>
    <t>126</t>
  </si>
  <si>
    <t>Mattias</t>
  </si>
  <si>
    <t>2003-02-15</t>
  </si>
  <si>
    <t>127</t>
  </si>
  <si>
    <t>Isak</t>
  </si>
  <si>
    <t>Rudenstam</t>
  </si>
  <si>
    <t>2003-12-09</t>
  </si>
  <si>
    <t>128</t>
  </si>
  <si>
    <t>Harald</t>
  </si>
  <si>
    <t>2003-03-24</t>
  </si>
  <si>
    <t>129</t>
  </si>
  <si>
    <t>Joel</t>
  </si>
  <si>
    <t>2003-04-02</t>
  </si>
  <si>
    <t>130</t>
  </si>
  <si>
    <t>Öhlund</t>
  </si>
  <si>
    <t>2003-11-02</t>
  </si>
  <si>
    <t>IK Hakarpspojkarna</t>
  </si>
  <si>
    <t>131</t>
  </si>
  <si>
    <t>Gustaf</t>
  </si>
  <si>
    <t>2003-07-18</t>
  </si>
  <si>
    <t>132</t>
  </si>
  <si>
    <t>Leo</t>
  </si>
  <si>
    <t>Setterberg</t>
  </si>
  <si>
    <t>2003-08-22</t>
  </si>
  <si>
    <t>133</t>
  </si>
  <si>
    <t>Kalle</t>
  </si>
  <si>
    <t>157</t>
  </si>
  <si>
    <t>Alexander</t>
  </si>
  <si>
    <t>2002-01-11</t>
  </si>
  <si>
    <t>H 12</t>
  </si>
  <si>
    <t>158</t>
  </si>
  <si>
    <t>Marius</t>
  </si>
  <si>
    <t>Madsstuen</t>
  </si>
  <si>
    <t>2002-10-18</t>
  </si>
  <si>
    <t>Halmstad OK</t>
  </si>
  <si>
    <t>159</t>
  </si>
  <si>
    <t>Emil</t>
  </si>
  <si>
    <t>2002-07-24</t>
  </si>
  <si>
    <t>160</t>
  </si>
  <si>
    <t>Ludwig</t>
  </si>
  <si>
    <t>Rydén</t>
  </si>
  <si>
    <t>2002-06-27</t>
  </si>
  <si>
    <t>161</t>
  </si>
  <si>
    <t>Andreas</t>
  </si>
  <si>
    <t>Hallner</t>
  </si>
  <si>
    <t>2002-07-02</t>
  </si>
  <si>
    <t>162</t>
  </si>
  <si>
    <t>Werner</t>
  </si>
  <si>
    <t>163</t>
  </si>
  <si>
    <t>Isac</t>
  </si>
  <si>
    <t>164</t>
  </si>
  <si>
    <t>Kun</t>
  </si>
  <si>
    <t>2002-10-11</t>
  </si>
  <si>
    <t>165</t>
  </si>
  <si>
    <t>Olof</t>
  </si>
  <si>
    <t>Hedin</t>
  </si>
  <si>
    <t>2002-11-07</t>
  </si>
  <si>
    <t>166</t>
  </si>
  <si>
    <t>Viktor</t>
  </si>
  <si>
    <t>Lindqvist</t>
  </si>
  <si>
    <t>2002-09-18</t>
  </si>
  <si>
    <t>167</t>
  </si>
  <si>
    <t>Melker</t>
  </si>
  <si>
    <t>Nordgren</t>
  </si>
  <si>
    <t>2002-09-22</t>
  </si>
  <si>
    <t>Falu IK</t>
  </si>
  <si>
    <t>168</t>
  </si>
  <si>
    <t>Wilhelm</t>
  </si>
  <si>
    <t>Bergentz</t>
  </si>
  <si>
    <t>2002-11-12</t>
  </si>
  <si>
    <t>169</t>
  </si>
  <si>
    <t>Felix</t>
  </si>
  <si>
    <t>Glad</t>
  </si>
  <si>
    <t>2002-06-18</t>
  </si>
  <si>
    <t>SK Bore</t>
  </si>
  <si>
    <t>170</t>
  </si>
  <si>
    <t>171</t>
  </si>
  <si>
    <t>Ohlin</t>
  </si>
  <si>
    <t>2002-06-07</t>
  </si>
  <si>
    <t>172</t>
  </si>
  <si>
    <t>2002-04-14</t>
  </si>
  <si>
    <t>173</t>
  </si>
  <si>
    <t>Nils</t>
  </si>
  <si>
    <t>2002-02-17</t>
  </si>
  <si>
    <t>174</t>
  </si>
  <si>
    <t>Granstedt</t>
  </si>
  <si>
    <t>2002-07-09</t>
  </si>
  <si>
    <t>175</t>
  </si>
  <si>
    <t>2002-04-18</t>
  </si>
  <si>
    <t>176</t>
  </si>
  <si>
    <t>Oskar</t>
  </si>
  <si>
    <t>2002-03-20</t>
  </si>
  <si>
    <t>177</t>
  </si>
  <si>
    <t>Hugo</t>
  </si>
  <si>
    <t>Sjögren</t>
  </si>
  <si>
    <t>2002-01-07</t>
  </si>
  <si>
    <t>178</t>
  </si>
  <si>
    <t>Windahl</t>
  </si>
  <si>
    <t>2002-05-25</t>
  </si>
  <si>
    <t>179</t>
  </si>
  <si>
    <t>Fabian</t>
  </si>
  <si>
    <t>Hermansson</t>
  </si>
  <si>
    <t>2002-09-01</t>
  </si>
  <si>
    <t>180</t>
  </si>
  <si>
    <t>Dudal</t>
  </si>
  <si>
    <t>2002-06-15</t>
  </si>
  <si>
    <t>181</t>
  </si>
  <si>
    <t>Ribbholm</t>
  </si>
  <si>
    <t>2002-07-05</t>
  </si>
  <si>
    <t>204</t>
  </si>
  <si>
    <t>2001-08-19</t>
  </si>
  <si>
    <t>H 13</t>
  </si>
  <si>
    <t>205</t>
  </si>
  <si>
    <t>Lieback</t>
  </si>
  <si>
    <t>2001-02-14</t>
  </si>
  <si>
    <t>206</t>
  </si>
  <si>
    <t>2001-10-21</t>
  </si>
  <si>
    <t>207</t>
  </si>
  <si>
    <t>Brink</t>
  </si>
  <si>
    <t>2001-03-01</t>
  </si>
  <si>
    <t>208</t>
  </si>
  <si>
    <t>Kylborn</t>
  </si>
  <si>
    <t>2001-12-29</t>
  </si>
  <si>
    <t>209</t>
  </si>
  <si>
    <t>Rydin</t>
  </si>
  <si>
    <t>2001-01-16</t>
  </si>
  <si>
    <t>210</t>
  </si>
  <si>
    <t>Mogren</t>
  </si>
  <si>
    <t>2001-06-25</t>
  </si>
  <si>
    <t>211</t>
  </si>
  <si>
    <t>2001-12-07</t>
  </si>
  <si>
    <t>212</t>
  </si>
  <si>
    <t>2001-06-07</t>
  </si>
  <si>
    <t>213</t>
  </si>
  <si>
    <t>Karl</t>
  </si>
  <si>
    <t>Stark</t>
  </si>
  <si>
    <t>Vaggeryds SOK</t>
  </si>
  <si>
    <t>214</t>
  </si>
  <si>
    <t>Pontus</t>
  </si>
  <si>
    <t>2001-10-17</t>
  </si>
  <si>
    <t>215</t>
  </si>
  <si>
    <t>Alfred</t>
  </si>
  <si>
    <t>2001-10-25</t>
  </si>
  <si>
    <t>216</t>
  </si>
  <si>
    <t>2001-09-24</t>
  </si>
  <si>
    <t>217</t>
  </si>
  <si>
    <t>Petter</t>
  </si>
  <si>
    <t>218</t>
  </si>
  <si>
    <t>2001-05-28</t>
  </si>
  <si>
    <t>219</t>
  </si>
  <si>
    <t>Peterson</t>
  </si>
  <si>
    <t>2001-11-11</t>
  </si>
  <si>
    <t>Borås GIF</t>
  </si>
  <si>
    <t>220</t>
  </si>
  <si>
    <t>2001-08-18</t>
  </si>
  <si>
    <t>221</t>
  </si>
  <si>
    <t>Martin</t>
  </si>
  <si>
    <t>2001-08-10</t>
  </si>
  <si>
    <t>222</t>
  </si>
  <si>
    <t>Jernaeus</t>
  </si>
  <si>
    <t>2001-09-05</t>
  </si>
  <si>
    <t>223</t>
  </si>
  <si>
    <t>2001-06-10</t>
  </si>
  <si>
    <t>224</t>
  </si>
  <si>
    <t>Lucas</t>
  </si>
  <si>
    <t>Höiby</t>
  </si>
  <si>
    <t>2001-09-25</t>
  </si>
  <si>
    <t>225</t>
  </si>
  <si>
    <t>Mårten</t>
  </si>
  <si>
    <t>Gedda</t>
  </si>
  <si>
    <t>2001-03-30</t>
  </si>
  <si>
    <t>226</t>
  </si>
  <si>
    <t>Daniel</t>
  </si>
  <si>
    <t>2001-04-25</t>
  </si>
  <si>
    <t>227</t>
  </si>
  <si>
    <t>Selin</t>
  </si>
  <si>
    <t>2001-03-31</t>
  </si>
  <si>
    <t>228</t>
  </si>
  <si>
    <t>Hilmersson</t>
  </si>
  <si>
    <t>2001-04-26</t>
  </si>
  <si>
    <t>229</t>
  </si>
  <si>
    <t>Elliot</t>
  </si>
  <si>
    <t>2001-08-28</t>
  </si>
  <si>
    <t>230</t>
  </si>
  <si>
    <t>231</t>
  </si>
  <si>
    <t>Carl</t>
  </si>
  <si>
    <t>2001-03-22</t>
  </si>
  <si>
    <t>232</t>
  </si>
  <si>
    <t>Max</t>
  </si>
  <si>
    <t>Ahlin</t>
  </si>
  <si>
    <t>2001-07-22</t>
  </si>
  <si>
    <t>233</t>
  </si>
  <si>
    <t>Anton</t>
  </si>
  <si>
    <t>Dahlblom</t>
  </si>
  <si>
    <t>2001-07-07</t>
  </si>
  <si>
    <t>234</t>
  </si>
  <si>
    <t>2001-04-19</t>
  </si>
  <si>
    <t>235</t>
  </si>
  <si>
    <t>Laagen</t>
  </si>
  <si>
    <t>2001-02-28</t>
  </si>
  <si>
    <t>Lidköpings VSK</t>
  </si>
  <si>
    <t>236</t>
  </si>
  <si>
    <t>August</t>
  </si>
  <si>
    <t>Höglund</t>
  </si>
  <si>
    <t>2001-12-03</t>
  </si>
  <si>
    <t>237</t>
  </si>
  <si>
    <t>2001-12-15</t>
  </si>
  <si>
    <t>238</t>
  </si>
  <si>
    <t>Hjalmarsson</t>
  </si>
  <si>
    <t>2001-03-06</t>
  </si>
  <si>
    <t>239</t>
  </si>
  <si>
    <t>Ström</t>
  </si>
  <si>
    <t>2001-05-18</t>
  </si>
  <si>
    <t>240</t>
  </si>
  <si>
    <t>Backlund</t>
  </si>
  <si>
    <t>2001-02-16</t>
  </si>
  <si>
    <t>241</t>
  </si>
  <si>
    <t>2001-04-18</t>
  </si>
  <si>
    <t>242</t>
  </si>
  <si>
    <t>Per</t>
  </si>
  <si>
    <t>Nordholm</t>
  </si>
  <si>
    <t>2001-08-21</t>
  </si>
  <si>
    <t>243</t>
  </si>
  <si>
    <t>2001-04-20</t>
  </si>
  <si>
    <t>263</t>
  </si>
  <si>
    <t>2000-03-16</t>
  </si>
  <si>
    <t>H 14</t>
  </si>
  <si>
    <t>264</t>
  </si>
  <si>
    <t>Jonathan</t>
  </si>
  <si>
    <t>Norder</t>
  </si>
  <si>
    <t>2000-08-18</t>
  </si>
  <si>
    <t>265</t>
  </si>
  <si>
    <t>2000-08-23</t>
  </si>
  <si>
    <t>266</t>
  </si>
  <si>
    <t>Rasmus</t>
  </si>
  <si>
    <t>2000-09-01</t>
  </si>
  <si>
    <t>267</t>
  </si>
  <si>
    <t>2000-07-22</t>
  </si>
  <si>
    <t>268</t>
  </si>
  <si>
    <t>Edvin</t>
  </si>
  <si>
    <t>Quist</t>
  </si>
  <si>
    <t>2000-02-17</t>
  </si>
  <si>
    <t>269</t>
  </si>
  <si>
    <t>2000-03-05</t>
  </si>
  <si>
    <t>270</t>
  </si>
  <si>
    <t>Oscar</t>
  </si>
  <si>
    <t>271</t>
  </si>
  <si>
    <t>Teodor</t>
  </si>
  <si>
    <t>2000-08-05</t>
  </si>
  <si>
    <t>272</t>
  </si>
  <si>
    <t>Eklöf</t>
  </si>
  <si>
    <t>2000-02-24</t>
  </si>
  <si>
    <t>273</t>
  </si>
  <si>
    <t>2000-07-11</t>
  </si>
  <si>
    <t>Frövi IK</t>
  </si>
  <si>
    <t>274</t>
  </si>
  <si>
    <t>Rösliden</t>
  </si>
  <si>
    <t>2000-01-21</t>
  </si>
  <si>
    <t>275</t>
  </si>
  <si>
    <t>2000-07-04</t>
  </si>
  <si>
    <t>276</t>
  </si>
  <si>
    <t>2000-05-25</t>
  </si>
  <si>
    <t>277</t>
  </si>
  <si>
    <t>Wagne</t>
  </si>
  <si>
    <t>2000-12-31</t>
  </si>
  <si>
    <t>278</t>
  </si>
  <si>
    <t>Ivar</t>
  </si>
  <si>
    <t>Westin</t>
  </si>
  <si>
    <t>2000-12-15</t>
  </si>
  <si>
    <t>279</t>
  </si>
  <si>
    <t>Kim</t>
  </si>
  <si>
    <t>Norberg</t>
  </si>
  <si>
    <t>2000-04-13</t>
  </si>
  <si>
    <t>280</t>
  </si>
  <si>
    <t>Östensen</t>
  </si>
  <si>
    <t>281</t>
  </si>
  <si>
    <t>Götvall</t>
  </si>
  <si>
    <t>2000-06-14</t>
  </si>
  <si>
    <t>282</t>
  </si>
  <si>
    <t>Karlsten</t>
  </si>
  <si>
    <t>2000-09-14</t>
  </si>
  <si>
    <t>283</t>
  </si>
  <si>
    <t>2000-05-27</t>
  </si>
  <si>
    <t>284</t>
  </si>
  <si>
    <t>Adam</t>
  </si>
  <si>
    <t>Halleröd</t>
  </si>
  <si>
    <t>2000-07-30</t>
  </si>
  <si>
    <t>285</t>
  </si>
  <si>
    <t>Fredlund</t>
  </si>
  <si>
    <t>2000-09-08</t>
  </si>
  <si>
    <t>286</t>
  </si>
  <si>
    <t>Peter</t>
  </si>
  <si>
    <t>2000-06-23</t>
  </si>
  <si>
    <t>287</t>
  </si>
  <si>
    <t>288</t>
  </si>
  <si>
    <t>Johannes</t>
  </si>
  <si>
    <t>2000-01-18</t>
  </si>
  <si>
    <t>289</t>
  </si>
  <si>
    <t>Boman</t>
  </si>
  <si>
    <t>2000-09-22</t>
  </si>
  <si>
    <t>290</t>
  </si>
  <si>
    <t>2000-09-16</t>
  </si>
  <si>
    <t>291</t>
  </si>
  <si>
    <t>Filip</t>
  </si>
  <si>
    <t>2000-11-22</t>
  </si>
  <si>
    <t>292</t>
  </si>
  <si>
    <t>Thomas</t>
  </si>
  <si>
    <t>Norström</t>
  </si>
  <si>
    <t>2000-12-24</t>
  </si>
  <si>
    <t>Torshälla-Nyby IS</t>
  </si>
  <si>
    <t>293</t>
  </si>
  <si>
    <t>Klas</t>
  </si>
  <si>
    <t>2000-08-02</t>
  </si>
  <si>
    <t>318</t>
  </si>
  <si>
    <t>1998-05-23</t>
  </si>
  <si>
    <t>H 15-16</t>
  </si>
  <si>
    <t>319</t>
  </si>
  <si>
    <t>1999-09-14</t>
  </si>
  <si>
    <t>320</t>
  </si>
  <si>
    <t>1999-10-24</t>
  </si>
  <si>
    <t>321</t>
  </si>
  <si>
    <t>1999-01-21</t>
  </si>
  <si>
    <t>322</t>
  </si>
  <si>
    <t>Lund</t>
  </si>
  <si>
    <t>1998-01-24</t>
  </si>
  <si>
    <t>323</t>
  </si>
  <si>
    <t>Edvinsson</t>
  </si>
  <si>
    <t>1998-10-01</t>
  </si>
  <si>
    <t>Hagfors SF</t>
  </si>
  <si>
    <t>324</t>
  </si>
  <si>
    <t>325</t>
  </si>
  <si>
    <t>1998-05-13</t>
  </si>
  <si>
    <t>326</t>
  </si>
  <si>
    <t>Svenningsson</t>
  </si>
  <si>
    <t>1998-12-29</t>
  </si>
  <si>
    <t>327</t>
  </si>
  <si>
    <t>328</t>
  </si>
  <si>
    <t>1999-11-21</t>
  </si>
  <si>
    <t>329</t>
  </si>
  <si>
    <t>1999-11-07</t>
  </si>
  <si>
    <t>330</t>
  </si>
  <si>
    <t>Jacob</t>
  </si>
  <si>
    <t>Jonstoij</t>
  </si>
  <si>
    <t>1998-06-17</t>
  </si>
  <si>
    <t>331</t>
  </si>
  <si>
    <t>1998-11-09</t>
  </si>
  <si>
    <t>332</t>
  </si>
  <si>
    <t>Eric</t>
  </si>
  <si>
    <t>1998-10-11</t>
  </si>
  <si>
    <t>333</t>
  </si>
  <si>
    <t>Wilmer</t>
  </si>
  <si>
    <t>Forsgren</t>
  </si>
  <si>
    <t>1999-09-18</t>
  </si>
  <si>
    <t>Tidaholm SOK Sisu</t>
  </si>
  <si>
    <t>334</t>
  </si>
  <si>
    <t>Gösta</t>
  </si>
  <si>
    <t>Malmström</t>
  </si>
  <si>
    <t>1999-05-30</t>
  </si>
  <si>
    <t>335</t>
  </si>
  <si>
    <t>1999-02-21</t>
  </si>
  <si>
    <t>336</t>
  </si>
  <si>
    <t>1998-04-07</t>
  </si>
  <si>
    <t>337</t>
  </si>
  <si>
    <t>1999-06-20</t>
  </si>
  <si>
    <t>338</t>
  </si>
  <si>
    <t>1998-09-02</t>
  </si>
  <si>
    <t>339</t>
  </si>
  <si>
    <t>1998-09-09</t>
  </si>
  <si>
    <t>340</t>
  </si>
  <si>
    <t>Tom</t>
  </si>
  <si>
    <t>Forsberg</t>
  </si>
  <si>
    <t>1998-04-24</t>
  </si>
  <si>
    <t>341</t>
  </si>
  <si>
    <t>342</t>
  </si>
  <si>
    <t>Jansson</t>
  </si>
  <si>
    <t>1998-02-15</t>
  </si>
  <si>
    <t>343</t>
  </si>
  <si>
    <t>1999-06-30</t>
  </si>
  <si>
    <t>Skillingaryds FK</t>
  </si>
  <si>
    <t>344</t>
  </si>
  <si>
    <t>Adrian</t>
  </si>
  <si>
    <t>1999-12-27</t>
  </si>
  <si>
    <t>345</t>
  </si>
  <si>
    <t>1999-02-13</t>
  </si>
  <si>
    <t>346</t>
  </si>
  <si>
    <t>347</t>
  </si>
  <si>
    <t>1998-06-12</t>
  </si>
  <si>
    <t>348</t>
  </si>
  <si>
    <t>1998-02-11</t>
  </si>
  <si>
    <t>Källbottens IK</t>
  </si>
  <si>
    <t>349</t>
  </si>
  <si>
    <t>1999-09-24</t>
  </si>
  <si>
    <t>Hestra IF</t>
  </si>
  <si>
    <t>372</t>
  </si>
  <si>
    <t>Holmberg</t>
  </si>
  <si>
    <t>1997-01-20</t>
  </si>
  <si>
    <t>3501460</t>
  </si>
  <si>
    <t>H 17-20</t>
  </si>
  <si>
    <t>373</t>
  </si>
  <si>
    <t>Sjöberg</t>
  </si>
  <si>
    <t>1997-10-27</t>
  </si>
  <si>
    <t>3501480</t>
  </si>
  <si>
    <t>374</t>
  </si>
  <si>
    <t>1996-11-15</t>
  </si>
  <si>
    <t>3501356</t>
  </si>
  <si>
    <t>375</t>
  </si>
  <si>
    <t>1995-06-09</t>
  </si>
  <si>
    <t>3501330</t>
  </si>
  <si>
    <t>376</t>
  </si>
  <si>
    <t>Gabriel</t>
  </si>
  <si>
    <t>Strid</t>
  </si>
  <si>
    <t>1997-09-20</t>
  </si>
  <si>
    <t>3501491</t>
  </si>
  <si>
    <t>Sunne SLF</t>
  </si>
  <si>
    <t>377</t>
  </si>
  <si>
    <t>Lager</t>
  </si>
  <si>
    <t>1994-03-10</t>
  </si>
  <si>
    <t>3501171</t>
  </si>
  <si>
    <t>378</t>
  </si>
  <si>
    <t>1996-09-25</t>
  </si>
  <si>
    <t>3501387</t>
  </si>
  <si>
    <t>379</t>
  </si>
  <si>
    <t>Spik</t>
  </si>
  <si>
    <t>1996-04-22</t>
  </si>
  <si>
    <t>3501344</t>
  </si>
  <si>
    <t>SK Leksand</t>
  </si>
  <si>
    <t>380</t>
  </si>
  <si>
    <t>Markus</t>
  </si>
  <si>
    <t>1994-05-03</t>
  </si>
  <si>
    <t>3501174</t>
  </si>
  <si>
    <t>Gillberga SK</t>
  </si>
  <si>
    <t>381</t>
  </si>
  <si>
    <t>1995-02-07</t>
  </si>
  <si>
    <t>3501298</t>
  </si>
  <si>
    <t>382</t>
  </si>
  <si>
    <t>1997-11-24</t>
  </si>
  <si>
    <t>3501442</t>
  </si>
  <si>
    <t>383</t>
  </si>
  <si>
    <t>1997-07-17</t>
  </si>
  <si>
    <t>3501437</t>
  </si>
  <si>
    <t>384</t>
  </si>
  <si>
    <t>Abel</t>
  </si>
  <si>
    <t>Buskqvist</t>
  </si>
  <si>
    <t>1994-03-02</t>
  </si>
  <si>
    <t>3501511</t>
  </si>
  <si>
    <t>385</t>
  </si>
  <si>
    <t>1997-09-22</t>
  </si>
  <si>
    <t>3501515</t>
  </si>
  <si>
    <t>386</t>
  </si>
  <si>
    <t>1996-05-25</t>
  </si>
  <si>
    <t>3501528</t>
  </si>
  <si>
    <t>387</t>
  </si>
  <si>
    <t>Jesper</t>
  </si>
  <si>
    <t>Thor</t>
  </si>
  <si>
    <t>1995-08-28</t>
  </si>
  <si>
    <t>3501373</t>
  </si>
  <si>
    <t>Åsarna IK</t>
  </si>
  <si>
    <t>388</t>
  </si>
  <si>
    <t>1997-08-03</t>
  </si>
  <si>
    <t>3501471</t>
  </si>
  <si>
    <t>389</t>
  </si>
  <si>
    <t>1995-06-28</t>
  </si>
  <si>
    <t>3501254</t>
  </si>
  <si>
    <t>390</t>
  </si>
  <si>
    <t>1997-04-27</t>
  </si>
  <si>
    <t>3501434</t>
  </si>
  <si>
    <t>391</t>
  </si>
  <si>
    <t>1995-02-26</t>
  </si>
  <si>
    <t>3501278</t>
  </si>
  <si>
    <t>392</t>
  </si>
  <si>
    <t>Gillman</t>
  </si>
  <si>
    <t>1997-05-18</t>
  </si>
  <si>
    <t>3501466</t>
  </si>
  <si>
    <t>393</t>
  </si>
  <si>
    <t>1997-06-28</t>
  </si>
  <si>
    <t>3501493</t>
  </si>
  <si>
    <t>394</t>
  </si>
  <si>
    <t>Björn</t>
  </si>
  <si>
    <t>1994-10-19</t>
  </si>
  <si>
    <t>3501198</t>
  </si>
  <si>
    <t>395</t>
  </si>
  <si>
    <t>Thorell</t>
  </si>
  <si>
    <t>1994-12-21</t>
  </si>
  <si>
    <t>3501371</t>
  </si>
  <si>
    <t>396</t>
  </si>
  <si>
    <t>3501514</t>
  </si>
  <si>
    <t>397</t>
  </si>
  <si>
    <t>John</t>
  </si>
  <si>
    <t>1995-06-08</t>
  </si>
  <si>
    <t>398</t>
  </si>
  <si>
    <t>Leander</t>
  </si>
  <si>
    <t>1997-05-09</t>
  </si>
  <si>
    <t>3501501</t>
  </si>
  <si>
    <t>16</t>
  </si>
  <si>
    <t>2006-07-07</t>
  </si>
  <si>
    <t>H 7-8</t>
  </si>
  <si>
    <t>17</t>
  </si>
  <si>
    <t>2006-02-16</t>
  </si>
  <si>
    <t>18</t>
  </si>
  <si>
    <t>Eddie</t>
  </si>
  <si>
    <t>2006-03-26</t>
  </si>
  <si>
    <t>19</t>
  </si>
  <si>
    <t>Lundkvist</t>
  </si>
  <si>
    <t>2006-12-02</t>
  </si>
  <si>
    <t>20</t>
  </si>
  <si>
    <t>2006-04-15</t>
  </si>
  <si>
    <t>21</t>
  </si>
  <si>
    <t>Hampus</t>
  </si>
  <si>
    <t>Darius</t>
  </si>
  <si>
    <t>2006-02-06</t>
  </si>
  <si>
    <t>22</t>
  </si>
  <si>
    <t>Stomberg</t>
  </si>
  <si>
    <t>2006-12-10</t>
  </si>
  <si>
    <t>23</t>
  </si>
  <si>
    <t>2007-02-28</t>
  </si>
  <si>
    <t>24</t>
  </si>
  <si>
    <t>2007-05-05</t>
  </si>
  <si>
    <t>25</t>
  </si>
  <si>
    <t>Fransson</t>
  </si>
  <si>
    <t>2007-04-13</t>
  </si>
  <si>
    <t>26</t>
  </si>
  <si>
    <t>Larson</t>
  </si>
  <si>
    <t>2006-02-27</t>
  </si>
  <si>
    <t>27</t>
  </si>
  <si>
    <t>2006-09-25</t>
  </si>
  <si>
    <t>57</t>
  </si>
  <si>
    <t>2004-08-29</t>
  </si>
  <si>
    <t>H 9-10</t>
  </si>
  <si>
    <t>58</t>
  </si>
  <si>
    <t>Knutsson</t>
  </si>
  <si>
    <t>2005-10-25</t>
  </si>
  <si>
    <t>59</t>
  </si>
  <si>
    <t>Elofsson</t>
  </si>
  <si>
    <t>2005-12-15</t>
  </si>
  <si>
    <t>60</t>
  </si>
  <si>
    <t>2004-03-05</t>
  </si>
  <si>
    <t>61</t>
  </si>
  <si>
    <t>2005-06-01</t>
  </si>
  <si>
    <t>62</t>
  </si>
  <si>
    <t>2005-10-27</t>
  </si>
  <si>
    <t>63</t>
  </si>
  <si>
    <t>Elis</t>
  </si>
  <si>
    <t>2004-08-23</t>
  </si>
  <si>
    <t>64</t>
  </si>
  <si>
    <t>2005-01-11</t>
  </si>
  <si>
    <t>65</t>
  </si>
  <si>
    <t>2004-12-01</t>
  </si>
  <si>
    <t>66</t>
  </si>
  <si>
    <t>Sebastian</t>
  </si>
  <si>
    <t>67</t>
  </si>
  <si>
    <t>Emanuel</t>
  </si>
  <si>
    <t>2005-08-12</t>
  </si>
  <si>
    <t>68</t>
  </si>
  <si>
    <t>2004-08-06</t>
  </si>
  <si>
    <t>69</t>
  </si>
  <si>
    <t>Åkerström</t>
  </si>
  <si>
    <t>70</t>
  </si>
  <si>
    <t>2004-01-21</t>
  </si>
  <si>
    <t>71</t>
  </si>
  <si>
    <t>2005-07-20</t>
  </si>
  <si>
    <t>72</t>
  </si>
  <si>
    <t>Bennet</t>
  </si>
  <si>
    <t>2005-05-09</t>
  </si>
  <si>
    <t>73</t>
  </si>
  <si>
    <t>2004-12-15</t>
  </si>
  <si>
    <t>74</t>
  </si>
  <si>
    <t>Eskil</t>
  </si>
  <si>
    <t>2004-10-08</t>
  </si>
  <si>
    <t>75</t>
  </si>
  <si>
    <t>2004-11-08</t>
  </si>
  <si>
    <t>76</t>
  </si>
  <si>
    <t>2004-03-26</t>
  </si>
  <si>
    <t>77</t>
  </si>
  <si>
    <t>Källström</t>
  </si>
  <si>
    <t>2005-02-14</t>
  </si>
  <si>
    <t>78</t>
  </si>
  <si>
    <t>Hallman</t>
  </si>
  <si>
    <t>2004-05-22</t>
  </si>
  <si>
    <t>79</t>
  </si>
  <si>
    <t>Acke</t>
  </si>
  <si>
    <t>2004-12-09</t>
  </si>
  <si>
    <t>80</t>
  </si>
  <si>
    <t>2005-09-11</t>
  </si>
  <si>
    <t>81</t>
  </si>
  <si>
    <t>2004-05-18</t>
  </si>
  <si>
    <t>82</t>
  </si>
  <si>
    <t>83</t>
  </si>
  <si>
    <t>2004-06-08</t>
  </si>
  <si>
    <t>84</t>
  </si>
  <si>
    <t>2005-06-03</t>
  </si>
  <si>
    <t>Semifinal 1</t>
  </si>
  <si>
    <t>Semifinal 2</t>
  </si>
  <si>
    <t>Semifinal 3</t>
  </si>
  <si>
    <t>Semifinal 4</t>
  </si>
  <si>
    <t>Final</t>
  </si>
  <si>
    <t>DNS</t>
  </si>
  <si>
    <t>00:00:19.66</t>
  </si>
  <si>
    <t>00:00:20.65</t>
  </si>
  <si>
    <t>00:00:21.18</t>
  </si>
  <si>
    <t>00:00:21.66</t>
  </si>
  <si>
    <t>00:00:21.80</t>
  </si>
  <si>
    <t>00:00:22.33</t>
  </si>
  <si>
    <t>00:00:22.40</t>
  </si>
  <si>
    <t>00:00:24.05</t>
  </si>
  <si>
    <t>00:00:24.41</t>
  </si>
  <si>
    <t>00:00:26.55</t>
  </si>
  <si>
    <t>00:00:27.58</t>
  </si>
  <si>
    <t>00:00:27.79</t>
  </si>
  <si>
    <t>00:00:27.97</t>
  </si>
  <si>
    <t>00:00:19.35</t>
  </si>
  <si>
    <t>00:00:20.98</t>
  </si>
  <si>
    <t>00:00:21.26</t>
  </si>
  <si>
    <t>00:00:21.97</t>
  </si>
  <si>
    <t>00:00:21.98</t>
  </si>
  <si>
    <t>00:00:22.68</t>
  </si>
  <si>
    <t>00:00:23.02</t>
  </si>
  <si>
    <t>00:00:23.50</t>
  </si>
  <si>
    <t>00:00:23.51</t>
  </si>
  <si>
    <t>00:00:25.67</t>
  </si>
  <si>
    <t>00:00:26.10</t>
  </si>
  <si>
    <t>00:00:17.32</t>
  </si>
  <si>
    <t>00:00:17.41</t>
  </si>
  <si>
    <t>00:00:17.54</t>
  </si>
  <si>
    <t>00:00:17.99</t>
  </si>
  <si>
    <t>00:00:18.33</t>
  </si>
  <si>
    <t>00:00:18.37</t>
  </si>
  <si>
    <t>00:00:18.38</t>
  </si>
  <si>
    <t>00:00:18.70</t>
  </si>
  <si>
    <t>00:00:18.93</t>
  </si>
  <si>
    <t>00:00:18.95</t>
  </si>
  <si>
    <t>00:00:19.22</t>
  </si>
  <si>
    <t>00:00:19.38</t>
  </si>
  <si>
    <t>00:00:19.42</t>
  </si>
  <si>
    <t>00:00:19.60</t>
  </si>
  <si>
    <t>00:00:19.99</t>
  </si>
  <si>
    <t>00:00:20.30</t>
  </si>
  <si>
    <t>00:00:20.51</t>
  </si>
  <si>
    <t>00:00:21.09</t>
  </si>
  <si>
    <t>00:00:21.10</t>
  </si>
  <si>
    <t>00:00:22.31</t>
  </si>
  <si>
    <t>00:00:22.38</t>
  </si>
  <si>
    <t>00:00:22.45</t>
  </si>
  <si>
    <t>00:00:22.62</t>
  </si>
  <si>
    <t>00:00:23.18</t>
  </si>
  <si>
    <t>00:00:23.60</t>
  </si>
  <si>
    <t>00:00:30.85</t>
  </si>
  <si>
    <t>00:00:16.85</t>
  </si>
  <si>
    <t>00:00:16.98</t>
  </si>
  <si>
    <t>00:00:16.99</t>
  </si>
  <si>
    <t>00:00:17.21</t>
  </si>
  <si>
    <t>00:00:17.36</t>
  </si>
  <si>
    <t>00:00:17.69</t>
  </si>
  <si>
    <t>00:00:17.88</t>
  </si>
  <si>
    <t>00:00:18.05</t>
  </si>
  <si>
    <t>00:00:18.07</t>
  </si>
  <si>
    <t>00:00:18.19</t>
  </si>
  <si>
    <t>00:00:18.25</t>
  </si>
  <si>
    <t>00:00:18.71</t>
  </si>
  <si>
    <t>00:00:18.74</t>
  </si>
  <si>
    <t>00:00:18.97</t>
  </si>
  <si>
    <t>00:00:19.50</t>
  </si>
  <si>
    <t>00:00:19.55</t>
  </si>
  <si>
    <t>00:00:19.79</t>
  </si>
  <si>
    <t>00:00:19.80</t>
  </si>
  <si>
    <t>00:00:19.95</t>
  </si>
  <si>
    <t>00:00:20.21</t>
  </si>
  <si>
    <t>00:00:20.42</t>
  </si>
  <si>
    <t>00:00:21.49</t>
  </si>
  <si>
    <t>00:00:22.10</t>
  </si>
  <si>
    <t>00:00:24.54</t>
  </si>
  <si>
    <t>00:00:16.89</t>
  </si>
  <si>
    <t>00:00:16.94</t>
  </si>
  <si>
    <t>00:00:17.31</t>
  </si>
  <si>
    <t>00:00:17.63</t>
  </si>
  <si>
    <t>00:00:17.74</t>
  </si>
  <si>
    <t>00:00:17.83</t>
  </si>
  <si>
    <t>00:00:17.92</t>
  </si>
  <si>
    <t>00:00:18.09</t>
  </si>
  <si>
    <t>00:00:18.35</t>
  </si>
  <si>
    <t>00:00:18.75</t>
  </si>
  <si>
    <t>00:00:19.17</t>
  </si>
  <si>
    <t>00:00:19.25</t>
  </si>
  <si>
    <t>00:00:19.37</t>
  </si>
  <si>
    <t>00:00:19.98</t>
  </si>
  <si>
    <t>00:00:21.63</t>
  </si>
  <si>
    <t>00:00:16.39</t>
  </si>
  <si>
    <t>00:00:16.71</t>
  </si>
  <si>
    <t>00:00:16.74</t>
  </si>
  <si>
    <t>00:00:16.77</t>
  </si>
  <si>
    <t>00:00:16.82</t>
  </si>
  <si>
    <t>00:00:16.87</t>
  </si>
  <si>
    <t>00:00:17.01</t>
  </si>
  <si>
    <t>00:00:17.07</t>
  </si>
  <si>
    <t>00:00:17.14</t>
  </si>
  <si>
    <t>00:00:17.28</t>
  </si>
  <si>
    <t>00:00:17.58</t>
  </si>
  <si>
    <t>00:00:17.66</t>
  </si>
  <si>
    <t>00:00:17.76</t>
  </si>
  <si>
    <t>00:00:17.82</t>
  </si>
  <si>
    <t>00:00:18.01</t>
  </si>
  <si>
    <t>00:00:18.04</t>
  </si>
  <si>
    <t>00:00:18.49</t>
  </si>
  <si>
    <t>00:00:18.85</t>
  </si>
  <si>
    <t>00:00:19.07</t>
  </si>
  <si>
    <t>00:00:19.36</t>
  </si>
  <si>
    <t>00:00:19.70</t>
  </si>
  <si>
    <t>00:00:19.86</t>
  </si>
  <si>
    <t>00:00:15.89</t>
  </si>
  <si>
    <t>00:00:16.32</t>
  </si>
  <si>
    <t>00:00:16.38</t>
  </si>
  <si>
    <t>00:00:16.42</t>
  </si>
  <si>
    <t>00:00:16.52</t>
  </si>
  <si>
    <t>00:00:16.93</t>
  </si>
  <si>
    <t>00:00:17.13</t>
  </si>
  <si>
    <t>00:00:17.62</t>
  </si>
  <si>
    <t>00:00:17.80</t>
  </si>
  <si>
    <t>00:00:17.89</t>
  </si>
  <si>
    <t>00:00:18.02</t>
  </si>
  <si>
    <t>00:00:18.51</t>
  </si>
  <si>
    <t>00:00:18.62</t>
  </si>
  <si>
    <t>00:00:18.63</t>
  </si>
  <si>
    <t>00:00:19.21</t>
  </si>
  <si>
    <t>00:00:20.15</t>
  </si>
  <si>
    <t>00:00:14.72</t>
  </si>
  <si>
    <t>00:00:15.21</t>
  </si>
  <si>
    <t>00:00:15.65</t>
  </si>
  <si>
    <t>00:00:15.78</t>
  </si>
  <si>
    <t>00:00:15.81</t>
  </si>
  <si>
    <t>00:00:16.06</t>
  </si>
  <si>
    <t>00:00:16.25</t>
  </si>
  <si>
    <t>00:00:16.27</t>
  </si>
  <si>
    <t>00:00:16.31</t>
  </si>
  <si>
    <t>00:00:16.45</t>
  </si>
  <si>
    <t>00:00:16.53</t>
  </si>
  <si>
    <t>00:00:16.86</t>
  </si>
  <si>
    <t>00:00:17.08</t>
  </si>
  <si>
    <t>00:00:17.20</t>
  </si>
  <si>
    <t>00:00:17.52</t>
  </si>
  <si>
    <t>00:00:17.53</t>
  </si>
  <si>
    <t>00:00:17.55</t>
  </si>
  <si>
    <t>00:00:17.79</t>
  </si>
  <si>
    <t>00:00:17.81</t>
  </si>
  <si>
    <t>00:00:18.73</t>
  </si>
  <si>
    <t>00:00:19.82</t>
  </si>
  <si>
    <t>00:00:15.48</t>
  </si>
  <si>
    <t>00:00:15.50</t>
  </si>
  <si>
    <t>00:00:15.64</t>
  </si>
  <si>
    <t>00:00:15.80</t>
  </si>
  <si>
    <t>00:00:16.00</t>
  </si>
  <si>
    <t>00:00:16.08</t>
  </si>
  <si>
    <t>00:00:16.13</t>
  </si>
  <si>
    <t>00:00:16.15</t>
  </si>
  <si>
    <t>00:00:16.19</t>
  </si>
  <si>
    <t>00:00:16.29</t>
  </si>
  <si>
    <t>00:00:16.43</t>
  </si>
  <si>
    <t>00:00:16.66</t>
  </si>
  <si>
    <t>00:00:16.68</t>
  </si>
  <si>
    <t>00:00:16.73</t>
  </si>
  <si>
    <t>00:00:16.76</t>
  </si>
  <si>
    <t>00:00:17.30</t>
  </si>
  <si>
    <t>00:00:17.38</t>
  </si>
  <si>
    <t>00:00:17.71</t>
  </si>
  <si>
    <t>00:00:18.00</t>
  </si>
  <si>
    <t>00:00:19.08</t>
  </si>
  <si>
    <t>00:00:20.61</t>
  </si>
  <si>
    <t>00:00:14.62</t>
  </si>
  <si>
    <t>00:00:14.99</t>
  </si>
  <si>
    <t>00:00:15.08</t>
  </si>
  <si>
    <t>00:00:15.23</t>
  </si>
  <si>
    <t>00:00:15.45</t>
  </si>
  <si>
    <t>00:00:15.58</t>
  </si>
  <si>
    <t>00:00:15.77</t>
  </si>
  <si>
    <t>00:00:15.96</t>
  </si>
  <si>
    <t>00:00:16.01</t>
  </si>
  <si>
    <t>00:00:16.02</t>
  </si>
  <si>
    <t>00:00:16.21</t>
  </si>
  <si>
    <t>00:00:16.44</t>
  </si>
  <si>
    <t>00:00:16.49</t>
  </si>
  <si>
    <t>00:00:16.54</t>
  </si>
  <si>
    <t>00:00:16.60</t>
  </si>
  <si>
    <t>00:00:16.65</t>
  </si>
  <si>
    <t>00:00:16.69</t>
  </si>
  <si>
    <t>00:00:16.78</t>
  </si>
  <si>
    <t>00:00:16.80</t>
  </si>
  <si>
    <t>00:00:17.17</t>
  </si>
  <si>
    <t>00:00:17.26</t>
  </si>
  <si>
    <t>00:00:17.27</t>
  </si>
  <si>
    <t>00:00:17.67</t>
  </si>
  <si>
    <t>00:00:17.87</t>
  </si>
  <si>
    <t>00:00:17.98</t>
  </si>
  <si>
    <t>SS</t>
  </si>
  <si>
    <t>00:00:14.66</t>
  </si>
  <si>
    <t>00:00:14.81</t>
  </si>
  <si>
    <t>00:00:14.91</t>
  </si>
  <si>
    <t>00:00:15.05</t>
  </si>
  <si>
    <t>00:00:15.12</t>
  </si>
  <si>
    <t>00:00:15.43</t>
  </si>
  <si>
    <t>00:00:16.16</t>
  </si>
  <si>
    <t>00:00:16.20</t>
  </si>
  <si>
    <t>00:00:16.55</t>
  </si>
  <si>
    <t>00:00:17.43</t>
  </si>
  <si>
    <t>00:00:17.90</t>
  </si>
  <si>
    <t>00:00:18.44</t>
  </si>
  <si>
    <t>00:00:18.54</t>
  </si>
  <si>
    <t>00:00:20.39</t>
  </si>
  <si>
    <t>00:00:14.12</t>
  </si>
  <si>
    <t>00:00:14.17</t>
  </si>
  <si>
    <t>00:00:14.19</t>
  </si>
  <si>
    <t>00:00:14.48</t>
  </si>
  <si>
    <t>00:00:14.67</t>
  </si>
  <si>
    <t>00:00:14.69</t>
  </si>
  <si>
    <t>00:00:14.86</t>
  </si>
  <si>
    <t>00:00:15.13</t>
  </si>
  <si>
    <t>00:00:15.15</t>
  </si>
  <si>
    <t>00:00:15.20</t>
  </si>
  <si>
    <t>00:00:15.24</t>
  </si>
  <si>
    <t>00:00:15.26</t>
  </si>
  <si>
    <t>00:00:15.35</t>
  </si>
  <si>
    <t>00:00:15.70</t>
  </si>
  <si>
    <t>00:00:15.75</t>
  </si>
  <si>
    <t>00:00:15.86</t>
  </si>
  <si>
    <t>00:00:15.94</t>
  </si>
  <si>
    <t>00:00:16.34</t>
  </si>
  <si>
    <t>00:00:17.18</t>
  </si>
  <si>
    <t>00:00:12.50</t>
  </si>
  <si>
    <t>00:00:12.78</t>
  </si>
  <si>
    <t>00:00:12.90</t>
  </si>
  <si>
    <t>00:00:13.14</t>
  </si>
  <si>
    <t>00:00:13.34</t>
  </si>
  <si>
    <t>00:00:13.56</t>
  </si>
  <si>
    <t>00:00:13.57</t>
  </si>
  <si>
    <t>00:00:13.58</t>
  </si>
  <si>
    <t>00:00:13.64</t>
  </si>
  <si>
    <t>00:00:13.66</t>
  </si>
  <si>
    <t>00:00:13.73</t>
  </si>
  <si>
    <t>00:00:13.82</t>
  </si>
  <si>
    <t>00:00:13.90</t>
  </si>
  <si>
    <t>00:00:13.96</t>
  </si>
  <si>
    <t>00:00:13.98</t>
  </si>
  <si>
    <t>00:00:14.05</t>
  </si>
  <si>
    <t>00:00:14.18</t>
  </si>
  <si>
    <t>00:00:14.33</t>
  </si>
  <si>
    <t>00:00:14.34</t>
  </si>
  <si>
    <t>00:00:14.43</t>
  </si>
  <si>
    <t>00:00:14.79</t>
  </si>
  <si>
    <t>00:00:14.85</t>
  </si>
  <si>
    <t>00:00:14.90</t>
  </si>
  <si>
    <t>00:00:15.32</t>
  </si>
  <si>
    <t>00:00:16.17</t>
  </si>
  <si>
    <t>00:00:13.83</t>
  </si>
  <si>
    <t>00:00:14.26</t>
  </si>
  <si>
    <t>00:00:14.40</t>
  </si>
  <si>
    <t>00:00:14.68</t>
  </si>
  <si>
    <t>00:00:14.87</t>
  </si>
  <si>
    <t>00:00:14.88</t>
  </si>
  <si>
    <t>00:00:14.96</t>
  </si>
  <si>
    <t>00:00:15.03</t>
  </si>
  <si>
    <t>00:00:15.19</t>
  </si>
  <si>
    <t>00:00:15.22</t>
  </si>
  <si>
    <t>00:00:15.28</t>
  </si>
  <si>
    <t>00:00:15.54</t>
  </si>
  <si>
    <t>00:00:15.55</t>
  </si>
  <si>
    <t>00:00:15.62</t>
  </si>
  <si>
    <t>00:00:16.24</t>
  </si>
  <si>
    <t>00:00:16.26</t>
  </si>
  <si>
    <t>00:00:16.28</t>
  </si>
  <si>
    <t>00:00:16.97</t>
  </si>
  <si>
    <t>00:00:13.81</t>
  </si>
  <si>
    <t>00:00:14.16</t>
  </si>
  <si>
    <t>00:00:14.71</t>
  </si>
  <si>
    <t>00:00:14.83</t>
  </si>
  <si>
    <t>00:00:14.89</t>
  </si>
  <si>
    <t>00:00:14.98</t>
  </si>
  <si>
    <t>00:00:15.04</t>
  </si>
  <si>
    <t>00:00:15.18</t>
  </si>
  <si>
    <t>00:00:15.34</t>
  </si>
  <si>
    <t>00:00:15.37</t>
  </si>
  <si>
    <t>00:00:15.44</t>
  </si>
  <si>
    <t>00:00:15.61</t>
  </si>
  <si>
    <t>00:00:15.97</t>
  </si>
  <si>
    <t>399</t>
  </si>
  <si>
    <t>00:00:12.10</t>
  </si>
  <si>
    <t>00:00:12.41</t>
  </si>
  <si>
    <t>00:00:12.46</t>
  </si>
  <si>
    <t>00:00:12.62</t>
  </si>
  <si>
    <t>00:00:12.70</t>
  </si>
  <si>
    <t>00:00:12.75</t>
  </si>
  <si>
    <t>00:00:12.87</t>
  </si>
  <si>
    <t>00:00:12.89</t>
  </si>
  <si>
    <t>00:00:12.96</t>
  </si>
  <si>
    <t>00:00:12.97</t>
  </si>
  <si>
    <t>00:00:13.03</t>
  </si>
  <si>
    <t>00:00:13.08</t>
  </si>
  <si>
    <t>00:00:13.16</t>
  </si>
  <si>
    <t>00:00:13.25</t>
  </si>
  <si>
    <t>00:00:13.36</t>
  </si>
  <si>
    <t>00:00:13.52</t>
  </si>
  <si>
    <t>00:00:13.53</t>
  </si>
  <si>
    <t>00:00:13.60</t>
  </si>
  <si>
    <t>Plac final</t>
  </si>
  <si>
    <t>Se flikarna nedan för resultat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</si>
</sst>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yyyy\-mm\-dd"/>
  </numFmts>
  <fonts count="40">
    <font>
      <sz val="10"/>
      <color indexed="8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36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2" applyNumberFormat="0" applyAlignment="0" applyProtection="0"/>
    <xf numFmtId="0" fontId="30" fillId="31" borderId="3" applyNumberFormat="0" applyAlignment="0" applyProtection="0"/>
    <xf numFmtId="0" fontId="31" fillId="0" borderId="4" applyNumberFormat="0" applyFill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/>
    </xf>
    <xf numFmtId="0" fontId="3" fillId="0" borderId="10" xfId="0" applyNumberFormat="1" applyFont="1" applyFill="1" applyBorder="1" applyAlignment="1" applyProtection="1">
      <alignment/>
      <protection/>
    </xf>
    <xf numFmtId="0" fontId="3" fillId="33" borderId="1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4" fillId="34" borderId="11" xfId="0" applyNumberFormat="1" applyFont="1" applyFill="1" applyBorder="1" applyAlignment="1" applyProtection="1">
      <alignment/>
      <protection/>
    </xf>
    <xf numFmtId="0" fontId="4" fillId="34" borderId="12" xfId="0" applyNumberFormat="1" applyFont="1" applyFill="1" applyBorder="1" applyAlignment="1" applyProtection="1">
      <alignment/>
      <protection/>
    </xf>
    <xf numFmtId="0" fontId="4" fillId="34" borderId="13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tabSelected="1" zoomScalePageLayoutView="0" workbookViewId="0" topLeftCell="A1">
      <selection activeCell="E12" sqref="E12"/>
    </sheetView>
  </sheetViews>
  <sheetFormatPr defaultColWidth="9.140625" defaultRowHeight="12.75" customHeight="1"/>
  <cols>
    <col min="1" max="1" width="28.57421875" style="0" customWidth="1"/>
    <col min="2" max="2" width="19.00390625" style="0" customWidth="1"/>
  </cols>
  <sheetData>
    <row r="1" spans="1:2" ht="12.75" customHeight="1">
      <c r="A1" t="s">
        <v>0</v>
      </c>
      <c r="B1" t="s">
        <v>1</v>
      </c>
    </row>
    <row r="2" spans="1:2" ht="12.75" customHeight="1">
      <c r="A2" t="s">
        <v>2</v>
      </c>
      <c r="B2" s="1">
        <v>41664</v>
      </c>
    </row>
    <row r="3" spans="1:2" ht="12.75" customHeight="1">
      <c r="A3" t="s">
        <v>3</v>
      </c>
      <c r="B3" t="s">
        <v>4</v>
      </c>
    </row>
    <row r="4" ht="12.75" customHeight="1">
      <c r="A4" t="s">
        <v>5</v>
      </c>
    </row>
    <row r="6" ht="45.75" thickBot="1" thickTop="1">
      <c r="A6" s="23" t="s">
        <v>1607</v>
      </c>
    </row>
  </sheetData>
  <sheetProtection/>
  <printOptions/>
  <pageMargins left="0.75" right="0.75" top="1" bottom="1" header="0.5" footer="0.5"/>
  <pageSetup fitToHeight="0" fitToWidth="0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8"/>
  <sheetViews>
    <sheetView zoomScale="70" zoomScaleNormal="70" zoomScalePageLayoutView="0" workbookViewId="0" topLeftCell="A1">
      <selection activeCell="R9" sqref="R9"/>
    </sheetView>
  </sheetViews>
  <sheetFormatPr defaultColWidth="9.140625" defaultRowHeight="12.75" customHeight="1"/>
  <cols>
    <col min="1" max="1" width="4.7109375" style="0" bestFit="1" customWidth="1"/>
    <col min="2" max="2" width="6.8515625" style="0" customWidth="1"/>
    <col min="3" max="3" width="14.57421875" style="0" customWidth="1"/>
    <col min="4" max="4" width="19.140625" style="0" customWidth="1"/>
    <col min="5" max="5" width="26.28125" style="0" customWidth="1"/>
    <col min="6" max="6" width="12.140625" style="0" customWidth="1"/>
    <col min="7" max="7" width="11.8515625" style="0" customWidth="1"/>
    <col min="8" max="8" width="5.8515625" style="0" customWidth="1"/>
    <col min="9" max="9" width="4.8515625" style="0" customWidth="1"/>
    <col min="10" max="10" width="13.421875" style="0" customWidth="1"/>
    <col min="11" max="11" width="19.140625" style="0" customWidth="1"/>
    <col min="12" max="12" width="23.421875" style="0" bestFit="1" customWidth="1"/>
    <col min="14" max="14" width="17.57421875" style="0" customWidth="1"/>
    <col min="17" max="17" width="11.00390625" style="0" customWidth="1"/>
    <col min="18" max="18" width="20.7109375" style="0" bestFit="1" customWidth="1"/>
  </cols>
  <sheetData>
    <row r="1" spans="1:19" ht="18" customHeight="1">
      <c r="A1" s="5" t="s">
        <v>6</v>
      </c>
      <c r="B1" s="5" t="s">
        <v>7</v>
      </c>
      <c r="C1" s="5" t="s">
        <v>8</v>
      </c>
      <c r="D1" s="5" t="s">
        <v>9</v>
      </c>
      <c r="E1" s="5" t="s">
        <v>12</v>
      </c>
      <c r="F1" s="5" t="s">
        <v>13</v>
      </c>
      <c r="G1" s="5" t="s">
        <v>14</v>
      </c>
      <c r="H1" s="13" t="s">
        <v>1297</v>
      </c>
      <c r="I1" s="14"/>
      <c r="J1" s="14"/>
      <c r="K1" s="14"/>
      <c r="L1" s="15" t="str">
        <f>T(F2)</f>
        <v>D 17-20</v>
      </c>
      <c r="N1" s="19" t="s">
        <v>1301</v>
      </c>
      <c r="O1" s="20" t="str">
        <f>T(F2)</f>
        <v>D 17-20</v>
      </c>
      <c r="P1" s="20"/>
      <c r="Q1" s="20"/>
      <c r="R1" s="20"/>
      <c r="S1" s="21" t="s">
        <v>1606</v>
      </c>
    </row>
    <row r="2" spans="1:19" ht="18" customHeight="1">
      <c r="A2">
        <v>1</v>
      </c>
      <c r="B2" t="s">
        <v>489</v>
      </c>
      <c r="C2" t="s">
        <v>480</v>
      </c>
      <c r="D2" t="s">
        <v>481</v>
      </c>
      <c r="E2" t="s">
        <v>465</v>
      </c>
      <c r="F2" t="s">
        <v>414</v>
      </c>
      <c r="G2" t="s">
        <v>1574</v>
      </c>
      <c r="N2" s="6">
        <v>1</v>
      </c>
      <c r="O2" s="7" t="str">
        <f aca="true" t="shared" si="0" ref="O2:R5">T(B2)</f>
        <v>368</v>
      </c>
      <c r="P2" s="7" t="str">
        <f t="shared" si="0"/>
        <v>Sandra</v>
      </c>
      <c r="Q2" s="7" t="str">
        <f t="shared" si="0"/>
        <v>Olsson</v>
      </c>
      <c r="R2" s="8" t="str">
        <f t="shared" si="0"/>
        <v>Malungs IF</v>
      </c>
      <c r="S2">
        <v>2</v>
      </c>
    </row>
    <row r="3" spans="1:19" ht="18" customHeight="1">
      <c r="A3">
        <v>2</v>
      </c>
      <c r="B3" t="s">
        <v>455</v>
      </c>
      <c r="C3" t="s">
        <v>368</v>
      </c>
      <c r="D3" t="s">
        <v>135</v>
      </c>
      <c r="E3" t="s">
        <v>342</v>
      </c>
      <c r="F3" t="s">
        <v>414</v>
      </c>
      <c r="G3" t="s">
        <v>1545</v>
      </c>
      <c r="H3" s="6">
        <v>8</v>
      </c>
      <c r="I3" s="7" t="str">
        <f aca="true" t="shared" si="1" ref="I3:L4">T(B9)</f>
        <v>366</v>
      </c>
      <c r="J3" s="7" t="str">
        <f t="shared" si="1"/>
        <v>Annie</v>
      </c>
      <c r="K3" s="7" t="str">
        <f t="shared" si="1"/>
        <v>Lindh</v>
      </c>
      <c r="L3" s="8" t="str">
        <f t="shared" si="1"/>
        <v>IF Hallby SOK</v>
      </c>
      <c r="N3" s="6">
        <v>2</v>
      </c>
      <c r="O3" s="7" t="str">
        <f t="shared" si="0"/>
        <v>360</v>
      </c>
      <c r="P3" s="7" t="str">
        <f t="shared" si="0"/>
        <v>Klara</v>
      </c>
      <c r="Q3" s="7" t="str">
        <f t="shared" si="0"/>
        <v>Svensson</v>
      </c>
      <c r="R3" s="7" t="str">
        <f t="shared" si="0"/>
        <v>Äspereds IF</v>
      </c>
      <c r="S3">
        <v>3</v>
      </c>
    </row>
    <row r="4" spans="1:19" ht="18" customHeight="1">
      <c r="A4">
        <v>3</v>
      </c>
      <c r="B4" t="s">
        <v>445</v>
      </c>
      <c r="C4" t="s">
        <v>402</v>
      </c>
      <c r="D4" t="s">
        <v>476</v>
      </c>
      <c r="E4" t="s">
        <v>4</v>
      </c>
      <c r="F4" t="s">
        <v>414</v>
      </c>
      <c r="G4" t="s">
        <v>1575</v>
      </c>
      <c r="H4" s="6">
        <v>9</v>
      </c>
      <c r="I4" s="7" t="str">
        <f t="shared" si="1"/>
        <v>351</v>
      </c>
      <c r="J4" s="7" t="str">
        <f t="shared" si="1"/>
        <v>Hanna</v>
      </c>
      <c r="K4" s="7" t="str">
        <f t="shared" si="1"/>
        <v>Dahlberg</v>
      </c>
      <c r="L4" s="8" t="str">
        <f t="shared" si="1"/>
        <v>Bredaryds SOK</v>
      </c>
      <c r="N4" s="6">
        <v>3</v>
      </c>
      <c r="O4" s="7" t="str">
        <f t="shared" si="0"/>
        <v>358</v>
      </c>
      <c r="P4" s="7" t="str">
        <f t="shared" si="0"/>
        <v>Frida</v>
      </c>
      <c r="Q4" s="7" t="str">
        <f t="shared" si="0"/>
        <v>Bjerke</v>
      </c>
      <c r="R4" s="7" t="str">
        <f t="shared" si="0"/>
        <v>Falköpings AIK SK</v>
      </c>
      <c r="S4">
        <v>1</v>
      </c>
    </row>
    <row r="5" spans="1:19" ht="18" customHeight="1">
      <c r="A5">
        <v>4</v>
      </c>
      <c r="B5" t="s">
        <v>498</v>
      </c>
      <c r="C5" t="s">
        <v>436</v>
      </c>
      <c r="D5" t="s">
        <v>437</v>
      </c>
      <c r="E5" t="s">
        <v>48</v>
      </c>
      <c r="F5" t="s">
        <v>414</v>
      </c>
      <c r="G5" t="s">
        <v>1516</v>
      </c>
      <c r="H5" s="6">
        <v>16</v>
      </c>
      <c r="I5" s="7" t="str">
        <f aca="true" t="shared" si="2" ref="I5:L6">T(B17)</f>
        <v>363</v>
      </c>
      <c r="J5" s="7" t="str">
        <f t="shared" si="2"/>
        <v>Josefine</v>
      </c>
      <c r="K5" s="7" t="str">
        <f t="shared" si="2"/>
        <v>Ellneskog</v>
      </c>
      <c r="L5" s="8" t="str">
        <f t="shared" si="2"/>
        <v>IFK Skövde SK</v>
      </c>
      <c r="N5" s="6">
        <v>4</v>
      </c>
      <c r="O5" s="7" t="str">
        <f t="shared" si="0"/>
        <v>370</v>
      </c>
      <c r="P5" s="7" t="str">
        <f t="shared" si="0"/>
        <v>Daniela</v>
      </c>
      <c r="Q5" s="7" t="str">
        <f t="shared" si="0"/>
        <v>Bjärmark</v>
      </c>
      <c r="R5" s="7" t="str">
        <f t="shared" si="0"/>
        <v>Zinkgruvans IF</v>
      </c>
      <c r="S5">
        <v>4</v>
      </c>
    </row>
    <row r="6" spans="1:12" ht="18" customHeight="1">
      <c r="A6">
        <v>5</v>
      </c>
      <c r="B6" t="s">
        <v>461</v>
      </c>
      <c r="C6" t="s">
        <v>410</v>
      </c>
      <c r="D6" t="s">
        <v>411</v>
      </c>
      <c r="E6" t="s">
        <v>413</v>
      </c>
      <c r="F6" t="s">
        <v>414</v>
      </c>
      <c r="G6" t="s">
        <v>1576</v>
      </c>
      <c r="H6" s="6">
        <v>17</v>
      </c>
      <c r="I6" s="7" t="str">
        <f t="shared" si="2"/>
        <v>357</v>
      </c>
      <c r="J6" s="7" t="str">
        <f t="shared" si="2"/>
        <v>Siri</v>
      </c>
      <c r="K6" s="7" t="str">
        <f t="shared" si="2"/>
        <v>Johnsson Ohrankämmen</v>
      </c>
      <c r="L6" s="7" t="str">
        <f t="shared" si="2"/>
        <v>IK Stern</v>
      </c>
    </row>
    <row r="7" spans="1:12" ht="18" customHeight="1">
      <c r="A7">
        <v>6</v>
      </c>
      <c r="B7" t="s">
        <v>431</v>
      </c>
      <c r="C7" t="s">
        <v>144</v>
      </c>
      <c r="D7" t="s">
        <v>441</v>
      </c>
      <c r="E7" t="s">
        <v>444</v>
      </c>
      <c r="F7" t="s">
        <v>414</v>
      </c>
      <c r="G7" t="s">
        <v>1551</v>
      </c>
      <c r="H7" s="6">
        <v>24</v>
      </c>
      <c r="I7" s="7">
        <f>T(B25)</f>
      </c>
      <c r="J7" s="7">
        <f>T(C25)</f>
      </c>
      <c r="K7" s="7">
        <f>T(D25)</f>
      </c>
      <c r="L7" s="7">
        <f>T(E25)</f>
      </c>
    </row>
    <row r="8" spans="1:12" ht="18" customHeight="1">
      <c r="A8">
        <v>7</v>
      </c>
      <c r="B8" t="s">
        <v>475</v>
      </c>
      <c r="C8" t="s">
        <v>115</v>
      </c>
      <c r="D8" t="s">
        <v>269</v>
      </c>
      <c r="E8" t="s">
        <v>43</v>
      </c>
      <c r="F8" t="s">
        <v>414</v>
      </c>
      <c r="G8" t="s">
        <v>1577</v>
      </c>
      <c r="H8" s="16" t="s">
        <v>1298</v>
      </c>
      <c r="I8" s="17"/>
      <c r="J8" s="17"/>
      <c r="K8" s="17"/>
      <c r="L8" s="18" t="str">
        <f>T(F2)</f>
        <v>D 17-20</v>
      </c>
    </row>
    <row r="9" spans="1:7" ht="18" customHeight="1">
      <c r="A9">
        <v>8</v>
      </c>
      <c r="B9" t="s">
        <v>479</v>
      </c>
      <c r="C9" t="s">
        <v>485</v>
      </c>
      <c r="D9" t="s">
        <v>486</v>
      </c>
      <c r="E9" t="s">
        <v>113</v>
      </c>
      <c r="F9" t="s">
        <v>414</v>
      </c>
      <c r="G9" t="s">
        <v>1552</v>
      </c>
    </row>
    <row r="10" spans="1:12" ht="18" customHeight="1">
      <c r="A10">
        <v>9</v>
      </c>
      <c r="B10" t="s">
        <v>415</v>
      </c>
      <c r="C10" t="s">
        <v>120</v>
      </c>
      <c r="D10" t="s">
        <v>422</v>
      </c>
      <c r="E10" t="s">
        <v>425</v>
      </c>
      <c r="F10" t="s">
        <v>414</v>
      </c>
      <c r="G10" t="s">
        <v>1561</v>
      </c>
      <c r="H10" s="6">
        <v>5</v>
      </c>
      <c r="I10" s="7" t="str">
        <f>T(B6)</f>
        <v>362</v>
      </c>
      <c r="J10" s="7" t="str">
        <f>T(C6)</f>
        <v>IDA</v>
      </c>
      <c r="K10" s="7" t="str">
        <f>T(D6)</f>
        <v>WÅNGGREN</v>
      </c>
      <c r="L10" s="7" t="str">
        <f>T(E6)</f>
        <v>Motala AIF SK</v>
      </c>
    </row>
    <row r="11" spans="1:12" ht="18" customHeight="1">
      <c r="A11">
        <v>10</v>
      </c>
      <c r="B11" t="s">
        <v>484</v>
      </c>
      <c r="C11" t="s">
        <v>315</v>
      </c>
      <c r="D11" t="s">
        <v>64</v>
      </c>
      <c r="E11" t="s">
        <v>66</v>
      </c>
      <c r="F11" t="s">
        <v>414</v>
      </c>
      <c r="G11" t="s">
        <v>1578</v>
      </c>
      <c r="H11" s="6">
        <v>12</v>
      </c>
      <c r="I11" s="7" t="str">
        <f aca="true" t="shared" si="3" ref="I11:L12">T(B13)</f>
        <v>371</v>
      </c>
      <c r="J11" s="7" t="str">
        <f t="shared" si="3"/>
        <v>Maja</v>
      </c>
      <c r="K11" s="7" t="str">
        <f t="shared" si="3"/>
        <v>Wiik</v>
      </c>
      <c r="L11" s="7" t="str">
        <f t="shared" si="3"/>
        <v>Tvärreds IF</v>
      </c>
    </row>
    <row r="12" spans="1:12" ht="18" customHeight="1">
      <c r="A12">
        <v>11</v>
      </c>
      <c r="B12" t="s">
        <v>418</v>
      </c>
      <c r="C12" t="s">
        <v>451</v>
      </c>
      <c r="D12" t="s">
        <v>452</v>
      </c>
      <c r="E12" t="s">
        <v>271</v>
      </c>
      <c r="F12" t="s">
        <v>414</v>
      </c>
      <c r="G12" t="s">
        <v>1579</v>
      </c>
      <c r="H12" s="6">
        <v>13</v>
      </c>
      <c r="I12" s="7" t="str">
        <f t="shared" si="3"/>
        <v>369</v>
      </c>
      <c r="J12" s="7" t="str">
        <f t="shared" si="3"/>
        <v>Malin</v>
      </c>
      <c r="K12" s="7" t="str">
        <f t="shared" si="3"/>
        <v>Jonson</v>
      </c>
      <c r="L12" s="7" t="str">
        <f t="shared" si="3"/>
        <v>IK Stern</v>
      </c>
    </row>
    <row r="13" spans="1:12" ht="18" customHeight="1">
      <c r="A13">
        <v>12</v>
      </c>
      <c r="B13" t="s">
        <v>501</v>
      </c>
      <c r="C13" t="s">
        <v>280</v>
      </c>
      <c r="D13" t="s">
        <v>102</v>
      </c>
      <c r="E13" t="s">
        <v>104</v>
      </c>
      <c r="F13" t="s">
        <v>414</v>
      </c>
      <c r="G13" t="s">
        <v>1580</v>
      </c>
      <c r="H13" s="6"/>
      <c r="I13" s="7"/>
      <c r="J13" s="7"/>
      <c r="K13" s="7"/>
      <c r="L13" s="7"/>
    </row>
    <row r="14" spans="1:12" ht="18" customHeight="1">
      <c r="A14">
        <v>13</v>
      </c>
      <c r="B14" t="s">
        <v>493</v>
      </c>
      <c r="C14" t="s">
        <v>167</v>
      </c>
      <c r="D14" t="s">
        <v>432</v>
      </c>
      <c r="E14" t="s">
        <v>237</v>
      </c>
      <c r="F14" t="s">
        <v>414</v>
      </c>
      <c r="G14" t="s">
        <v>1519</v>
      </c>
      <c r="H14" s="6"/>
      <c r="I14" s="7"/>
      <c r="J14" s="7"/>
      <c r="K14" s="7"/>
      <c r="L14" s="7"/>
    </row>
    <row r="15" spans="1:12" ht="18" customHeight="1">
      <c r="A15">
        <v>14</v>
      </c>
      <c r="B15" t="s">
        <v>458</v>
      </c>
      <c r="C15" t="s">
        <v>120</v>
      </c>
      <c r="D15" t="s">
        <v>427</v>
      </c>
      <c r="E15" t="s">
        <v>430</v>
      </c>
      <c r="F15" t="s">
        <v>414</v>
      </c>
      <c r="G15" t="s">
        <v>1581</v>
      </c>
      <c r="H15" s="16" t="s">
        <v>1299</v>
      </c>
      <c r="I15" s="17"/>
      <c r="J15" s="17"/>
      <c r="K15" s="17"/>
      <c r="L15" s="18" t="str">
        <f>T(F2)</f>
        <v>D 17-20</v>
      </c>
    </row>
    <row r="16" spans="1:7" ht="18" customHeight="1">
      <c r="A16">
        <v>15</v>
      </c>
      <c r="B16" t="s">
        <v>421</v>
      </c>
      <c r="C16" t="s">
        <v>160</v>
      </c>
      <c r="D16" t="s">
        <v>432</v>
      </c>
      <c r="E16" t="s">
        <v>237</v>
      </c>
      <c r="F16" t="s">
        <v>414</v>
      </c>
      <c r="G16" t="s">
        <v>1582</v>
      </c>
    </row>
    <row r="17" spans="1:12" ht="18" customHeight="1">
      <c r="A17">
        <v>16</v>
      </c>
      <c r="B17" t="s">
        <v>466</v>
      </c>
      <c r="C17" t="s">
        <v>470</v>
      </c>
      <c r="D17" t="s">
        <v>471</v>
      </c>
      <c r="E17" t="s">
        <v>474</v>
      </c>
      <c r="F17" t="s">
        <v>414</v>
      </c>
      <c r="G17" t="s">
        <v>1583</v>
      </c>
      <c r="H17" s="6">
        <v>7</v>
      </c>
      <c r="I17" s="7" t="str">
        <f>T(B8)</f>
        <v>365</v>
      </c>
      <c r="J17" s="7" t="str">
        <f>T(C8)</f>
        <v>Amanda</v>
      </c>
      <c r="K17" s="7" t="str">
        <f>T(D8)</f>
        <v>Johansson</v>
      </c>
      <c r="L17" s="7" t="str">
        <f>T(E8)</f>
        <v>Tranemo IF Skidklubb</v>
      </c>
    </row>
    <row r="18" spans="1:12" ht="18" customHeight="1">
      <c r="A18">
        <v>17</v>
      </c>
      <c r="B18" t="s">
        <v>440</v>
      </c>
      <c r="C18" t="s">
        <v>494</v>
      </c>
      <c r="D18" t="s">
        <v>495</v>
      </c>
      <c r="E18" t="s">
        <v>237</v>
      </c>
      <c r="F18" t="s">
        <v>414</v>
      </c>
      <c r="G18" t="s">
        <v>1584</v>
      </c>
      <c r="H18" s="6">
        <v>10</v>
      </c>
      <c r="I18" s="7" t="str">
        <f>T(B11)</f>
        <v>367</v>
      </c>
      <c r="J18" s="7" t="str">
        <f>T(C11)</f>
        <v>Karin</v>
      </c>
      <c r="K18" s="7" t="str">
        <f>T(D11)</f>
        <v>Björnlinger</v>
      </c>
      <c r="L18" s="7" t="str">
        <f>T(E11)</f>
        <v>IK Vista</v>
      </c>
    </row>
    <row r="19" spans="1:12" ht="18" customHeight="1">
      <c r="A19">
        <v>18</v>
      </c>
      <c r="B19" t="s">
        <v>409</v>
      </c>
      <c r="C19" t="s">
        <v>79</v>
      </c>
      <c r="D19" t="s">
        <v>446</v>
      </c>
      <c r="E19" t="s">
        <v>449</v>
      </c>
      <c r="F19" t="s">
        <v>414</v>
      </c>
      <c r="G19" t="s">
        <v>1585</v>
      </c>
      <c r="H19" s="6">
        <v>15</v>
      </c>
      <c r="I19" s="7" t="str">
        <f>T(B16)</f>
        <v>353</v>
      </c>
      <c r="J19" s="7" t="str">
        <f>T(C16)</f>
        <v>Julia</v>
      </c>
      <c r="K19" s="7" t="str">
        <f>T(D16)</f>
        <v>Jonson</v>
      </c>
      <c r="L19" s="7" t="str">
        <f>T(E16)</f>
        <v>IK Stern</v>
      </c>
    </row>
    <row r="20" spans="1:12" ht="18" customHeight="1">
      <c r="A20">
        <v>19</v>
      </c>
      <c r="B20" t="s">
        <v>450</v>
      </c>
      <c r="C20" t="s">
        <v>459</v>
      </c>
      <c r="D20" t="s">
        <v>213</v>
      </c>
      <c r="E20" t="s">
        <v>38</v>
      </c>
      <c r="F20" t="s">
        <v>414</v>
      </c>
      <c r="G20" t="s">
        <v>1586</v>
      </c>
      <c r="H20" s="6">
        <v>18</v>
      </c>
      <c r="I20" s="7" t="str">
        <f>T(B19)</f>
        <v>350</v>
      </c>
      <c r="J20" s="7" t="str">
        <f>T(C19)</f>
        <v>Agnes</v>
      </c>
      <c r="K20" s="7" t="str">
        <f>T(D19)</f>
        <v>Carlsson</v>
      </c>
      <c r="L20" s="7" t="str">
        <f>T(E19)</f>
        <v>Visborgs OK</v>
      </c>
    </row>
    <row r="21" spans="1:12" ht="18" customHeight="1">
      <c r="A21" s="22" t="s">
        <v>1302</v>
      </c>
      <c r="B21" t="s">
        <v>435</v>
      </c>
      <c r="C21" t="s">
        <v>490</v>
      </c>
      <c r="D21" t="s">
        <v>131</v>
      </c>
      <c r="E21" t="s">
        <v>186</v>
      </c>
      <c r="F21" t="s">
        <v>414</v>
      </c>
      <c r="H21" s="6">
        <v>23</v>
      </c>
      <c r="I21" s="7">
        <f>T(B24)</f>
      </c>
      <c r="J21" s="7">
        <f>T(C24)</f>
      </c>
      <c r="K21" s="7">
        <f>T(D24)</f>
      </c>
      <c r="L21" s="7">
        <f>T(E24)</f>
      </c>
    </row>
    <row r="22" spans="1:12" ht="18" customHeight="1">
      <c r="A22" s="22" t="s">
        <v>1302</v>
      </c>
      <c r="B22" t="s">
        <v>469</v>
      </c>
      <c r="C22" t="s">
        <v>243</v>
      </c>
      <c r="D22" t="s">
        <v>462</v>
      </c>
      <c r="E22" t="s">
        <v>465</v>
      </c>
      <c r="F22" t="s">
        <v>414</v>
      </c>
      <c r="H22" s="16" t="s">
        <v>1300</v>
      </c>
      <c r="I22" s="17"/>
      <c r="J22" s="17"/>
      <c r="K22" s="17"/>
      <c r="L22" s="18" t="str">
        <f>T(F2)</f>
        <v>D 17-20</v>
      </c>
    </row>
    <row r="23" spans="1:6" ht="18" customHeight="1">
      <c r="A23" s="22" t="s">
        <v>1302</v>
      </c>
      <c r="B23" t="s">
        <v>426</v>
      </c>
      <c r="C23" t="s">
        <v>321</v>
      </c>
      <c r="D23" t="s">
        <v>441</v>
      </c>
      <c r="E23" t="s">
        <v>113</v>
      </c>
      <c r="F23" t="s">
        <v>414</v>
      </c>
    </row>
    <row r="24" spans="1:12" ht="18" customHeight="1">
      <c r="A24" s="4"/>
      <c r="B24" s="5"/>
      <c r="C24" s="5"/>
      <c r="D24" s="5"/>
      <c r="E24" s="5"/>
      <c r="F24" s="5"/>
      <c r="G24" s="5"/>
      <c r="H24" s="6">
        <v>6</v>
      </c>
      <c r="I24" s="7" t="str">
        <f>T(B7)</f>
        <v>355</v>
      </c>
      <c r="J24" s="7" t="str">
        <f>T(C7)</f>
        <v>Sofie</v>
      </c>
      <c r="K24" s="7" t="str">
        <f>T(D7)</f>
        <v>Björklund</v>
      </c>
      <c r="L24" s="7" t="str">
        <f>T(E7)</f>
        <v>Hällbybrunns IF</v>
      </c>
    </row>
    <row r="25" spans="1:12" ht="18" customHeight="1">
      <c r="A25" s="4"/>
      <c r="B25" s="5"/>
      <c r="C25" s="5"/>
      <c r="D25" s="5"/>
      <c r="E25" s="5"/>
      <c r="F25" s="5"/>
      <c r="G25" s="5"/>
      <c r="H25" s="6">
        <v>11</v>
      </c>
      <c r="I25" s="7" t="str">
        <f>T(B12)</f>
        <v>352</v>
      </c>
      <c r="J25" s="7" t="str">
        <f>T(C12)</f>
        <v>Madeleine</v>
      </c>
      <c r="K25" s="7" t="str">
        <f>T(D12)</f>
        <v>Forsell</v>
      </c>
      <c r="L25" s="7" t="str">
        <f>T(E12)</f>
        <v>Linköpings SK</v>
      </c>
    </row>
    <row r="26" spans="1:12" ht="18" customHeight="1">
      <c r="A26" s="4"/>
      <c r="B26" s="5"/>
      <c r="C26" s="5"/>
      <c r="D26" s="5"/>
      <c r="E26" s="5"/>
      <c r="F26" s="5"/>
      <c r="G26" s="5"/>
      <c r="H26" s="6">
        <v>14</v>
      </c>
      <c r="I26" s="7" t="str">
        <f>T(B15)</f>
        <v>361</v>
      </c>
      <c r="J26" s="7" t="str">
        <f>T(C15)</f>
        <v>Hanna</v>
      </c>
      <c r="K26" s="7" t="str">
        <f>T(D15)</f>
        <v>Fritz</v>
      </c>
      <c r="L26" s="7" t="str">
        <f>T(E15)</f>
        <v>Åmåls OK</v>
      </c>
    </row>
    <row r="27" spans="1:12" ht="18" customHeight="1">
      <c r="A27" s="4"/>
      <c r="B27" s="5"/>
      <c r="C27" s="5"/>
      <c r="D27" s="5"/>
      <c r="E27" s="5"/>
      <c r="F27" s="5"/>
      <c r="G27" s="5"/>
      <c r="H27" s="6">
        <v>19</v>
      </c>
      <c r="I27" s="7" t="str">
        <f>T(B20)</f>
        <v>359</v>
      </c>
      <c r="J27" s="7" t="str">
        <f>T(C20)</f>
        <v>Anna</v>
      </c>
      <c r="K27" s="7" t="str">
        <f>T(D20)</f>
        <v>Kristiansson</v>
      </c>
      <c r="L27" s="7" t="str">
        <f>T(E20)</f>
        <v>Trollhättans SOK</v>
      </c>
    </row>
    <row r="28" spans="1:12" ht="18" customHeight="1">
      <c r="A28" s="4"/>
      <c r="B28" s="5"/>
      <c r="C28" s="5"/>
      <c r="D28" s="5"/>
      <c r="E28" s="5"/>
      <c r="F28" s="5"/>
      <c r="G28" s="5"/>
      <c r="H28" s="6"/>
      <c r="I28" s="7"/>
      <c r="J28" s="7"/>
      <c r="K28" s="7"/>
      <c r="L28" s="7"/>
    </row>
    <row r="29" ht="18" customHeight="1">
      <c r="A29" s="2"/>
    </row>
    <row r="30" ht="18" customHeight="1">
      <c r="A30" s="2"/>
    </row>
    <row r="31" ht="18" customHeight="1">
      <c r="A31" s="2"/>
    </row>
    <row r="32" ht="18" customHeight="1">
      <c r="A32" s="2"/>
    </row>
    <row r="33" ht="18" customHeight="1">
      <c r="A33" s="2"/>
    </row>
    <row r="34" ht="18" customHeight="1">
      <c r="A34" s="2"/>
    </row>
    <row r="35" ht="18" customHeight="1">
      <c r="A35" s="2"/>
    </row>
    <row r="36" ht="18" customHeight="1">
      <c r="A36" s="2"/>
    </row>
    <row r="37" ht="18" customHeight="1">
      <c r="A37" s="2"/>
    </row>
    <row r="38" ht="18" customHeight="1">
      <c r="A38" s="2"/>
    </row>
    <row r="39" ht="18" customHeight="1">
      <c r="A39" s="2"/>
    </row>
    <row r="40" ht="18" customHeight="1">
      <c r="A40" s="2"/>
    </row>
    <row r="41" ht="18" customHeight="1">
      <c r="A41" s="2"/>
    </row>
    <row r="42" ht="18" customHeight="1">
      <c r="A42" s="2"/>
    </row>
    <row r="43" ht="12.75" customHeight="1">
      <c r="A43" s="2"/>
    </row>
    <row r="44" ht="12.75" customHeight="1">
      <c r="A44" s="2"/>
    </row>
    <row r="45" ht="12.75" customHeight="1">
      <c r="A45" s="2"/>
    </row>
    <row r="46" ht="12.75" customHeight="1">
      <c r="A46" s="2"/>
    </row>
    <row r="47" ht="12.75" customHeight="1">
      <c r="A47" s="2"/>
    </row>
    <row r="48" ht="12.75" customHeight="1">
      <c r="A48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8"/>
  <sheetViews>
    <sheetView zoomScale="70" zoomScaleNormal="70" zoomScalePageLayoutView="0" workbookViewId="0" topLeftCell="A1">
      <selection activeCell="R9" sqref="R9"/>
    </sheetView>
  </sheetViews>
  <sheetFormatPr defaultColWidth="9.140625" defaultRowHeight="12.75" customHeight="1"/>
  <cols>
    <col min="1" max="1" width="4.7109375" style="0" bestFit="1" customWidth="1"/>
    <col min="2" max="2" width="6.8515625" style="0" customWidth="1"/>
    <col min="3" max="3" width="14.57421875" style="0" customWidth="1"/>
    <col min="4" max="4" width="19.140625" style="0" customWidth="1"/>
    <col min="5" max="5" width="26.28125" style="0" customWidth="1"/>
    <col min="6" max="6" width="12.140625" style="0" customWidth="1"/>
    <col min="7" max="7" width="11.8515625" style="0" customWidth="1"/>
    <col min="8" max="8" width="5.8515625" style="0" customWidth="1"/>
    <col min="9" max="9" width="4.8515625" style="0" customWidth="1"/>
    <col min="10" max="10" width="13.421875" style="0" customWidth="1"/>
    <col min="11" max="11" width="19.140625" style="0" customWidth="1"/>
    <col min="12" max="12" width="27.8515625" style="0" bestFit="1" customWidth="1"/>
    <col min="14" max="14" width="17.57421875" style="0" customWidth="1"/>
    <col min="17" max="17" width="12.140625" style="0" bestFit="1" customWidth="1"/>
    <col min="18" max="18" width="27.8515625" style="0" customWidth="1"/>
  </cols>
  <sheetData>
    <row r="1" spans="1:19" ht="18" customHeight="1">
      <c r="A1" s="5" t="s">
        <v>6</v>
      </c>
      <c r="B1" s="5" t="s">
        <v>7</v>
      </c>
      <c r="C1" s="5" t="s">
        <v>8</v>
      </c>
      <c r="D1" s="5" t="s">
        <v>9</v>
      </c>
      <c r="E1" s="5" t="s">
        <v>12</v>
      </c>
      <c r="F1" s="5" t="s">
        <v>13</v>
      </c>
      <c r="G1" s="5" t="s">
        <v>14</v>
      </c>
      <c r="H1" s="13" t="s">
        <v>1297</v>
      </c>
      <c r="I1" s="14"/>
      <c r="J1" s="14"/>
      <c r="K1" s="14"/>
      <c r="L1" s="15" t="str">
        <f>T(F2)</f>
        <v>H 9-10</v>
      </c>
      <c r="N1" s="19" t="s">
        <v>1301</v>
      </c>
      <c r="O1" s="20" t="str">
        <f>T(F2)</f>
        <v>H 9-10</v>
      </c>
      <c r="P1" s="20"/>
      <c r="Q1" s="20"/>
      <c r="R1" s="20"/>
      <c r="S1" s="21" t="s">
        <v>1606</v>
      </c>
    </row>
    <row r="2" spans="1:19" ht="18" customHeight="1">
      <c r="A2">
        <v>1</v>
      </c>
      <c r="B2" t="s">
        <v>1267</v>
      </c>
      <c r="C2" t="s">
        <v>841</v>
      </c>
      <c r="D2" t="s">
        <v>828</v>
      </c>
      <c r="E2" t="s">
        <v>147</v>
      </c>
      <c r="F2" t="s">
        <v>1234</v>
      </c>
      <c r="G2" t="s">
        <v>1353</v>
      </c>
      <c r="N2" s="6">
        <v>1</v>
      </c>
      <c r="O2" s="7" t="str">
        <f>T(B2)</f>
        <v>72</v>
      </c>
      <c r="P2" s="7" t="str">
        <f>T(C2)</f>
        <v>Karl</v>
      </c>
      <c r="Q2" s="7" t="str">
        <f>T(D2)</f>
        <v>Kylborn</v>
      </c>
      <c r="R2" s="8" t="str">
        <f>T(E2)</f>
        <v>Almby IK</v>
      </c>
      <c r="S2">
        <v>3</v>
      </c>
    </row>
    <row r="3" spans="1:19" ht="18" customHeight="1">
      <c r="A3">
        <v>2</v>
      </c>
      <c r="B3" t="s">
        <v>1250</v>
      </c>
      <c r="C3" t="s">
        <v>841</v>
      </c>
      <c r="D3" t="s">
        <v>316</v>
      </c>
      <c r="E3" t="s">
        <v>58</v>
      </c>
      <c r="F3" t="s">
        <v>1234</v>
      </c>
      <c r="G3" t="s">
        <v>1354</v>
      </c>
      <c r="H3" s="6">
        <v>8</v>
      </c>
      <c r="I3" s="7" t="str">
        <f aca="true" t="shared" si="0" ref="I3:L4">T(B9)</f>
        <v>81</v>
      </c>
      <c r="J3" s="7" t="str">
        <f t="shared" si="0"/>
        <v>Joel</v>
      </c>
      <c r="K3" s="7" t="str">
        <f t="shared" si="0"/>
        <v>Hedlund</v>
      </c>
      <c r="L3" s="8" t="str">
        <f t="shared" si="0"/>
        <v>Granbergsdals IF</v>
      </c>
      <c r="N3" s="6">
        <v>4</v>
      </c>
      <c r="O3" s="7" t="str">
        <f>T(B5)</f>
        <v>69</v>
      </c>
      <c r="P3" s="7" t="str">
        <f>T(C5)</f>
        <v>Erik</v>
      </c>
      <c r="Q3" s="7" t="str">
        <f>T(D5)</f>
        <v>Johansson</v>
      </c>
      <c r="R3" s="7" t="str">
        <f>T(E5)</f>
        <v>Zinkgruvans IF</v>
      </c>
      <c r="S3">
        <v>4</v>
      </c>
    </row>
    <row r="4" spans="1:19" ht="18" customHeight="1">
      <c r="A4">
        <v>3</v>
      </c>
      <c r="B4" t="s">
        <v>1256</v>
      </c>
      <c r="C4" t="s">
        <v>1116</v>
      </c>
      <c r="D4" t="s">
        <v>936</v>
      </c>
      <c r="E4" t="s">
        <v>22</v>
      </c>
      <c r="F4" t="s">
        <v>1234</v>
      </c>
      <c r="G4" t="s">
        <v>1355</v>
      </c>
      <c r="H4" s="6">
        <v>9</v>
      </c>
      <c r="I4" s="7" t="str">
        <f t="shared" si="0"/>
        <v>61</v>
      </c>
      <c r="J4" s="7" t="str">
        <f t="shared" si="0"/>
        <v>Kalle</v>
      </c>
      <c r="K4" s="7" t="str">
        <f t="shared" si="0"/>
        <v>Ahlin</v>
      </c>
      <c r="L4" s="8" t="str">
        <f t="shared" si="0"/>
        <v>Falköpings AIK SK</v>
      </c>
      <c r="N4" s="6">
        <v>2</v>
      </c>
      <c r="O4" s="7" t="str">
        <f aca="true" t="shared" si="1" ref="O4:R5">T(B3)</f>
        <v>64</v>
      </c>
      <c r="P4" s="7" t="str">
        <f t="shared" si="1"/>
        <v>Karl</v>
      </c>
      <c r="Q4" s="7" t="str">
        <f t="shared" si="1"/>
        <v>Pettersson</v>
      </c>
      <c r="R4" s="7" t="str">
        <f t="shared" si="1"/>
        <v>Boxholm-Ekeby Skidklubb</v>
      </c>
      <c r="S4">
        <v>2</v>
      </c>
    </row>
    <row r="5" spans="1:19" ht="18" customHeight="1">
      <c r="A5">
        <v>4</v>
      </c>
      <c r="B5" t="s">
        <v>1261</v>
      </c>
      <c r="C5" t="s">
        <v>647</v>
      </c>
      <c r="D5" t="s">
        <v>269</v>
      </c>
      <c r="E5" t="s">
        <v>48</v>
      </c>
      <c r="F5" t="s">
        <v>1234</v>
      </c>
      <c r="G5" t="s">
        <v>1356</v>
      </c>
      <c r="H5" s="6">
        <v>16</v>
      </c>
      <c r="I5" s="7" t="str">
        <f aca="true" t="shared" si="2" ref="I5:L6">T(B17)</f>
        <v>73</v>
      </c>
      <c r="J5" s="7" t="str">
        <f t="shared" si="2"/>
        <v>Elias</v>
      </c>
      <c r="K5" s="7" t="str">
        <f t="shared" si="2"/>
        <v>Nyqvist</v>
      </c>
      <c r="L5" s="8" t="str">
        <f t="shared" si="2"/>
        <v>OK Landehof</v>
      </c>
      <c r="N5" s="6">
        <v>3</v>
      </c>
      <c r="O5" s="7" t="str">
        <f t="shared" si="1"/>
        <v>67</v>
      </c>
      <c r="P5" s="7" t="str">
        <f t="shared" si="1"/>
        <v>Gabriel</v>
      </c>
      <c r="Q5" s="7" t="str">
        <f t="shared" si="1"/>
        <v>Norder</v>
      </c>
      <c r="R5" s="7" t="str">
        <f t="shared" si="1"/>
        <v>IF Rigor</v>
      </c>
      <c r="S5">
        <v>1</v>
      </c>
    </row>
    <row r="6" spans="1:12" ht="18" customHeight="1">
      <c r="A6">
        <v>5</v>
      </c>
      <c r="B6" t="s">
        <v>1288</v>
      </c>
      <c r="C6" t="s">
        <v>718</v>
      </c>
      <c r="D6" t="s">
        <v>1101</v>
      </c>
      <c r="E6" t="s">
        <v>162</v>
      </c>
      <c r="F6" t="s">
        <v>1234</v>
      </c>
      <c r="G6" t="s">
        <v>1357</v>
      </c>
      <c r="H6" s="6">
        <v>17</v>
      </c>
      <c r="I6" s="7" t="str">
        <f t="shared" si="2"/>
        <v>78</v>
      </c>
      <c r="J6" s="7" t="str">
        <f t="shared" si="2"/>
        <v>Karl</v>
      </c>
      <c r="K6" s="7" t="str">
        <f t="shared" si="2"/>
        <v>Bennet</v>
      </c>
      <c r="L6" s="7" t="str">
        <f t="shared" si="2"/>
        <v>Zinkgruvans IF</v>
      </c>
    </row>
    <row r="7" spans="1:12" ht="18" customHeight="1">
      <c r="A7">
        <v>6</v>
      </c>
      <c r="B7" t="s">
        <v>1263</v>
      </c>
      <c r="C7" t="s">
        <v>644</v>
      </c>
      <c r="D7" t="s">
        <v>528</v>
      </c>
      <c r="E7" t="s">
        <v>162</v>
      </c>
      <c r="F7" t="s">
        <v>1234</v>
      </c>
      <c r="G7" t="s">
        <v>1358</v>
      </c>
      <c r="H7" s="6">
        <v>24</v>
      </c>
      <c r="I7" s="7" t="str">
        <f>T(B25)</f>
        <v>77</v>
      </c>
      <c r="J7" s="7" t="str">
        <f>T(C25)</f>
        <v>Kalle</v>
      </c>
      <c r="K7" s="7" t="str">
        <f>T(D25)</f>
        <v>Öhlund</v>
      </c>
      <c r="L7" s="7" t="str">
        <f>T(E25)</f>
        <v>IK Hakarpspojkarna</v>
      </c>
    </row>
    <row r="8" spans="1:12" ht="18" customHeight="1">
      <c r="A8">
        <v>7</v>
      </c>
      <c r="B8" t="s">
        <v>1259</v>
      </c>
      <c r="C8" t="s">
        <v>1286</v>
      </c>
      <c r="D8" t="s">
        <v>900</v>
      </c>
      <c r="E8" t="s">
        <v>137</v>
      </c>
      <c r="F8" t="s">
        <v>1234</v>
      </c>
      <c r="G8" t="s">
        <v>1359</v>
      </c>
      <c r="H8" s="16" t="s">
        <v>1298</v>
      </c>
      <c r="I8" s="17"/>
      <c r="J8" s="17"/>
      <c r="K8" s="17"/>
      <c r="L8" s="18" t="str">
        <f>T(F2)</f>
        <v>H 9-10</v>
      </c>
    </row>
    <row r="9" spans="1:7" ht="18" customHeight="1">
      <c r="A9">
        <v>8</v>
      </c>
      <c r="B9" t="s">
        <v>1290</v>
      </c>
      <c r="C9" t="s">
        <v>718</v>
      </c>
      <c r="D9" t="s">
        <v>651</v>
      </c>
      <c r="E9" t="s">
        <v>514</v>
      </c>
      <c r="F9" t="s">
        <v>1234</v>
      </c>
      <c r="G9" t="s">
        <v>1360</v>
      </c>
    </row>
    <row r="10" spans="1:12" ht="18" customHeight="1">
      <c r="A10">
        <v>9</v>
      </c>
      <c r="B10" t="s">
        <v>1243</v>
      </c>
      <c r="C10" t="s">
        <v>732</v>
      </c>
      <c r="D10" t="s">
        <v>896</v>
      </c>
      <c r="E10" t="s">
        <v>4</v>
      </c>
      <c r="F10" t="s">
        <v>1234</v>
      </c>
      <c r="G10" t="s">
        <v>1361</v>
      </c>
      <c r="H10" s="6">
        <v>5</v>
      </c>
      <c r="I10" s="7" t="str">
        <f>T(B6)</f>
        <v>80</v>
      </c>
      <c r="J10" s="7" t="str">
        <f>T(C6)</f>
        <v>Joel</v>
      </c>
      <c r="K10" s="7" t="str">
        <f>T(D6)</f>
        <v>Holmberg</v>
      </c>
      <c r="L10" s="7" t="str">
        <f>T(E6)</f>
        <v>Ulricehamns IF</v>
      </c>
    </row>
    <row r="11" spans="1:12" ht="18" customHeight="1">
      <c r="A11">
        <v>10</v>
      </c>
      <c r="B11" t="s">
        <v>1232</v>
      </c>
      <c r="C11" t="s">
        <v>1273</v>
      </c>
      <c r="D11" t="s">
        <v>857</v>
      </c>
      <c r="E11" t="s">
        <v>859</v>
      </c>
      <c r="F11" t="s">
        <v>1234</v>
      </c>
      <c r="G11" t="s">
        <v>1362</v>
      </c>
      <c r="H11" s="6">
        <v>12</v>
      </c>
      <c r="I11" s="7" t="str">
        <f aca="true" t="shared" si="3" ref="I11:L12">T(B13)</f>
        <v>65</v>
      </c>
      <c r="J11" s="7" t="str">
        <f t="shared" si="3"/>
        <v>Sebastian</v>
      </c>
      <c r="K11" s="7" t="str">
        <f t="shared" si="3"/>
        <v>Fransson</v>
      </c>
      <c r="L11" s="7" t="str">
        <f t="shared" si="3"/>
        <v>Boxholm-Ekeby Skidklubb</v>
      </c>
    </row>
    <row r="12" spans="1:12" ht="18" customHeight="1">
      <c r="A12">
        <v>11</v>
      </c>
      <c r="B12" t="s">
        <v>1277</v>
      </c>
      <c r="C12" t="s">
        <v>769</v>
      </c>
      <c r="D12" t="s">
        <v>262</v>
      </c>
      <c r="E12" t="s">
        <v>43</v>
      </c>
      <c r="F12" t="s">
        <v>1234</v>
      </c>
      <c r="G12" t="s">
        <v>1363</v>
      </c>
      <c r="H12" s="6">
        <v>13</v>
      </c>
      <c r="I12" s="7" t="str">
        <f t="shared" si="3"/>
        <v>84</v>
      </c>
      <c r="J12" s="7" t="str">
        <f t="shared" si="3"/>
        <v>Martin</v>
      </c>
      <c r="K12" s="7" t="str">
        <f t="shared" si="3"/>
        <v>Höiby</v>
      </c>
      <c r="L12" s="7" t="str">
        <f t="shared" si="3"/>
        <v>OK Landehof</v>
      </c>
    </row>
    <row r="13" spans="1:12" ht="18" customHeight="1">
      <c r="A13">
        <v>12</v>
      </c>
      <c r="B13" t="s">
        <v>1252</v>
      </c>
      <c r="C13" t="s">
        <v>1255</v>
      </c>
      <c r="D13" t="s">
        <v>1225</v>
      </c>
      <c r="E13" t="s">
        <v>58</v>
      </c>
      <c r="F13" t="s">
        <v>1234</v>
      </c>
      <c r="G13" t="s">
        <v>1364</v>
      </c>
      <c r="H13" s="6">
        <v>20</v>
      </c>
      <c r="I13" s="7" t="str">
        <f aca="true" t="shared" si="4" ref="I13:L14">T(B21)</f>
        <v>79</v>
      </c>
      <c r="J13" s="7" t="str">
        <f t="shared" si="4"/>
        <v>Viktor</v>
      </c>
      <c r="K13" s="7" t="str">
        <f t="shared" si="4"/>
        <v>Bertilsson</v>
      </c>
      <c r="L13" s="7" t="str">
        <f t="shared" si="4"/>
        <v>Falköpings AIK SK</v>
      </c>
    </row>
    <row r="14" spans="1:12" ht="18" customHeight="1">
      <c r="A14">
        <v>13</v>
      </c>
      <c r="B14" t="s">
        <v>1295</v>
      </c>
      <c r="C14" t="s">
        <v>863</v>
      </c>
      <c r="D14" t="s">
        <v>872</v>
      </c>
      <c r="E14" t="s">
        <v>33</v>
      </c>
      <c r="F14" t="s">
        <v>1234</v>
      </c>
      <c r="G14" t="s">
        <v>1365</v>
      </c>
      <c r="H14" s="6">
        <v>21</v>
      </c>
      <c r="I14" s="7" t="str">
        <f t="shared" si="4"/>
        <v>59</v>
      </c>
      <c r="J14" s="7" t="str">
        <f t="shared" si="4"/>
        <v>Daniel</v>
      </c>
      <c r="K14" s="7" t="str">
        <f t="shared" si="4"/>
        <v>Kraft</v>
      </c>
      <c r="L14" s="7" t="str">
        <f t="shared" si="4"/>
        <v>Almby IK</v>
      </c>
    </row>
    <row r="15" spans="1:12" ht="18" customHeight="1">
      <c r="A15">
        <v>14</v>
      </c>
      <c r="B15" t="s">
        <v>1292</v>
      </c>
      <c r="C15" t="s">
        <v>647</v>
      </c>
      <c r="D15" t="s">
        <v>1280</v>
      </c>
      <c r="E15" t="s">
        <v>33</v>
      </c>
      <c r="F15" t="s">
        <v>1234</v>
      </c>
      <c r="G15" t="s">
        <v>1366</v>
      </c>
      <c r="H15" s="16" t="s">
        <v>1299</v>
      </c>
      <c r="I15" s="17"/>
      <c r="J15" s="17"/>
      <c r="K15" s="17"/>
      <c r="L15" s="18" t="str">
        <f>T(F2)</f>
        <v>H 9-10</v>
      </c>
    </row>
    <row r="16" spans="1:7" ht="18" customHeight="1">
      <c r="A16">
        <v>15</v>
      </c>
      <c r="B16" t="s">
        <v>1235</v>
      </c>
      <c r="C16" t="s">
        <v>991</v>
      </c>
      <c r="D16" t="s">
        <v>1283</v>
      </c>
      <c r="E16" t="s">
        <v>4</v>
      </c>
      <c r="F16" t="s">
        <v>1234</v>
      </c>
      <c r="G16" t="s">
        <v>1367</v>
      </c>
    </row>
    <row r="17" spans="1:12" ht="18" customHeight="1">
      <c r="A17">
        <v>16</v>
      </c>
      <c r="B17" t="s">
        <v>1270</v>
      </c>
      <c r="C17" t="s">
        <v>650</v>
      </c>
      <c r="D17" t="s">
        <v>655</v>
      </c>
      <c r="E17" t="s">
        <v>33</v>
      </c>
      <c r="F17" t="s">
        <v>1234</v>
      </c>
      <c r="G17" t="s">
        <v>1368</v>
      </c>
      <c r="H17" s="6">
        <v>7</v>
      </c>
      <c r="I17" s="7" t="str">
        <f>T(B8)</f>
        <v>68</v>
      </c>
      <c r="J17" s="7" t="str">
        <f>T(C8)</f>
        <v>Acke</v>
      </c>
      <c r="K17" s="7" t="str">
        <f>T(D8)</f>
        <v>Dahlblom</v>
      </c>
      <c r="L17" s="7" t="str">
        <f>T(E8)</f>
        <v>SK Hylte</v>
      </c>
    </row>
    <row r="18" spans="1:12" ht="18" customHeight="1">
      <c r="A18">
        <v>17</v>
      </c>
      <c r="B18" t="s">
        <v>1282</v>
      </c>
      <c r="C18" t="s">
        <v>841</v>
      </c>
      <c r="D18" t="s">
        <v>1268</v>
      </c>
      <c r="E18" t="s">
        <v>48</v>
      </c>
      <c r="F18" t="s">
        <v>1234</v>
      </c>
      <c r="G18" t="s">
        <v>1369</v>
      </c>
      <c r="H18" s="6">
        <v>10</v>
      </c>
      <c r="I18" s="7" t="str">
        <f>T(B11)</f>
        <v>57</v>
      </c>
      <c r="J18" s="7" t="str">
        <f>T(C11)</f>
        <v>Eskil</v>
      </c>
      <c r="K18" s="7" t="str">
        <f>T(D11)</f>
        <v>Peterson</v>
      </c>
      <c r="L18" s="7" t="str">
        <f>T(E11)</f>
        <v>Borås GIF</v>
      </c>
    </row>
    <row r="19" spans="1:12" ht="18" customHeight="1">
      <c r="A19">
        <v>18</v>
      </c>
      <c r="B19" t="s">
        <v>1245</v>
      </c>
      <c r="C19" t="s">
        <v>935</v>
      </c>
      <c r="D19" t="s">
        <v>533</v>
      </c>
      <c r="E19" t="s">
        <v>4</v>
      </c>
      <c r="F19" t="s">
        <v>1234</v>
      </c>
      <c r="G19" t="s">
        <v>1370</v>
      </c>
      <c r="H19" s="6">
        <v>15</v>
      </c>
      <c r="I19" s="7" t="str">
        <f>T(B16)</f>
        <v>58</v>
      </c>
      <c r="J19" s="7" t="str">
        <f>T(C16)</f>
        <v>Adam</v>
      </c>
      <c r="K19" s="7" t="str">
        <f>T(D16)</f>
        <v>Hallman</v>
      </c>
      <c r="L19" s="7" t="str">
        <f>T(E16)</f>
        <v>Falköpings AIK SK</v>
      </c>
    </row>
    <row r="20" spans="1:12" ht="18" customHeight="1">
      <c r="A20">
        <v>18</v>
      </c>
      <c r="B20" t="s">
        <v>1247</v>
      </c>
      <c r="C20" t="s">
        <v>1248</v>
      </c>
      <c r="D20" t="s">
        <v>1209</v>
      </c>
      <c r="E20" t="s">
        <v>4</v>
      </c>
      <c r="F20" t="s">
        <v>1234</v>
      </c>
      <c r="G20" t="s">
        <v>1370</v>
      </c>
      <c r="H20" s="6">
        <v>18</v>
      </c>
      <c r="I20" s="7" t="str">
        <f>T(B19)</f>
        <v>62</v>
      </c>
      <c r="J20" s="7" t="str">
        <f>T(C19)</f>
        <v>Jonathan</v>
      </c>
      <c r="K20" s="7" t="str">
        <f>T(D19)</f>
        <v>Quick</v>
      </c>
      <c r="L20" s="7" t="str">
        <f>T(E19)</f>
        <v>Falköpings AIK SK</v>
      </c>
    </row>
    <row r="21" spans="1:12" ht="18" customHeight="1">
      <c r="A21">
        <v>20</v>
      </c>
      <c r="B21" t="s">
        <v>1285</v>
      </c>
      <c r="C21" t="s">
        <v>765</v>
      </c>
      <c r="D21" t="s">
        <v>248</v>
      </c>
      <c r="E21" t="s">
        <v>4</v>
      </c>
      <c r="F21" t="s">
        <v>1234</v>
      </c>
      <c r="G21" t="s">
        <v>1371</v>
      </c>
      <c r="H21" s="6">
        <v>23</v>
      </c>
      <c r="I21" s="7" t="str">
        <f>T(B24)</f>
        <v>83</v>
      </c>
      <c r="J21" s="7" t="str">
        <f>T(C24)</f>
        <v>David</v>
      </c>
      <c r="K21" s="7" t="str">
        <f>T(D24)</f>
        <v>Fritz</v>
      </c>
      <c r="L21" s="7" t="str">
        <f>T(E24)</f>
        <v>Åmåls OK</v>
      </c>
    </row>
    <row r="22" spans="1:12" ht="18" customHeight="1">
      <c r="A22">
        <v>21</v>
      </c>
      <c r="B22" t="s">
        <v>1238</v>
      </c>
      <c r="C22" t="s">
        <v>879</v>
      </c>
      <c r="D22" t="s">
        <v>676</v>
      </c>
      <c r="E22" t="s">
        <v>147</v>
      </c>
      <c r="F22" t="s">
        <v>1234</v>
      </c>
      <c r="G22" t="s">
        <v>1372</v>
      </c>
      <c r="H22" s="16" t="s">
        <v>1300</v>
      </c>
      <c r="I22" s="17"/>
      <c r="J22" s="17"/>
      <c r="K22" s="17"/>
      <c r="L22" s="18" t="str">
        <f>T(F2)</f>
        <v>H 9-10</v>
      </c>
    </row>
    <row r="23" spans="1:7" ht="18" customHeight="1">
      <c r="A23">
        <v>22</v>
      </c>
      <c r="B23" t="s">
        <v>1241</v>
      </c>
      <c r="C23" t="s">
        <v>1257</v>
      </c>
      <c r="D23" t="s">
        <v>712</v>
      </c>
      <c r="E23" t="s">
        <v>66</v>
      </c>
      <c r="F23" t="s">
        <v>1234</v>
      </c>
      <c r="G23" t="s">
        <v>1373</v>
      </c>
    </row>
    <row r="24" spans="1:12" ht="18" customHeight="1">
      <c r="A24">
        <v>23</v>
      </c>
      <c r="B24" t="s">
        <v>1293</v>
      </c>
      <c r="C24" t="s">
        <v>665</v>
      </c>
      <c r="D24" t="s">
        <v>427</v>
      </c>
      <c r="E24" t="s">
        <v>430</v>
      </c>
      <c r="F24" t="s">
        <v>1234</v>
      </c>
      <c r="G24" t="s">
        <v>1317</v>
      </c>
      <c r="H24" s="6">
        <v>6</v>
      </c>
      <c r="I24" s="7" t="str">
        <f>T(B7)</f>
        <v>70</v>
      </c>
      <c r="J24" s="7" t="str">
        <f>T(C7)</f>
        <v>Simon</v>
      </c>
      <c r="K24" s="7" t="str">
        <f>T(D7)</f>
        <v>Claesson</v>
      </c>
      <c r="L24" s="7" t="str">
        <f>T(E7)</f>
        <v>Ulricehamns IF</v>
      </c>
    </row>
    <row r="25" spans="1:12" ht="18" customHeight="1">
      <c r="A25">
        <v>24</v>
      </c>
      <c r="B25" t="s">
        <v>1279</v>
      </c>
      <c r="C25" t="s">
        <v>732</v>
      </c>
      <c r="D25" t="s">
        <v>721</v>
      </c>
      <c r="E25" t="s">
        <v>723</v>
      </c>
      <c r="F25" t="s">
        <v>1234</v>
      </c>
      <c r="G25" t="s">
        <v>1374</v>
      </c>
      <c r="H25" s="6">
        <v>11</v>
      </c>
      <c r="I25" s="7" t="str">
        <f>T(B12)</f>
        <v>76</v>
      </c>
      <c r="J25" s="7" t="str">
        <f>T(C12)</f>
        <v>Melker</v>
      </c>
      <c r="K25" s="7" t="str">
        <f>T(D12)</f>
        <v>Persson</v>
      </c>
      <c r="L25" s="7" t="str">
        <f>T(E12)</f>
        <v>Tranemo IF Skidklubb</v>
      </c>
    </row>
    <row r="26" spans="1:12" ht="18" customHeight="1">
      <c r="A26">
        <v>25</v>
      </c>
      <c r="B26" t="s">
        <v>1265</v>
      </c>
      <c r="C26" t="s">
        <v>756</v>
      </c>
      <c r="D26" t="s">
        <v>75</v>
      </c>
      <c r="E26" t="s">
        <v>77</v>
      </c>
      <c r="F26" t="s">
        <v>1234</v>
      </c>
      <c r="G26" t="s">
        <v>1375</v>
      </c>
      <c r="H26" s="6">
        <v>14</v>
      </c>
      <c r="I26" s="7" t="str">
        <f>T(B15)</f>
        <v>82</v>
      </c>
      <c r="J26" s="7" t="str">
        <f>T(C15)</f>
        <v>Erik</v>
      </c>
      <c r="K26" s="7" t="str">
        <f>T(D15)</f>
        <v>Källström</v>
      </c>
      <c r="L26" s="7" t="str">
        <f>T(E15)</f>
        <v>OK Landehof</v>
      </c>
    </row>
    <row r="27" spans="1:12" ht="18" customHeight="1">
      <c r="A27">
        <v>26</v>
      </c>
      <c r="B27" t="s">
        <v>1272</v>
      </c>
      <c r="C27" t="s">
        <v>658</v>
      </c>
      <c r="D27" t="s">
        <v>1236</v>
      </c>
      <c r="E27" t="s">
        <v>4</v>
      </c>
      <c r="F27" t="s">
        <v>1234</v>
      </c>
      <c r="G27" t="s">
        <v>1376</v>
      </c>
      <c r="H27" s="6">
        <v>19</v>
      </c>
      <c r="I27" s="7" t="str">
        <f>T(B20)</f>
        <v>63</v>
      </c>
      <c r="J27" s="7" t="str">
        <f>T(C20)</f>
        <v>Elis</v>
      </c>
      <c r="K27" s="7" t="str">
        <f>T(D20)</f>
        <v>Lundkvist</v>
      </c>
      <c r="L27" s="7" t="str">
        <f>T(E20)</f>
        <v>Falköpings AIK SK</v>
      </c>
    </row>
    <row r="28" spans="1:12" ht="18" customHeight="1">
      <c r="A28" s="22" t="s">
        <v>1302</v>
      </c>
      <c r="B28" t="s">
        <v>1254</v>
      </c>
      <c r="C28" t="s">
        <v>769</v>
      </c>
      <c r="D28" t="s">
        <v>1262</v>
      </c>
      <c r="E28" t="s">
        <v>474</v>
      </c>
      <c r="F28" t="s">
        <v>1234</v>
      </c>
      <c r="H28" s="6">
        <v>22</v>
      </c>
      <c r="I28" s="7" t="str">
        <f>T(B23)</f>
        <v>60</v>
      </c>
      <c r="J28" s="7" t="str">
        <f>T(C23)</f>
        <v>Emanuel</v>
      </c>
      <c r="K28" s="7" t="str">
        <f>T(D23)</f>
        <v>Rudenstam</v>
      </c>
      <c r="L28" s="7" t="str">
        <f>T(E23)</f>
        <v>IK Vista</v>
      </c>
    </row>
    <row r="29" spans="1:6" ht="18" customHeight="1">
      <c r="A29" s="22" t="s">
        <v>1302</v>
      </c>
      <c r="B29" t="s">
        <v>1275</v>
      </c>
      <c r="C29" t="s">
        <v>946</v>
      </c>
      <c r="D29" t="s">
        <v>1239</v>
      </c>
      <c r="E29" t="s">
        <v>58</v>
      </c>
      <c r="F29" t="s">
        <v>1234</v>
      </c>
    </row>
    <row r="30" ht="18" customHeight="1">
      <c r="A30" s="2"/>
    </row>
    <row r="31" ht="18" customHeight="1">
      <c r="A31" s="2"/>
    </row>
    <row r="32" ht="18" customHeight="1">
      <c r="A32" s="2"/>
    </row>
    <row r="33" ht="18" customHeight="1">
      <c r="A33" s="2"/>
    </row>
    <row r="34" ht="18" customHeight="1">
      <c r="A34" s="2"/>
    </row>
    <row r="35" ht="18" customHeight="1">
      <c r="A35" s="2"/>
    </row>
    <row r="36" ht="18" customHeight="1">
      <c r="A36" s="2"/>
    </row>
    <row r="37" ht="18" customHeight="1">
      <c r="A37" s="2"/>
    </row>
    <row r="38" ht="18" customHeight="1">
      <c r="A38" s="2"/>
    </row>
    <row r="39" ht="18" customHeight="1">
      <c r="A39" s="2"/>
    </row>
    <row r="40" ht="18" customHeight="1">
      <c r="A40" s="2"/>
    </row>
    <row r="41" ht="18" customHeight="1">
      <c r="A41" s="2"/>
    </row>
    <row r="42" ht="18" customHeight="1">
      <c r="A42" s="2"/>
    </row>
    <row r="43" ht="12.75" customHeight="1">
      <c r="A43" s="2"/>
    </row>
    <row r="44" ht="12.75" customHeight="1">
      <c r="A44" s="2"/>
    </row>
    <row r="45" ht="12.75" customHeight="1">
      <c r="A45" s="2"/>
    </row>
    <row r="46" ht="12.75" customHeight="1">
      <c r="A46" s="2"/>
    </row>
    <row r="47" ht="12.75" customHeight="1">
      <c r="A47" s="2"/>
    </row>
    <row r="48" ht="12.75" customHeight="1">
      <c r="A48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8"/>
  <sheetViews>
    <sheetView zoomScale="70" zoomScaleNormal="70" zoomScalePageLayoutView="0" workbookViewId="0" topLeftCell="E1">
      <selection activeCell="R9" sqref="R9"/>
    </sheetView>
  </sheetViews>
  <sheetFormatPr defaultColWidth="9.140625" defaultRowHeight="12.75" customHeight="1"/>
  <cols>
    <col min="1" max="1" width="4.7109375" style="0" bestFit="1" customWidth="1"/>
    <col min="2" max="2" width="6.8515625" style="0" customWidth="1"/>
    <col min="3" max="3" width="14.57421875" style="0" customWidth="1"/>
    <col min="4" max="4" width="19.140625" style="0" customWidth="1"/>
    <col min="5" max="5" width="26.28125" style="0" customWidth="1"/>
    <col min="6" max="6" width="12.140625" style="0" customWidth="1"/>
    <col min="7" max="7" width="11.8515625" style="0" customWidth="1"/>
    <col min="8" max="8" width="5.8515625" style="0" customWidth="1"/>
    <col min="9" max="9" width="4.8515625" style="0" customWidth="1"/>
    <col min="10" max="10" width="13.421875" style="0" customWidth="1"/>
    <col min="11" max="11" width="19.140625" style="0" customWidth="1"/>
    <col min="12" max="12" width="27.8515625" style="0" bestFit="1" customWidth="1"/>
    <col min="13" max="13" width="15.7109375" style="0" customWidth="1"/>
    <col min="14" max="14" width="6.140625" style="0" bestFit="1" customWidth="1"/>
    <col min="15" max="15" width="12.00390625" style="0" customWidth="1"/>
    <col min="16" max="16" width="19.28125" style="0" customWidth="1"/>
    <col min="17" max="17" width="17.00390625" style="0" customWidth="1"/>
    <col min="18" max="18" width="28.28125" style="0" bestFit="1" customWidth="1"/>
  </cols>
  <sheetData>
    <row r="1" spans="1:20" ht="18" customHeight="1">
      <c r="A1" s="5" t="s">
        <v>6</v>
      </c>
      <c r="B1" s="5" t="s">
        <v>7</v>
      </c>
      <c r="C1" s="5" t="s">
        <v>8</v>
      </c>
      <c r="D1" s="5" t="s">
        <v>9</v>
      </c>
      <c r="E1" s="5" t="s">
        <v>12</v>
      </c>
      <c r="F1" s="5" t="s">
        <v>13</v>
      </c>
      <c r="G1" s="5" t="s">
        <v>14</v>
      </c>
      <c r="H1" s="13" t="s">
        <v>1297</v>
      </c>
      <c r="I1" s="14"/>
      <c r="J1" s="14"/>
      <c r="K1" s="14"/>
      <c r="L1" s="15" t="str">
        <f>T(F2)</f>
        <v>H 11</v>
      </c>
      <c r="N1" s="16" t="s">
        <v>1301</v>
      </c>
      <c r="O1" s="17"/>
      <c r="P1" s="17"/>
      <c r="Q1" s="17"/>
      <c r="R1" s="18" t="str">
        <f>T(F2)</f>
        <v>H 11</v>
      </c>
      <c r="S1" s="9" t="s">
        <v>1606</v>
      </c>
      <c r="T1" s="9"/>
    </row>
    <row r="2" spans="1:19" ht="18" customHeight="1">
      <c r="A2">
        <v>1</v>
      </c>
      <c r="B2" t="s">
        <v>699</v>
      </c>
      <c r="C2" t="s">
        <v>640</v>
      </c>
      <c r="D2" t="s">
        <v>641</v>
      </c>
      <c r="E2" t="s">
        <v>444</v>
      </c>
      <c r="F2" t="s">
        <v>638</v>
      </c>
      <c r="G2" t="s">
        <v>1392</v>
      </c>
      <c r="N2" s="6">
        <v>1</v>
      </c>
      <c r="O2" s="7" t="str">
        <f>T(B2)</f>
        <v>123</v>
      </c>
      <c r="P2" s="7" t="str">
        <f>T(C2)</f>
        <v>Johan</v>
      </c>
      <c r="Q2" s="7" t="str">
        <f>T(D2)</f>
        <v>Åkerberg</v>
      </c>
      <c r="R2" s="8" t="str">
        <f>T(E2)</f>
        <v>Hällbybrunns IF</v>
      </c>
      <c r="S2">
        <v>1</v>
      </c>
    </row>
    <row r="3" spans="1:19" ht="18" customHeight="1">
      <c r="A3">
        <v>2</v>
      </c>
      <c r="B3" t="s">
        <v>701</v>
      </c>
      <c r="C3" t="s">
        <v>715</v>
      </c>
      <c r="D3" t="s">
        <v>284</v>
      </c>
      <c r="E3" t="s">
        <v>237</v>
      </c>
      <c r="F3" t="s">
        <v>638</v>
      </c>
      <c r="G3" t="s">
        <v>1393</v>
      </c>
      <c r="H3" s="6">
        <v>4</v>
      </c>
      <c r="I3" s="7" t="str">
        <f aca="true" t="shared" si="0" ref="I3:L4">T(B5)</f>
        <v>116</v>
      </c>
      <c r="J3" s="7" t="str">
        <f t="shared" si="0"/>
        <v>Ludvig</v>
      </c>
      <c r="K3" s="7" t="str">
        <f t="shared" si="0"/>
        <v>Andersson- Anderberg</v>
      </c>
      <c r="L3" s="7" t="str">
        <f t="shared" si="0"/>
        <v>IFK Skövde SK</v>
      </c>
      <c r="N3" s="6">
        <v>8</v>
      </c>
      <c r="O3" s="7" t="str">
        <f>T(B9)</f>
        <v>109</v>
      </c>
      <c r="P3" s="7" t="str">
        <f>T(C9)</f>
        <v>Lukas</v>
      </c>
      <c r="Q3" s="7" t="str">
        <f>T(D9)</f>
        <v>Jonsson</v>
      </c>
      <c r="R3" s="8" t="str">
        <f>T(E9)</f>
        <v>Årjängs IF</v>
      </c>
      <c r="S3">
        <v>3</v>
      </c>
    </row>
    <row r="4" spans="1:19" ht="18" customHeight="1">
      <c r="A4">
        <v>3</v>
      </c>
      <c r="B4" t="s">
        <v>643</v>
      </c>
      <c r="C4" t="s">
        <v>650</v>
      </c>
      <c r="D4" t="s">
        <v>651</v>
      </c>
      <c r="E4" t="s">
        <v>514</v>
      </c>
      <c r="F4" t="s">
        <v>638</v>
      </c>
      <c r="G4" t="s">
        <v>1394</v>
      </c>
      <c r="H4" s="6">
        <v>5</v>
      </c>
      <c r="I4" s="7" t="str">
        <f t="shared" si="0"/>
        <v>120</v>
      </c>
      <c r="J4" s="7" t="str">
        <f t="shared" si="0"/>
        <v>David</v>
      </c>
      <c r="K4" s="7" t="str">
        <f t="shared" si="0"/>
        <v>Musslinder</v>
      </c>
      <c r="L4" s="7" t="str">
        <f t="shared" si="0"/>
        <v>Falköpings AIK SK</v>
      </c>
      <c r="N4" s="6">
        <v>7</v>
      </c>
      <c r="O4" s="7" t="str">
        <f>T(B8)</f>
        <v>126</v>
      </c>
      <c r="P4" s="7" t="str">
        <f>T(C8)</f>
        <v>Arvid</v>
      </c>
      <c r="Q4" s="7" t="str">
        <f>T(D8)</f>
        <v>Pettersson</v>
      </c>
      <c r="R4" s="7" t="str">
        <f>T(E8)</f>
        <v>Boxholm-Ekeby Skidklubb</v>
      </c>
      <c r="S4">
        <v>2</v>
      </c>
    </row>
    <row r="5" spans="1:20" ht="18" customHeight="1">
      <c r="A5">
        <v>3</v>
      </c>
      <c r="B5" t="s">
        <v>678</v>
      </c>
      <c r="C5" t="s">
        <v>671</v>
      </c>
      <c r="D5" t="s">
        <v>672</v>
      </c>
      <c r="E5" t="s">
        <v>474</v>
      </c>
      <c r="F5" t="s">
        <v>638</v>
      </c>
      <c r="G5" t="s">
        <v>1394</v>
      </c>
      <c r="N5" s="6">
        <v>10</v>
      </c>
      <c r="O5" s="7" t="str">
        <f>T(B11)</f>
        <v>117</v>
      </c>
      <c r="P5" s="7" t="str">
        <f>T(C11)</f>
        <v>Otto</v>
      </c>
      <c r="Q5" s="7" t="str">
        <f>T(D11)</f>
        <v>Gustavsson</v>
      </c>
      <c r="R5" s="7" t="str">
        <f>T(E11)</f>
        <v>Ulricehamns IF</v>
      </c>
      <c r="S5" s="11">
        <v>4</v>
      </c>
      <c r="T5" s="11"/>
    </row>
    <row r="6" spans="1:20" ht="18" customHeight="1">
      <c r="A6">
        <v>5</v>
      </c>
      <c r="B6" t="s">
        <v>692</v>
      </c>
      <c r="C6" t="s">
        <v>665</v>
      </c>
      <c r="D6" t="s">
        <v>666</v>
      </c>
      <c r="E6" t="s">
        <v>4</v>
      </c>
      <c r="F6" t="s">
        <v>638</v>
      </c>
      <c r="G6" t="s">
        <v>1395</v>
      </c>
      <c r="H6" s="6">
        <v>9</v>
      </c>
      <c r="I6" s="7" t="str">
        <f>T(B10)</f>
        <v>128</v>
      </c>
      <c r="J6" s="7" t="str">
        <f>T(C10)</f>
        <v>Ludvig</v>
      </c>
      <c r="K6" s="7" t="str">
        <f>T(D10)</f>
        <v>Berg</v>
      </c>
      <c r="L6" s="8" t="str">
        <f>T(E10)</f>
        <v>Granbergsdals IF</v>
      </c>
      <c r="N6" s="10"/>
      <c r="O6" s="11"/>
      <c r="P6" s="11"/>
      <c r="Q6" s="11"/>
      <c r="R6" s="11"/>
      <c r="S6" s="11"/>
      <c r="T6" s="11"/>
    </row>
    <row r="7" spans="1:20" ht="18" customHeight="1">
      <c r="A7">
        <v>6</v>
      </c>
      <c r="B7" t="s">
        <v>668</v>
      </c>
      <c r="C7" t="s">
        <v>679</v>
      </c>
      <c r="D7" t="s">
        <v>309</v>
      </c>
      <c r="E7" t="s">
        <v>4</v>
      </c>
      <c r="F7" t="s">
        <v>638</v>
      </c>
      <c r="G7" t="s">
        <v>1396</v>
      </c>
      <c r="H7" s="6">
        <v>12</v>
      </c>
      <c r="I7" s="7" t="str">
        <f>T(B13)</f>
        <v>110</v>
      </c>
      <c r="J7" s="7" t="str">
        <f>T(C13)</f>
        <v>Jonatan</v>
      </c>
      <c r="K7" s="7" t="str">
        <f>T(D13)</f>
        <v>Kraft</v>
      </c>
      <c r="L7" s="7" t="str">
        <f>T(E13)</f>
        <v>Almby IK</v>
      </c>
      <c r="N7" s="10"/>
      <c r="O7" s="11"/>
      <c r="P7" s="11"/>
      <c r="Q7" s="11"/>
      <c r="R7" s="11"/>
      <c r="S7" s="11"/>
      <c r="T7" s="11"/>
    </row>
    <row r="8" spans="1:7" ht="18" customHeight="1">
      <c r="A8">
        <v>7</v>
      </c>
      <c r="B8" t="s">
        <v>707</v>
      </c>
      <c r="C8" t="s">
        <v>636</v>
      </c>
      <c r="D8" t="s">
        <v>316</v>
      </c>
      <c r="E8" t="s">
        <v>58</v>
      </c>
      <c r="F8" t="s">
        <v>638</v>
      </c>
      <c r="G8" t="s">
        <v>1353</v>
      </c>
    </row>
    <row r="9" spans="1:7" ht="18" customHeight="1">
      <c r="A9">
        <v>8</v>
      </c>
      <c r="B9" t="s">
        <v>653</v>
      </c>
      <c r="C9" t="s">
        <v>695</v>
      </c>
      <c r="D9" t="s">
        <v>381</v>
      </c>
      <c r="E9" t="s">
        <v>307</v>
      </c>
      <c r="F9" t="s">
        <v>638</v>
      </c>
      <c r="G9" t="s">
        <v>1397</v>
      </c>
    </row>
    <row r="10" spans="1:7" ht="18" customHeight="1">
      <c r="A10">
        <v>9</v>
      </c>
      <c r="B10" t="s">
        <v>714</v>
      </c>
      <c r="C10" t="s">
        <v>671</v>
      </c>
      <c r="D10" t="s">
        <v>549</v>
      </c>
      <c r="E10" t="s">
        <v>514</v>
      </c>
      <c r="F10" t="s">
        <v>638</v>
      </c>
      <c r="G10" t="s">
        <v>1378</v>
      </c>
    </row>
    <row r="11" spans="1:7" ht="18" customHeight="1">
      <c r="A11">
        <v>10</v>
      </c>
      <c r="B11" t="s">
        <v>681</v>
      </c>
      <c r="C11" t="s">
        <v>682</v>
      </c>
      <c r="D11" t="s">
        <v>291</v>
      </c>
      <c r="E11" t="s">
        <v>162</v>
      </c>
      <c r="F11" t="s">
        <v>638</v>
      </c>
      <c r="G11" t="s">
        <v>1398</v>
      </c>
    </row>
    <row r="12" spans="1:20" ht="18" customHeight="1">
      <c r="A12">
        <v>11</v>
      </c>
      <c r="B12" t="s">
        <v>731</v>
      </c>
      <c r="C12" t="s">
        <v>654</v>
      </c>
      <c r="D12" t="s">
        <v>655</v>
      </c>
      <c r="E12" t="s">
        <v>33</v>
      </c>
      <c r="F12" t="s">
        <v>638</v>
      </c>
      <c r="G12" t="s">
        <v>1399</v>
      </c>
      <c r="N12" s="10"/>
      <c r="O12" s="11"/>
      <c r="P12" s="11"/>
      <c r="Q12" s="11"/>
      <c r="R12" s="11"/>
      <c r="S12" s="11"/>
      <c r="T12" s="11"/>
    </row>
    <row r="13" spans="1:20" ht="18" customHeight="1">
      <c r="A13">
        <v>12</v>
      </c>
      <c r="B13" t="s">
        <v>657</v>
      </c>
      <c r="C13" t="s">
        <v>675</v>
      </c>
      <c r="D13" t="s">
        <v>676</v>
      </c>
      <c r="E13" t="s">
        <v>147</v>
      </c>
      <c r="F13" t="s">
        <v>638</v>
      </c>
      <c r="G13" t="s">
        <v>1400</v>
      </c>
      <c r="H13" s="16" t="s">
        <v>1298</v>
      </c>
      <c r="I13" s="17"/>
      <c r="J13" s="17"/>
      <c r="K13" s="17"/>
      <c r="L13" s="18" t="str">
        <f>T(F2)</f>
        <v>H 11</v>
      </c>
      <c r="N13" s="10"/>
      <c r="O13" s="11"/>
      <c r="P13" s="11"/>
      <c r="Q13" s="11"/>
      <c r="R13" s="11"/>
      <c r="S13" s="11"/>
      <c r="T13" s="11"/>
    </row>
    <row r="14" spans="1:20" ht="18" customHeight="1">
      <c r="A14">
        <v>13</v>
      </c>
      <c r="B14" t="s">
        <v>720</v>
      </c>
      <c r="C14" t="s">
        <v>662</v>
      </c>
      <c r="D14" t="s">
        <v>509</v>
      </c>
      <c r="E14" t="s">
        <v>162</v>
      </c>
      <c r="F14" t="s">
        <v>638</v>
      </c>
      <c r="G14" t="s">
        <v>1401</v>
      </c>
      <c r="H14" s="6">
        <v>2</v>
      </c>
      <c r="I14" s="7" t="str">
        <f aca="true" t="shared" si="1" ref="I14:L15">T(B3)</f>
        <v>124</v>
      </c>
      <c r="J14" s="7" t="str">
        <f t="shared" si="1"/>
        <v>Harald</v>
      </c>
      <c r="K14" s="7" t="str">
        <f t="shared" si="1"/>
        <v>Ekenberg</v>
      </c>
      <c r="L14" s="7" t="str">
        <f t="shared" si="1"/>
        <v>IK Stern</v>
      </c>
      <c r="N14" s="10"/>
      <c r="O14" s="11"/>
      <c r="P14" s="11"/>
      <c r="Q14" s="11"/>
      <c r="R14" s="11"/>
      <c r="S14" s="11"/>
      <c r="T14" s="11"/>
    </row>
    <row r="15" spans="1:12" ht="18" customHeight="1">
      <c r="A15">
        <v>14</v>
      </c>
      <c r="B15" t="s">
        <v>697</v>
      </c>
      <c r="C15" t="s">
        <v>702</v>
      </c>
      <c r="D15" t="s">
        <v>145</v>
      </c>
      <c r="E15" t="s">
        <v>147</v>
      </c>
      <c r="F15" t="s">
        <v>638</v>
      </c>
      <c r="G15" t="s">
        <v>1402</v>
      </c>
      <c r="H15" s="6">
        <v>3</v>
      </c>
      <c r="I15" s="7" t="str">
        <f t="shared" si="1"/>
        <v>106</v>
      </c>
      <c r="J15" s="7" t="str">
        <f t="shared" si="1"/>
        <v>Elias</v>
      </c>
      <c r="K15" s="7" t="str">
        <f t="shared" si="1"/>
        <v>Hedlund</v>
      </c>
      <c r="L15" s="7" t="str">
        <f t="shared" si="1"/>
        <v>Granbergsdals IF</v>
      </c>
    </row>
    <row r="16" spans="1:12" ht="18" customHeight="1">
      <c r="A16">
        <v>15</v>
      </c>
      <c r="B16" t="s">
        <v>664</v>
      </c>
      <c r="C16" t="s">
        <v>644</v>
      </c>
      <c r="D16" t="s">
        <v>251</v>
      </c>
      <c r="E16" t="s">
        <v>237</v>
      </c>
      <c r="F16" t="s">
        <v>638</v>
      </c>
      <c r="G16" t="s">
        <v>1403</v>
      </c>
      <c r="H16" s="6">
        <v>6</v>
      </c>
      <c r="I16" s="7" t="str">
        <f>T(B7)</f>
        <v>113</v>
      </c>
      <c r="J16" s="7" t="str">
        <f>T(C7)</f>
        <v>Olle</v>
      </c>
      <c r="K16" s="7" t="str">
        <f>T(D7)</f>
        <v>Tärning</v>
      </c>
      <c r="L16" s="7" t="str">
        <f>T(E7)</f>
        <v>Falköpings AIK SK</v>
      </c>
    </row>
    <row r="17" spans="1:7" ht="18" customHeight="1">
      <c r="A17">
        <v>16</v>
      </c>
      <c r="B17" t="s">
        <v>646</v>
      </c>
      <c r="C17" t="s">
        <v>708</v>
      </c>
      <c r="D17" t="s">
        <v>273</v>
      </c>
      <c r="E17" t="s">
        <v>514</v>
      </c>
      <c r="F17" t="s">
        <v>638</v>
      </c>
      <c r="G17" t="s">
        <v>1404</v>
      </c>
    </row>
    <row r="18" spans="1:7" ht="18" customHeight="1">
      <c r="A18">
        <v>17</v>
      </c>
      <c r="B18" t="s">
        <v>674</v>
      </c>
      <c r="C18" t="s">
        <v>728</v>
      </c>
      <c r="D18" t="s">
        <v>729</v>
      </c>
      <c r="E18" t="s">
        <v>4</v>
      </c>
      <c r="F18" t="s">
        <v>638</v>
      </c>
      <c r="G18" t="s">
        <v>1405</v>
      </c>
    </row>
    <row r="19" spans="1:20" ht="18" customHeight="1">
      <c r="A19">
        <v>18</v>
      </c>
      <c r="B19" t="s">
        <v>635</v>
      </c>
      <c r="C19" t="s">
        <v>685</v>
      </c>
      <c r="D19" t="s">
        <v>686</v>
      </c>
      <c r="E19" t="s">
        <v>162</v>
      </c>
      <c r="F19" t="s">
        <v>638</v>
      </c>
      <c r="G19" t="s">
        <v>1383</v>
      </c>
      <c r="H19" s="6">
        <v>11</v>
      </c>
      <c r="I19" s="7" t="str">
        <f>T(B12)</f>
        <v>133</v>
      </c>
      <c r="J19" s="7" t="str">
        <f>T(C12)</f>
        <v>Albin</v>
      </c>
      <c r="K19" s="7" t="str">
        <f>T(D12)</f>
        <v>Nyqvist</v>
      </c>
      <c r="L19" s="7" t="str">
        <f>T(E12)</f>
        <v>OK Landehof</v>
      </c>
      <c r="N19" s="10"/>
      <c r="O19" s="11"/>
      <c r="P19" s="11"/>
      <c r="Q19" s="11"/>
      <c r="R19" s="11"/>
      <c r="S19" s="11"/>
      <c r="T19" s="11"/>
    </row>
    <row r="20" spans="1:20" ht="18" customHeight="1">
      <c r="A20">
        <v>18</v>
      </c>
      <c r="B20" t="s">
        <v>717</v>
      </c>
      <c r="C20" t="s">
        <v>711</v>
      </c>
      <c r="D20" t="s">
        <v>712</v>
      </c>
      <c r="E20" t="s">
        <v>66</v>
      </c>
      <c r="F20" t="s">
        <v>638</v>
      </c>
      <c r="G20" t="s">
        <v>1383</v>
      </c>
      <c r="N20" s="10"/>
      <c r="O20" s="11"/>
      <c r="P20" s="11"/>
      <c r="Q20" s="11"/>
      <c r="R20" s="11"/>
      <c r="S20" s="11"/>
      <c r="T20" s="11"/>
    </row>
    <row r="21" spans="1:20" ht="18" customHeight="1">
      <c r="A21">
        <v>20</v>
      </c>
      <c r="B21" t="s">
        <v>639</v>
      </c>
      <c r="C21" t="s">
        <v>689</v>
      </c>
      <c r="D21" t="s">
        <v>690</v>
      </c>
      <c r="E21" t="s">
        <v>33</v>
      </c>
      <c r="F21" t="s">
        <v>638</v>
      </c>
      <c r="G21" t="s">
        <v>1406</v>
      </c>
      <c r="N21" s="10"/>
      <c r="O21" s="11"/>
      <c r="P21" s="11"/>
      <c r="Q21" s="11"/>
      <c r="R21" s="11"/>
      <c r="S21" s="11"/>
      <c r="T21" s="11"/>
    </row>
    <row r="22" spans="1:20" ht="18" customHeight="1">
      <c r="A22">
        <v>21</v>
      </c>
      <c r="B22" t="s">
        <v>688</v>
      </c>
      <c r="C22" t="s">
        <v>644</v>
      </c>
      <c r="D22" t="s">
        <v>334</v>
      </c>
      <c r="E22" t="s">
        <v>514</v>
      </c>
      <c r="F22" t="s">
        <v>638</v>
      </c>
      <c r="G22" t="s">
        <v>1407</v>
      </c>
      <c r="N22" s="12"/>
      <c r="O22" s="12"/>
      <c r="P22" s="12"/>
      <c r="Q22" s="12"/>
      <c r="R22" s="12"/>
      <c r="S22" s="11"/>
      <c r="T22" s="11"/>
    </row>
    <row r="23" spans="1:7" ht="18" customHeight="1">
      <c r="A23">
        <v>22</v>
      </c>
      <c r="B23" t="s">
        <v>684</v>
      </c>
      <c r="C23" t="s">
        <v>708</v>
      </c>
      <c r="D23" t="s">
        <v>721</v>
      </c>
      <c r="E23" t="s">
        <v>723</v>
      </c>
      <c r="F23" t="s">
        <v>638</v>
      </c>
      <c r="G23" t="s">
        <v>1408</v>
      </c>
    </row>
    <row r="24" spans="1:7" ht="18" customHeight="1">
      <c r="A24">
        <v>23</v>
      </c>
      <c r="B24" t="s">
        <v>694</v>
      </c>
      <c r="C24" t="s">
        <v>725</v>
      </c>
      <c r="D24" t="s">
        <v>131</v>
      </c>
      <c r="E24" t="s">
        <v>162</v>
      </c>
      <c r="F24" t="s">
        <v>638</v>
      </c>
      <c r="G24" t="s">
        <v>1409</v>
      </c>
    </row>
    <row r="25" spans="1:7" ht="18" customHeight="1">
      <c r="A25">
        <v>24</v>
      </c>
      <c r="B25" t="s">
        <v>727</v>
      </c>
      <c r="C25" t="s">
        <v>732</v>
      </c>
      <c r="D25" t="s">
        <v>98</v>
      </c>
      <c r="E25" t="s">
        <v>77</v>
      </c>
      <c r="F25" t="s">
        <v>638</v>
      </c>
      <c r="G25" t="s">
        <v>1410</v>
      </c>
    </row>
    <row r="26" spans="1:20" ht="18" customHeight="1">
      <c r="A26">
        <v>25</v>
      </c>
      <c r="B26" t="s">
        <v>724</v>
      </c>
      <c r="C26" t="s">
        <v>718</v>
      </c>
      <c r="D26" t="s">
        <v>64</v>
      </c>
      <c r="E26" t="s">
        <v>66</v>
      </c>
      <c r="F26" t="s">
        <v>638</v>
      </c>
      <c r="G26" t="s">
        <v>1411</v>
      </c>
      <c r="N26" s="10"/>
      <c r="O26" s="11"/>
      <c r="P26" s="11"/>
      <c r="Q26" s="11"/>
      <c r="R26" s="11"/>
      <c r="S26" s="11"/>
      <c r="T26" s="11"/>
    </row>
    <row r="27" spans="1:20" ht="18" customHeight="1">
      <c r="A27">
        <v>26</v>
      </c>
      <c r="B27" t="s">
        <v>661</v>
      </c>
      <c r="C27" t="s">
        <v>647</v>
      </c>
      <c r="D27" t="s">
        <v>111</v>
      </c>
      <c r="E27" t="s">
        <v>113</v>
      </c>
      <c r="F27" t="s">
        <v>638</v>
      </c>
      <c r="G27" t="s">
        <v>1412</v>
      </c>
      <c r="N27" s="10"/>
      <c r="O27" s="11"/>
      <c r="P27" s="11"/>
      <c r="Q27" s="11"/>
      <c r="R27" s="11"/>
      <c r="S27" s="11"/>
      <c r="T27" s="11"/>
    </row>
    <row r="28" spans="1:20" ht="18" customHeight="1">
      <c r="A28">
        <v>27</v>
      </c>
      <c r="B28" t="s">
        <v>704</v>
      </c>
      <c r="C28" t="s">
        <v>658</v>
      </c>
      <c r="D28" t="s">
        <v>659</v>
      </c>
      <c r="E28" t="s">
        <v>147</v>
      </c>
      <c r="F28" t="s">
        <v>638</v>
      </c>
      <c r="G28" t="s">
        <v>1413</v>
      </c>
      <c r="N28" s="10"/>
      <c r="O28" s="11"/>
      <c r="P28" s="11"/>
      <c r="Q28" s="11"/>
      <c r="R28" s="11"/>
      <c r="S28" s="11"/>
      <c r="T28" s="11"/>
    </row>
    <row r="29" spans="1:6" ht="18" customHeight="1">
      <c r="A29" s="22" t="s">
        <v>1302</v>
      </c>
      <c r="B29" t="s">
        <v>649</v>
      </c>
      <c r="C29" t="s">
        <v>636</v>
      </c>
      <c r="D29" t="s">
        <v>609</v>
      </c>
      <c r="E29" t="s">
        <v>38</v>
      </c>
      <c r="F29" t="s">
        <v>638</v>
      </c>
    </row>
    <row r="30" spans="1:6" ht="18" customHeight="1">
      <c r="A30" s="22" t="s">
        <v>1302</v>
      </c>
      <c r="B30" t="s">
        <v>670</v>
      </c>
      <c r="C30" t="s">
        <v>654</v>
      </c>
      <c r="D30" t="s">
        <v>512</v>
      </c>
      <c r="E30" t="s">
        <v>514</v>
      </c>
      <c r="F30" t="s">
        <v>638</v>
      </c>
    </row>
    <row r="31" spans="1:6" ht="18" customHeight="1">
      <c r="A31" s="22" t="s">
        <v>1302</v>
      </c>
      <c r="B31" t="s">
        <v>710</v>
      </c>
      <c r="C31" t="s">
        <v>705</v>
      </c>
      <c r="D31" t="s">
        <v>68</v>
      </c>
      <c r="E31" t="s">
        <v>104</v>
      </c>
      <c r="F31" t="s">
        <v>638</v>
      </c>
    </row>
    <row r="32" ht="18" customHeight="1">
      <c r="A32" s="2"/>
    </row>
    <row r="33" ht="18" customHeight="1">
      <c r="A33" s="2"/>
    </row>
    <row r="34" ht="18" customHeight="1">
      <c r="A34" s="2"/>
    </row>
    <row r="35" ht="18" customHeight="1">
      <c r="A35" s="2"/>
    </row>
    <row r="36" ht="18" customHeight="1">
      <c r="A36" s="2"/>
    </row>
    <row r="37" ht="18" customHeight="1">
      <c r="A37" s="2"/>
    </row>
    <row r="38" ht="18" customHeight="1">
      <c r="A38" s="2"/>
    </row>
    <row r="39" ht="18" customHeight="1">
      <c r="A39" s="2"/>
    </row>
    <row r="40" ht="18" customHeight="1">
      <c r="A40" s="2"/>
    </row>
    <row r="41" ht="18" customHeight="1">
      <c r="A41" s="2"/>
    </row>
    <row r="42" ht="18" customHeight="1">
      <c r="A42" s="2"/>
    </row>
    <row r="43" ht="12.75" customHeight="1">
      <c r="A43" s="2"/>
    </row>
    <row r="44" ht="12.75" customHeight="1">
      <c r="A44" s="2"/>
    </row>
    <row r="45" ht="12.75" customHeight="1">
      <c r="A45" s="2"/>
    </row>
    <row r="46" ht="12.75" customHeight="1">
      <c r="A46" s="2"/>
    </row>
    <row r="47" ht="12.75" customHeight="1">
      <c r="A47" s="2"/>
    </row>
    <row r="48" ht="12.75" customHeight="1">
      <c r="A48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8"/>
  <sheetViews>
    <sheetView zoomScale="70" zoomScaleNormal="70" zoomScalePageLayoutView="0" workbookViewId="0" topLeftCell="E1">
      <selection activeCell="R9" sqref="R9"/>
    </sheetView>
  </sheetViews>
  <sheetFormatPr defaultColWidth="9.140625" defaultRowHeight="12.75" customHeight="1"/>
  <cols>
    <col min="1" max="1" width="4.7109375" style="0" bestFit="1" customWidth="1"/>
    <col min="2" max="2" width="6.8515625" style="0" customWidth="1"/>
    <col min="3" max="3" width="14.57421875" style="0" customWidth="1"/>
    <col min="4" max="4" width="19.140625" style="0" customWidth="1"/>
    <col min="5" max="5" width="26.28125" style="0" customWidth="1"/>
    <col min="6" max="6" width="12.140625" style="0" customWidth="1"/>
    <col min="7" max="7" width="11.8515625" style="0" customWidth="1"/>
    <col min="8" max="8" width="5.8515625" style="0" customWidth="1"/>
    <col min="9" max="9" width="4.8515625" style="0" customWidth="1"/>
    <col min="10" max="10" width="13.421875" style="0" customWidth="1"/>
    <col min="11" max="11" width="19.140625" style="0" customWidth="1"/>
    <col min="12" max="12" width="27.8515625" style="0" bestFit="1" customWidth="1"/>
    <col min="13" max="13" width="15.7109375" style="0" customWidth="1"/>
    <col min="14" max="14" width="6.140625" style="0" bestFit="1" customWidth="1"/>
    <col min="15" max="15" width="12.00390625" style="0" customWidth="1"/>
    <col min="16" max="16" width="19.28125" style="0" customWidth="1"/>
    <col min="17" max="17" width="17.00390625" style="0" customWidth="1"/>
    <col min="18" max="18" width="28.28125" style="0" bestFit="1" customWidth="1"/>
  </cols>
  <sheetData>
    <row r="1" spans="1:20" ht="18" customHeight="1">
      <c r="A1" s="5" t="s">
        <v>6</v>
      </c>
      <c r="B1" s="5" t="s">
        <v>7</v>
      </c>
      <c r="C1" s="5" t="s">
        <v>8</v>
      </c>
      <c r="D1" s="5" t="s">
        <v>9</v>
      </c>
      <c r="E1" s="5" t="s">
        <v>12</v>
      </c>
      <c r="F1" s="5" t="s">
        <v>13</v>
      </c>
      <c r="G1" s="5" t="s">
        <v>14</v>
      </c>
      <c r="H1" s="13" t="s">
        <v>1297</v>
      </c>
      <c r="I1" s="14"/>
      <c r="J1" s="14"/>
      <c r="K1" s="14"/>
      <c r="L1" s="15" t="str">
        <f>T(F2)</f>
        <v>H 12</v>
      </c>
      <c r="N1" s="16" t="s">
        <v>1301</v>
      </c>
      <c r="O1" s="17"/>
      <c r="P1" s="17"/>
      <c r="Q1" s="17"/>
      <c r="R1" s="18" t="str">
        <f>T(F2)</f>
        <v>H 12</v>
      </c>
      <c r="S1" s="9" t="s">
        <v>1606</v>
      </c>
      <c r="T1" s="9"/>
    </row>
    <row r="2" spans="1:19" ht="18" customHeight="1">
      <c r="A2">
        <v>1</v>
      </c>
      <c r="B2" t="s">
        <v>737</v>
      </c>
      <c r="C2" t="s">
        <v>774</v>
      </c>
      <c r="D2" t="s">
        <v>775</v>
      </c>
      <c r="E2" t="s">
        <v>147</v>
      </c>
      <c r="F2" t="s">
        <v>736</v>
      </c>
      <c r="G2" t="s">
        <v>1451</v>
      </c>
      <c r="N2" s="6">
        <v>1</v>
      </c>
      <c r="O2" s="7" t="str">
        <f aca="true" t="shared" si="0" ref="O2:R5">T(B2)</f>
        <v>158</v>
      </c>
      <c r="P2" s="7" t="str">
        <f t="shared" si="0"/>
        <v>Wilhelm</v>
      </c>
      <c r="Q2" s="7" t="str">
        <f t="shared" si="0"/>
        <v>Bergentz</v>
      </c>
      <c r="R2" s="8" t="str">
        <f t="shared" si="0"/>
        <v>Almby IK</v>
      </c>
      <c r="S2">
        <v>4</v>
      </c>
    </row>
    <row r="3" spans="1:19" ht="18" customHeight="1">
      <c r="A3">
        <v>2</v>
      </c>
      <c r="B3" t="s">
        <v>783</v>
      </c>
      <c r="C3" t="s">
        <v>800</v>
      </c>
      <c r="D3" t="s">
        <v>801</v>
      </c>
      <c r="E3" t="s">
        <v>43</v>
      </c>
      <c r="F3" t="s">
        <v>736</v>
      </c>
      <c r="G3" t="s">
        <v>1452</v>
      </c>
      <c r="N3" s="6">
        <v>2</v>
      </c>
      <c r="O3" s="7" t="str">
        <f t="shared" si="0"/>
        <v>171</v>
      </c>
      <c r="P3" s="7" t="str">
        <f t="shared" si="0"/>
        <v>Hugo</v>
      </c>
      <c r="Q3" s="7" t="str">
        <f t="shared" si="0"/>
        <v>Sjögren</v>
      </c>
      <c r="R3" s="7" t="str">
        <f t="shared" si="0"/>
        <v>Tranemo IF Skidklubb</v>
      </c>
      <c r="S3">
        <v>2</v>
      </c>
    </row>
    <row r="4" spans="1:19" ht="18" customHeight="1">
      <c r="A4">
        <v>3</v>
      </c>
      <c r="B4" t="s">
        <v>749</v>
      </c>
      <c r="C4" t="s">
        <v>743</v>
      </c>
      <c r="D4" t="s">
        <v>792</v>
      </c>
      <c r="E4" t="s">
        <v>82</v>
      </c>
      <c r="F4" t="s">
        <v>736</v>
      </c>
      <c r="G4" t="s">
        <v>1453</v>
      </c>
      <c r="H4" s="6">
        <v>5</v>
      </c>
      <c r="I4" s="7" t="str">
        <f>T(B6)</f>
        <v>167</v>
      </c>
      <c r="J4" s="7" t="str">
        <f>T(C6)</f>
        <v>Simon</v>
      </c>
      <c r="K4" s="7" t="str">
        <f>T(D6)</f>
        <v>Nilsson</v>
      </c>
      <c r="L4" s="7" t="str">
        <f>T(E6)</f>
        <v>IF Hallby SOK</v>
      </c>
      <c r="N4" s="6">
        <v>3</v>
      </c>
      <c r="O4" s="7" t="str">
        <f t="shared" si="0"/>
        <v>161</v>
      </c>
      <c r="P4" s="7" t="str">
        <f t="shared" si="0"/>
        <v>Emil</v>
      </c>
      <c r="Q4" s="7" t="str">
        <f t="shared" si="0"/>
        <v>Granstedt</v>
      </c>
      <c r="R4" s="7" t="str">
        <f t="shared" si="0"/>
        <v>Eksjö SOK</v>
      </c>
      <c r="S4">
        <v>3</v>
      </c>
    </row>
    <row r="5" spans="1:20" ht="18" customHeight="1">
      <c r="A5">
        <v>4</v>
      </c>
      <c r="B5" t="s">
        <v>742</v>
      </c>
      <c r="C5" t="s">
        <v>765</v>
      </c>
      <c r="D5" t="s">
        <v>766</v>
      </c>
      <c r="E5" t="s">
        <v>58</v>
      </c>
      <c r="F5" t="s">
        <v>736</v>
      </c>
      <c r="G5" t="s">
        <v>1454</v>
      </c>
      <c r="H5" s="6">
        <v>8</v>
      </c>
      <c r="I5" s="7" t="str">
        <f aca="true" t="shared" si="1" ref="I5:L6">T(B9)</f>
        <v>162</v>
      </c>
      <c r="J5" s="7" t="str">
        <f t="shared" si="1"/>
        <v>Gustav</v>
      </c>
      <c r="K5" s="7" t="str">
        <f t="shared" si="1"/>
        <v>Ohlin</v>
      </c>
      <c r="L5" s="8" t="str">
        <f t="shared" si="1"/>
        <v>Tranemo IF Skidklubb</v>
      </c>
      <c r="N5" s="6">
        <v>4</v>
      </c>
      <c r="O5" s="7" t="str">
        <f t="shared" si="0"/>
        <v>159</v>
      </c>
      <c r="P5" s="7" t="str">
        <f t="shared" si="0"/>
        <v>Viktor</v>
      </c>
      <c r="Q5" s="7" t="str">
        <f t="shared" si="0"/>
        <v>Lindqvist</v>
      </c>
      <c r="R5" s="7" t="str">
        <f t="shared" si="0"/>
        <v>Boxholm-Ekeby Skidklubb</v>
      </c>
      <c r="S5" s="11">
        <v>1</v>
      </c>
      <c r="T5" s="11"/>
    </row>
    <row r="6" spans="1:20" ht="18" customHeight="1">
      <c r="A6">
        <v>5</v>
      </c>
      <c r="B6" t="s">
        <v>768</v>
      </c>
      <c r="C6" t="s">
        <v>644</v>
      </c>
      <c r="D6" t="s">
        <v>334</v>
      </c>
      <c r="E6" t="s">
        <v>113</v>
      </c>
      <c r="F6" t="s">
        <v>736</v>
      </c>
      <c r="G6" t="s">
        <v>1455</v>
      </c>
      <c r="H6" s="6">
        <v>9</v>
      </c>
      <c r="I6" s="7" t="str">
        <f t="shared" si="1"/>
        <v>181</v>
      </c>
      <c r="J6" s="7" t="str">
        <f t="shared" si="1"/>
        <v>David</v>
      </c>
      <c r="K6" s="7" t="str">
        <f t="shared" si="1"/>
        <v>Dudal</v>
      </c>
      <c r="L6" s="8" t="str">
        <f t="shared" si="1"/>
        <v>Almby IK</v>
      </c>
      <c r="N6" s="10"/>
      <c r="O6" s="11"/>
      <c r="P6" s="11"/>
      <c r="Q6" s="11"/>
      <c r="R6" s="11"/>
      <c r="S6" s="11"/>
      <c r="T6" s="11"/>
    </row>
    <row r="7" spans="1:20" ht="18" customHeight="1">
      <c r="A7">
        <v>6</v>
      </c>
      <c r="B7" t="s">
        <v>755</v>
      </c>
      <c r="C7" t="s">
        <v>738</v>
      </c>
      <c r="D7" t="s">
        <v>739</v>
      </c>
      <c r="E7" t="s">
        <v>741</v>
      </c>
      <c r="F7" t="s">
        <v>736</v>
      </c>
      <c r="G7" t="s">
        <v>1435</v>
      </c>
      <c r="H7" s="6">
        <v>12</v>
      </c>
      <c r="I7" s="7" t="str">
        <f>T(B13)</f>
        <v>174</v>
      </c>
      <c r="J7" s="7" t="str">
        <f>T(C13)</f>
        <v>David</v>
      </c>
      <c r="K7" s="7" t="str">
        <f>T(D13)</f>
        <v>Borg</v>
      </c>
      <c r="L7" s="7" t="str">
        <f>T(E13)</f>
        <v>Oxvretens SK</v>
      </c>
      <c r="S7" s="11"/>
      <c r="T7" s="11"/>
    </row>
    <row r="8" spans="1:7" ht="18" customHeight="1">
      <c r="A8">
        <v>7</v>
      </c>
      <c r="B8" t="s">
        <v>799</v>
      </c>
      <c r="C8" t="s">
        <v>761</v>
      </c>
      <c r="D8" t="s">
        <v>762</v>
      </c>
      <c r="E8" t="s">
        <v>82</v>
      </c>
      <c r="F8" t="s">
        <v>736</v>
      </c>
      <c r="G8" t="s">
        <v>1456</v>
      </c>
    </row>
    <row r="9" spans="1:7" ht="18" customHeight="1">
      <c r="A9">
        <v>8</v>
      </c>
      <c r="B9" t="s">
        <v>753</v>
      </c>
      <c r="C9" t="s">
        <v>705</v>
      </c>
      <c r="D9" t="s">
        <v>784</v>
      </c>
      <c r="E9" t="s">
        <v>43</v>
      </c>
      <c r="F9" t="s">
        <v>736</v>
      </c>
      <c r="G9" t="s">
        <v>1457</v>
      </c>
    </row>
    <row r="10" spans="1:7" ht="18" customHeight="1">
      <c r="A10">
        <v>9</v>
      </c>
      <c r="B10" t="s">
        <v>813</v>
      </c>
      <c r="C10" t="s">
        <v>665</v>
      </c>
      <c r="D10" t="s">
        <v>811</v>
      </c>
      <c r="E10" t="s">
        <v>147</v>
      </c>
      <c r="F10" t="s">
        <v>736</v>
      </c>
      <c r="G10" t="s">
        <v>1458</v>
      </c>
    </row>
    <row r="11" spans="1:7" ht="18" customHeight="1">
      <c r="A11">
        <v>10</v>
      </c>
      <c r="B11" t="s">
        <v>745</v>
      </c>
      <c r="C11" t="s">
        <v>705</v>
      </c>
      <c r="D11" t="s">
        <v>31</v>
      </c>
      <c r="E11" t="s">
        <v>330</v>
      </c>
      <c r="F11" t="s">
        <v>736</v>
      </c>
      <c r="G11" t="s">
        <v>1459</v>
      </c>
    </row>
    <row r="12" spans="1:20" ht="18" customHeight="1">
      <c r="A12">
        <v>11</v>
      </c>
      <c r="B12" t="s">
        <v>786</v>
      </c>
      <c r="C12" t="s">
        <v>743</v>
      </c>
      <c r="D12" t="s">
        <v>758</v>
      </c>
      <c r="E12" t="s">
        <v>444</v>
      </c>
      <c r="F12" t="s">
        <v>736</v>
      </c>
      <c r="G12" t="s">
        <v>1460</v>
      </c>
      <c r="N12" s="10"/>
      <c r="O12" s="11"/>
      <c r="P12" s="11"/>
      <c r="Q12" s="11"/>
      <c r="R12" s="11"/>
      <c r="S12" s="11"/>
      <c r="T12" s="11"/>
    </row>
    <row r="13" spans="1:20" ht="18" customHeight="1">
      <c r="A13">
        <v>12</v>
      </c>
      <c r="B13" t="s">
        <v>791</v>
      </c>
      <c r="C13" t="s">
        <v>665</v>
      </c>
      <c r="D13" t="s">
        <v>617</v>
      </c>
      <c r="E13" t="s">
        <v>619</v>
      </c>
      <c r="F13" t="s">
        <v>736</v>
      </c>
      <c r="G13" t="s">
        <v>1461</v>
      </c>
      <c r="H13" s="16" t="s">
        <v>1298</v>
      </c>
      <c r="I13" s="17"/>
      <c r="J13" s="17"/>
      <c r="K13" s="17"/>
      <c r="L13" s="18" t="str">
        <f>T(F2)</f>
        <v>H 12</v>
      </c>
      <c r="N13" s="10"/>
      <c r="O13" s="11"/>
      <c r="P13" s="11"/>
      <c r="Q13" s="11"/>
      <c r="R13" s="11"/>
      <c r="S13" s="11"/>
      <c r="T13" s="11"/>
    </row>
    <row r="14" spans="1:20" ht="18" customHeight="1">
      <c r="A14">
        <v>13</v>
      </c>
      <c r="B14" t="s">
        <v>788</v>
      </c>
      <c r="C14" t="s">
        <v>734</v>
      </c>
      <c r="D14" t="s">
        <v>381</v>
      </c>
      <c r="E14" t="s">
        <v>113</v>
      </c>
      <c r="F14" t="s">
        <v>736</v>
      </c>
      <c r="G14" t="s">
        <v>1440</v>
      </c>
      <c r="N14" s="10"/>
      <c r="O14" s="11"/>
      <c r="P14" s="11"/>
      <c r="Q14" s="11"/>
      <c r="R14" s="11"/>
      <c r="S14" s="11"/>
      <c r="T14" s="11"/>
    </row>
    <row r="15" spans="1:7" ht="18" customHeight="1">
      <c r="A15">
        <v>14</v>
      </c>
      <c r="B15" t="s">
        <v>782</v>
      </c>
      <c r="C15" t="s">
        <v>807</v>
      </c>
      <c r="D15" t="s">
        <v>808</v>
      </c>
      <c r="E15" t="s">
        <v>186</v>
      </c>
      <c r="F15" t="s">
        <v>736</v>
      </c>
      <c r="G15" t="s">
        <v>1462</v>
      </c>
    </row>
    <row r="16" spans="1:12" ht="18" customHeight="1">
      <c r="A16">
        <v>15</v>
      </c>
      <c r="B16" t="s">
        <v>777</v>
      </c>
      <c r="C16" t="s">
        <v>769</v>
      </c>
      <c r="D16" t="s">
        <v>770</v>
      </c>
      <c r="E16" t="s">
        <v>772</v>
      </c>
      <c r="F16" t="s">
        <v>736</v>
      </c>
      <c r="G16" t="s">
        <v>1463</v>
      </c>
      <c r="H16" s="6">
        <v>6</v>
      </c>
      <c r="I16" s="7" t="str">
        <f aca="true" t="shared" si="2" ref="I16:L17">T(B7)</f>
        <v>163</v>
      </c>
      <c r="J16" s="7" t="str">
        <f t="shared" si="2"/>
        <v>Marius</v>
      </c>
      <c r="K16" s="7" t="str">
        <f t="shared" si="2"/>
        <v>Madsstuen</v>
      </c>
      <c r="L16" s="7" t="str">
        <f t="shared" si="2"/>
        <v>Halmstad OK</v>
      </c>
    </row>
    <row r="17" spans="1:12" ht="18" customHeight="1">
      <c r="A17">
        <v>16</v>
      </c>
      <c r="B17" t="s">
        <v>803</v>
      </c>
      <c r="C17" t="s">
        <v>705</v>
      </c>
      <c r="D17" t="s">
        <v>804</v>
      </c>
      <c r="E17" t="s">
        <v>48</v>
      </c>
      <c r="F17" t="s">
        <v>736</v>
      </c>
      <c r="G17" t="s">
        <v>1464</v>
      </c>
      <c r="H17" s="6">
        <v>7</v>
      </c>
      <c r="I17" s="7" t="str">
        <f t="shared" si="2"/>
        <v>177</v>
      </c>
      <c r="J17" s="7" t="str">
        <f t="shared" si="2"/>
        <v>Olof</v>
      </c>
      <c r="K17" s="7" t="str">
        <f t="shared" si="2"/>
        <v>Hedin</v>
      </c>
      <c r="L17" s="7" t="str">
        <f t="shared" si="2"/>
        <v>Eksjö SOK</v>
      </c>
    </row>
    <row r="18" spans="1:12" ht="18" customHeight="1">
      <c r="A18">
        <v>17</v>
      </c>
      <c r="B18" t="s">
        <v>733</v>
      </c>
      <c r="C18" t="s">
        <v>797</v>
      </c>
      <c r="D18" t="s">
        <v>386</v>
      </c>
      <c r="E18" t="s">
        <v>330</v>
      </c>
      <c r="F18" t="s">
        <v>736</v>
      </c>
      <c r="G18" t="s">
        <v>1465</v>
      </c>
      <c r="H18" s="6">
        <v>10</v>
      </c>
      <c r="I18" s="7" t="str">
        <f aca="true" t="shared" si="3" ref="I18:L19">T(B11)</f>
        <v>160</v>
      </c>
      <c r="J18" s="7" t="str">
        <f t="shared" si="3"/>
        <v>Gustav</v>
      </c>
      <c r="K18" s="7" t="str">
        <f t="shared" si="3"/>
        <v>Andersson</v>
      </c>
      <c r="L18" s="7" t="str">
        <f t="shared" si="3"/>
        <v>Borås SK</v>
      </c>
    </row>
    <row r="19" spans="1:20" ht="18" customHeight="1">
      <c r="A19">
        <v>18</v>
      </c>
      <c r="B19" t="s">
        <v>796</v>
      </c>
      <c r="C19" t="s">
        <v>789</v>
      </c>
      <c r="D19" t="s">
        <v>601</v>
      </c>
      <c r="E19" t="s">
        <v>33</v>
      </c>
      <c r="F19" t="s">
        <v>736</v>
      </c>
      <c r="G19" t="s">
        <v>1466</v>
      </c>
      <c r="H19" s="6">
        <v>11</v>
      </c>
      <c r="I19" s="7" t="str">
        <f t="shared" si="3"/>
        <v>172</v>
      </c>
      <c r="J19" s="7" t="str">
        <f t="shared" si="3"/>
        <v>Emil</v>
      </c>
      <c r="K19" s="7" t="str">
        <f t="shared" si="3"/>
        <v>Kun</v>
      </c>
      <c r="L19" s="7" t="str">
        <f t="shared" si="3"/>
        <v>Hällbybrunns IF</v>
      </c>
      <c r="N19" s="10"/>
      <c r="O19" s="11"/>
      <c r="P19" s="11"/>
      <c r="Q19" s="11"/>
      <c r="R19" s="11"/>
      <c r="S19" s="11"/>
      <c r="T19" s="11"/>
    </row>
    <row r="20" spans="1:20" ht="18" customHeight="1">
      <c r="A20">
        <v>19</v>
      </c>
      <c r="B20" t="s">
        <v>760</v>
      </c>
      <c r="C20" t="s">
        <v>756</v>
      </c>
      <c r="D20" t="s">
        <v>305</v>
      </c>
      <c r="E20" t="s">
        <v>43</v>
      </c>
      <c r="F20" t="s">
        <v>736</v>
      </c>
      <c r="G20" t="s">
        <v>1467</v>
      </c>
      <c r="N20" s="10"/>
      <c r="O20" s="11"/>
      <c r="P20" s="11"/>
      <c r="Q20" s="11"/>
      <c r="R20" s="11"/>
      <c r="S20" s="11"/>
      <c r="T20" s="11"/>
    </row>
    <row r="21" spans="1:20" ht="18" customHeight="1">
      <c r="A21">
        <v>20</v>
      </c>
      <c r="B21" t="s">
        <v>794</v>
      </c>
      <c r="C21" t="s">
        <v>705</v>
      </c>
      <c r="D21" t="s">
        <v>814</v>
      </c>
      <c r="E21" t="s">
        <v>73</v>
      </c>
      <c r="F21" t="s">
        <v>736</v>
      </c>
      <c r="G21" t="s">
        <v>1421</v>
      </c>
      <c r="N21" s="10"/>
      <c r="O21" s="11"/>
      <c r="P21" s="11"/>
      <c r="Q21" s="11"/>
      <c r="R21" s="11"/>
      <c r="S21" s="11"/>
      <c r="T21" s="11"/>
    </row>
    <row r="22" spans="1:20" ht="18" customHeight="1">
      <c r="A22">
        <v>21</v>
      </c>
      <c r="B22" t="s">
        <v>773</v>
      </c>
      <c r="C22" t="s">
        <v>685</v>
      </c>
      <c r="D22" t="s">
        <v>754</v>
      </c>
      <c r="E22" t="s">
        <v>237</v>
      </c>
      <c r="F22" t="s">
        <v>736</v>
      </c>
      <c r="G22" t="s">
        <v>1468</v>
      </c>
      <c r="N22" s="12"/>
      <c r="O22" s="12"/>
      <c r="P22" s="12"/>
      <c r="Q22" s="12"/>
      <c r="R22" s="12"/>
      <c r="S22" s="11"/>
      <c r="T22" s="11"/>
    </row>
    <row r="23" spans="1:7" ht="18" customHeight="1">
      <c r="A23">
        <v>22</v>
      </c>
      <c r="B23" t="s">
        <v>810</v>
      </c>
      <c r="C23" t="s">
        <v>746</v>
      </c>
      <c r="D23" t="s">
        <v>747</v>
      </c>
      <c r="E23" t="s">
        <v>162</v>
      </c>
      <c r="F23" t="s">
        <v>736</v>
      </c>
      <c r="G23" t="s">
        <v>1469</v>
      </c>
    </row>
    <row r="24" spans="1:7" ht="18" customHeight="1">
      <c r="A24">
        <v>23</v>
      </c>
      <c r="B24" t="s">
        <v>806</v>
      </c>
      <c r="C24" t="s">
        <v>743</v>
      </c>
      <c r="D24" t="s">
        <v>312</v>
      </c>
      <c r="E24" t="s">
        <v>211</v>
      </c>
      <c r="F24" t="s">
        <v>736</v>
      </c>
      <c r="G24" t="s">
        <v>1470</v>
      </c>
    </row>
    <row r="25" spans="1:7" ht="18" customHeight="1">
      <c r="A25">
        <v>24</v>
      </c>
      <c r="B25" t="s">
        <v>764</v>
      </c>
      <c r="C25" t="s">
        <v>750</v>
      </c>
      <c r="D25" t="s">
        <v>751</v>
      </c>
      <c r="E25" t="s">
        <v>4</v>
      </c>
      <c r="F25" t="s">
        <v>736</v>
      </c>
      <c r="G25" t="s">
        <v>1471</v>
      </c>
    </row>
    <row r="26" spans="1:20" ht="18" customHeight="1">
      <c r="A26" s="22" t="s">
        <v>1302</v>
      </c>
      <c r="B26" t="s">
        <v>757</v>
      </c>
      <c r="C26" t="s">
        <v>778</v>
      </c>
      <c r="D26" t="s">
        <v>779</v>
      </c>
      <c r="E26" t="s">
        <v>781</v>
      </c>
      <c r="F26" t="s">
        <v>736</v>
      </c>
      <c r="N26" s="10"/>
      <c r="O26" s="11"/>
      <c r="P26" s="11"/>
      <c r="Q26" s="11"/>
      <c r="R26" s="11"/>
      <c r="S26" s="11"/>
      <c r="T26" s="11"/>
    </row>
    <row r="27" spans="1:20" ht="18" customHeight="1">
      <c r="A27" s="4"/>
      <c r="B27" s="5"/>
      <c r="C27" s="5"/>
      <c r="D27" s="5"/>
      <c r="E27" s="5"/>
      <c r="F27" s="5"/>
      <c r="G27" s="5"/>
      <c r="N27" s="10"/>
      <c r="O27" s="11"/>
      <c r="P27" s="11"/>
      <c r="Q27" s="11"/>
      <c r="R27" s="11"/>
      <c r="S27" s="11"/>
      <c r="T27" s="11"/>
    </row>
    <row r="28" spans="1:20" ht="18" customHeight="1">
      <c r="A28" s="4"/>
      <c r="B28" s="5"/>
      <c r="C28" s="5"/>
      <c r="D28" s="5"/>
      <c r="E28" s="5"/>
      <c r="F28" s="5"/>
      <c r="G28" s="5"/>
      <c r="N28" s="10"/>
      <c r="O28" s="11"/>
      <c r="P28" s="11"/>
      <c r="Q28" s="11"/>
      <c r="R28" s="11"/>
      <c r="S28" s="11"/>
      <c r="T28" s="11"/>
    </row>
    <row r="29" ht="18" customHeight="1">
      <c r="A29" s="2"/>
    </row>
    <row r="30" ht="18" customHeight="1">
      <c r="A30" s="2"/>
    </row>
    <row r="31" ht="18" customHeight="1">
      <c r="A31" s="2"/>
    </row>
    <row r="32" ht="18" customHeight="1">
      <c r="A32" s="2"/>
    </row>
    <row r="33" ht="18" customHeight="1">
      <c r="A33" s="2"/>
    </row>
    <row r="34" ht="18" customHeight="1">
      <c r="A34" s="2"/>
    </row>
    <row r="35" ht="18" customHeight="1">
      <c r="A35" s="2"/>
    </row>
    <row r="36" ht="18" customHeight="1">
      <c r="A36" s="2"/>
    </row>
    <row r="37" ht="18" customHeight="1">
      <c r="A37" s="2"/>
    </row>
    <row r="38" ht="18" customHeight="1">
      <c r="A38" s="2"/>
    </row>
    <row r="39" ht="18" customHeight="1">
      <c r="A39" s="2"/>
    </row>
    <row r="40" ht="18" customHeight="1">
      <c r="A40" s="2"/>
    </row>
    <row r="41" ht="18" customHeight="1">
      <c r="A41" s="2"/>
    </row>
    <row r="42" ht="18" customHeight="1">
      <c r="A42" s="2"/>
    </row>
    <row r="43" ht="12.75" customHeight="1">
      <c r="A43" s="2"/>
    </row>
    <row r="44" ht="12.75" customHeight="1">
      <c r="A44" s="2"/>
    </row>
    <row r="45" ht="12.75" customHeight="1">
      <c r="A45" s="2"/>
    </row>
    <row r="46" ht="12.75" customHeight="1">
      <c r="A46" s="2"/>
    </row>
    <row r="47" ht="12.75" customHeight="1">
      <c r="A47" s="2"/>
    </row>
    <row r="48" ht="12.75" customHeight="1">
      <c r="A48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8"/>
  <sheetViews>
    <sheetView zoomScale="70" zoomScaleNormal="70" zoomScalePageLayoutView="0" workbookViewId="0" topLeftCell="F1">
      <selection activeCell="R9" sqref="R9"/>
    </sheetView>
  </sheetViews>
  <sheetFormatPr defaultColWidth="9.140625" defaultRowHeight="12.75" customHeight="1"/>
  <cols>
    <col min="1" max="1" width="4.7109375" style="0" bestFit="1" customWidth="1"/>
    <col min="2" max="2" width="6.8515625" style="0" customWidth="1"/>
    <col min="3" max="3" width="14.57421875" style="0" customWidth="1"/>
    <col min="4" max="4" width="19.140625" style="0" customWidth="1"/>
    <col min="5" max="5" width="26.28125" style="0" customWidth="1"/>
    <col min="6" max="6" width="12.140625" style="0" customWidth="1"/>
    <col min="7" max="7" width="11.8515625" style="0" customWidth="1"/>
    <col min="8" max="8" width="5.8515625" style="0" customWidth="1"/>
    <col min="9" max="9" width="4.8515625" style="0" customWidth="1"/>
    <col min="10" max="10" width="13.421875" style="0" customWidth="1"/>
    <col min="11" max="11" width="19.140625" style="0" customWidth="1"/>
    <col min="12" max="12" width="29.00390625" style="0" bestFit="1" customWidth="1"/>
    <col min="13" max="13" width="15.7109375" style="0" customWidth="1"/>
    <col min="14" max="14" width="6.140625" style="0" bestFit="1" customWidth="1"/>
    <col min="15" max="15" width="12.00390625" style="0" customWidth="1"/>
    <col min="16" max="16" width="19.28125" style="0" customWidth="1"/>
    <col min="17" max="17" width="17.00390625" style="0" customWidth="1"/>
    <col min="18" max="18" width="23.7109375" style="0" bestFit="1" customWidth="1"/>
  </cols>
  <sheetData>
    <row r="1" spans="1:20" ht="18" customHeight="1">
      <c r="A1" s="5" t="s">
        <v>6</v>
      </c>
      <c r="B1" s="5" t="s">
        <v>7</v>
      </c>
      <c r="C1" s="5" t="s">
        <v>8</v>
      </c>
      <c r="D1" s="5" t="s">
        <v>9</v>
      </c>
      <c r="E1" s="5" t="s">
        <v>12</v>
      </c>
      <c r="F1" s="5" t="s">
        <v>13</v>
      </c>
      <c r="G1" s="5" t="s">
        <v>14</v>
      </c>
      <c r="H1" s="13" t="s">
        <v>1297</v>
      </c>
      <c r="I1" s="14"/>
      <c r="J1" s="14"/>
      <c r="K1" s="14"/>
      <c r="L1" s="15" t="str">
        <f>T(F2)</f>
        <v>H 13</v>
      </c>
      <c r="N1" s="16" t="s">
        <v>1301</v>
      </c>
      <c r="O1" s="17"/>
      <c r="P1" s="17"/>
      <c r="Q1" s="17"/>
      <c r="R1" s="18" t="str">
        <f>T(F2)</f>
        <v>H 13</v>
      </c>
      <c r="S1" s="9" t="s">
        <v>1606</v>
      </c>
      <c r="T1" s="9"/>
    </row>
    <row r="2" spans="1:19" ht="18" customHeight="1">
      <c r="A2">
        <v>1</v>
      </c>
      <c r="B2" t="s">
        <v>881</v>
      </c>
      <c r="C2" t="s">
        <v>658</v>
      </c>
      <c r="D2" t="s">
        <v>831</v>
      </c>
      <c r="E2" t="s">
        <v>43</v>
      </c>
      <c r="F2" t="s">
        <v>818</v>
      </c>
      <c r="G2" t="s">
        <v>1472</v>
      </c>
      <c r="N2" s="6">
        <v>1</v>
      </c>
      <c r="O2" s="7" t="str">
        <f aca="true" t="shared" si="0" ref="O2:R3">T(B2)</f>
        <v>227</v>
      </c>
      <c r="P2" s="7" t="str">
        <f t="shared" si="0"/>
        <v>Linus</v>
      </c>
      <c r="Q2" s="7" t="str">
        <f t="shared" si="0"/>
        <v>Rydin</v>
      </c>
      <c r="R2" s="8" t="str">
        <f t="shared" si="0"/>
        <v>Tranemo IF Skidklubb</v>
      </c>
      <c r="S2">
        <v>1</v>
      </c>
    </row>
    <row r="3" spans="1:19" ht="18" customHeight="1">
      <c r="A3">
        <v>2</v>
      </c>
      <c r="B3" t="s">
        <v>925</v>
      </c>
      <c r="C3" t="s">
        <v>926</v>
      </c>
      <c r="D3" t="s">
        <v>927</v>
      </c>
      <c r="E3" t="s">
        <v>211</v>
      </c>
      <c r="F3" t="s">
        <v>818</v>
      </c>
      <c r="G3" t="s">
        <v>1473</v>
      </c>
      <c r="N3" s="6">
        <v>2</v>
      </c>
      <c r="O3" s="7" t="str">
        <f t="shared" si="0"/>
        <v>242</v>
      </c>
      <c r="P3" s="7" t="str">
        <f t="shared" si="0"/>
        <v>Per</v>
      </c>
      <c r="Q3" s="7" t="str">
        <f t="shared" si="0"/>
        <v>Nordholm</v>
      </c>
      <c r="R3" s="7" t="str">
        <f t="shared" si="0"/>
        <v>Sävedalens AIK</v>
      </c>
      <c r="S3">
        <v>3</v>
      </c>
    </row>
    <row r="4" spans="1:19" ht="18" customHeight="1">
      <c r="A4">
        <v>3</v>
      </c>
      <c r="B4" t="s">
        <v>878</v>
      </c>
      <c r="C4" t="s">
        <v>892</v>
      </c>
      <c r="D4" t="s">
        <v>762</v>
      </c>
      <c r="E4" t="s">
        <v>82</v>
      </c>
      <c r="F4" t="s">
        <v>818</v>
      </c>
      <c r="G4" t="s">
        <v>1474</v>
      </c>
      <c r="H4" s="6">
        <v>5</v>
      </c>
      <c r="I4" s="7" t="str">
        <f>T(B6)</f>
        <v>210</v>
      </c>
      <c r="J4" s="7" t="str">
        <f>T(C6)</f>
        <v>Erik</v>
      </c>
      <c r="K4" s="7" t="str">
        <f>T(D6)</f>
        <v>Backlund</v>
      </c>
      <c r="L4" s="7" t="str">
        <f>T(E6)</f>
        <v>Äspereds IF</v>
      </c>
      <c r="N4" s="6">
        <v>4</v>
      </c>
      <c r="O4" s="7" t="str">
        <f>T(B5)</f>
        <v>239</v>
      </c>
      <c r="P4" s="7" t="str">
        <f>T(C5)</f>
        <v>Isak</v>
      </c>
      <c r="Q4" s="7" t="str">
        <f>T(D5)</f>
        <v>Lieback</v>
      </c>
      <c r="R4" s="7" t="str">
        <f>T(E5)</f>
        <v>Ulricehamns IF</v>
      </c>
      <c r="S4">
        <v>2</v>
      </c>
    </row>
    <row r="5" spans="1:20" ht="18" customHeight="1">
      <c r="A5">
        <v>3</v>
      </c>
      <c r="B5" t="s">
        <v>917</v>
      </c>
      <c r="C5" t="s">
        <v>711</v>
      </c>
      <c r="D5" t="s">
        <v>820</v>
      </c>
      <c r="E5" t="s">
        <v>162</v>
      </c>
      <c r="F5" t="s">
        <v>818</v>
      </c>
      <c r="G5" t="s">
        <v>1474</v>
      </c>
      <c r="H5" s="6">
        <v>8</v>
      </c>
      <c r="I5" s="7" t="str">
        <f aca="true" t="shared" si="1" ref="I5:L6">T(B9)</f>
        <v>222</v>
      </c>
      <c r="J5" s="7" t="str">
        <f t="shared" si="1"/>
        <v>Mattias</v>
      </c>
      <c r="K5" s="7" t="str">
        <f t="shared" si="1"/>
        <v>Törnqvist</v>
      </c>
      <c r="L5" s="8" t="str">
        <f t="shared" si="1"/>
        <v>Garphyttans IF</v>
      </c>
      <c r="N5" s="6">
        <v>6</v>
      </c>
      <c r="O5" s="7" t="str">
        <f>T(B7)</f>
        <v>234</v>
      </c>
      <c r="P5" s="7" t="str">
        <f>T(C7)</f>
        <v>Axel</v>
      </c>
      <c r="Q5" s="7" t="str">
        <f>T(D7)</f>
        <v>Berglund</v>
      </c>
      <c r="R5" s="7" t="str">
        <f>T(E7)</f>
        <v>Ulricehamns IF</v>
      </c>
      <c r="S5" s="11">
        <v>4</v>
      </c>
      <c r="T5" s="11"/>
    </row>
    <row r="6" spans="1:20" ht="18" customHeight="1">
      <c r="A6">
        <v>5</v>
      </c>
      <c r="B6" t="s">
        <v>833</v>
      </c>
      <c r="C6" t="s">
        <v>647</v>
      </c>
      <c r="D6" t="s">
        <v>921</v>
      </c>
      <c r="E6" t="s">
        <v>342</v>
      </c>
      <c r="F6" t="s">
        <v>818</v>
      </c>
      <c r="G6" t="s">
        <v>1475</v>
      </c>
      <c r="H6" s="6">
        <v>9</v>
      </c>
      <c r="I6" s="7" t="str">
        <f t="shared" si="1"/>
        <v>213</v>
      </c>
      <c r="J6" s="7" t="str">
        <f t="shared" si="1"/>
        <v>Lucas</v>
      </c>
      <c r="K6" s="7" t="str">
        <f t="shared" si="1"/>
        <v>Laagen</v>
      </c>
      <c r="L6" s="8" t="str">
        <f t="shared" si="1"/>
        <v>Lidköpings VSK</v>
      </c>
      <c r="S6" s="11"/>
      <c r="T6" s="11"/>
    </row>
    <row r="7" spans="1:20" ht="18" customHeight="1">
      <c r="A7">
        <v>5</v>
      </c>
      <c r="B7" t="s">
        <v>902</v>
      </c>
      <c r="C7" t="s">
        <v>685</v>
      </c>
      <c r="D7" t="s">
        <v>375</v>
      </c>
      <c r="E7" t="s">
        <v>162</v>
      </c>
      <c r="F7" t="s">
        <v>818</v>
      </c>
      <c r="G7" t="s">
        <v>1475</v>
      </c>
      <c r="H7" s="6">
        <v>12</v>
      </c>
      <c r="I7" s="7" t="str">
        <f>T(B13)</f>
        <v>221</v>
      </c>
      <c r="J7" s="7" t="str">
        <f>T(C13)</f>
        <v>Elliot</v>
      </c>
      <c r="K7" s="7" t="str">
        <f>T(D13)</f>
        <v>Setterberg</v>
      </c>
      <c r="L7" s="7" t="str">
        <f>T(E13)</f>
        <v>Falköpings AIK SK</v>
      </c>
      <c r="N7" s="10"/>
      <c r="O7" s="11"/>
      <c r="P7" s="11"/>
      <c r="Q7" s="11"/>
      <c r="R7" s="11"/>
      <c r="S7" s="11"/>
      <c r="T7" s="11"/>
    </row>
    <row r="8" spans="1:7" ht="18" customHeight="1">
      <c r="A8">
        <v>7</v>
      </c>
      <c r="B8" t="s">
        <v>824</v>
      </c>
      <c r="C8" t="s">
        <v>800</v>
      </c>
      <c r="D8" t="s">
        <v>885</v>
      </c>
      <c r="E8" t="s">
        <v>400</v>
      </c>
      <c r="F8" t="s">
        <v>818</v>
      </c>
      <c r="G8" t="s">
        <v>1476</v>
      </c>
    </row>
    <row r="9" spans="1:7" ht="18" customHeight="1">
      <c r="A9">
        <v>8</v>
      </c>
      <c r="B9" t="s">
        <v>865</v>
      </c>
      <c r="C9" t="s">
        <v>708</v>
      </c>
      <c r="D9" t="s">
        <v>51</v>
      </c>
      <c r="E9" t="s">
        <v>53</v>
      </c>
      <c r="F9" t="s">
        <v>818</v>
      </c>
      <c r="G9" t="s">
        <v>1477</v>
      </c>
    </row>
    <row r="10" spans="1:7" ht="18" customHeight="1">
      <c r="A10">
        <v>9</v>
      </c>
      <c r="B10" t="s">
        <v>840</v>
      </c>
      <c r="C10" t="s">
        <v>871</v>
      </c>
      <c r="D10" t="s">
        <v>905</v>
      </c>
      <c r="E10" t="s">
        <v>907</v>
      </c>
      <c r="F10" t="s">
        <v>818</v>
      </c>
      <c r="G10" t="s">
        <v>1478</v>
      </c>
    </row>
    <row r="11" spans="1:7" ht="18" customHeight="1">
      <c r="A11">
        <v>9</v>
      </c>
      <c r="B11" t="s">
        <v>856</v>
      </c>
      <c r="C11" t="s">
        <v>797</v>
      </c>
      <c r="D11" t="s">
        <v>316</v>
      </c>
      <c r="E11" t="s">
        <v>58</v>
      </c>
      <c r="F11" t="s">
        <v>818</v>
      </c>
      <c r="G11" t="s">
        <v>1478</v>
      </c>
    </row>
    <row r="12" spans="1:20" ht="18" customHeight="1">
      <c r="A12">
        <v>11</v>
      </c>
      <c r="B12" t="s">
        <v>827</v>
      </c>
      <c r="C12" t="s">
        <v>658</v>
      </c>
      <c r="D12" t="s">
        <v>213</v>
      </c>
      <c r="E12" t="s">
        <v>38</v>
      </c>
      <c r="F12" t="s">
        <v>818</v>
      </c>
      <c r="G12" t="s">
        <v>1479</v>
      </c>
      <c r="N12" s="10"/>
      <c r="O12" s="11"/>
      <c r="P12" s="11"/>
      <c r="Q12" s="11"/>
      <c r="R12" s="11"/>
      <c r="S12" s="11"/>
      <c r="T12" s="11"/>
    </row>
    <row r="13" spans="1:20" ht="18" customHeight="1">
      <c r="A13">
        <v>12</v>
      </c>
      <c r="B13" t="s">
        <v>862</v>
      </c>
      <c r="C13" t="s">
        <v>888</v>
      </c>
      <c r="D13" t="s">
        <v>729</v>
      </c>
      <c r="E13" t="s">
        <v>4</v>
      </c>
      <c r="F13" t="s">
        <v>818</v>
      </c>
      <c r="G13" t="s">
        <v>1480</v>
      </c>
      <c r="H13" s="16" t="s">
        <v>1298</v>
      </c>
      <c r="I13" s="17"/>
      <c r="J13" s="17"/>
      <c r="K13" s="17"/>
      <c r="L13" s="18" t="str">
        <f>T(F2)</f>
        <v>H 13</v>
      </c>
      <c r="N13" s="10"/>
      <c r="O13" s="11"/>
      <c r="P13" s="11"/>
      <c r="Q13" s="11"/>
      <c r="R13" s="11"/>
      <c r="S13" s="11"/>
      <c r="T13" s="11"/>
    </row>
    <row r="14" spans="1:20" ht="18" customHeight="1">
      <c r="A14">
        <v>13</v>
      </c>
      <c r="B14" t="s">
        <v>836</v>
      </c>
      <c r="C14" t="s">
        <v>895</v>
      </c>
      <c r="D14" t="s">
        <v>896</v>
      </c>
      <c r="E14" t="s">
        <v>4</v>
      </c>
      <c r="F14" t="s">
        <v>818</v>
      </c>
      <c r="G14" t="s">
        <v>1481</v>
      </c>
      <c r="N14" s="10"/>
      <c r="O14" s="11"/>
      <c r="P14" s="11"/>
      <c r="Q14" s="11"/>
      <c r="R14" s="11"/>
      <c r="S14" s="11"/>
      <c r="T14" s="11"/>
    </row>
    <row r="15" spans="1:12" ht="18" customHeight="1">
      <c r="A15">
        <v>13</v>
      </c>
      <c r="B15" t="s">
        <v>920</v>
      </c>
      <c r="C15" t="s">
        <v>871</v>
      </c>
      <c r="D15" t="s">
        <v>872</v>
      </c>
      <c r="E15" t="s">
        <v>33</v>
      </c>
      <c r="F15" t="s">
        <v>818</v>
      </c>
      <c r="G15" t="s">
        <v>1481</v>
      </c>
      <c r="H15" s="6">
        <v>3</v>
      </c>
      <c r="I15" s="7" t="str">
        <f>T(B4)</f>
        <v>226</v>
      </c>
      <c r="J15" s="7" t="str">
        <f>T(C4)</f>
        <v>Carl</v>
      </c>
      <c r="K15" s="7" t="str">
        <f>T(D4)</f>
        <v>Hedin</v>
      </c>
      <c r="L15" s="7" t="str">
        <f>T(E4)</f>
        <v>Eksjö SOK</v>
      </c>
    </row>
    <row r="16" spans="1:7" ht="18" customHeight="1">
      <c r="A16">
        <v>15</v>
      </c>
      <c r="B16" t="s">
        <v>887</v>
      </c>
      <c r="C16" t="s">
        <v>658</v>
      </c>
      <c r="D16" t="s">
        <v>381</v>
      </c>
      <c r="E16" t="s">
        <v>307</v>
      </c>
      <c r="F16" t="s">
        <v>818</v>
      </c>
      <c r="G16" t="s">
        <v>1457</v>
      </c>
    </row>
    <row r="17" spans="1:12" ht="18" customHeight="1">
      <c r="A17">
        <v>16</v>
      </c>
      <c r="B17" t="s">
        <v>891</v>
      </c>
      <c r="C17" t="s">
        <v>875</v>
      </c>
      <c r="D17" t="s">
        <v>876</v>
      </c>
      <c r="E17" t="s">
        <v>33</v>
      </c>
      <c r="F17" t="s">
        <v>818</v>
      </c>
      <c r="G17" t="s">
        <v>1482</v>
      </c>
      <c r="H17" s="6">
        <v>7</v>
      </c>
      <c r="I17" s="7" t="str">
        <f>T(B8)</f>
        <v>207</v>
      </c>
      <c r="J17" s="7" t="str">
        <f>T(C8)</f>
        <v>Hugo</v>
      </c>
      <c r="K17" s="7" t="str">
        <f>T(D8)</f>
        <v>Hilmersson</v>
      </c>
      <c r="L17" s="7" t="str">
        <f>T(E8)</f>
        <v>Göteborgs SK</v>
      </c>
    </row>
    <row r="18" spans="1:12" ht="18" customHeight="1">
      <c r="A18">
        <v>17</v>
      </c>
      <c r="B18" t="s">
        <v>908</v>
      </c>
      <c r="C18" t="s">
        <v>909</v>
      </c>
      <c r="D18" t="s">
        <v>910</v>
      </c>
      <c r="E18" t="s">
        <v>723</v>
      </c>
      <c r="F18" t="s">
        <v>818</v>
      </c>
      <c r="G18" t="s">
        <v>1483</v>
      </c>
      <c r="H18" s="6">
        <v>10</v>
      </c>
      <c r="I18" s="7" t="str">
        <f aca="true" t="shared" si="2" ref="I18:L19">T(B11)</f>
        <v>219</v>
      </c>
      <c r="J18" s="7" t="str">
        <f t="shared" si="2"/>
        <v>Oskar</v>
      </c>
      <c r="K18" s="7" t="str">
        <f t="shared" si="2"/>
        <v>Pettersson</v>
      </c>
      <c r="L18" s="7" t="str">
        <f t="shared" si="2"/>
        <v>Boxholm-Ekeby Skidklubb</v>
      </c>
    </row>
    <row r="19" spans="1:20" ht="18" customHeight="1">
      <c r="A19">
        <v>18</v>
      </c>
      <c r="B19" t="s">
        <v>854</v>
      </c>
      <c r="C19" t="s">
        <v>909</v>
      </c>
      <c r="D19" t="s">
        <v>287</v>
      </c>
      <c r="E19" t="s">
        <v>162</v>
      </c>
      <c r="F19" t="s">
        <v>818</v>
      </c>
      <c r="G19" t="s">
        <v>1484</v>
      </c>
      <c r="H19" s="6">
        <v>11</v>
      </c>
      <c r="I19" s="7" t="str">
        <f t="shared" si="2"/>
        <v>208</v>
      </c>
      <c r="J19" s="7" t="str">
        <f t="shared" si="2"/>
        <v>Linus</v>
      </c>
      <c r="K19" s="7" t="str">
        <f t="shared" si="2"/>
        <v>Kristiansson</v>
      </c>
      <c r="L19" s="7" t="str">
        <f t="shared" si="2"/>
        <v>Trollhättans SOK</v>
      </c>
      <c r="N19" s="10"/>
      <c r="O19" s="11"/>
      <c r="P19" s="11"/>
      <c r="Q19" s="11"/>
      <c r="R19" s="11"/>
      <c r="S19" s="11"/>
      <c r="T19" s="11"/>
    </row>
    <row r="20" spans="1:20" ht="18" customHeight="1">
      <c r="A20">
        <v>18</v>
      </c>
      <c r="B20" t="s">
        <v>870</v>
      </c>
      <c r="C20" t="s">
        <v>644</v>
      </c>
      <c r="D20" t="s">
        <v>131</v>
      </c>
      <c r="E20" t="s">
        <v>162</v>
      </c>
      <c r="F20" t="s">
        <v>818</v>
      </c>
      <c r="G20" t="s">
        <v>1484</v>
      </c>
      <c r="N20" s="10"/>
      <c r="O20" s="11"/>
      <c r="P20" s="11"/>
      <c r="Q20" s="11"/>
      <c r="R20" s="11"/>
      <c r="S20" s="11"/>
      <c r="T20" s="11"/>
    </row>
    <row r="21" spans="1:20" ht="18" customHeight="1">
      <c r="A21">
        <v>18</v>
      </c>
      <c r="B21" t="s">
        <v>890</v>
      </c>
      <c r="C21" t="s">
        <v>797</v>
      </c>
      <c r="D21" t="s">
        <v>825</v>
      </c>
      <c r="E21" t="s">
        <v>514</v>
      </c>
      <c r="F21" t="s">
        <v>818</v>
      </c>
      <c r="G21" t="s">
        <v>1484</v>
      </c>
      <c r="N21" s="10"/>
      <c r="O21" s="11"/>
      <c r="P21" s="11"/>
      <c r="Q21" s="11"/>
      <c r="R21" s="11"/>
      <c r="S21" s="11"/>
      <c r="T21" s="11"/>
    </row>
    <row r="22" spans="1:20" ht="18" customHeight="1">
      <c r="A22">
        <v>21</v>
      </c>
      <c r="B22" t="s">
        <v>847</v>
      </c>
      <c r="C22" t="s">
        <v>848</v>
      </c>
      <c r="D22" t="s">
        <v>584</v>
      </c>
      <c r="E22" t="s">
        <v>77</v>
      </c>
      <c r="F22" t="s">
        <v>818</v>
      </c>
      <c r="G22" t="s">
        <v>1485</v>
      </c>
      <c r="N22" s="12"/>
      <c r="O22" s="12"/>
      <c r="P22" s="12"/>
      <c r="Q22" s="12"/>
      <c r="R22" s="12"/>
      <c r="S22" s="11"/>
      <c r="T22" s="11"/>
    </row>
    <row r="23" spans="1:7" ht="18" customHeight="1">
      <c r="A23">
        <v>22</v>
      </c>
      <c r="B23" t="s">
        <v>912</v>
      </c>
      <c r="C23" t="s">
        <v>662</v>
      </c>
      <c r="D23" t="s">
        <v>857</v>
      </c>
      <c r="E23" t="s">
        <v>859</v>
      </c>
      <c r="F23" t="s">
        <v>818</v>
      </c>
      <c r="G23" t="s">
        <v>1486</v>
      </c>
    </row>
    <row r="24" spans="1:7" ht="18" customHeight="1">
      <c r="A24">
        <v>23</v>
      </c>
      <c r="B24" t="s">
        <v>816</v>
      </c>
      <c r="C24" t="s">
        <v>743</v>
      </c>
      <c r="D24" t="s">
        <v>721</v>
      </c>
      <c r="E24" t="s">
        <v>723</v>
      </c>
      <c r="F24" t="s">
        <v>818</v>
      </c>
      <c r="G24" t="s">
        <v>1487</v>
      </c>
    </row>
    <row r="25" spans="1:7" ht="18" customHeight="1">
      <c r="A25">
        <v>24</v>
      </c>
      <c r="B25" t="s">
        <v>929</v>
      </c>
      <c r="C25" t="s">
        <v>685</v>
      </c>
      <c r="D25" t="s">
        <v>866</v>
      </c>
      <c r="E25" t="s">
        <v>342</v>
      </c>
      <c r="F25" t="s">
        <v>818</v>
      </c>
      <c r="G25" t="s">
        <v>1488</v>
      </c>
    </row>
    <row r="26" spans="1:20" ht="18" customHeight="1">
      <c r="A26">
        <v>25</v>
      </c>
      <c r="B26" t="s">
        <v>860</v>
      </c>
      <c r="C26" t="s">
        <v>845</v>
      </c>
      <c r="D26" t="s">
        <v>68</v>
      </c>
      <c r="E26" t="s">
        <v>271</v>
      </c>
      <c r="F26" t="s">
        <v>818</v>
      </c>
      <c r="G26" t="s">
        <v>1489</v>
      </c>
      <c r="N26" s="10"/>
      <c r="O26" s="11"/>
      <c r="P26" s="11"/>
      <c r="Q26" s="11"/>
      <c r="R26" s="11"/>
      <c r="S26" s="11"/>
      <c r="T26" s="11"/>
    </row>
    <row r="27" spans="1:20" ht="18" customHeight="1">
      <c r="A27">
        <v>26</v>
      </c>
      <c r="B27" t="s">
        <v>894</v>
      </c>
      <c r="C27" t="s">
        <v>800</v>
      </c>
      <c r="D27" t="s">
        <v>918</v>
      </c>
      <c r="E27" t="s">
        <v>162</v>
      </c>
      <c r="F27" t="s">
        <v>818</v>
      </c>
      <c r="G27" t="s">
        <v>1490</v>
      </c>
      <c r="N27" s="10"/>
      <c r="O27" s="11"/>
      <c r="P27" s="11"/>
      <c r="Q27" s="11"/>
      <c r="R27" s="11"/>
      <c r="S27" s="11"/>
      <c r="T27" s="11"/>
    </row>
    <row r="28" spans="1:20" ht="18" customHeight="1">
      <c r="A28">
        <v>27</v>
      </c>
      <c r="B28" t="s">
        <v>923</v>
      </c>
      <c r="C28" t="s">
        <v>800</v>
      </c>
      <c r="D28" t="s">
        <v>80</v>
      </c>
      <c r="E28" t="s">
        <v>82</v>
      </c>
      <c r="F28" t="s">
        <v>818</v>
      </c>
      <c r="G28" t="s">
        <v>1396</v>
      </c>
      <c r="N28" s="10"/>
      <c r="O28" s="11"/>
      <c r="P28" s="11"/>
      <c r="Q28" s="11"/>
      <c r="R28" s="11"/>
      <c r="S28" s="11"/>
      <c r="T28" s="11"/>
    </row>
    <row r="29" spans="1:7" ht="18" customHeight="1">
      <c r="A29">
        <v>28</v>
      </c>
      <c r="B29" t="s">
        <v>830</v>
      </c>
      <c r="C29" t="s">
        <v>671</v>
      </c>
      <c r="D29" t="s">
        <v>834</v>
      </c>
      <c r="E29" t="s">
        <v>474</v>
      </c>
      <c r="F29" t="s">
        <v>818</v>
      </c>
      <c r="G29" t="s">
        <v>1377</v>
      </c>
    </row>
    <row r="30" spans="1:7" ht="18" customHeight="1">
      <c r="A30">
        <v>29</v>
      </c>
      <c r="B30" t="s">
        <v>844</v>
      </c>
      <c r="C30" t="s">
        <v>389</v>
      </c>
      <c r="D30" t="s">
        <v>287</v>
      </c>
      <c r="E30" t="s">
        <v>33</v>
      </c>
      <c r="F30" t="s">
        <v>818</v>
      </c>
      <c r="G30" t="s">
        <v>1491</v>
      </c>
    </row>
    <row r="31" spans="1:7" ht="18" customHeight="1">
      <c r="A31">
        <v>30</v>
      </c>
      <c r="B31" t="s">
        <v>822</v>
      </c>
      <c r="C31" t="s">
        <v>654</v>
      </c>
      <c r="D31" t="s">
        <v>627</v>
      </c>
      <c r="E31" t="s">
        <v>271</v>
      </c>
      <c r="F31" t="s">
        <v>818</v>
      </c>
      <c r="G31" t="s">
        <v>1443</v>
      </c>
    </row>
    <row r="32" spans="1:7" ht="18" customHeight="1">
      <c r="A32">
        <v>31</v>
      </c>
      <c r="B32" t="s">
        <v>874</v>
      </c>
      <c r="C32" t="s">
        <v>863</v>
      </c>
      <c r="D32" t="s">
        <v>372</v>
      </c>
      <c r="E32" t="s">
        <v>330</v>
      </c>
      <c r="F32" t="s">
        <v>818</v>
      </c>
      <c r="G32" t="s">
        <v>1492</v>
      </c>
    </row>
    <row r="33" spans="1:7" ht="18" customHeight="1">
      <c r="A33">
        <v>32</v>
      </c>
      <c r="B33" t="s">
        <v>898</v>
      </c>
      <c r="C33" t="s">
        <v>899</v>
      </c>
      <c r="D33" t="s">
        <v>900</v>
      </c>
      <c r="E33" t="s">
        <v>137</v>
      </c>
      <c r="F33" t="s">
        <v>818</v>
      </c>
      <c r="G33" t="s">
        <v>1493</v>
      </c>
    </row>
    <row r="34" spans="1:7" ht="18" customHeight="1">
      <c r="A34">
        <v>33</v>
      </c>
      <c r="B34" t="s">
        <v>852</v>
      </c>
      <c r="C34" t="s">
        <v>848</v>
      </c>
      <c r="D34" t="s">
        <v>316</v>
      </c>
      <c r="E34" t="s">
        <v>4</v>
      </c>
      <c r="F34" t="s">
        <v>818</v>
      </c>
      <c r="G34" t="s">
        <v>1327</v>
      </c>
    </row>
    <row r="35" spans="1:7" ht="18" customHeight="1">
      <c r="A35">
        <v>34</v>
      </c>
      <c r="B35" t="s">
        <v>819</v>
      </c>
      <c r="C35" t="s">
        <v>685</v>
      </c>
      <c r="D35" t="s">
        <v>121</v>
      </c>
      <c r="E35" t="s">
        <v>113</v>
      </c>
      <c r="F35" t="s">
        <v>818</v>
      </c>
      <c r="G35" t="s">
        <v>1494</v>
      </c>
    </row>
    <row r="36" spans="1:7" ht="18" customHeight="1">
      <c r="A36">
        <v>35</v>
      </c>
      <c r="B36" t="s">
        <v>904</v>
      </c>
      <c r="C36" t="s">
        <v>761</v>
      </c>
      <c r="D36" t="s">
        <v>915</v>
      </c>
      <c r="E36" t="s">
        <v>237</v>
      </c>
      <c r="F36" t="s">
        <v>818</v>
      </c>
      <c r="G36" t="s">
        <v>1495</v>
      </c>
    </row>
    <row r="37" spans="1:7" ht="18" customHeight="1">
      <c r="A37">
        <v>36</v>
      </c>
      <c r="B37" t="s">
        <v>884</v>
      </c>
      <c r="C37" t="s">
        <v>853</v>
      </c>
      <c r="D37" t="s">
        <v>381</v>
      </c>
      <c r="E37" t="s">
        <v>211</v>
      </c>
      <c r="F37" t="s">
        <v>818</v>
      </c>
      <c r="G37" t="s">
        <v>1496</v>
      </c>
    </row>
    <row r="38" spans="1:6" ht="18" customHeight="1">
      <c r="A38" s="22" t="s">
        <v>1302</v>
      </c>
      <c r="B38" t="s">
        <v>838</v>
      </c>
      <c r="C38" t="s">
        <v>841</v>
      </c>
      <c r="D38" t="s">
        <v>842</v>
      </c>
      <c r="E38" t="s">
        <v>843</v>
      </c>
      <c r="F38" t="s">
        <v>818</v>
      </c>
    </row>
    <row r="39" spans="1:6" ht="18" customHeight="1">
      <c r="A39" s="22" t="s">
        <v>1302</v>
      </c>
      <c r="B39" t="s">
        <v>850</v>
      </c>
      <c r="C39" t="s">
        <v>848</v>
      </c>
      <c r="D39" t="s">
        <v>882</v>
      </c>
      <c r="E39" t="s">
        <v>162</v>
      </c>
      <c r="F39" t="s">
        <v>818</v>
      </c>
    </row>
    <row r="40" spans="1:6" ht="18" customHeight="1">
      <c r="A40" s="22" t="s">
        <v>1302</v>
      </c>
      <c r="B40" t="s">
        <v>868</v>
      </c>
      <c r="C40" t="s">
        <v>789</v>
      </c>
      <c r="D40" t="s">
        <v>828</v>
      </c>
      <c r="E40" t="s">
        <v>147</v>
      </c>
      <c r="F40" t="s">
        <v>818</v>
      </c>
    </row>
    <row r="41" spans="1:6" ht="18" customHeight="1">
      <c r="A41" s="22" t="s">
        <v>1302</v>
      </c>
      <c r="B41" t="s">
        <v>914</v>
      </c>
      <c r="C41" t="s">
        <v>879</v>
      </c>
      <c r="D41" t="s">
        <v>356</v>
      </c>
      <c r="E41" t="s">
        <v>211</v>
      </c>
      <c r="F41" t="s">
        <v>818</v>
      </c>
    </row>
    <row r="42" ht="18" customHeight="1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 customHeight="1">
      <c r="A48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  <rowBreaks count="1" manualBreakCount="1">
    <brk id="41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8"/>
  <sheetViews>
    <sheetView zoomScale="70" zoomScaleNormal="70" zoomScalePageLayoutView="0" workbookViewId="0" topLeftCell="E1">
      <selection activeCell="R9" sqref="R9"/>
    </sheetView>
  </sheetViews>
  <sheetFormatPr defaultColWidth="9.140625" defaultRowHeight="12.75" customHeight="1"/>
  <cols>
    <col min="1" max="1" width="4.7109375" style="0" bestFit="1" customWidth="1"/>
    <col min="2" max="2" width="6.8515625" style="0" customWidth="1"/>
    <col min="3" max="3" width="14.57421875" style="0" customWidth="1"/>
    <col min="4" max="4" width="19.140625" style="0" customWidth="1"/>
    <col min="5" max="5" width="26.28125" style="0" customWidth="1"/>
    <col min="6" max="6" width="12.140625" style="0" customWidth="1"/>
    <col min="7" max="7" width="11.8515625" style="0" customWidth="1"/>
    <col min="8" max="8" width="5.8515625" style="0" customWidth="1"/>
    <col min="9" max="9" width="4.8515625" style="0" customWidth="1"/>
    <col min="10" max="10" width="13.421875" style="0" customWidth="1"/>
    <col min="11" max="11" width="19.140625" style="0" customWidth="1"/>
    <col min="12" max="12" width="23.7109375" style="0" bestFit="1" customWidth="1"/>
    <col min="13" max="13" width="15.7109375" style="0" customWidth="1"/>
    <col min="14" max="14" width="6.140625" style="0" bestFit="1" customWidth="1"/>
    <col min="15" max="15" width="12.00390625" style="0" customWidth="1"/>
    <col min="16" max="16" width="19.28125" style="0" customWidth="1"/>
    <col min="17" max="17" width="17.00390625" style="0" customWidth="1"/>
    <col min="18" max="18" width="23.7109375" style="0" bestFit="1" customWidth="1"/>
  </cols>
  <sheetData>
    <row r="1" spans="1:20" ht="18" customHeight="1">
      <c r="A1" s="5" t="s">
        <v>6</v>
      </c>
      <c r="B1" s="5" t="s">
        <v>7</v>
      </c>
      <c r="C1" s="5" t="s">
        <v>8</v>
      </c>
      <c r="D1" s="5" t="s">
        <v>9</v>
      </c>
      <c r="E1" s="5" t="s">
        <v>12</v>
      </c>
      <c r="F1" s="5" t="s">
        <v>13</v>
      </c>
      <c r="G1" s="5" t="s">
        <v>14</v>
      </c>
      <c r="H1" s="13" t="s">
        <v>1297</v>
      </c>
      <c r="I1" s="14"/>
      <c r="J1" s="14"/>
      <c r="K1" s="14"/>
      <c r="L1" s="15" t="str">
        <f>T(F2)</f>
        <v>H 14</v>
      </c>
      <c r="N1" s="16" t="s">
        <v>1301</v>
      </c>
      <c r="O1" s="17"/>
      <c r="P1" s="17"/>
      <c r="Q1" s="17"/>
      <c r="R1" s="18" t="str">
        <f>T(F2)</f>
        <v>H 14</v>
      </c>
      <c r="S1" s="9" t="s">
        <v>1606</v>
      </c>
      <c r="T1" s="9"/>
    </row>
    <row r="2" spans="1:19" ht="18" customHeight="1">
      <c r="A2">
        <v>1</v>
      </c>
      <c r="B2" t="s">
        <v>934</v>
      </c>
      <c r="C2" t="s">
        <v>991</v>
      </c>
      <c r="D2" t="s">
        <v>1005</v>
      </c>
      <c r="E2" t="s">
        <v>43</v>
      </c>
      <c r="F2" t="s">
        <v>933</v>
      </c>
      <c r="G2" t="s">
        <v>1512</v>
      </c>
      <c r="N2" s="6">
        <v>1</v>
      </c>
      <c r="O2" s="7" t="str">
        <f aca="true" t="shared" si="0" ref="O2:R5">T(B2)</f>
        <v>264</v>
      </c>
      <c r="P2" s="7" t="str">
        <f t="shared" si="0"/>
        <v>Adam</v>
      </c>
      <c r="Q2" s="7" t="str">
        <f t="shared" si="0"/>
        <v>Boman</v>
      </c>
      <c r="R2" s="8" t="str">
        <f t="shared" si="0"/>
        <v>Tranemo IF Skidklubb</v>
      </c>
      <c r="S2">
        <v>2</v>
      </c>
    </row>
    <row r="3" spans="1:19" ht="18" customHeight="1">
      <c r="A3">
        <v>2</v>
      </c>
      <c r="B3" t="s">
        <v>1000</v>
      </c>
      <c r="C3" t="s">
        <v>654</v>
      </c>
      <c r="D3" t="s">
        <v>269</v>
      </c>
      <c r="E3" t="s">
        <v>271</v>
      </c>
      <c r="F3" t="s">
        <v>933</v>
      </c>
      <c r="G3" t="s">
        <v>1513</v>
      </c>
      <c r="N3" s="6">
        <v>2</v>
      </c>
      <c r="O3" s="7" t="str">
        <f t="shared" si="0"/>
        <v>287</v>
      </c>
      <c r="P3" s="7" t="str">
        <f t="shared" si="0"/>
        <v>Albin</v>
      </c>
      <c r="Q3" s="7" t="str">
        <f t="shared" si="0"/>
        <v>Johansson</v>
      </c>
      <c r="R3" s="7" t="str">
        <f t="shared" si="0"/>
        <v>Linköpings SK</v>
      </c>
      <c r="S3">
        <v>3</v>
      </c>
    </row>
    <row r="4" spans="1:19" ht="18" customHeight="1">
      <c r="A4">
        <v>3</v>
      </c>
      <c r="B4" t="s">
        <v>976</v>
      </c>
      <c r="C4" t="s">
        <v>952</v>
      </c>
      <c r="D4" t="s">
        <v>739</v>
      </c>
      <c r="E4" t="s">
        <v>741</v>
      </c>
      <c r="F4" t="s">
        <v>933</v>
      </c>
      <c r="G4" t="s">
        <v>1514</v>
      </c>
      <c r="H4" s="6">
        <v>5</v>
      </c>
      <c r="I4" s="7" t="str">
        <f>T(B6)</f>
        <v>274</v>
      </c>
      <c r="J4" s="7" t="str">
        <f>T(C6)</f>
        <v>Erik</v>
      </c>
      <c r="K4" s="7" t="str">
        <f>T(D6)</f>
        <v>Wagne</v>
      </c>
      <c r="L4" s="7" t="str">
        <f>T(E6)</f>
        <v>Linköpings SK</v>
      </c>
      <c r="N4" s="6">
        <v>3</v>
      </c>
      <c r="O4" s="7" t="str">
        <f t="shared" si="0"/>
        <v>279</v>
      </c>
      <c r="P4" s="7" t="str">
        <f t="shared" si="0"/>
        <v>Oscar</v>
      </c>
      <c r="Q4" s="7" t="str">
        <f t="shared" si="0"/>
        <v>Madsstuen</v>
      </c>
      <c r="R4" s="7" t="str">
        <f t="shared" si="0"/>
        <v>Halmstad OK</v>
      </c>
      <c r="S4">
        <v>1</v>
      </c>
    </row>
    <row r="5" spans="1:20" ht="18" customHeight="1">
      <c r="A5">
        <v>4</v>
      </c>
      <c r="B5" t="s">
        <v>949</v>
      </c>
      <c r="C5" t="s">
        <v>743</v>
      </c>
      <c r="D5" t="s">
        <v>739</v>
      </c>
      <c r="E5" t="s">
        <v>741</v>
      </c>
      <c r="F5" t="s">
        <v>933</v>
      </c>
      <c r="G5" t="s">
        <v>1515</v>
      </c>
      <c r="H5" s="6">
        <v>8</v>
      </c>
      <c r="I5" s="7" t="str">
        <f aca="true" t="shared" si="1" ref="I5:L6">T(B9)</f>
        <v>266</v>
      </c>
      <c r="J5" s="7" t="str">
        <f t="shared" si="1"/>
        <v>Axel</v>
      </c>
      <c r="K5" s="7" t="str">
        <f t="shared" si="1"/>
        <v>Ribbholm</v>
      </c>
      <c r="L5" s="8" t="str">
        <f t="shared" si="1"/>
        <v>Landsbro IF SK</v>
      </c>
      <c r="N5" s="6">
        <v>4</v>
      </c>
      <c r="O5" s="7" t="str">
        <f t="shared" si="0"/>
        <v>269</v>
      </c>
      <c r="P5" s="7" t="str">
        <f t="shared" si="0"/>
        <v>Emil</v>
      </c>
      <c r="Q5" s="7" t="str">
        <f t="shared" si="0"/>
        <v>Madsstuen</v>
      </c>
      <c r="R5" s="7" t="str">
        <f t="shared" si="0"/>
        <v>Halmstad OK</v>
      </c>
      <c r="S5" s="11">
        <v>4</v>
      </c>
      <c r="T5" s="11"/>
    </row>
    <row r="6" spans="1:20" ht="18" customHeight="1">
      <c r="A6">
        <v>5</v>
      </c>
      <c r="B6" t="s">
        <v>962</v>
      </c>
      <c r="C6" t="s">
        <v>647</v>
      </c>
      <c r="D6" t="s">
        <v>970</v>
      </c>
      <c r="E6" t="s">
        <v>271</v>
      </c>
      <c r="F6" t="s">
        <v>933</v>
      </c>
      <c r="G6" t="s">
        <v>1516</v>
      </c>
      <c r="H6" s="6">
        <v>9</v>
      </c>
      <c r="I6" s="7" t="str">
        <f t="shared" si="1"/>
        <v>268</v>
      </c>
      <c r="J6" s="7" t="str">
        <f t="shared" si="1"/>
        <v>Jonathan</v>
      </c>
      <c r="K6" s="7" t="str">
        <f t="shared" si="1"/>
        <v>Norder</v>
      </c>
      <c r="L6" s="8" t="str">
        <f t="shared" si="1"/>
        <v>IF Rigor</v>
      </c>
      <c r="S6" s="11"/>
      <c r="T6" s="11"/>
    </row>
    <row r="7" spans="1:20" ht="18" customHeight="1">
      <c r="A7">
        <v>6</v>
      </c>
      <c r="B7" t="s">
        <v>1017</v>
      </c>
      <c r="C7" t="s">
        <v>946</v>
      </c>
      <c r="D7" t="s">
        <v>947</v>
      </c>
      <c r="E7" t="s">
        <v>474</v>
      </c>
      <c r="F7" t="s">
        <v>933</v>
      </c>
      <c r="G7" t="s">
        <v>1517</v>
      </c>
      <c r="H7" s="6">
        <v>12</v>
      </c>
      <c r="I7" s="7" t="str">
        <f>T(B13)</f>
        <v>275</v>
      </c>
      <c r="J7" s="7" t="str">
        <f>T(C13)</f>
        <v>Ludvig</v>
      </c>
      <c r="K7" s="7" t="str">
        <f>T(D13)</f>
        <v>Karlsten</v>
      </c>
      <c r="L7" s="7" t="str">
        <f>T(E13)</f>
        <v>Zinkgruvans IF</v>
      </c>
      <c r="S7" s="11"/>
      <c r="T7" s="11"/>
    </row>
    <row r="8" spans="1:7" ht="18" customHeight="1">
      <c r="A8">
        <v>7</v>
      </c>
      <c r="B8" t="s">
        <v>988</v>
      </c>
      <c r="C8" t="s">
        <v>743</v>
      </c>
      <c r="D8" t="s">
        <v>407</v>
      </c>
      <c r="E8" t="s">
        <v>53</v>
      </c>
      <c r="F8" t="s">
        <v>933</v>
      </c>
      <c r="G8" t="s">
        <v>1518</v>
      </c>
    </row>
    <row r="9" spans="1:7" ht="18" customHeight="1">
      <c r="A9">
        <v>8</v>
      </c>
      <c r="B9" t="s">
        <v>940</v>
      </c>
      <c r="C9" t="s">
        <v>685</v>
      </c>
      <c r="D9" t="s">
        <v>814</v>
      </c>
      <c r="E9" t="s">
        <v>73</v>
      </c>
      <c r="F9" t="s">
        <v>933</v>
      </c>
      <c r="G9" t="s">
        <v>1473</v>
      </c>
    </row>
    <row r="10" spans="1:7" ht="18" customHeight="1">
      <c r="A10">
        <v>9</v>
      </c>
      <c r="B10" t="s">
        <v>945</v>
      </c>
      <c r="C10" t="s">
        <v>935</v>
      </c>
      <c r="D10" t="s">
        <v>936</v>
      </c>
      <c r="E10" t="s">
        <v>22</v>
      </c>
      <c r="F10" t="s">
        <v>933</v>
      </c>
      <c r="G10" t="s">
        <v>1519</v>
      </c>
    </row>
    <row r="11" spans="1:7" ht="18" customHeight="1">
      <c r="A11">
        <v>10</v>
      </c>
      <c r="B11" t="s">
        <v>967</v>
      </c>
      <c r="C11" t="s">
        <v>1010</v>
      </c>
      <c r="D11" t="s">
        <v>623</v>
      </c>
      <c r="E11" t="s">
        <v>113</v>
      </c>
      <c r="F11" t="s">
        <v>933</v>
      </c>
      <c r="G11" t="s">
        <v>1520</v>
      </c>
    </row>
    <row r="12" spans="1:20" ht="18" customHeight="1">
      <c r="A12">
        <v>11</v>
      </c>
      <c r="B12" t="s">
        <v>1007</v>
      </c>
      <c r="C12" t="s">
        <v>977</v>
      </c>
      <c r="D12" t="s">
        <v>978</v>
      </c>
      <c r="E12" t="s">
        <v>186</v>
      </c>
      <c r="F12" t="s">
        <v>933</v>
      </c>
      <c r="G12" t="s">
        <v>1521</v>
      </c>
      <c r="N12" s="10"/>
      <c r="O12" s="11"/>
      <c r="P12" s="11"/>
      <c r="Q12" s="11"/>
      <c r="R12" s="11"/>
      <c r="S12" s="11"/>
      <c r="T12" s="11"/>
    </row>
    <row r="13" spans="1:20" ht="18" customHeight="1">
      <c r="A13">
        <v>12</v>
      </c>
      <c r="B13" t="s">
        <v>965</v>
      </c>
      <c r="C13" t="s">
        <v>671</v>
      </c>
      <c r="D13" t="s">
        <v>986</v>
      </c>
      <c r="E13" t="s">
        <v>48</v>
      </c>
      <c r="F13" t="s">
        <v>933</v>
      </c>
      <c r="G13" t="s">
        <v>1522</v>
      </c>
      <c r="H13" s="16" t="s">
        <v>1298</v>
      </c>
      <c r="I13" s="17"/>
      <c r="J13" s="17"/>
      <c r="K13" s="17"/>
      <c r="L13" s="18" t="str">
        <f>T(F2)</f>
        <v>H 14</v>
      </c>
      <c r="N13" s="10"/>
      <c r="O13" s="11"/>
      <c r="P13" s="11"/>
      <c r="Q13" s="11"/>
      <c r="R13" s="11"/>
      <c r="S13" s="11"/>
      <c r="T13" s="11"/>
    </row>
    <row r="14" spans="1:20" ht="18" customHeight="1">
      <c r="A14">
        <v>13</v>
      </c>
      <c r="B14" t="s">
        <v>969</v>
      </c>
      <c r="C14" t="s">
        <v>715</v>
      </c>
      <c r="D14" t="s">
        <v>957</v>
      </c>
      <c r="E14" t="s">
        <v>113</v>
      </c>
      <c r="F14" t="s">
        <v>933</v>
      </c>
      <c r="G14" t="s">
        <v>1523</v>
      </c>
      <c r="N14" s="10"/>
      <c r="O14" s="11"/>
      <c r="P14" s="11"/>
      <c r="Q14" s="11"/>
      <c r="R14" s="11"/>
      <c r="S14" s="11"/>
      <c r="T14" s="11"/>
    </row>
    <row r="15" spans="1:7" ht="18" customHeight="1">
      <c r="A15">
        <v>14</v>
      </c>
      <c r="B15" t="s">
        <v>1012</v>
      </c>
      <c r="C15" t="s">
        <v>991</v>
      </c>
      <c r="D15" t="s">
        <v>992</v>
      </c>
      <c r="E15" t="s">
        <v>4</v>
      </c>
      <c r="F15" t="s">
        <v>933</v>
      </c>
      <c r="G15" t="s">
        <v>1524</v>
      </c>
    </row>
    <row r="16" spans="1:12" ht="18" customHeight="1">
      <c r="A16">
        <v>15</v>
      </c>
      <c r="B16" t="s">
        <v>956</v>
      </c>
      <c r="C16" t="s">
        <v>946</v>
      </c>
      <c r="D16" t="s">
        <v>963</v>
      </c>
      <c r="E16" t="s">
        <v>271</v>
      </c>
      <c r="F16" t="s">
        <v>933</v>
      </c>
      <c r="G16" t="s">
        <v>1453</v>
      </c>
      <c r="H16" s="6">
        <v>6</v>
      </c>
      <c r="I16" s="7" t="str">
        <f aca="true" t="shared" si="2" ref="I16:L17">T(B7)</f>
        <v>293</v>
      </c>
      <c r="J16" s="7" t="str">
        <f t="shared" si="2"/>
        <v>Edvin</v>
      </c>
      <c r="K16" s="7" t="str">
        <f t="shared" si="2"/>
        <v>Quist</v>
      </c>
      <c r="L16" s="7" t="str">
        <f t="shared" si="2"/>
        <v>IFK Skövde SK</v>
      </c>
    </row>
    <row r="17" spans="1:12" ht="18" customHeight="1">
      <c r="A17">
        <v>16</v>
      </c>
      <c r="B17" t="s">
        <v>997</v>
      </c>
      <c r="C17" t="s">
        <v>941</v>
      </c>
      <c r="D17" t="s">
        <v>135</v>
      </c>
      <c r="E17" t="s">
        <v>137</v>
      </c>
      <c r="F17" t="s">
        <v>933</v>
      </c>
      <c r="G17" t="s">
        <v>1525</v>
      </c>
      <c r="H17" s="6">
        <v>7</v>
      </c>
      <c r="I17" s="7" t="str">
        <f t="shared" si="2"/>
        <v>283</v>
      </c>
      <c r="J17" s="7" t="str">
        <f t="shared" si="2"/>
        <v>Emil</v>
      </c>
      <c r="K17" s="7" t="str">
        <f t="shared" si="2"/>
        <v>Hagström</v>
      </c>
      <c r="L17" s="7" t="str">
        <f t="shared" si="2"/>
        <v>Garphyttans IF</v>
      </c>
    </row>
    <row r="18" spans="1:12" ht="18" customHeight="1">
      <c r="A18">
        <v>17</v>
      </c>
      <c r="B18" t="s">
        <v>980</v>
      </c>
      <c r="C18" t="s">
        <v>789</v>
      </c>
      <c r="D18" t="s">
        <v>68</v>
      </c>
      <c r="E18" t="s">
        <v>104</v>
      </c>
      <c r="F18" t="s">
        <v>933</v>
      </c>
      <c r="G18" t="s">
        <v>1526</v>
      </c>
      <c r="H18" s="6">
        <v>10</v>
      </c>
      <c r="I18" s="7" t="str">
        <f aca="true" t="shared" si="3" ref="I18:L19">T(B11)</f>
        <v>276</v>
      </c>
      <c r="J18" s="7" t="str">
        <f t="shared" si="3"/>
        <v>Filip</v>
      </c>
      <c r="K18" s="7" t="str">
        <f t="shared" si="3"/>
        <v>Rosjö</v>
      </c>
      <c r="L18" s="7" t="str">
        <f t="shared" si="3"/>
        <v>IF Hallby SOK</v>
      </c>
    </row>
    <row r="19" spans="1:20" ht="18" customHeight="1">
      <c r="A19">
        <v>18</v>
      </c>
      <c r="B19" t="s">
        <v>990</v>
      </c>
      <c r="C19" t="s">
        <v>998</v>
      </c>
      <c r="D19" t="s">
        <v>168</v>
      </c>
      <c r="E19" t="s">
        <v>43</v>
      </c>
      <c r="F19" t="s">
        <v>933</v>
      </c>
      <c r="G19" t="s">
        <v>1527</v>
      </c>
      <c r="H19" s="6">
        <v>11</v>
      </c>
      <c r="I19" s="7" t="str">
        <f t="shared" si="3"/>
        <v>290</v>
      </c>
      <c r="J19" s="7" t="str">
        <f t="shared" si="3"/>
        <v>Kim</v>
      </c>
      <c r="K19" s="7" t="str">
        <f t="shared" si="3"/>
        <v>Norberg</v>
      </c>
      <c r="L19" s="7" t="str">
        <f t="shared" si="3"/>
        <v>Filipstads SF</v>
      </c>
      <c r="N19" s="10"/>
      <c r="O19" s="11"/>
      <c r="P19" s="11"/>
      <c r="Q19" s="11"/>
      <c r="R19" s="11"/>
      <c r="S19" s="11"/>
      <c r="T19" s="11"/>
    </row>
    <row r="20" spans="1:20" ht="18" customHeight="1">
      <c r="A20">
        <v>19</v>
      </c>
      <c r="B20" t="s">
        <v>951</v>
      </c>
      <c r="C20" t="s">
        <v>899</v>
      </c>
      <c r="D20" t="s">
        <v>31</v>
      </c>
      <c r="E20" t="s">
        <v>961</v>
      </c>
      <c r="F20" t="s">
        <v>933</v>
      </c>
      <c r="G20" t="s">
        <v>1414</v>
      </c>
      <c r="N20" s="10"/>
      <c r="O20" s="11"/>
      <c r="P20" s="11"/>
      <c r="Q20" s="11"/>
      <c r="R20" s="11"/>
      <c r="S20" s="11"/>
      <c r="T20" s="11"/>
    </row>
    <row r="21" spans="1:20" ht="18" customHeight="1">
      <c r="A21">
        <v>20</v>
      </c>
      <c r="B21" t="s">
        <v>943</v>
      </c>
      <c r="C21" t="s">
        <v>954</v>
      </c>
      <c r="D21" t="s">
        <v>359</v>
      </c>
      <c r="E21" t="s">
        <v>77</v>
      </c>
      <c r="F21" t="s">
        <v>933</v>
      </c>
      <c r="G21" t="s">
        <v>1528</v>
      </c>
      <c r="N21" s="10"/>
      <c r="O21" s="11"/>
      <c r="P21" s="11"/>
      <c r="Q21" s="11"/>
      <c r="R21" s="11"/>
      <c r="S21" s="11"/>
      <c r="T21" s="11"/>
    </row>
    <row r="22" spans="1:20" ht="18" customHeight="1">
      <c r="A22">
        <v>21</v>
      </c>
      <c r="B22" t="s">
        <v>985</v>
      </c>
      <c r="C22" t="s">
        <v>1018</v>
      </c>
      <c r="D22" t="s">
        <v>269</v>
      </c>
      <c r="E22" t="s">
        <v>43</v>
      </c>
      <c r="F22" t="s">
        <v>933</v>
      </c>
      <c r="G22" t="s">
        <v>1455</v>
      </c>
      <c r="N22" s="12"/>
      <c r="O22" s="12"/>
      <c r="P22" s="12"/>
      <c r="Q22" s="12"/>
      <c r="R22" s="12"/>
      <c r="S22" s="11"/>
      <c r="T22" s="11"/>
    </row>
    <row r="23" spans="1:7" ht="18" customHeight="1">
      <c r="A23">
        <v>22</v>
      </c>
      <c r="B23" t="s">
        <v>972</v>
      </c>
      <c r="C23" t="s">
        <v>973</v>
      </c>
      <c r="D23" t="s">
        <v>974</v>
      </c>
      <c r="E23" t="s">
        <v>237</v>
      </c>
      <c r="F23" t="s">
        <v>933</v>
      </c>
      <c r="G23" t="s">
        <v>1482</v>
      </c>
    </row>
    <row r="24" spans="1:7" ht="18" customHeight="1">
      <c r="A24">
        <v>22</v>
      </c>
      <c r="B24" t="s">
        <v>1009</v>
      </c>
      <c r="C24" t="s">
        <v>647</v>
      </c>
      <c r="D24" t="s">
        <v>983</v>
      </c>
      <c r="E24" t="s">
        <v>147</v>
      </c>
      <c r="F24" t="s">
        <v>933</v>
      </c>
      <c r="G24" t="s">
        <v>1482</v>
      </c>
    </row>
    <row r="25" spans="1:7" ht="18" customHeight="1">
      <c r="A25">
        <v>24</v>
      </c>
      <c r="B25" t="s">
        <v>959</v>
      </c>
      <c r="C25" t="s">
        <v>946</v>
      </c>
      <c r="D25" t="s">
        <v>995</v>
      </c>
      <c r="E25" t="s">
        <v>147</v>
      </c>
      <c r="F25" t="s">
        <v>933</v>
      </c>
      <c r="G25" t="s">
        <v>1529</v>
      </c>
    </row>
    <row r="26" spans="1:20" ht="18" customHeight="1">
      <c r="A26">
        <v>25</v>
      </c>
      <c r="B26" t="s">
        <v>982</v>
      </c>
      <c r="C26" t="s">
        <v>658</v>
      </c>
      <c r="D26" t="s">
        <v>811</v>
      </c>
      <c r="E26" t="s">
        <v>147</v>
      </c>
      <c r="F26" t="s">
        <v>933</v>
      </c>
      <c r="G26" t="s">
        <v>1463</v>
      </c>
      <c r="N26" s="10"/>
      <c r="O26" s="11"/>
      <c r="P26" s="11"/>
      <c r="Q26" s="11"/>
      <c r="R26" s="11"/>
      <c r="S26" s="11"/>
      <c r="T26" s="11"/>
    </row>
    <row r="27" spans="1:20" ht="18" customHeight="1">
      <c r="A27">
        <v>26</v>
      </c>
      <c r="B27" t="s">
        <v>1001</v>
      </c>
      <c r="C27" t="s">
        <v>941</v>
      </c>
      <c r="D27" t="s">
        <v>770</v>
      </c>
      <c r="E27" t="s">
        <v>772</v>
      </c>
      <c r="F27" t="s">
        <v>933</v>
      </c>
      <c r="G27" t="s">
        <v>1530</v>
      </c>
      <c r="N27" s="10"/>
      <c r="O27" s="11"/>
      <c r="P27" s="11"/>
      <c r="Q27" s="11"/>
      <c r="R27" s="11"/>
      <c r="S27" s="11"/>
      <c r="T27" s="11"/>
    </row>
    <row r="28" spans="1:20" ht="18" customHeight="1">
      <c r="A28" s="22" t="s">
        <v>1302</v>
      </c>
      <c r="B28" t="s">
        <v>931</v>
      </c>
      <c r="C28" t="s">
        <v>899</v>
      </c>
      <c r="D28" t="s">
        <v>273</v>
      </c>
      <c r="E28" t="s">
        <v>514</v>
      </c>
      <c r="F28" t="s">
        <v>933</v>
      </c>
      <c r="N28" s="10"/>
      <c r="O28" s="11"/>
      <c r="P28" s="11"/>
      <c r="Q28" s="11"/>
      <c r="R28" s="11"/>
      <c r="S28" s="11"/>
      <c r="T28" s="11"/>
    </row>
    <row r="29" spans="1:6" ht="18" customHeight="1">
      <c r="A29" s="22" t="s">
        <v>1302</v>
      </c>
      <c r="B29" t="s">
        <v>938</v>
      </c>
      <c r="C29" t="s">
        <v>715</v>
      </c>
      <c r="D29" t="s">
        <v>981</v>
      </c>
      <c r="E29" t="s">
        <v>474</v>
      </c>
      <c r="F29" t="s">
        <v>933</v>
      </c>
    </row>
    <row r="30" spans="1:6" ht="18" customHeight="1">
      <c r="A30" s="22" t="s">
        <v>1302</v>
      </c>
      <c r="B30" t="s">
        <v>953</v>
      </c>
      <c r="C30" t="s">
        <v>1002</v>
      </c>
      <c r="D30" t="s">
        <v>356</v>
      </c>
      <c r="E30" t="s">
        <v>211</v>
      </c>
      <c r="F30" t="s">
        <v>933</v>
      </c>
    </row>
    <row r="31" spans="1:6" ht="18" customHeight="1">
      <c r="A31" s="22" t="s">
        <v>1302</v>
      </c>
      <c r="B31" t="s">
        <v>1004</v>
      </c>
      <c r="C31" t="s">
        <v>679</v>
      </c>
      <c r="D31" t="s">
        <v>804</v>
      </c>
      <c r="E31" t="s">
        <v>48</v>
      </c>
      <c r="F31" t="s">
        <v>933</v>
      </c>
    </row>
    <row r="32" spans="1:6" ht="18" customHeight="1">
      <c r="A32" s="22" t="s">
        <v>1302</v>
      </c>
      <c r="B32" t="s">
        <v>994</v>
      </c>
      <c r="C32" t="s">
        <v>1013</v>
      </c>
      <c r="D32" t="s">
        <v>1014</v>
      </c>
      <c r="E32" t="s">
        <v>1016</v>
      </c>
      <c r="F32" t="s">
        <v>933</v>
      </c>
    </row>
    <row r="33" ht="18" customHeight="1">
      <c r="A33" s="2"/>
    </row>
    <row r="34" ht="18" customHeight="1">
      <c r="A34" s="2"/>
    </row>
    <row r="35" ht="18" customHeight="1">
      <c r="A35" s="2"/>
    </row>
    <row r="36" ht="18" customHeight="1">
      <c r="A36" s="2"/>
    </row>
    <row r="37" ht="18" customHeight="1">
      <c r="A37" s="2"/>
    </row>
    <row r="38" ht="18" customHeight="1">
      <c r="A38" s="2"/>
    </row>
    <row r="39" ht="18" customHeight="1">
      <c r="A39" s="2"/>
    </row>
    <row r="40" ht="18" customHeight="1">
      <c r="A40" s="2"/>
    </row>
    <row r="41" ht="18" customHeight="1">
      <c r="A41" s="2"/>
    </row>
    <row r="42" ht="18" customHeight="1">
      <c r="A42" s="2"/>
    </row>
    <row r="43" ht="12.75" customHeight="1">
      <c r="A43" s="2"/>
    </row>
    <row r="44" ht="12.75" customHeight="1">
      <c r="A44" s="2"/>
    </row>
    <row r="45" ht="12.75" customHeight="1">
      <c r="A45" s="2"/>
    </row>
    <row r="46" ht="12.75" customHeight="1">
      <c r="A46" s="2"/>
    </row>
    <row r="47" ht="12.75" customHeight="1">
      <c r="A47" s="2"/>
    </row>
    <row r="48" ht="12.75" customHeight="1">
      <c r="A48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8"/>
  <sheetViews>
    <sheetView zoomScale="70" zoomScaleNormal="70" zoomScalePageLayoutView="0" workbookViewId="0" topLeftCell="A1">
      <selection activeCell="R9" sqref="R9"/>
    </sheetView>
  </sheetViews>
  <sheetFormatPr defaultColWidth="9.140625" defaultRowHeight="12.75" customHeight="1"/>
  <cols>
    <col min="1" max="1" width="5.7109375" style="0" customWidth="1"/>
    <col min="2" max="2" width="6.8515625" style="0" customWidth="1"/>
    <col min="3" max="3" width="14.57421875" style="0" customWidth="1"/>
    <col min="4" max="4" width="19.140625" style="0" customWidth="1"/>
    <col min="5" max="5" width="26.28125" style="0" customWidth="1"/>
    <col min="6" max="6" width="12.140625" style="0" customWidth="1"/>
    <col min="7" max="7" width="11.8515625" style="0" customWidth="1"/>
    <col min="8" max="8" width="5.8515625" style="0" customWidth="1"/>
    <col min="9" max="9" width="4.8515625" style="0" customWidth="1"/>
    <col min="10" max="10" width="13.421875" style="0" customWidth="1"/>
    <col min="11" max="11" width="19.140625" style="0" customWidth="1"/>
    <col min="12" max="12" width="21.140625" style="0" bestFit="1" customWidth="1"/>
    <col min="14" max="14" width="17.57421875" style="0" customWidth="1"/>
    <col min="17" max="17" width="13.28125" style="0" customWidth="1"/>
    <col min="18" max="18" width="23.7109375" style="0" bestFit="1" customWidth="1"/>
  </cols>
  <sheetData>
    <row r="1" spans="1:19" ht="18" customHeight="1">
      <c r="A1" s="5" t="s">
        <v>6</v>
      </c>
      <c r="B1" s="5" t="s">
        <v>7</v>
      </c>
      <c r="C1" s="5" t="s">
        <v>8</v>
      </c>
      <c r="D1" s="5" t="s">
        <v>9</v>
      </c>
      <c r="E1" s="5" t="s">
        <v>12</v>
      </c>
      <c r="F1" s="5" t="s">
        <v>13</v>
      </c>
      <c r="G1" s="5" t="s">
        <v>14</v>
      </c>
      <c r="H1" s="13" t="s">
        <v>1297</v>
      </c>
      <c r="I1" s="14"/>
      <c r="J1" s="14"/>
      <c r="K1" s="14"/>
      <c r="L1" s="15" t="str">
        <f>T(F2)</f>
        <v>H 15-16</v>
      </c>
      <c r="N1" s="19" t="s">
        <v>1301</v>
      </c>
      <c r="O1" s="20" t="str">
        <f>T(F2)</f>
        <v>H 15-16</v>
      </c>
      <c r="P1" s="20"/>
      <c r="Q1" s="20"/>
      <c r="R1" s="20"/>
      <c r="S1" s="21" t="s">
        <v>1606</v>
      </c>
    </row>
    <row r="2" spans="1:19" ht="18" customHeight="1">
      <c r="A2">
        <v>1</v>
      </c>
      <c r="B2" t="s">
        <v>1083</v>
      </c>
      <c r="C2" t="s">
        <v>991</v>
      </c>
      <c r="D2" t="s">
        <v>262</v>
      </c>
      <c r="E2" t="s">
        <v>82</v>
      </c>
      <c r="F2" t="s">
        <v>1022</v>
      </c>
      <c r="G2" t="s">
        <v>1531</v>
      </c>
      <c r="N2" s="6">
        <v>1</v>
      </c>
      <c r="O2" s="7" t="str">
        <f aca="true" t="shared" si="0" ref="O2:R5">T(B2)</f>
        <v>343</v>
      </c>
      <c r="P2" s="7" t="str">
        <f t="shared" si="0"/>
        <v>Adam</v>
      </c>
      <c r="Q2" s="7" t="str">
        <f t="shared" si="0"/>
        <v>Persson</v>
      </c>
      <c r="R2" s="8" t="str">
        <f t="shared" si="0"/>
        <v>Eksjö SOK</v>
      </c>
      <c r="S2">
        <v>1</v>
      </c>
    </row>
    <row r="3" spans="1:19" ht="18" customHeight="1">
      <c r="A3">
        <v>2</v>
      </c>
      <c r="B3" t="s">
        <v>1079</v>
      </c>
      <c r="C3" t="s">
        <v>1054</v>
      </c>
      <c r="D3" t="s">
        <v>1081</v>
      </c>
      <c r="E3" t="s">
        <v>43</v>
      </c>
      <c r="F3" t="s">
        <v>1022</v>
      </c>
      <c r="G3" t="s">
        <v>1532</v>
      </c>
      <c r="H3" s="6">
        <v>8</v>
      </c>
      <c r="I3" s="7" t="str">
        <f aca="true" t="shared" si="1" ref="I3:L4">T(B9)</f>
        <v>323</v>
      </c>
      <c r="J3" s="7" t="str">
        <f t="shared" si="1"/>
        <v>Albin</v>
      </c>
      <c r="K3" s="7" t="str">
        <f t="shared" si="1"/>
        <v>Persson</v>
      </c>
      <c r="L3" s="8" t="str">
        <f t="shared" si="1"/>
        <v>Tranemo IF Skidklubb</v>
      </c>
      <c r="N3" s="6">
        <v>2</v>
      </c>
      <c r="O3" s="7" t="str">
        <f t="shared" si="0"/>
        <v>341</v>
      </c>
      <c r="P3" s="7" t="str">
        <f t="shared" si="0"/>
        <v>Eric</v>
      </c>
      <c r="Q3" s="7" t="str">
        <f t="shared" si="0"/>
        <v>Jansson</v>
      </c>
      <c r="R3" s="7" t="str">
        <f t="shared" si="0"/>
        <v>Tranemo IF Skidklubb</v>
      </c>
      <c r="S3">
        <v>3</v>
      </c>
    </row>
    <row r="4" spans="1:19" ht="18" customHeight="1">
      <c r="A4">
        <v>3</v>
      </c>
      <c r="B4" t="s">
        <v>1089</v>
      </c>
      <c r="C4" t="s">
        <v>899</v>
      </c>
      <c r="D4" t="s">
        <v>328</v>
      </c>
      <c r="E4" t="s">
        <v>330</v>
      </c>
      <c r="F4" t="s">
        <v>1022</v>
      </c>
      <c r="G4" t="s">
        <v>1533</v>
      </c>
      <c r="H4" s="6">
        <v>9</v>
      </c>
      <c r="I4" s="7" t="str">
        <f t="shared" si="1"/>
        <v>348</v>
      </c>
      <c r="J4" s="7" t="str">
        <f t="shared" si="1"/>
        <v>Elias</v>
      </c>
      <c r="K4" s="7" t="str">
        <f t="shared" si="1"/>
        <v>Andersson</v>
      </c>
      <c r="L4" s="8" t="str">
        <f t="shared" si="1"/>
        <v>Landsbro IF SK</v>
      </c>
      <c r="N4" s="6">
        <v>3</v>
      </c>
      <c r="O4" s="7" t="str">
        <f t="shared" si="0"/>
        <v>345</v>
      </c>
      <c r="P4" s="7" t="str">
        <f t="shared" si="0"/>
        <v>Anton</v>
      </c>
      <c r="Q4" s="7" t="str">
        <f t="shared" si="0"/>
        <v>Swedberg</v>
      </c>
      <c r="R4" s="7" t="str">
        <f t="shared" si="0"/>
        <v>Borås SK</v>
      </c>
      <c r="S4">
        <v>2</v>
      </c>
    </row>
    <row r="5" spans="1:19" ht="18" customHeight="1">
      <c r="A5">
        <v>4</v>
      </c>
      <c r="B5" t="s">
        <v>1023</v>
      </c>
      <c r="C5" t="s">
        <v>647</v>
      </c>
      <c r="D5" t="s">
        <v>820</v>
      </c>
      <c r="E5" t="s">
        <v>162</v>
      </c>
      <c r="F5" t="s">
        <v>1022</v>
      </c>
      <c r="G5" t="s">
        <v>1534</v>
      </c>
      <c r="H5" s="6">
        <v>16</v>
      </c>
      <c r="I5" s="7" t="str">
        <f aca="true" t="shared" si="2" ref="I5:L6">T(B17)</f>
        <v>332</v>
      </c>
      <c r="J5" s="7" t="str">
        <f t="shared" si="2"/>
        <v>Simon</v>
      </c>
      <c r="K5" s="7" t="str">
        <f t="shared" si="2"/>
        <v>Lundberg</v>
      </c>
      <c r="L5" s="8" t="str">
        <f t="shared" si="2"/>
        <v>Hagfors SF</v>
      </c>
      <c r="N5" s="6">
        <v>4</v>
      </c>
      <c r="O5" s="7" t="str">
        <f t="shared" si="0"/>
        <v>319</v>
      </c>
      <c r="P5" s="7" t="str">
        <f t="shared" si="0"/>
        <v>Erik</v>
      </c>
      <c r="Q5" s="7" t="str">
        <f t="shared" si="0"/>
        <v>Lieback</v>
      </c>
      <c r="R5" s="7" t="str">
        <f t="shared" si="0"/>
        <v>Ulricehamns IF</v>
      </c>
      <c r="S5">
        <v>4</v>
      </c>
    </row>
    <row r="6" spans="1:12" ht="18" customHeight="1">
      <c r="A6">
        <v>5</v>
      </c>
      <c r="B6" t="s">
        <v>1073</v>
      </c>
      <c r="C6" t="s">
        <v>671</v>
      </c>
      <c r="D6" t="s">
        <v>1040</v>
      </c>
      <c r="E6" t="s">
        <v>162</v>
      </c>
      <c r="F6" t="s">
        <v>1022</v>
      </c>
      <c r="G6" t="s">
        <v>1535</v>
      </c>
      <c r="H6" s="6">
        <v>17</v>
      </c>
      <c r="I6" s="7" t="str">
        <f t="shared" si="2"/>
        <v>321</v>
      </c>
      <c r="J6" s="7" t="str">
        <f t="shared" si="2"/>
        <v>Erik</v>
      </c>
      <c r="K6" s="7" t="str">
        <f t="shared" si="2"/>
        <v>Bertilsson</v>
      </c>
      <c r="L6" s="7" t="str">
        <f t="shared" si="2"/>
        <v>IF Hallby SOK</v>
      </c>
    </row>
    <row r="7" spans="1:12" ht="18" customHeight="1">
      <c r="A7">
        <v>6</v>
      </c>
      <c r="B7" t="s">
        <v>1092</v>
      </c>
      <c r="C7" t="s">
        <v>650</v>
      </c>
      <c r="D7" t="s">
        <v>1033</v>
      </c>
      <c r="E7" t="s">
        <v>1035</v>
      </c>
      <c r="F7" t="s">
        <v>1022</v>
      </c>
      <c r="G7" t="s">
        <v>1536</v>
      </c>
      <c r="H7" s="6">
        <v>24</v>
      </c>
      <c r="I7" s="7" t="str">
        <f>T(B25)</f>
        <v>322</v>
      </c>
      <c r="J7" s="7" t="str">
        <f>T(C25)</f>
        <v>Emil</v>
      </c>
      <c r="K7" s="7" t="str">
        <f>T(D25)</f>
        <v>Karlsson</v>
      </c>
      <c r="L7" s="7" t="str">
        <f>T(E25)</f>
        <v>Hestra IF</v>
      </c>
    </row>
    <row r="8" spans="1:12" ht="18" customHeight="1">
      <c r="A8">
        <v>7</v>
      </c>
      <c r="B8" t="s">
        <v>1061</v>
      </c>
      <c r="C8" t="s">
        <v>1076</v>
      </c>
      <c r="D8" t="s">
        <v>1077</v>
      </c>
      <c r="E8" t="s">
        <v>48</v>
      </c>
      <c r="F8" t="s">
        <v>1022</v>
      </c>
      <c r="G8" t="s">
        <v>1537</v>
      </c>
      <c r="H8" s="16" t="s">
        <v>1298</v>
      </c>
      <c r="I8" s="17"/>
      <c r="J8" s="17"/>
      <c r="K8" s="17"/>
      <c r="L8" s="18" t="str">
        <f>T(F2)</f>
        <v>H 15-16</v>
      </c>
    </row>
    <row r="9" spans="1:7" ht="18" customHeight="1">
      <c r="A9">
        <v>8</v>
      </c>
      <c r="B9" t="s">
        <v>1032</v>
      </c>
      <c r="C9" t="s">
        <v>654</v>
      </c>
      <c r="D9" t="s">
        <v>262</v>
      </c>
      <c r="E9" t="s">
        <v>43</v>
      </c>
      <c r="F9" t="s">
        <v>1022</v>
      </c>
      <c r="G9" t="s">
        <v>1538</v>
      </c>
    </row>
    <row r="10" spans="1:12" ht="18" customHeight="1">
      <c r="A10">
        <v>9</v>
      </c>
      <c r="B10" t="s">
        <v>1094</v>
      </c>
      <c r="C10" t="s">
        <v>650</v>
      </c>
      <c r="D10" t="s">
        <v>31</v>
      </c>
      <c r="E10" t="s">
        <v>73</v>
      </c>
      <c r="F10" t="s">
        <v>1022</v>
      </c>
      <c r="G10" t="s">
        <v>1539</v>
      </c>
      <c r="H10" s="6">
        <v>5</v>
      </c>
      <c r="I10" s="7" t="str">
        <f>T(B6)</f>
        <v>339</v>
      </c>
      <c r="J10" s="7" t="str">
        <f>T(C6)</f>
        <v>Ludvig</v>
      </c>
      <c r="K10" s="7" t="str">
        <f>T(D6)</f>
        <v>Svenningsson</v>
      </c>
      <c r="L10" s="7" t="str">
        <f>T(E6)</f>
        <v>Ulricehamns IF</v>
      </c>
    </row>
    <row r="11" spans="1:12" ht="18" customHeight="1">
      <c r="A11">
        <v>10</v>
      </c>
      <c r="B11" t="s">
        <v>1051</v>
      </c>
      <c r="C11" t="s">
        <v>658</v>
      </c>
      <c r="D11" t="s">
        <v>276</v>
      </c>
      <c r="E11" t="s">
        <v>162</v>
      </c>
      <c r="F11" t="s">
        <v>1022</v>
      </c>
      <c r="G11" t="s">
        <v>1540</v>
      </c>
      <c r="H11" s="6">
        <v>12</v>
      </c>
      <c r="I11" s="7" t="str">
        <f aca="true" t="shared" si="3" ref="I11:L12">T(B13)</f>
        <v>337</v>
      </c>
      <c r="J11" s="7" t="str">
        <f t="shared" si="3"/>
        <v>Petter</v>
      </c>
      <c r="K11" s="7" t="str">
        <f t="shared" si="3"/>
        <v>Persson</v>
      </c>
      <c r="L11" s="7" t="str">
        <f t="shared" si="3"/>
        <v>Borås SK</v>
      </c>
    </row>
    <row r="12" spans="1:12" ht="18" customHeight="1">
      <c r="A12">
        <v>11</v>
      </c>
      <c r="B12" t="s">
        <v>1067</v>
      </c>
      <c r="C12" t="s">
        <v>1054</v>
      </c>
      <c r="D12" t="s">
        <v>623</v>
      </c>
      <c r="E12" t="s">
        <v>113</v>
      </c>
      <c r="F12" t="s">
        <v>1022</v>
      </c>
      <c r="G12" t="s">
        <v>1541</v>
      </c>
      <c r="H12" s="6">
        <v>13</v>
      </c>
      <c r="I12" s="7" t="str">
        <f t="shared" si="3"/>
        <v>346</v>
      </c>
      <c r="J12" s="7" t="str">
        <f t="shared" si="3"/>
        <v>Anton</v>
      </c>
      <c r="K12" s="7" t="str">
        <f t="shared" si="3"/>
        <v>Lund</v>
      </c>
      <c r="L12" s="7" t="str">
        <f t="shared" si="3"/>
        <v>IK Vista</v>
      </c>
    </row>
    <row r="13" spans="1:12" ht="18" customHeight="1">
      <c r="A13">
        <v>12</v>
      </c>
      <c r="B13" t="s">
        <v>1069</v>
      </c>
      <c r="C13" t="s">
        <v>853</v>
      </c>
      <c r="D13" t="s">
        <v>262</v>
      </c>
      <c r="E13" t="s">
        <v>330</v>
      </c>
      <c r="F13" t="s">
        <v>1022</v>
      </c>
      <c r="G13" t="s">
        <v>1542</v>
      </c>
      <c r="H13" s="6">
        <v>20</v>
      </c>
      <c r="I13" s="7" t="str">
        <f aca="true" t="shared" si="4" ref="I13:L14">T(B21)</f>
        <v>325</v>
      </c>
      <c r="J13" s="7" t="str">
        <f t="shared" si="4"/>
        <v>Hugo</v>
      </c>
      <c r="K13" s="7" t="str">
        <f t="shared" si="4"/>
        <v>Björklund</v>
      </c>
      <c r="L13" s="7" t="str">
        <f t="shared" si="4"/>
        <v>Hällbybrunns IF</v>
      </c>
    </row>
    <row r="14" spans="1:12" ht="18" customHeight="1">
      <c r="A14">
        <v>13</v>
      </c>
      <c r="B14" t="s">
        <v>1091</v>
      </c>
      <c r="C14" t="s">
        <v>899</v>
      </c>
      <c r="D14" t="s">
        <v>1030</v>
      </c>
      <c r="E14" t="s">
        <v>66</v>
      </c>
      <c r="F14" t="s">
        <v>1022</v>
      </c>
      <c r="G14" t="s">
        <v>1543</v>
      </c>
      <c r="H14" s="6">
        <v>21</v>
      </c>
      <c r="I14" s="7" t="str">
        <f t="shared" si="4"/>
        <v>318</v>
      </c>
      <c r="J14" s="7" t="str">
        <f t="shared" si="4"/>
        <v>Jacob</v>
      </c>
      <c r="K14" s="7" t="str">
        <f t="shared" si="4"/>
        <v>Jonstoij</v>
      </c>
      <c r="L14" s="7" t="str">
        <f t="shared" si="4"/>
        <v>Tvärreds IF</v>
      </c>
    </row>
    <row r="15" spans="1:12" ht="18" customHeight="1">
      <c r="A15">
        <v>14</v>
      </c>
      <c r="B15" t="s">
        <v>1047</v>
      </c>
      <c r="C15" t="s">
        <v>841</v>
      </c>
      <c r="D15" t="s">
        <v>915</v>
      </c>
      <c r="E15" t="s">
        <v>237</v>
      </c>
      <c r="F15" t="s">
        <v>1022</v>
      </c>
      <c r="G15" t="s">
        <v>1544</v>
      </c>
      <c r="H15" s="16" t="s">
        <v>1299</v>
      </c>
      <c r="I15" s="17"/>
      <c r="J15" s="17"/>
      <c r="K15" s="17"/>
      <c r="L15" s="18" t="str">
        <f>T(F2)</f>
        <v>H 15-16</v>
      </c>
    </row>
    <row r="16" spans="1:7" ht="18" customHeight="1">
      <c r="A16">
        <v>15</v>
      </c>
      <c r="B16" t="s">
        <v>1071</v>
      </c>
      <c r="C16" t="s">
        <v>728</v>
      </c>
      <c r="D16" t="s">
        <v>269</v>
      </c>
      <c r="E16" t="s">
        <v>1085</v>
      </c>
      <c r="F16" t="s">
        <v>1022</v>
      </c>
      <c r="G16" t="s">
        <v>1545</v>
      </c>
    </row>
    <row r="17" spans="1:12" ht="18" customHeight="1">
      <c r="A17">
        <v>16</v>
      </c>
      <c r="B17" t="s">
        <v>1053</v>
      </c>
      <c r="C17" t="s">
        <v>644</v>
      </c>
      <c r="D17" t="s">
        <v>386</v>
      </c>
      <c r="E17" t="s">
        <v>1035</v>
      </c>
      <c r="F17" t="s">
        <v>1022</v>
      </c>
      <c r="G17" t="s">
        <v>1546</v>
      </c>
      <c r="H17" s="6">
        <v>7</v>
      </c>
      <c r="I17" s="7" t="str">
        <f>T(B8)</f>
        <v>334</v>
      </c>
      <c r="J17" s="7" t="str">
        <f>T(C8)</f>
        <v>Tom</v>
      </c>
      <c r="K17" s="7" t="str">
        <f>T(D8)</f>
        <v>Forsberg</v>
      </c>
      <c r="L17" s="7" t="str">
        <f>T(E8)</f>
        <v>Zinkgruvans IF</v>
      </c>
    </row>
    <row r="18" spans="1:12" ht="18" customHeight="1">
      <c r="A18">
        <v>17</v>
      </c>
      <c r="B18" t="s">
        <v>1027</v>
      </c>
      <c r="C18" t="s">
        <v>647</v>
      </c>
      <c r="D18" t="s">
        <v>248</v>
      </c>
      <c r="E18" t="s">
        <v>113</v>
      </c>
      <c r="F18" t="s">
        <v>1022</v>
      </c>
      <c r="G18" t="s">
        <v>1547</v>
      </c>
      <c r="H18" s="6">
        <v>10</v>
      </c>
      <c r="I18" s="7" t="str">
        <f>T(B11)</f>
        <v>331</v>
      </c>
      <c r="J18" s="7" t="str">
        <f>T(C11)</f>
        <v>Linus</v>
      </c>
      <c r="K18" s="7" t="str">
        <f>T(D11)</f>
        <v>Nygren</v>
      </c>
      <c r="L18" s="7" t="str">
        <f>T(E11)</f>
        <v>Ulricehamns IF</v>
      </c>
    </row>
    <row r="19" spans="1:12" ht="18" customHeight="1">
      <c r="A19">
        <v>18</v>
      </c>
      <c r="B19" t="s">
        <v>1043</v>
      </c>
      <c r="C19" t="s">
        <v>1057</v>
      </c>
      <c r="D19" t="s">
        <v>1058</v>
      </c>
      <c r="E19" t="s">
        <v>1060</v>
      </c>
      <c r="F19" t="s">
        <v>1022</v>
      </c>
      <c r="G19" t="s">
        <v>1548</v>
      </c>
      <c r="H19" s="6">
        <v>15</v>
      </c>
      <c r="I19" s="7" t="str">
        <f>T(B16)</f>
        <v>338</v>
      </c>
      <c r="J19" s="7" t="str">
        <f>T(C16)</f>
        <v>Leo</v>
      </c>
      <c r="K19" s="7" t="str">
        <f>T(D16)</f>
        <v>Johansson</v>
      </c>
      <c r="L19" s="7" t="str">
        <f>T(E16)</f>
        <v>Skillingaryds FK</v>
      </c>
    </row>
    <row r="20" spans="1:12" ht="18" customHeight="1">
      <c r="A20">
        <v>19</v>
      </c>
      <c r="B20" t="s">
        <v>1097</v>
      </c>
      <c r="C20" t="s">
        <v>644</v>
      </c>
      <c r="D20" t="s">
        <v>381</v>
      </c>
      <c r="E20" t="s">
        <v>113</v>
      </c>
      <c r="F20" t="s">
        <v>1022</v>
      </c>
      <c r="G20" t="s">
        <v>1549</v>
      </c>
      <c r="H20" s="6">
        <v>18</v>
      </c>
      <c r="I20" s="7" t="str">
        <f>T(B19)</f>
        <v>328</v>
      </c>
      <c r="J20" s="7" t="str">
        <f>T(C19)</f>
        <v>Wilmer</v>
      </c>
      <c r="K20" s="7" t="str">
        <f>T(D19)</f>
        <v>Forsgren</v>
      </c>
      <c r="L20" s="7" t="str">
        <f>T(E19)</f>
        <v>Tidaholm SOK Sisu</v>
      </c>
    </row>
    <row r="21" spans="1:12" ht="18" customHeight="1">
      <c r="A21">
        <v>20</v>
      </c>
      <c r="B21" t="s">
        <v>1037</v>
      </c>
      <c r="C21" t="s">
        <v>800</v>
      </c>
      <c r="D21" t="s">
        <v>441</v>
      </c>
      <c r="E21" t="s">
        <v>444</v>
      </c>
      <c r="F21" t="s">
        <v>1022</v>
      </c>
      <c r="G21" t="s">
        <v>1550</v>
      </c>
      <c r="H21" s="6">
        <v>23</v>
      </c>
      <c r="I21" s="7" t="str">
        <f>T(B24)</f>
        <v>320</v>
      </c>
      <c r="J21" s="7" t="str">
        <f>T(C24)</f>
        <v>Albin</v>
      </c>
      <c r="K21" s="7" t="str">
        <f>T(D24)</f>
        <v>Alsiö</v>
      </c>
      <c r="L21" s="7" t="str">
        <f>T(E24)</f>
        <v>Falköpings AIK SK</v>
      </c>
    </row>
    <row r="22" spans="1:12" ht="18" customHeight="1">
      <c r="A22">
        <v>21</v>
      </c>
      <c r="B22" t="s">
        <v>1020</v>
      </c>
      <c r="C22" t="s">
        <v>1048</v>
      </c>
      <c r="D22" t="s">
        <v>1049</v>
      </c>
      <c r="E22" t="s">
        <v>104</v>
      </c>
      <c r="F22" t="s">
        <v>1022</v>
      </c>
      <c r="G22" t="s">
        <v>1551</v>
      </c>
      <c r="H22" s="16" t="s">
        <v>1300</v>
      </c>
      <c r="I22" s="17"/>
      <c r="J22" s="17"/>
      <c r="K22" s="17"/>
      <c r="L22" s="18" t="str">
        <f>T(F2)</f>
        <v>H 15-16</v>
      </c>
    </row>
    <row r="23" spans="1:7" ht="18" customHeight="1">
      <c r="A23">
        <v>22</v>
      </c>
      <c r="B23" t="s">
        <v>1039</v>
      </c>
      <c r="C23" t="s">
        <v>743</v>
      </c>
      <c r="D23" t="s">
        <v>64</v>
      </c>
      <c r="E23" t="s">
        <v>66</v>
      </c>
      <c r="F23" t="s">
        <v>1022</v>
      </c>
      <c r="G23" t="s">
        <v>1552</v>
      </c>
    </row>
    <row r="24" spans="1:12" ht="18" customHeight="1">
      <c r="A24">
        <v>23</v>
      </c>
      <c r="B24" t="s">
        <v>1025</v>
      </c>
      <c r="C24" t="s">
        <v>654</v>
      </c>
      <c r="D24" t="s">
        <v>254</v>
      </c>
      <c r="E24" t="s">
        <v>4</v>
      </c>
      <c r="F24" t="s">
        <v>1022</v>
      </c>
      <c r="G24" t="s">
        <v>1553</v>
      </c>
      <c r="H24" s="6">
        <v>6</v>
      </c>
      <c r="I24" s="7" t="str">
        <f>T(B7)</f>
        <v>347</v>
      </c>
      <c r="J24" s="7" t="str">
        <f>T(C7)</f>
        <v>Elias</v>
      </c>
      <c r="K24" s="7" t="str">
        <f>T(D7)</f>
        <v>Edvinsson</v>
      </c>
      <c r="L24" s="7" t="str">
        <f>T(E7)</f>
        <v>Hagfors SF</v>
      </c>
    </row>
    <row r="25" spans="1:12" ht="18" customHeight="1">
      <c r="A25">
        <v>24</v>
      </c>
      <c r="B25" t="s">
        <v>1029</v>
      </c>
      <c r="C25" t="s">
        <v>743</v>
      </c>
      <c r="D25" t="s">
        <v>305</v>
      </c>
      <c r="E25" t="s">
        <v>1099</v>
      </c>
      <c r="F25" t="s">
        <v>1022</v>
      </c>
      <c r="G25" t="s">
        <v>1520</v>
      </c>
      <c r="H25" s="6">
        <v>11</v>
      </c>
      <c r="I25" s="7" t="str">
        <f>T(B12)</f>
        <v>336</v>
      </c>
      <c r="J25" s="7" t="str">
        <f>T(C12)</f>
        <v>Eric</v>
      </c>
      <c r="K25" s="7" t="str">
        <f>T(D12)</f>
        <v>Rosjö</v>
      </c>
      <c r="L25" s="7" t="str">
        <f>T(E12)</f>
        <v>IF Hallby SOK</v>
      </c>
    </row>
    <row r="26" spans="1:12" ht="18" customHeight="1">
      <c r="A26">
        <v>25</v>
      </c>
      <c r="B26" t="s">
        <v>1056</v>
      </c>
      <c r="C26" t="s">
        <v>952</v>
      </c>
      <c r="D26" t="s">
        <v>872</v>
      </c>
      <c r="E26" t="s">
        <v>33</v>
      </c>
      <c r="F26" t="s">
        <v>1022</v>
      </c>
      <c r="G26" t="s">
        <v>1521</v>
      </c>
      <c r="H26" s="6">
        <v>14</v>
      </c>
      <c r="I26" s="7" t="str">
        <f>T(B15)</f>
        <v>330</v>
      </c>
      <c r="J26" s="7" t="str">
        <f>T(C15)</f>
        <v>Karl</v>
      </c>
      <c r="K26" s="7" t="str">
        <f>T(D15)</f>
        <v>Hjalmarsson</v>
      </c>
      <c r="L26" s="7" t="str">
        <f>T(E15)</f>
        <v>IK Stern</v>
      </c>
    </row>
    <row r="27" spans="1:12" ht="18" customHeight="1">
      <c r="A27">
        <v>26</v>
      </c>
      <c r="B27" t="s">
        <v>1042</v>
      </c>
      <c r="C27" t="s">
        <v>679</v>
      </c>
      <c r="D27" t="s">
        <v>974</v>
      </c>
      <c r="E27" t="s">
        <v>237</v>
      </c>
      <c r="F27" t="s">
        <v>1022</v>
      </c>
      <c r="G27" t="s">
        <v>1554</v>
      </c>
      <c r="H27" s="6">
        <v>19</v>
      </c>
      <c r="I27" s="7" t="str">
        <f>T(B20)</f>
        <v>349</v>
      </c>
      <c r="J27" s="7" t="str">
        <f>T(C20)</f>
        <v>Simon</v>
      </c>
      <c r="K27" s="7" t="str">
        <f>T(D20)</f>
        <v>Jonsson</v>
      </c>
      <c r="L27" s="7" t="str">
        <f>T(E20)</f>
        <v>IF Hallby SOK</v>
      </c>
    </row>
    <row r="28" spans="1:12" ht="18" customHeight="1">
      <c r="A28">
        <v>27</v>
      </c>
      <c r="B28" t="s">
        <v>1036</v>
      </c>
      <c r="C28" t="s">
        <v>778</v>
      </c>
      <c r="D28" t="s">
        <v>344</v>
      </c>
      <c r="E28" t="s">
        <v>330</v>
      </c>
      <c r="F28" t="s">
        <v>1022</v>
      </c>
      <c r="G28" t="s">
        <v>1525</v>
      </c>
      <c r="H28" s="6">
        <v>22</v>
      </c>
      <c r="I28" s="7" t="str">
        <f>T(B23)</f>
        <v>326</v>
      </c>
      <c r="J28" s="7" t="str">
        <f>T(C23)</f>
        <v>Emil</v>
      </c>
      <c r="K28" s="7" t="str">
        <f>T(D23)</f>
        <v>Björnlinger</v>
      </c>
      <c r="L28" s="7" t="str">
        <f>T(E23)</f>
        <v>IK Vista</v>
      </c>
    </row>
    <row r="29" spans="1:7" ht="18" customHeight="1">
      <c r="A29">
        <v>28</v>
      </c>
      <c r="B29" t="s">
        <v>1045</v>
      </c>
      <c r="C29" t="s">
        <v>1087</v>
      </c>
      <c r="D29" t="s">
        <v>386</v>
      </c>
      <c r="E29" t="s">
        <v>1035</v>
      </c>
      <c r="F29" t="s">
        <v>1022</v>
      </c>
      <c r="G29" t="s">
        <v>1526</v>
      </c>
    </row>
    <row r="30" spans="1:7" ht="18" customHeight="1">
      <c r="A30">
        <v>29</v>
      </c>
      <c r="B30" t="s">
        <v>1065</v>
      </c>
      <c r="C30" t="s">
        <v>1062</v>
      </c>
      <c r="D30" t="s">
        <v>1063</v>
      </c>
      <c r="E30" t="s">
        <v>237</v>
      </c>
      <c r="F30" t="s">
        <v>1022</v>
      </c>
      <c r="G30" t="s">
        <v>1555</v>
      </c>
    </row>
    <row r="31" spans="1:7" ht="18" customHeight="1">
      <c r="A31">
        <v>30</v>
      </c>
      <c r="B31" t="s">
        <v>1075</v>
      </c>
      <c r="C31" t="s">
        <v>685</v>
      </c>
      <c r="D31" t="s">
        <v>910</v>
      </c>
      <c r="E31" t="s">
        <v>723</v>
      </c>
      <c r="F31" t="s">
        <v>1022</v>
      </c>
      <c r="G31" t="s">
        <v>1402</v>
      </c>
    </row>
    <row r="32" spans="1:6" ht="18" customHeight="1">
      <c r="A32" s="22" t="s">
        <v>1302</v>
      </c>
      <c r="B32" t="s">
        <v>1080</v>
      </c>
      <c r="C32" t="s">
        <v>765</v>
      </c>
      <c r="D32" t="s">
        <v>131</v>
      </c>
      <c r="E32" t="s">
        <v>186</v>
      </c>
      <c r="F32" t="s">
        <v>1022</v>
      </c>
    </row>
    <row r="33" spans="1:6" ht="18" customHeight="1">
      <c r="A33" s="22" t="s">
        <v>1302</v>
      </c>
      <c r="B33" t="s">
        <v>1086</v>
      </c>
      <c r="C33" t="s">
        <v>734</v>
      </c>
      <c r="D33" t="s">
        <v>305</v>
      </c>
      <c r="E33" t="s">
        <v>1096</v>
      </c>
      <c r="F33" t="s">
        <v>1022</v>
      </c>
    </row>
    <row r="34" ht="18" customHeight="1">
      <c r="A34" s="2"/>
    </row>
    <row r="35" ht="18" customHeight="1">
      <c r="A35" s="2"/>
    </row>
    <row r="36" ht="18" customHeight="1">
      <c r="A36" s="2"/>
    </row>
    <row r="37" ht="18" customHeight="1">
      <c r="A37" s="2"/>
    </row>
    <row r="38" ht="18" customHeight="1">
      <c r="A38" s="2"/>
    </row>
    <row r="39" ht="18" customHeight="1">
      <c r="A39" s="2"/>
    </row>
    <row r="40" ht="18" customHeight="1">
      <c r="A40" s="2"/>
    </row>
    <row r="41" ht="18" customHeight="1">
      <c r="A41" s="2"/>
    </row>
    <row r="42" ht="18" customHeight="1">
      <c r="A42" s="2"/>
    </row>
    <row r="43" ht="12.75" customHeight="1">
      <c r="A43" s="2"/>
    </row>
    <row r="44" ht="12.75" customHeight="1">
      <c r="A44" s="2"/>
    </row>
    <row r="45" ht="12.75" customHeight="1">
      <c r="A45" s="2"/>
    </row>
    <row r="46" ht="12.75" customHeight="1">
      <c r="A46" s="2"/>
    </row>
    <row r="47" ht="12.75" customHeight="1">
      <c r="A47" s="2"/>
    </row>
    <row r="48" ht="12.75" customHeight="1">
      <c r="A48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8"/>
  <sheetViews>
    <sheetView zoomScale="70" zoomScaleNormal="70" zoomScalePageLayoutView="0" workbookViewId="0" topLeftCell="A1">
      <selection activeCell="R9" sqref="R9"/>
    </sheetView>
  </sheetViews>
  <sheetFormatPr defaultColWidth="9.140625" defaultRowHeight="12.75" customHeight="1"/>
  <cols>
    <col min="1" max="1" width="4.7109375" style="0" bestFit="1" customWidth="1"/>
    <col min="2" max="2" width="6.8515625" style="0" customWidth="1"/>
    <col min="3" max="3" width="14.57421875" style="0" customWidth="1"/>
    <col min="4" max="4" width="19.140625" style="0" customWidth="1"/>
    <col min="5" max="5" width="26.28125" style="0" customWidth="1"/>
    <col min="6" max="6" width="12.140625" style="0" customWidth="1"/>
    <col min="7" max="7" width="11.8515625" style="0" customWidth="1"/>
    <col min="8" max="8" width="5.8515625" style="0" customWidth="1"/>
    <col min="9" max="9" width="4.8515625" style="0" customWidth="1"/>
    <col min="10" max="10" width="13.421875" style="0" customWidth="1"/>
    <col min="11" max="11" width="19.140625" style="0" customWidth="1"/>
    <col min="12" max="12" width="23.421875" style="0" bestFit="1" customWidth="1"/>
    <col min="14" max="14" width="17.57421875" style="0" customWidth="1"/>
    <col min="17" max="17" width="12.140625" style="0" bestFit="1" customWidth="1"/>
    <col min="18" max="18" width="20.7109375" style="0" bestFit="1" customWidth="1"/>
  </cols>
  <sheetData>
    <row r="1" spans="1:19" ht="18" customHeight="1">
      <c r="A1" s="5" t="s">
        <v>6</v>
      </c>
      <c r="B1" s="5" t="s">
        <v>7</v>
      </c>
      <c r="C1" s="5" t="s">
        <v>8</v>
      </c>
      <c r="D1" s="5" t="s">
        <v>9</v>
      </c>
      <c r="E1" s="5" t="s">
        <v>12</v>
      </c>
      <c r="F1" s="5" t="s">
        <v>13</v>
      </c>
      <c r="G1" s="5" t="s">
        <v>14</v>
      </c>
      <c r="H1" s="13" t="s">
        <v>1297</v>
      </c>
      <c r="I1" s="14"/>
      <c r="J1" s="14"/>
      <c r="K1" s="14"/>
      <c r="L1" s="15" t="str">
        <f>T(F2)</f>
        <v>H 17-20</v>
      </c>
      <c r="N1" s="19" t="s">
        <v>1301</v>
      </c>
      <c r="O1" s="20" t="str">
        <f>T(F2)</f>
        <v>H 17-20</v>
      </c>
      <c r="P1" s="20"/>
      <c r="Q1" s="20"/>
      <c r="R1" s="20"/>
      <c r="S1" s="21" t="s">
        <v>1606</v>
      </c>
    </row>
    <row r="2" spans="1:19" ht="18" customHeight="1">
      <c r="A2">
        <v>1</v>
      </c>
      <c r="B2" t="s">
        <v>1176</v>
      </c>
      <c r="C2" t="s">
        <v>1134</v>
      </c>
      <c r="D2" t="s">
        <v>269</v>
      </c>
      <c r="E2" t="s">
        <v>1137</v>
      </c>
      <c r="F2" t="s">
        <v>1104</v>
      </c>
      <c r="G2" t="s">
        <v>1588</v>
      </c>
      <c r="N2" s="6">
        <v>1</v>
      </c>
      <c r="O2" s="7" t="str">
        <f aca="true" t="shared" si="0" ref="O2:R4">T(B2)</f>
        <v>392</v>
      </c>
      <c r="P2" s="7" t="str">
        <f t="shared" si="0"/>
        <v>Markus</v>
      </c>
      <c r="Q2" s="7" t="str">
        <f t="shared" si="0"/>
        <v>Johansson</v>
      </c>
      <c r="R2" s="8" t="str">
        <f t="shared" si="0"/>
        <v>Gillberga SK</v>
      </c>
      <c r="S2">
        <v>1</v>
      </c>
    </row>
    <row r="3" spans="1:19" ht="18" customHeight="1">
      <c r="A3">
        <v>2</v>
      </c>
      <c r="B3" t="s">
        <v>1125</v>
      </c>
      <c r="C3" t="s">
        <v>746</v>
      </c>
      <c r="D3" t="s">
        <v>309</v>
      </c>
      <c r="E3" t="s">
        <v>4</v>
      </c>
      <c r="F3" t="s">
        <v>1104</v>
      </c>
      <c r="G3" t="s">
        <v>1589</v>
      </c>
      <c r="H3" s="6">
        <v>8</v>
      </c>
      <c r="I3" s="7" t="str">
        <f aca="true" t="shared" si="1" ref="I3:L4">T(B9)</f>
        <v>390</v>
      </c>
      <c r="J3" s="7" t="str">
        <f t="shared" si="1"/>
        <v>Hugo</v>
      </c>
      <c r="K3" s="7" t="str">
        <f t="shared" si="1"/>
        <v>Tärning</v>
      </c>
      <c r="L3" s="8" t="str">
        <f t="shared" si="1"/>
        <v>Falköpings AIK SK</v>
      </c>
      <c r="N3" s="6">
        <v>2</v>
      </c>
      <c r="O3" s="7" t="str">
        <f t="shared" si="0"/>
        <v>378</v>
      </c>
      <c r="P3" s="7" t="str">
        <f t="shared" si="0"/>
        <v>Ludwig</v>
      </c>
      <c r="Q3" s="7" t="str">
        <f t="shared" si="0"/>
        <v>Tärning</v>
      </c>
      <c r="R3" s="7" t="str">
        <f t="shared" si="0"/>
        <v>Falköpings AIK SK</v>
      </c>
      <c r="S3">
        <v>3</v>
      </c>
    </row>
    <row r="4" spans="1:19" ht="18" customHeight="1">
      <c r="A4">
        <v>3</v>
      </c>
      <c r="B4" t="s">
        <v>1121</v>
      </c>
      <c r="C4" t="s">
        <v>750</v>
      </c>
      <c r="D4" t="s">
        <v>135</v>
      </c>
      <c r="E4" t="s">
        <v>162</v>
      </c>
      <c r="F4" t="s">
        <v>1104</v>
      </c>
      <c r="G4" t="s">
        <v>1590</v>
      </c>
      <c r="H4" s="6">
        <v>9</v>
      </c>
      <c r="I4" s="7" t="str">
        <f t="shared" si="1"/>
        <v>375</v>
      </c>
      <c r="J4" s="7" t="str">
        <f t="shared" si="1"/>
        <v>Pontus</v>
      </c>
      <c r="K4" s="7" t="str">
        <f t="shared" si="1"/>
        <v>Hermansson</v>
      </c>
      <c r="L4" s="8" t="str">
        <f t="shared" si="1"/>
        <v>Ulricehamns IF</v>
      </c>
      <c r="N4" s="6">
        <v>3</v>
      </c>
      <c r="O4" s="7" t="str">
        <f t="shared" si="0"/>
        <v>377</v>
      </c>
      <c r="P4" s="7" t="str">
        <f t="shared" si="0"/>
        <v>Andreas</v>
      </c>
      <c r="Q4" s="7" t="str">
        <f t="shared" si="0"/>
        <v>Svensson</v>
      </c>
      <c r="R4" s="7" t="str">
        <f t="shared" si="0"/>
        <v>Ulricehamns IF</v>
      </c>
      <c r="S4">
        <v>4</v>
      </c>
    </row>
    <row r="5" spans="1:19" ht="18" customHeight="1">
      <c r="A5">
        <v>4</v>
      </c>
      <c r="B5" t="s">
        <v>1152</v>
      </c>
      <c r="C5" t="s">
        <v>1010</v>
      </c>
      <c r="D5" t="s">
        <v>359</v>
      </c>
      <c r="E5" t="s">
        <v>53</v>
      </c>
      <c r="F5" t="s">
        <v>1104</v>
      </c>
      <c r="G5" t="s">
        <v>1591</v>
      </c>
      <c r="H5" s="6">
        <v>16</v>
      </c>
      <c r="I5" s="7" t="str">
        <f aca="true" t="shared" si="2" ref="I5:L6">T(B17)</f>
        <v>384</v>
      </c>
      <c r="J5" s="7" t="str">
        <f t="shared" si="2"/>
        <v>Ludvig</v>
      </c>
      <c r="K5" s="7" t="str">
        <f t="shared" si="2"/>
        <v>Holmberg</v>
      </c>
      <c r="L5" s="8" t="str">
        <f t="shared" si="2"/>
        <v>Tranemo IF Skidklubb</v>
      </c>
      <c r="N5" s="6">
        <v>5</v>
      </c>
      <c r="O5" s="7" t="str">
        <f>T(B6)</f>
        <v>386</v>
      </c>
      <c r="P5" s="7" t="str">
        <f>T(C6)</f>
        <v>Anton</v>
      </c>
      <c r="Q5" s="7" t="str">
        <f>T(D6)</f>
        <v>Persson</v>
      </c>
      <c r="R5" s="7" t="str">
        <f>T(E6)</f>
        <v>SK Bore</v>
      </c>
      <c r="S5">
        <v>2</v>
      </c>
    </row>
    <row r="6" spans="1:12" ht="18" customHeight="1">
      <c r="A6">
        <v>4</v>
      </c>
      <c r="B6" t="s">
        <v>1155</v>
      </c>
      <c r="C6" t="s">
        <v>899</v>
      </c>
      <c r="D6" t="s">
        <v>262</v>
      </c>
      <c r="E6" t="s">
        <v>781</v>
      </c>
      <c r="F6" t="s">
        <v>1104</v>
      </c>
      <c r="G6" t="s">
        <v>1591</v>
      </c>
      <c r="H6" s="6">
        <v>17</v>
      </c>
      <c r="I6" s="7" t="str">
        <f t="shared" si="2"/>
        <v>383</v>
      </c>
      <c r="J6" s="7" t="str">
        <f t="shared" si="2"/>
        <v>Edvin</v>
      </c>
      <c r="K6" s="7" t="str">
        <f t="shared" si="2"/>
        <v>Andersson</v>
      </c>
      <c r="L6" s="7" t="str">
        <f t="shared" si="2"/>
        <v>Landsbro IF SK</v>
      </c>
    </row>
    <row r="7" spans="1:12" ht="18" customHeight="1">
      <c r="A7">
        <v>4</v>
      </c>
      <c r="B7" t="s">
        <v>1173</v>
      </c>
      <c r="C7" t="s">
        <v>705</v>
      </c>
      <c r="D7" t="s">
        <v>269</v>
      </c>
      <c r="E7" t="s">
        <v>162</v>
      </c>
      <c r="F7" t="s">
        <v>1104</v>
      </c>
      <c r="G7" t="s">
        <v>1591</v>
      </c>
      <c r="H7" s="6">
        <v>24</v>
      </c>
      <c r="I7" s="7" t="str">
        <f>T(B25)</f>
        <v>380</v>
      </c>
      <c r="J7" s="7" t="str">
        <f>T(C25)</f>
        <v>Jesper</v>
      </c>
      <c r="K7" s="7" t="str">
        <f>T(D25)</f>
        <v>Thor</v>
      </c>
      <c r="L7" s="7" t="str">
        <f>T(E25)</f>
        <v>Åsarna IK</v>
      </c>
    </row>
    <row r="8" spans="1:12" ht="18" customHeight="1">
      <c r="A8">
        <v>7</v>
      </c>
      <c r="B8" t="s">
        <v>1100</v>
      </c>
      <c r="C8" t="s">
        <v>952</v>
      </c>
      <c r="D8" t="s">
        <v>235</v>
      </c>
      <c r="E8" t="s">
        <v>237</v>
      </c>
      <c r="F8" t="s">
        <v>1104</v>
      </c>
      <c r="G8" t="s">
        <v>1592</v>
      </c>
      <c r="H8" s="16" t="s">
        <v>1298</v>
      </c>
      <c r="I8" s="17"/>
      <c r="J8" s="17"/>
      <c r="K8" s="17"/>
      <c r="L8" s="18" t="str">
        <f>T(F2)</f>
        <v>H 17-20</v>
      </c>
    </row>
    <row r="9" spans="1:12" ht="18" customHeight="1">
      <c r="A9">
        <v>8</v>
      </c>
      <c r="B9" t="s">
        <v>1170</v>
      </c>
      <c r="C9" t="s">
        <v>800</v>
      </c>
      <c r="D9" t="s">
        <v>309</v>
      </c>
      <c r="E9" t="s">
        <v>4</v>
      </c>
      <c r="F9" t="s">
        <v>1104</v>
      </c>
      <c r="G9" t="s">
        <v>1593</v>
      </c>
      <c r="H9" s="6">
        <v>4</v>
      </c>
      <c r="I9" s="7" t="str">
        <f>T(B5)</f>
        <v>385</v>
      </c>
      <c r="J9" s="7" t="str">
        <f>T(C5)</f>
        <v>Filip</v>
      </c>
      <c r="K9" s="7" t="str">
        <f>T(D5)</f>
        <v>Danielsson</v>
      </c>
      <c r="L9" s="7" t="str">
        <f>T(E5)</f>
        <v>Garphyttans IF</v>
      </c>
    </row>
    <row r="10" spans="1:7" ht="18" customHeight="1">
      <c r="A10">
        <v>9</v>
      </c>
      <c r="B10" t="s">
        <v>1112</v>
      </c>
      <c r="C10" t="s">
        <v>845</v>
      </c>
      <c r="D10" t="s">
        <v>808</v>
      </c>
      <c r="E10" t="s">
        <v>162</v>
      </c>
      <c r="F10" t="s">
        <v>1104</v>
      </c>
      <c r="G10" t="s">
        <v>1594</v>
      </c>
    </row>
    <row r="11" spans="1:12" ht="18" customHeight="1">
      <c r="A11">
        <v>10</v>
      </c>
      <c r="B11" t="s">
        <v>1128</v>
      </c>
      <c r="C11" t="s">
        <v>746</v>
      </c>
      <c r="D11" t="s">
        <v>269</v>
      </c>
      <c r="E11" t="s">
        <v>162</v>
      </c>
      <c r="F11" t="s">
        <v>1104</v>
      </c>
      <c r="G11" t="s">
        <v>1595</v>
      </c>
      <c r="H11" s="6">
        <v>12</v>
      </c>
      <c r="I11" s="7" t="str">
        <f aca="true" t="shared" si="3" ref="I11:L12">T(B13)</f>
        <v>388</v>
      </c>
      <c r="J11" s="7" t="str">
        <f t="shared" si="3"/>
        <v>Abel</v>
      </c>
      <c r="K11" s="7" t="str">
        <f t="shared" si="3"/>
        <v>Buskqvist</v>
      </c>
      <c r="L11" s="7" t="str">
        <f t="shared" si="3"/>
        <v>IK Stern</v>
      </c>
    </row>
    <row r="12" spans="1:12" ht="18" customHeight="1">
      <c r="A12">
        <v>11</v>
      </c>
      <c r="B12" t="s">
        <v>1158</v>
      </c>
      <c r="C12" t="s">
        <v>848</v>
      </c>
      <c r="D12" t="s">
        <v>1005</v>
      </c>
      <c r="E12" t="s">
        <v>43</v>
      </c>
      <c r="F12" t="s">
        <v>1104</v>
      </c>
      <c r="G12" t="s">
        <v>1596</v>
      </c>
      <c r="H12" s="6">
        <v>13</v>
      </c>
      <c r="I12" s="7" t="str">
        <f t="shared" si="3"/>
        <v>393</v>
      </c>
      <c r="J12" s="7" t="str">
        <f t="shared" si="3"/>
        <v>David</v>
      </c>
      <c r="K12" s="7" t="str">
        <f t="shared" si="3"/>
        <v>Thorell</v>
      </c>
      <c r="L12" s="7" t="str">
        <f t="shared" si="3"/>
        <v>IK Stern</v>
      </c>
    </row>
    <row r="13" spans="1:12" ht="18" customHeight="1">
      <c r="A13">
        <v>12</v>
      </c>
      <c r="B13" t="s">
        <v>1164</v>
      </c>
      <c r="C13" t="s">
        <v>1148</v>
      </c>
      <c r="D13" t="s">
        <v>1149</v>
      </c>
      <c r="E13" t="s">
        <v>237</v>
      </c>
      <c r="F13" t="s">
        <v>1104</v>
      </c>
      <c r="G13" t="s">
        <v>1597</v>
      </c>
      <c r="H13" s="6">
        <v>20</v>
      </c>
      <c r="I13" s="7" t="str">
        <f aca="true" t="shared" si="4" ref="I13:L14">T(B21)</f>
        <v>381</v>
      </c>
      <c r="J13" s="7" t="str">
        <f t="shared" si="4"/>
        <v>Alexander</v>
      </c>
      <c r="K13" s="7" t="str">
        <f t="shared" si="4"/>
        <v>Svensson</v>
      </c>
      <c r="L13" s="7" t="str">
        <f t="shared" si="4"/>
        <v>Äspereds IF</v>
      </c>
    </row>
    <row r="14" spans="1:12" ht="18" customHeight="1">
      <c r="A14">
        <v>13</v>
      </c>
      <c r="B14" t="s">
        <v>1180</v>
      </c>
      <c r="C14" t="s">
        <v>665</v>
      </c>
      <c r="D14" t="s">
        <v>1188</v>
      </c>
      <c r="E14" t="s">
        <v>237</v>
      </c>
      <c r="F14" t="s">
        <v>1104</v>
      </c>
      <c r="G14" t="s">
        <v>1598</v>
      </c>
      <c r="H14" s="6">
        <v>21</v>
      </c>
      <c r="I14" s="7" t="str">
        <f t="shared" si="4"/>
        <v>389</v>
      </c>
      <c r="J14" s="7" t="str">
        <f t="shared" si="4"/>
        <v>Simon</v>
      </c>
      <c r="K14" s="7" t="str">
        <f t="shared" si="4"/>
        <v>Swedberg</v>
      </c>
      <c r="L14" s="7" t="str">
        <f t="shared" si="4"/>
        <v>Borås SK</v>
      </c>
    </row>
    <row r="15" spans="1:12" ht="18" customHeight="1">
      <c r="A15">
        <v>14</v>
      </c>
      <c r="B15" t="s">
        <v>1193</v>
      </c>
      <c r="C15" t="s">
        <v>647</v>
      </c>
      <c r="D15" t="s">
        <v>1106</v>
      </c>
      <c r="E15" t="s">
        <v>82</v>
      </c>
      <c r="F15" t="s">
        <v>1104</v>
      </c>
      <c r="G15" t="s">
        <v>1599</v>
      </c>
      <c r="H15" s="16" t="s">
        <v>1299</v>
      </c>
      <c r="I15" s="17"/>
      <c r="J15" s="17"/>
      <c r="K15" s="17"/>
      <c r="L15" s="18" t="str">
        <f>T(F2)</f>
        <v>H 17-20</v>
      </c>
    </row>
    <row r="16" spans="1:7" ht="18" customHeight="1">
      <c r="A16">
        <v>15</v>
      </c>
      <c r="B16" t="s">
        <v>1141</v>
      </c>
      <c r="C16" t="s">
        <v>1134</v>
      </c>
      <c r="D16" t="s">
        <v>269</v>
      </c>
      <c r="E16" t="s">
        <v>48</v>
      </c>
      <c r="F16" t="s">
        <v>1104</v>
      </c>
      <c r="G16" t="s">
        <v>1534</v>
      </c>
    </row>
    <row r="17" spans="1:12" ht="18" customHeight="1">
      <c r="A17">
        <v>16</v>
      </c>
      <c r="B17" t="s">
        <v>1147</v>
      </c>
      <c r="C17" t="s">
        <v>671</v>
      </c>
      <c r="D17" t="s">
        <v>1101</v>
      </c>
      <c r="E17" t="s">
        <v>43</v>
      </c>
      <c r="F17" t="s">
        <v>1104</v>
      </c>
      <c r="G17" t="s">
        <v>1600</v>
      </c>
      <c r="H17" s="6">
        <v>7</v>
      </c>
      <c r="I17" s="7" t="str">
        <f>T(B8)</f>
        <v>372</v>
      </c>
      <c r="J17" s="7" t="str">
        <f>T(C8)</f>
        <v>Oscar</v>
      </c>
      <c r="K17" s="7" t="str">
        <f>T(D8)</f>
        <v>Bengtson</v>
      </c>
      <c r="L17" s="7" t="str">
        <f>T(E8)</f>
        <v>IK Stern</v>
      </c>
    </row>
    <row r="18" spans="1:12" ht="18" customHeight="1">
      <c r="A18">
        <v>17</v>
      </c>
      <c r="B18" t="s">
        <v>1144</v>
      </c>
      <c r="C18" t="s">
        <v>946</v>
      </c>
      <c r="D18" t="s">
        <v>31</v>
      </c>
      <c r="E18" t="s">
        <v>73</v>
      </c>
      <c r="F18" t="s">
        <v>1104</v>
      </c>
      <c r="G18" t="s">
        <v>1601</v>
      </c>
      <c r="H18" s="6">
        <v>10</v>
      </c>
      <c r="I18" s="7" t="str">
        <f>T(B11)</f>
        <v>379</v>
      </c>
      <c r="J18" s="7" t="str">
        <f>T(C11)</f>
        <v>Ludwig</v>
      </c>
      <c r="K18" s="7" t="str">
        <f>T(D11)</f>
        <v>Johansson</v>
      </c>
      <c r="L18" s="7" t="str">
        <f>T(E11)</f>
        <v>Ulricehamns IF</v>
      </c>
    </row>
    <row r="19" spans="1:12" ht="18" customHeight="1">
      <c r="A19">
        <v>17</v>
      </c>
      <c r="B19" t="s">
        <v>1183</v>
      </c>
      <c r="C19" t="s">
        <v>1116</v>
      </c>
      <c r="D19" t="s">
        <v>1117</v>
      </c>
      <c r="E19" t="s">
        <v>1120</v>
      </c>
      <c r="F19" t="s">
        <v>1104</v>
      </c>
      <c r="G19" t="s">
        <v>1601</v>
      </c>
      <c r="H19" s="6">
        <v>15</v>
      </c>
      <c r="I19" s="7" t="str">
        <f>T(B16)</f>
        <v>382</v>
      </c>
      <c r="J19" s="7" t="str">
        <f>T(C16)</f>
        <v>Markus</v>
      </c>
      <c r="K19" s="7" t="str">
        <f>T(D16)</f>
        <v>Johansson</v>
      </c>
      <c r="L19" s="7" t="str">
        <f>T(E16)</f>
        <v>Zinkgruvans IF</v>
      </c>
    </row>
    <row r="20" spans="1:12" ht="18" customHeight="1">
      <c r="A20">
        <v>19</v>
      </c>
      <c r="B20" t="s">
        <v>1587</v>
      </c>
      <c r="C20" t="s">
        <v>991</v>
      </c>
      <c r="D20" t="s">
        <v>1177</v>
      </c>
      <c r="E20" t="s">
        <v>53</v>
      </c>
      <c r="F20" t="s">
        <v>1104</v>
      </c>
      <c r="G20" t="s">
        <v>1602</v>
      </c>
      <c r="H20" s="6">
        <v>18</v>
      </c>
      <c r="I20" s="7" t="str">
        <f>T(B19)</f>
        <v>394</v>
      </c>
      <c r="J20" s="7" t="str">
        <f>T(C19)</f>
        <v>Gabriel</v>
      </c>
      <c r="K20" s="7" t="str">
        <f>T(D19)</f>
        <v>Strid</v>
      </c>
      <c r="L20" s="7" t="str">
        <f>T(E19)</f>
        <v>Sunne SLF</v>
      </c>
    </row>
    <row r="21" spans="1:12" ht="18" customHeight="1">
      <c r="A21">
        <v>20</v>
      </c>
      <c r="B21" t="s">
        <v>1138</v>
      </c>
      <c r="C21" t="s">
        <v>734</v>
      </c>
      <c r="D21" t="s">
        <v>135</v>
      </c>
      <c r="E21" t="s">
        <v>342</v>
      </c>
      <c r="F21" t="s">
        <v>1104</v>
      </c>
      <c r="G21" t="s">
        <v>1603</v>
      </c>
      <c r="H21" s="6">
        <v>23</v>
      </c>
      <c r="I21" s="7" t="str">
        <f>T(B24)</f>
        <v>376</v>
      </c>
      <c r="J21" s="7" t="str">
        <f>T(C24)</f>
        <v>John</v>
      </c>
      <c r="K21" s="7" t="str">
        <f>T(D24)</f>
        <v>Leander</v>
      </c>
      <c r="L21" s="7" t="str">
        <f>T(E24)</f>
        <v>Åsarna IK</v>
      </c>
    </row>
    <row r="22" spans="1:12" ht="18" customHeight="1">
      <c r="A22">
        <v>21</v>
      </c>
      <c r="B22" t="s">
        <v>1167</v>
      </c>
      <c r="C22" t="s">
        <v>644</v>
      </c>
      <c r="D22" t="s">
        <v>328</v>
      </c>
      <c r="E22" t="s">
        <v>330</v>
      </c>
      <c r="F22" t="s">
        <v>1104</v>
      </c>
      <c r="G22" t="s">
        <v>1604</v>
      </c>
      <c r="H22" s="16" t="s">
        <v>1300</v>
      </c>
      <c r="I22" s="17"/>
      <c r="J22" s="17"/>
      <c r="K22" s="17"/>
      <c r="L22" s="18" t="str">
        <f>T(F2)</f>
        <v>H 17-20</v>
      </c>
    </row>
    <row r="23" spans="1:7" ht="18" customHeight="1">
      <c r="A23">
        <v>22</v>
      </c>
      <c r="B23" t="s">
        <v>1105</v>
      </c>
      <c r="C23" t="s">
        <v>1194</v>
      </c>
      <c r="D23" t="s">
        <v>655</v>
      </c>
      <c r="E23" t="s">
        <v>237</v>
      </c>
      <c r="F23" t="s">
        <v>1104</v>
      </c>
      <c r="G23" t="s">
        <v>1605</v>
      </c>
    </row>
    <row r="24" spans="1:12" ht="18" customHeight="1">
      <c r="A24">
        <v>23</v>
      </c>
      <c r="B24" t="s">
        <v>1115</v>
      </c>
      <c r="C24" t="s">
        <v>1194</v>
      </c>
      <c r="D24" t="s">
        <v>1197</v>
      </c>
      <c r="E24" t="s">
        <v>1163</v>
      </c>
      <c r="F24" t="s">
        <v>1104</v>
      </c>
      <c r="G24" t="s">
        <v>1544</v>
      </c>
      <c r="H24" s="6">
        <v>6</v>
      </c>
      <c r="I24" s="7" t="str">
        <f>T(B7)</f>
        <v>391</v>
      </c>
      <c r="J24" s="7" t="str">
        <f>T(C7)</f>
        <v>Gustav</v>
      </c>
      <c r="K24" s="7" t="str">
        <f>T(D7)</f>
        <v>Johansson</v>
      </c>
      <c r="L24" s="7" t="str">
        <f>T(E7)</f>
        <v>Ulricehamns IF</v>
      </c>
    </row>
    <row r="25" spans="1:12" ht="18" customHeight="1">
      <c r="A25">
        <v>24</v>
      </c>
      <c r="B25" t="s">
        <v>1133</v>
      </c>
      <c r="C25" t="s">
        <v>1159</v>
      </c>
      <c r="D25" t="s">
        <v>1160</v>
      </c>
      <c r="E25" t="s">
        <v>1163</v>
      </c>
      <c r="F25" t="s">
        <v>1104</v>
      </c>
      <c r="G25" t="s">
        <v>1514</v>
      </c>
      <c r="H25" s="6">
        <v>11</v>
      </c>
      <c r="I25" s="7" t="str">
        <f>T(B12)</f>
        <v>387</v>
      </c>
      <c r="J25" s="7" t="str">
        <f>T(C12)</f>
        <v>Alfred</v>
      </c>
      <c r="K25" s="7" t="str">
        <f>T(D12)</f>
        <v>Boman</v>
      </c>
      <c r="L25" s="7" t="str">
        <f>T(E12)</f>
        <v>Tranemo IF Skidklubb</v>
      </c>
    </row>
    <row r="26" spans="1:12" ht="18" customHeight="1">
      <c r="A26" s="22" t="s">
        <v>1302</v>
      </c>
      <c r="B26" t="s">
        <v>1196</v>
      </c>
      <c r="C26" t="s">
        <v>654</v>
      </c>
      <c r="D26" t="s">
        <v>309</v>
      </c>
      <c r="E26" t="s">
        <v>4</v>
      </c>
      <c r="F26" t="s">
        <v>1104</v>
      </c>
      <c r="H26" s="6">
        <v>14</v>
      </c>
      <c r="I26" s="7" t="str">
        <f>T(B15)</f>
        <v>397</v>
      </c>
      <c r="J26" s="7" t="str">
        <f>T(C15)</f>
        <v>Erik</v>
      </c>
      <c r="K26" s="7" t="str">
        <f>T(D15)</f>
        <v>Sjöberg</v>
      </c>
      <c r="L26" s="7" t="str">
        <f>T(E15)</f>
        <v>Eksjö SOK</v>
      </c>
    </row>
    <row r="27" spans="1:12" ht="18" customHeight="1">
      <c r="A27" s="22" t="s">
        <v>1302</v>
      </c>
      <c r="B27" t="s">
        <v>1109</v>
      </c>
      <c r="C27" t="s">
        <v>1184</v>
      </c>
      <c r="D27" t="s">
        <v>135</v>
      </c>
      <c r="E27" t="s">
        <v>237</v>
      </c>
      <c r="F27" t="s">
        <v>1104</v>
      </c>
      <c r="H27" s="6">
        <v>19</v>
      </c>
      <c r="I27" s="7" t="str">
        <f>T(B20)</f>
        <v>399</v>
      </c>
      <c r="J27" s="7" t="str">
        <f>T(C20)</f>
        <v>Adam</v>
      </c>
      <c r="K27" s="7" t="str">
        <f>T(D20)</f>
        <v>Gillman</v>
      </c>
      <c r="L27" s="7" t="str">
        <f>T(E20)</f>
        <v>Garphyttans IF</v>
      </c>
    </row>
    <row r="28" spans="1:12" ht="18" customHeight="1">
      <c r="A28" s="22" t="s">
        <v>1302</v>
      </c>
      <c r="B28" t="s">
        <v>1187</v>
      </c>
      <c r="C28" t="s">
        <v>909</v>
      </c>
      <c r="D28" t="s">
        <v>1129</v>
      </c>
      <c r="E28" t="s">
        <v>1132</v>
      </c>
      <c r="F28" t="s">
        <v>1104</v>
      </c>
      <c r="H28" s="6">
        <v>22</v>
      </c>
      <c r="I28" s="7" t="str">
        <f>T(B23)</f>
        <v>373</v>
      </c>
      <c r="J28" s="7" t="str">
        <f>T(C23)</f>
        <v>John</v>
      </c>
      <c r="K28" s="7" t="str">
        <f>T(D23)</f>
        <v>Nyqvist</v>
      </c>
      <c r="L28" s="7" t="str">
        <f>T(E23)</f>
        <v>IK Stern</v>
      </c>
    </row>
    <row r="29" spans="1:6" ht="18" customHeight="1">
      <c r="A29" s="22" t="s">
        <v>1302</v>
      </c>
      <c r="B29" t="s">
        <v>1191</v>
      </c>
      <c r="C29" t="s">
        <v>718</v>
      </c>
      <c r="D29" t="s">
        <v>1122</v>
      </c>
      <c r="E29" t="s">
        <v>53</v>
      </c>
      <c r="F29" t="s">
        <v>1104</v>
      </c>
    </row>
    <row r="30" ht="18" customHeight="1">
      <c r="A30" s="2"/>
    </row>
    <row r="31" ht="18" customHeight="1">
      <c r="A31" s="2"/>
    </row>
    <row r="32" ht="18" customHeight="1">
      <c r="A32" s="2"/>
    </row>
    <row r="33" ht="18" customHeight="1">
      <c r="A33" s="2"/>
    </row>
    <row r="34" ht="18" customHeight="1">
      <c r="A34" s="2"/>
    </row>
    <row r="35" ht="18" customHeight="1">
      <c r="A35" s="2"/>
    </row>
    <row r="36" ht="18" customHeight="1">
      <c r="A36" s="2"/>
    </row>
    <row r="37" ht="18" customHeight="1">
      <c r="A37" s="2"/>
    </row>
    <row r="38" ht="18" customHeight="1">
      <c r="A38" s="2"/>
    </row>
    <row r="39" ht="18" customHeight="1">
      <c r="A39" s="2"/>
    </row>
    <row r="40" ht="18" customHeight="1">
      <c r="A40" s="2"/>
    </row>
    <row r="41" ht="18" customHeight="1">
      <c r="A41" s="2"/>
    </row>
    <row r="42" ht="18" customHeight="1">
      <c r="A42" s="2"/>
    </row>
    <row r="43" ht="12.75" customHeight="1">
      <c r="A43" s="2"/>
    </row>
    <row r="44" ht="12.75" customHeight="1">
      <c r="A44" s="2"/>
    </row>
    <row r="45" ht="12.75" customHeight="1">
      <c r="A45" s="2"/>
    </row>
    <row r="46" ht="12.75" customHeight="1">
      <c r="A46" s="2"/>
    </row>
    <row r="47" ht="12.75" customHeight="1">
      <c r="A47" s="2"/>
    </row>
    <row r="48" ht="12.75" customHeight="1">
      <c r="A48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4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399"/>
  <sheetViews>
    <sheetView zoomScalePageLayoutView="0" workbookViewId="0" topLeftCell="A1">
      <selection activeCell="A1" sqref="A1"/>
    </sheetView>
  </sheetViews>
  <sheetFormatPr defaultColWidth="9.140625" defaultRowHeight="12.75" customHeight="1"/>
  <sheetData>
    <row r="1" spans="1:12" ht="12.75" customHeight="1">
      <c r="A1" t="s">
        <v>6</v>
      </c>
      <c r="B1" t="s">
        <v>7</v>
      </c>
      <c r="C1" t="s">
        <v>8</v>
      </c>
      <c r="D1" t="s">
        <v>9</v>
      </c>
      <c r="E1" t="s">
        <v>10</v>
      </c>
      <c r="F1" t="s">
        <v>11</v>
      </c>
      <c r="G1" t="s">
        <v>12</v>
      </c>
      <c r="H1" t="s">
        <v>13</v>
      </c>
      <c r="I1" t="s">
        <v>14</v>
      </c>
      <c r="J1" t="s">
        <v>15</v>
      </c>
      <c r="K1" t="s">
        <v>16</v>
      </c>
      <c r="L1" t="s">
        <v>17</v>
      </c>
    </row>
    <row r="2" spans="2:8" ht="12.75" customHeight="1">
      <c r="B2" t="s">
        <v>586</v>
      </c>
      <c r="C2" t="s">
        <v>115</v>
      </c>
      <c r="D2" t="s">
        <v>287</v>
      </c>
      <c r="E2" t="s">
        <v>587</v>
      </c>
      <c r="G2" t="s">
        <v>4</v>
      </c>
      <c r="H2" t="s">
        <v>553</v>
      </c>
    </row>
    <row r="3" spans="2:8" ht="12.75" customHeight="1">
      <c r="B3" t="s">
        <v>912</v>
      </c>
      <c r="C3" t="s">
        <v>389</v>
      </c>
      <c r="D3" t="s">
        <v>287</v>
      </c>
      <c r="E3" t="s">
        <v>913</v>
      </c>
      <c r="G3" t="s">
        <v>33</v>
      </c>
      <c r="H3" t="s">
        <v>818</v>
      </c>
    </row>
    <row r="4" spans="2:8" ht="12.75" customHeight="1">
      <c r="B4" t="s">
        <v>923</v>
      </c>
      <c r="C4" t="s">
        <v>909</v>
      </c>
      <c r="D4" t="s">
        <v>287</v>
      </c>
      <c r="E4" t="s">
        <v>924</v>
      </c>
      <c r="G4" t="s">
        <v>162</v>
      </c>
      <c r="H4" t="s">
        <v>818</v>
      </c>
    </row>
    <row r="5" spans="2:8" ht="12.75" customHeight="1">
      <c r="B5" t="s">
        <v>286</v>
      </c>
      <c r="C5" t="s">
        <v>120</v>
      </c>
      <c r="D5" t="s">
        <v>287</v>
      </c>
      <c r="E5" t="s">
        <v>288</v>
      </c>
      <c r="G5" t="s">
        <v>82</v>
      </c>
      <c r="H5" t="s">
        <v>278</v>
      </c>
    </row>
    <row r="6" spans="2:8" ht="12.75" customHeight="1">
      <c r="B6" t="s">
        <v>580</v>
      </c>
      <c r="C6" t="s">
        <v>581</v>
      </c>
      <c r="D6" t="s">
        <v>287</v>
      </c>
      <c r="E6" t="s">
        <v>582</v>
      </c>
      <c r="G6" t="s">
        <v>33</v>
      </c>
      <c r="H6" t="s">
        <v>553</v>
      </c>
    </row>
    <row r="7" spans="2:8" ht="12.75" customHeight="1">
      <c r="B7" t="s">
        <v>1232</v>
      </c>
      <c r="C7" t="s">
        <v>732</v>
      </c>
      <c r="D7" t="s">
        <v>896</v>
      </c>
      <c r="E7" t="s">
        <v>1233</v>
      </c>
      <c r="G7" t="s">
        <v>4</v>
      </c>
      <c r="H7" t="s">
        <v>1234</v>
      </c>
    </row>
    <row r="8" spans="2:8" ht="12.75" customHeight="1">
      <c r="B8" t="s">
        <v>894</v>
      </c>
      <c r="C8" t="s">
        <v>895</v>
      </c>
      <c r="D8" t="s">
        <v>896</v>
      </c>
      <c r="E8" t="s">
        <v>897</v>
      </c>
      <c r="G8" t="s">
        <v>4</v>
      </c>
      <c r="H8" t="s">
        <v>818</v>
      </c>
    </row>
    <row r="9" spans="2:8" ht="12.75" customHeight="1">
      <c r="B9" t="s">
        <v>127</v>
      </c>
      <c r="C9" t="s">
        <v>60</v>
      </c>
      <c r="D9" t="s">
        <v>128</v>
      </c>
      <c r="E9" t="s">
        <v>129</v>
      </c>
      <c r="G9" t="s">
        <v>77</v>
      </c>
      <c r="H9" t="s">
        <v>109</v>
      </c>
    </row>
    <row r="10" spans="2:8" ht="12.75" customHeight="1">
      <c r="B10" t="s">
        <v>1089</v>
      </c>
      <c r="C10" t="s">
        <v>654</v>
      </c>
      <c r="D10" t="s">
        <v>254</v>
      </c>
      <c r="E10" t="s">
        <v>1090</v>
      </c>
      <c r="G10" t="s">
        <v>4</v>
      </c>
      <c r="H10" t="s">
        <v>1022</v>
      </c>
    </row>
    <row r="11" spans="2:8" ht="12.75" customHeight="1">
      <c r="B11" t="s">
        <v>598</v>
      </c>
      <c r="C11" t="s">
        <v>120</v>
      </c>
      <c r="D11" t="s">
        <v>254</v>
      </c>
      <c r="E11" t="s">
        <v>599</v>
      </c>
      <c r="G11" t="s">
        <v>4</v>
      </c>
      <c r="H11" t="s">
        <v>553</v>
      </c>
    </row>
    <row r="12" spans="2:8" ht="12.75" customHeight="1">
      <c r="B12" t="s">
        <v>253</v>
      </c>
      <c r="C12" t="s">
        <v>55</v>
      </c>
      <c r="D12" t="s">
        <v>254</v>
      </c>
      <c r="E12" t="s">
        <v>255</v>
      </c>
      <c r="G12" t="s">
        <v>4</v>
      </c>
      <c r="H12" t="s">
        <v>197</v>
      </c>
    </row>
    <row r="13" spans="2:8" ht="12.75" customHeight="1">
      <c r="B13" t="s">
        <v>860</v>
      </c>
      <c r="C13" t="s">
        <v>848</v>
      </c>
      <c r="D13" t="s">
        <v>584</v>
      </c>
      <c r="E13" t="s">
        <v>861</v>
      </c>
      <c r="G13" t="s">
        <v>77</v>
      </c>
      <c r="H13" t="s">
        <v>818</v>
      </c>
    </row>
    <row r="14" spans="2:8" ht="12.75" customHeight="1">
      <c r="B14" t="s">
        <v>583</v>
      </c>
      <c r="C14" t="s">
        <v>35</v>
      </c>
      <c r="D14" t="s">
        <v>584</v>
      </c>
      <c r="E14" t="s">
        <v>585</v>
      </c>
      <c r="G14" t="s">
        <v>77</v>
      </c>
      <c r="H14" t="s">
        <v>553</v>
      </c>
    </row>
    <row r="15" spans="2:8" ht="12.75" customHeight="1">
      <c r="B15" t="s">
        <v>178</v>
      </c>
      <c r="C15" t="s">
        <v>179</v>
      </c>
      <c r="D15" t="s">
        <v>180</v>
      </c>
      <c r="E15" t="s">
        <v>181</v>
      </c>
      <c r="G15" t="s">
        <v>53</v>
      </c>
      <c r="H15" t="s">
        <v>109</v>
      </c>
    </row>
    <row r="16" spans="2:8" ht="12.75" customHeight="1">
      <c r="B16" t="s">
        <v>226</v>
      </c>
      <c r="C16" t="s">
        <v>227</v>
      </c>
      <c r="D16" t="s">
        <v>180</v>
      </c>
      <c r="E16" t="s">
        <v>228</v>
      </c>
      <c r="G16" t="s">
        <v>53</v>
      </c>
      <c r="H16" t="s">
        <v>197</v>
      </c>
    </row>
    <row r="17" spans="2:8" ht="12.75" customHeight="1">
      <c r="B17" t="s">
        <v>959</v>
      </c>
      <c r="C17" t="s">
        <v>899</v>
      </c>
      <c r="D17" t="s">
        <v>31</v>
      </c>
      <c r="E17" t="s">
        <v>960</v>
      </c>
      <c r="G17" t="s">
        <v>961</v>
      </c>
      <c r="H17" t="s">
        <v>933</v>
      </c>
    </row>
    <row r="18" spans="2:8" ht="12.75" customHeight="1">
      <c r="B18" t="s">
        <v>1164</v>
      </c>
      <c r="C18" t="s">
        <v>946</v>
      </c>
      <c r="D18" t="s">
        <v>31</v>
      </c>
      <c r="E18" t="s">
        <v>1165</v>
      </c>
      <c r="F18" t="s">
        <v>1166</v>
      </c>
      <c r="G18" t="s">
        <v>73</v>
      </c>
      <c r="H18" t="s">
        <v>1104</v>
      </c>
    </row>
    <row r="19" spans="2:8" ht="12.75" customHeight="1">
      <c r="B19" t="s">
        <v>1025</v>
      </c>
      <c r="C19" t="s">
        <v>650</v>
      </c>
      <c r="D19" t="s">
        <v>31</v>
      </c>
      <c r="E19" t="s">
        <v>1026</v>
      </c>
      <c r="G19" t="s">
        <v>73</v>
      </c>
      <c r="H19" t="s">
        <v>1022</v>
      </c>
    </row>
    <row r="20" spans="2:8" ht="12.75" customHeight="1">
      <c r="B20" t="s">
        <v>794</v>
      </c>
      <c r="C20" t="s">
        <v>705</v>
      </c>
      <c r="D20" t="s">
        <v>31</v>
      </c>
      <c r="E20" t="s">
        <v>795</v>
      </c>
      <c r="G20" t="s">
        <v>330</v>
      </c>
      <c r="H20" t="s">
        <v>736</v>
      </c>
    </row>
    <row r="21" spans="2:8" ht="12.75" customHeight="1">
      <c r="B21" t="s">
        <v>404</v>
      </c>
      <c r="C21" t="s">
        <v>243</v>
      </c>
      <c r="D21" t="s">
        <v>31</v>
      </c>
      <c r="E21" t="s">
        <v>405</v>
      </c>
      <c r="G21" t="s">
        <v>330</v>
      </c>
      <c r="H21" t="s">
        <v>339</v>
      </c>
    </row>
    <row r="22" spans="2:8" ht="12.75" customHeight="1">
      <c r="B22" t="s">
        <v>575</v>
      </c>
      <c r="C22" t="s">
        <v>268</v>
      </c>
      <c r="D22" t="s">
        <v>31</v>
      </c>
      <c r="E22" t="s">
        <v>576</v>
      </c>
      <c r="G22" t="s">
        <v>33</v>
      </c>
      <c r="H22" t="s">
        <v>553</v>
      </c>
    </row>
    <row r="23" spans="2:8" ht="12.75" customHeight="1">
      <c r="B23" t="s">
        <v>59</v>
      </c>
      <c r="C23" t="s">
        <v>60</v>
      </c>
      <c r="D23" t="s">
        <v>31</v>
      </c>
      <c r="E23" t="s">
        <v>61</v>
      </c>
      <c r="G23" t="s">
        <v>58</v>
      </c>
      <c r="H23" t="s">
        <v>23</v>
      </c>
    </row>
    <row r="24" spans="2:8" ht="12.75" customHeight="1">
      <c r="B24" t="s">
        <v>559</v>
      </c>
      <c r="C24" t="s">
        <v>560</v>
      </c>
      <c r="D24" t="s">
        <v>31</v>
      </c>
      <c r="E24" t="s">
        <v>561</v>
      </c>
      <c r="G24" t="s">
        <v>58</v>
      </c>
      <c r="H24" t="s">
        <v>553</v>
      </c>
    </row>
    <row r="25" spans="2:8" ht="12.75" customHeight="1">
      <c r="B25" t="s">
        <v>70</v>
      </c>
      <c r="C25" t="s">
        <v>71</v>
      </c>
      <c r="D25" t="s">
        <v>31</v>
      </c>
      <c r="E25" t="s">
        <v>72</v>
      </c>
      <c r="G25" t="s">
        <v>73</v>
      </c>
      <c r="H25" t="s">
        <v>23</v>
      </c>
    </row>
    <row r="26" spans="2:8" ht="12.75" customHeight="1">
      <c r="B26" t="s">
        <v>29</v>
      </c>
      <c r="C26" t="s">
        <v>30</v>
      </c>
      <c r="D26" t="s">
        <v>31</v>
      </c>
      <c r="E26" t="s">
        <v>32</v>
      </c>
      <c r="G26" t="s">
        <v>33</v>
      </c>
      <c r="H26" t="s">
        <v>23</v>
      </c>
    </row>
    <row r="27" spans="2:8" ht="12.75" customHeight="1">
      <c r="B27" t="s">
        <v>336</v>
      </c>
      <c r="C27" t="s">
        <v>337</v>
      </c>
      <c r="D27" t="s">
        <v>31</v>
      </c>
      <c r="E27" t="s">
        <v>338</v>
      </c>
      <c r="G27" t="s">
        <v>43</v>
      </c>
      <c r="H27" t="s">
        <v>339</v>
      </c>
    </row>
    <row r="28" spans="2:8" ht="12.75" customHeight="1">
      <c r="B28" t="s">
        <v>670</v>
      </c>
      <c r="C28" t="s">
        <v>671</v>
      </c>
      <c r="D28" t="s">
        <v>672</v>
      </c>
      <c r="E28" t="s">
        <v>673</v>
      </c>
      <c r="G28" t="s">
        <v>474</v>
      </c>
      <c r="H28" t="s">
        <v>638</v>
      </c>
    </row>
    <row r="29" spans="2:8" ht="12.75" customHeight="1">
      <c r="B29" t="s">
        <v>34</v>
      </c>
      <c r="C29" t="s">
        <v>35</v>
      </c>
      <c r="D29" t="s">
        <v>36</v>
      </c>
      <c r="E29" t="s">
        <v>37</v>
      </c>
      <c r="G29" t="s">
        <v>38</v>
      </c>
      <c r="H29" t="s">
        <v>23</v>
      </c>
    </row>
    <row r="30" spans="2:8" ht="12.75" customHeight="1">
      <c r="B30" t="s">
        <v>388</v>
      </c>
      <c r="C30" t="s">
        <v>368</v>
      </c>
      <c r="D30" t="s">
        <v>389</v>
      </c>
      <c r="E30" t="s">
        <v>390</v>
      </c>
      <c r="G30" t="s">
        <v>330</v>
      </c>
      <c r="H30" t="s">
        <v>339</v>
      </c>
    </row>
    <row r="31" spans="2:8" ht="12.75" customHeight="1">
      <c r="B31" t="s">
        <v>152</v>
      </c>
      <c r="C31" t="s">
        <v>153</v>
      </c>
      <c r="D31" t="s">
        <v>154</v>
      </c>
      <c r="E31" t="s">
        <v>155</v>
      </c>
      <c r="G31" t="s">
        <v>82</v>
      </c>
      <c r="H31" t="s">
        <v>109</v>
      </c>
    </row>
    <row r="32" spans="2:8" ht="12.75" customHeight="1">
      <c r="B32" t="s">
        <v>1042</v>
      </c>
      <c r="C32" t="s">
        <v>778</v>
      </c>
      <c r="D32" t="s">
        <v>344</v>
      </c>
      <c r="E32" t="s">
        <v>369</v>
      </c>
      <c r="G32" t="s">
        <v>330</v>
      </c>
      <c r="H32" t="s">
        <v>1022</v>
      </c>
    </row>
    <row r="33" spans="2:8" ht="12.75" customHeight="1">
      <c r="B33" t="s">
        <v>367</v>
      </c>
      <c r="C33" t="s">
        <v>368</v>
      </c>
      <c r="D33" t="s">
        <v>344</v>
      </c>
      <c r="E33" t="s">
        <v>369</v>
      </c>
      <c r="G33" t="s">
        <v>330</v>
      </c>
      <c r="H33" t="s">
        <v>339</v>
      </c>
    </row>
    <row r="34" spans="2:8" ht="12.75" customHeight="1">
      <c r="B34" t="s">
        <v>343</v>
      </c>
      <c r="C34" t="s">
        <v>40</v>
      </c>
      <c r="D34" t="s">
        <v>344</v>
      </c>
      <c r="E34" t="s">
        <v>345</v>
      </c>
      <c r="G34" t="s">
        <v>142</v>
      </c>
      <c r="H34" t="s">
        <v>339</v>
      </c>
    </row>
    <row r="35" spans="2:8" ht="12.75" customHeight="1">
      <c r="B35" t="s">
        <v>920</v>
      </c>
      <c r="C35" t="s">
        <v>647</v>
      </c>
      <c r="D35" t="s">
        <v>921</v>
      </c>
      <c r="E35" t="s">
        <v>922</v>
      </c>
      <c r="G35" t="s">
        <v>342</v>
      </c>
      <c r="H35" t="s">
        <v>818</v>
      </c>
    </row>
    <row r="36" spans="2:8" ht="12.75" customHeight="1">
      <c r="B36" t="s">
        <v>83</v>
      </c>
      <c r="C36" t="s">
        <v>84</v>
      </c>
      <c r="D36" t="s">
        <v>85</v>
      </c>
      <c r="E36" t="s">
        <v>86</v>
      </c>
      <c r="G36" t="s">
        <v>4</v>
      </c>
      <c r="H36" t="s">
        <v>23</v>
      </c>
    </row>
    <row r="37" spans="2:8" ht="12.75" customHeight="1">
      <c r="B37" t="s">
        <v>182</v>
      </c>
      <c r="C37" t="s">
        <v>183</v>
      </c>
      <c r="D37" t="s">
        <v>85</v>
      </c>
      <c r="E37" t="s">
        <v>184</v>
      </c>
      <c r="G37" t="s">
        <v>4</v>
      </c>
      <c r="H37" t="s">
        <v>109</v>
      </c>
    </row>
    <row r="38" spans="2:8" ht="12.75" customHeight="1">
      <c r="B38" t="s">
        <v>377</v>
      </c>
      <c r="C38" t="s">
        <v>378</v>
      </c>
      <c r="D38" t="s">
        <v>235</v>
      </c>
      <c r="E38" t="s">
        <v>379</v>
      </c>
      <c r="G38" t="s">
        <v>237</v>
      </c>
      <c r="H38" t="s">
        <v>339</v>
      </c>
    </row>
    <row r="39" spans="2:8" ht="12.75" customHeight="1">
      <c r="B39" t="s">
        <v>233</v>
      </c>
      <c r="C39" t="s">
        <v>234</v>
      </c>
      <c r="D39" t="s">
        <v>235</v>
      </c>
      <c r="E39" t="s">
        <v>236</v>
      </c>
      <c r="G39" t="s">
        <v>237</v>
      </c>
      <c r="H39" t="s">
        <v>197</v>
      </c>
    </row>
    <row r="40" spans="2:8" ht="12.75" customHeight="1">
      <c r="B40" t="s">
        <v>1155</v>
      </c>
      <c r="C40" t="s">
        <v>952</v>
      </c>
      <c r="D40" t="s">
        <v>235</v>
      </c>
      <c r="E40" t="s">
        <v>1156</v>
      </c>
      <c r="F40" t="s">
        <v>1157</v>
      </c>
      <c r="G40" t="s">
        <v>237</v>
      </c>
      <c r="H40" t="s">
        <v>1104</v>
      </c>
    </row>
    <row r="41" spans="2:8" ht="12.75" customHeight="1">
      <c r="B41" t="s">
        <v>556</v>
      </c>
      <c r="C41" t="s">
        <v>93</v>
      </c>
      <c r="D41" t="s">
        <v>557</v>
      </c>
      <c r="E41" t="s">
        <v>558</v>
      </c>
      <c r="G41" t="s">
        <v>43</v>
      </c>
      <c r="H41" t="s">
        <v>553</v>
      </c>
    </row>
    <row r="42" spans="2:8" ht="12.75" customHeight="1">
      <c r="B42" t="s">
        <v>1267</v>
      </c>
      <c r="C42" t="s">
        <v>841</v>
      </c>
      <c r="D42" t="s">
        <v>1268</v>
      </c>
      <c r="E42" t="s">
        <v>1269</v>
      </c>
      <c r="G42" t="s">
        <v>48</v>
      </c>
      <c r="H42" t="s">
        <v>1234</v>
      </c>
    </row>
    <row r="43" spans="2:8" ht="12.75" customHeight="1">
      <c r="B43" t="s">
        <v>548</v>
      </c>
      <c r="C43" t="s">
        <v>199</v>
      </c>
      <c r="D43" t="s">
        <v>549</v>
      </c>
      <c r="E43" t="s">
        <v>550</v>
      </c>
      <c r="G43" t="s">
        <v>514</v>
      </c>
      <c r="H43" t="s">
        <v>506</v>
      </c>
    </row>
    <row r="44" spans="2:8" ht="12.75" customHeight="1">
      <c r="B44" t="s">
        <v>697</v>
      </c>
      <c r="C44" t="s">
        <v>671</v>
      </c>
      <c r="D44" t="s">
        <v>549</v>
      </c>
      <c r="E44" t="s">
        <v>698</v>
      </c>
      <c r="G44" t="s">
        <v>514</v>
      </c>
      <c r="H44" t="s">
        <v>638</v>
      </c>
    </row>
    <row r="45" spans="2:8" ht="12.75" customHeight="1">
      <c r="B45" t="s">
        <v>773</v>
      </c>
      <c r="C45" t="s">
        <v>774</v>
      </c>
      <c r="D45" t="s">
        <v>775</v>
      </c>
      <c r="E45" t="s">
        <v>776</v>
      </c>
      <c r="G45" t="s">
        <v>147</v>
      </c>
      <c r="H45" t="s">
        <v>736</v>
      </c>
    </row>
    <row r="46" spans="2:8" ht="12.75" customHeight="1">
      <c r="B46" t="s">
        <v>293</v>
      </c>
      <c r="C46" t="s">
        <v>294</v>
      </c>
      <c r="D46" t="s">
        <v>295</v>
      </c>
      <c r="E46" t="s">
        <v>296</v>
      </c>
      <c r="G46" t="s">
        <v>77</v>
      </c>
      <c r="H46" t="s">
        <v>278</v>
      </c>
    </row>
    <row r="47" spans="2:8" ht="12.75" customHeight="1">
      <c r="B47" t="s">
        <v>374</v>
      </c>
      <c r="C47" t="s">
        <v>79</v>
      </c>
      <c r="D47" t="s">
        <v>375</v>
      </c>
      <c r="E47" t="s">
        <v>376</v>
      </c>
      <c r="G47" t="s">
        <v>162</v>
      </c>
      <c r="H47" t="s">
        <v>339</v>
      </c>
    </row>
    <row r="48" spans="2:8" ht="12.75" customHeight="1">
      <c r="B48" t="s">
        <v>902</v>
      </c>
      <c r="C48" t="s">
        <v>685</v>
      </c>
      <c r="D48" t="s">
        <v>375</v>
      </c>
      <c r="E48" t="s">
        <v>903</v>
      </c>
      <c r="G48" t="s">
        <v>162</v>
      </c>
      <c r="H48" t="s">
        <v>818</v>
      </c>
    </row>
    <row r="49" spans="2:8" ht="12.75" customHeight="1">
      <c r="B49" t="s">
        <v>538</v>
      </c>
      <c r="C49" t="s">
        <v>539</v>
      </c>
      <c r="D49" t="s">
        <v>540</v>
      </c>
      <c r="E49" t="s">
        <v>541</v>
      </c>
      <c r="G49" t="s">
        <v>58</v>
      </c>
      <c r="H49" t="s">
        <v>506</v>
      </c>
    </row>
    <row r="50" spans="2:8" ht="12.75" customHeight="1">
      <c r="B50" t="s">
        <v>629</v>
      </c>
      <c r="C50" t="s">
        <v>630</v>
      </c>
      <c r="D50" t="s">
        <v>540</v>
      </c>
      <c r="E50" t="s">
        <v>631</v>
      </c>
      <c r="G50" t="s">
        <v>58</v>
      </c>
      <c r="H50" t="s">
        <v>553</v>
      </c>
    </row>
    <row r="51" spans="2:8" ht="12.75" customHeight="1">
      <c r="B51" t="s">
        <v>1073</v>
      </c>
      <c r="C51" t="s">
        <v>647</v>
      </c>
      <c r="D51" t="s">
        <v>248</v>
      </c>
      <c r="E51" t="s">
        <v>1074</v>
      </c>
      <c r="G51" t="s">
        <v>113</v>
      </c>
      <c r="H51" t="s">
        <v>1022</v>
      </c>
    </row>
    <row r="52" spans="2:8" ht="12.75" customHeight="1">
      <c r="B52" t="s">
        <v>1275</v>
      </c>
      <c r="C52" t="s">
        <v>765</v>
      </c>
      <c r="D52" t="s">
        <v>248</v>
      </c>
      <c r="E52" t="s">
        <v>1276</v>
      </c>
      <c r="G52" t="s">
        <v>4</v>
      </c>
      <c r="H52" t="s">
        <v>1234</v>
      </c>
    </row>
    <row r="53" spans="2:8" ht="12.75" customHeight="1">
      <c r="B53" t="s">
        <v>246</v>
      </c>
      <c r="C53" t="s">
        <v>247</v>
      </c>
      <c r="D53" t="s">
        <v>248</v>
      </c>
      <c r="E53" t="s">
        <v>249</v>
      </c>
      <c r="G53" t="s">
        <v>4</v>
      </c>
      <c r="H53" t="s">
        <v>197</v>
      </c>
    </row>
    <row r="54" spans="2:8" ht="12.75" customHeight="1">
      <c r="B54" t="s">
        <v>569</v>
      </c>
      <c r="C54" t="s">
        <v>570</v>
      </c>
      <c r="D54" t="s">
        <v>230</v>
      </c>
      <c r="E54" t="s">
        <v>571</v>
      </c>
      <c r="G54" t="s">
        <v>232</v>
      </c>
      <c r="H54" t="s">
        <v>553</v>
      </c>
    </row>
    <row r="55" spans="2:8" ht="12.75" customHeight="1">
      <c r="B55" t="s">
        <v>229</v>
      </c>
      <c r="C55" t="s">
        <v>175</v>
      </c>
      <c r="D55" t="s">
        <v>230</v>
      </c>
      <c r="E55" t="s">
        <v>231</v>
      </c>
      <c r="G55" t="s">
        <v>232</v>
      </c>
      <c r="H55" t="s">
        <v>197</v>
      </c>
    </row>
    <row r="56" spans="2:8" ht="12.75" customHeight="1">
      <c r="B56" t="s">
        <v>475</v>
      </c>
      <c r="C56" t="s">
        <v>402</v>
      </c>
      <c r="D56" t="s">
        <v>476</v>
      </c>
      <c r="E56" t="s">
        <v>477</v>
      </c>
      <c r="F56" t="s">
        <v>478</v>
      </c>
      <c r="G56" t="s">
        <v>4</v>
      </c>
      <c r="H56" t="s">
        <v>414</v>
      </c>
    </row>
    <row r="57" spans="2:8" ht="12.75" customHeight="1">
      <c r="B57" t="s">
        <v>435</v>
      </c>
      <c r="C57" t="s">
        <v>436</v>
      </c>
      <c r="D57" t="s">
        <v>437</v>
      </c>
      <c r="E57" t="s">
        <v>438</v>
      </c>
      <c r="F57" t="s">
        <v>439</v>
      </c>
      <c r="G57" t="s">
        <v>48</v>
      </c>
      <c r="H57" t="s">
        <v>414</v>
      </c>
    </row>
    <row r="58" spans="2:8" ht="12.75" customHeight="1">
      <c r="B58" t="s">
        <v>608</v>
      </c>
      <c r="C58" t="s">
        <v>149</v>
      </c>
      <c r="D58" t="s">
        <v>609</v>
      </c>
      <c r="E58" t="s">
        <v>610</v>
      </c>
      <c r="G58" t="s">
        <v>38</v>
      </c>
      <c r="H58" t="s">
        <v>553</v>
      </c>
    </row>
    <row r="59" spans="2:8" ht="12.75" customHeight="1">
      <c r="B59" t="s">
        <v>692</v>
      </c>
      <c r="C59" t="s">
        <v>636</v>
      </c>
      <c r="D59" t="s">
        <v>609</v>
      </c>
      <c r="E59" t="s">
        <v>693</v>
      </c>
      <c r="G59" t="s">
        <v>38</v>
      </c>
      <c r="H59" t="s">
        <v>638</v>
      </c>
    </row>
    <row r="60" spans="2:8" ht="12.75" customHeight="1">
      <c r="B60" t="s">
        <v>1023</v>
      </c>
      <c r="C60" t="s">
        <v>800</v>
      </c>
      <c r="D60" t="s">
        <v>441</v>
      </c>
      <c r="E60" t="s">
        <v>1024</v>
      </c>
      <c r="G60" t="s">
        <v>444</v>
      </c>
      <c r="H60" t="s">
        <v>1022</v>
      </c>
    </row>
    <row r="61" spans="2:8" ht="12.75" customHeight="1">
      <c r="B61" t="s">
        <v>498</v>
      </c>
      <c r="C61" t="s">
        <v>321</v>
      </c>
      <c r="D61" t="s">
        <v>441</v>
      </c>
      <c r="E61" t="s">
        <v>499</v>
      </c>
      <c r="F61" t="s">
        <v>500</v>
      </c>
      <c r="G61" t="s">
        <v>113</v>
      </c>
      <c r="H61" t="s">
        <v>414</v>
      </c>
    </row>
    <row r="62" spans="2:8" ht="12.75" customHeight="1">
      <c r="B62" t="s">
        <v>440</v>
      </c>
      <c r="C62" t="s">
        <v>144</v>
      </c>
      <c r="D62" t="s">
        <v>441</v>
      </c>
      <c r="E62" t="s">
        <v>442</v>
      </c>
      <c r="F62" t="s">
        <v>443</v>
      </c>
      <c r="G62" t="s">
        <v>444</v>
      </c>
      <c r="H62" t="s">
        <v>414</v>
      </c>
    </row>
    <row r="63" spans="2:8" ht="12.75" customHeight="1">
      <c r="B63" t="s">
        <v>868</v>
      </c>
      <c r="C63" t="s">
        <v>685</v>
      </c>
      <c r="D63" t="s">
        <v>121</v>
      </c>
      <c r="E63" t="s">
        <v>869</v>
      </c>
      <c r="G63" t="s">
        <v>113</v>
      </c>
      <c r="H63" t="s">
        <v>818</v>
      </c>
    </row>
    <row r="64" spans="2:8" ht="12.75" customHeight="1">
      <c r="B64" t="s">
        <v>119</v>
      </c>
      <c r="C64" t="s">
        <v>120</v>
      </c>
      <c r="D64" t="s">
        <v>121</v>
      </c>
      <c r="E64" t="s">
        <v>122</v>
      </c>
      <c r="G64" t="s">
        <v>118</v>
      </c>
      <c r="H64" t="s">
        <v>109</v>
      </c>
    </row>
    <row r="65" spans="2:8" ht="12.75" customHeight="1">
      <c r="B65" t="s">
        <v>1043</v>
      </c>
      <c r="C65" t="s">
        <v>743</v>
      </c>
      <c r="D65" t="s">
        <v>64</v>
      </c>
      <c r="E65" t="s">
        <v>1044</v>
      </c>
      <c r="G65" t="s">
        <v>66</v>
      </c>
      <c r="H65" t="s">
        <v>1022</v>
      </c>
    </row>
    <row r="66" spans="2:8" ht="12.75" customHeight="1">
      <c r="B66" t="s">
        <v>717</v>
      </c>
      <c r="C66" t="s">
        <v>718</v>
      </c>
      <c r="D66" t="s">
        <v>64</v>
      </c>
      <c r="E66" t="s">
        <v>719</v>
      </c>
      <c r="G66" t="s">
        <v>66</v>
      </c>
      <c r="H66" t="s">
        <v>638</v>
      </c>
    </row>
    <row r="67" spans="2:8" ht="12.75" customHeight="1">
      <c r="B67" t="s">
        <v>466</v>
      </c>
      <c r="C67" t="s">
        <v>315</v>
      </c>
      <c r="D67" t="s">
        <v>64</v>
      </c>
      <c r="E67" t="s">
        <v>467</v>
      </c>
      <c r="F67" t="s">
        <v>468</v>
      </c>
      <c r="G67" t="s">
        <v>66</v>
      </c>
      <c r="H67" t="s">
        <v>414</v>
      </c>
    </row>
    <row r="68" spans="2:8" ht="12.75" customHeight="1">
      <c r="B68" t="s">
        <v>62</v>
      </c>
      <c r="C68" t="s">
        <v>63</v>
      </c>
      <c r="D68" t="s">
        <v>64</v>
      </c>
      <c r="E68" t="s">
        <v>65</v>
      </c>
      <c r="G68" t="s">
        <v>66</v>
      </c>
      <c r="H68" t="s">
        <v>23</v>
      </c>
    </row>
    <row r="69" spans="2:8" ht="12.75" customHeight="1">
      <c r="B69" t="s">
        <v>198</v>
      </c>
      <c r="C69" t="s">
        <v>199</v>
      </c>
      <c r="D69" t="s">
        <v>200</v>
      </c>
      <c r="E69" t="s">
        <v>201</v>
      </c>
      <c r="G69" t="s">
        <v>4</v>
      </c>
      <c r="H69" t="s">
        <v>197</v>
      </c>
    </row>
    <row r="70" spans="2:8" ht="12.75" customHeight="1">
      <c r="B70" t="s">
        <v>297</v>
      </c>
      <c r="C70" t="s">
        <v>175</v>
      </c>
      <c r="D70" t="s">
        <v>298</v>
      </c>
      <c r="E70" t="s">
        <v>299</v>
      </c>
      <c r="G70" t="s">
        <v>28</v>
      </c>
      <c r="H70" t="s">
        <v>278</v>
      </c>
    </row>
    <row r="71" spans="2:8" ht="12.75" customHeight="1">
      <c r="B71" t="s">
        <v>613</v>
      </c>
      <c r="C71" t="s">
        <v>257</v>
      </c>
      <c r="D71" t="s">
        <v>614</v>
      </c>
      <c r="E71" t="s">
        <v>615</v>
      </c>
      <c r="G71" t="s">
        <v>22</v>
      </c>
      <c r="H71" t="s">
        <v>553</v>
      </c>
    </row>
    <row r="72" spans="2:8" ht="12.75" customHeight="1">
      <c r="B72" t="s">
        <v>1004</v>
      </c>
      <c r="C72" t="s">
        <v>991</v>
      </c>
      <c r="D72" t="s">
        <v>1005</v>
      </c>
      <c r="E72" t="s">
        <v>1006</v>
      </c>
      <c r="G72" t="s">
        <v>43</v>
      </c>
      <c r="H72" t="s">
        <v>933</v>
      </c>
    </row>
    <row r="73" spans="2:8" ht="12.75" customHeight="1">
      <c r="B73" t="s">
        <v>1180</v>
      </c>
      <c r="C73" t="s">
        <v>848</v>
      </c>
      <c r="D73" t="s">
        <v>1005</v>
      </c>
      <c r="E73" t="s">
        <v>1181</v>
      </c>
      <c r="F73" t="s">
        <v>1182</v>
      </c>
      <c r="G73" t="s">
        <v>43</v>
      </c>
      <c r="H73" t="s">
        <v>1104</v>
      </c>
    </row>
    <row r="74" spans="2:8" ht="12.75" customHeight="1">
      <c r="B74" t="s">
        <v>782</v>
      </c>
      <c r="C74" t="s">
        <v>665</v>
      </c>
      <c r="D74" t="s">
        <v>617</v>
      </c>
      <c r="E74" t="s">
        <v>184</v>
      </c>
      <c r="G74" t="s">
        <v>619</v>
      </c>
      <c r="H74" t="s">
        <v>736</v>
      </c>
    </row>
    <row r="75" spans="2:8" ht="12.75" customHeight="1">
      <c r="B75" t="s">
        <v>616</v>
      </c>
      <c r="C75" t="s">
        <v>368</v>
      </c>
      <c r="D75" t="s">
        <v>617</v>
      </c>
      <c r="E75" t="s">
        <v>618</v>
      </c>
      <c r="G75" t="s">
        <v>619</v>
      </c>
      <c r="H75" t="s">
        <v>553</v>
      </c>
    </row>
    <row r="76" spans="2:8" ht="12.75" customHeight="1">
      <c r="B76" t="s">
        <v>824</v>
      </c>
      <c r="C76" t="s">
        <v>797</v>
      </c>
      <c r="D76" t="s">
        <v>825</v>
      </c>
      <c r="E76" t="s">
        <v>826</v>
      </c>
      <c r="G76" t="s">
        <v>514</v>
      </c>
      <c r="H76" t="s">
        <v>818</v>
      </c>
    </row>
    <row r="77" spans="2:8" ht="12.75" customHeight="1">
      <c r="B77" t="s">
        <v>138</v>
      </c>
      <c r="C77" t="s">
        <v>139</v>
      </c>
      <c r="D77" t="s">
        <v>140</v>
      </c>
      <c r="E77" t="s">
        <v>141</v>
      </c>
      <c r="G77" t="s">
        <v>142</v>
      </c>
      <c r="H77" t="s">
        <v>109</v>
      </c>
    </row>
    <row r="78" spans="2:8" ht="12.75" customHeight="1">
      <c r="B78" t="s">
        <v>1147</v>
      </c>
      <c r="C78" t="s">
        <v>1148</v>
      </c>
      <c r="D78" t="s">
        <v>1149</v>
      </c>
      <c r="E78" t="s">
        <v>1150</v>
      </c>
      <c r="F78" t="s">
        <v>1151</v>
      </c>
      <c r="G78" t="s">
        <v>237</v>
      </c>
      <c r="H78" t="s">
        <v>1104</v>
      </c>
    </row>
    <row r="79" spans="2:8" ht="12.75" customHeight="1">
      <c r="B79" t="s">
        <v>445</v>
      </c>
      <c r="C79" t="s">
        <v>79</v>
      </c>
      <c r="D79" t="s">
        <v>446</v>
      </c>
      <c r="E79" t="s">
        <v>447</v>
      </c>
      <c r="F79" t="s">
        <v>448</v>
      </c>
      <c r="G79" t="s">
        <v>449</v>
      </c>
      <c r="H79" t="s">
        <v>414</v>
      </c>
    </row>
    <row r="80" spans="2:8" ht="12.75" customHeight="1">
      <c r="B80" t="s">
        <v>207</v>
      </c>
      <c r="C80" t="s">
        <v>208</v>
      </c>
      <c r="D80" t="s">
        <v>209</v>
      </c>
      <c r="E80" t="s">
        <v>210</v>
      </c>
      <c r="G80" t="s">
        <v>211</v>
      </c>
      <c r="H80" t="s">
        <v>197</v>
      </c>
    </row>
    <row r="81" spans="2:8" ht="12.75" customHeight="1">
      <c r="B81" t="s">
        <v>391</v>
      </c>
      <c r="C81" t="s">
        <v>261</v>
      </c>
      <c r="D81" t="s">
        <v>209</v>
      </c>
      <c r="E81" t="s">
        <v>392</v>
      </c>
      <c r="G81" t="s">
        <v>211</v>
      </c>
      <c r="H81" t="s">
        <v>339</v>
      </c>
    </row>
    <row r="82" spans="2:8" ht="12.75" customHeight="1">
      <c r="B82" t="s">
        <v>527</v>
      </c>
      <c r="C82" t="s">
        <v>79</v>
      </c>
      <c r="D82" t="s">
        <v>528</v>
      </c>
      <c r="E82" t="s">
        <v>529</v>
      </c>
      <c r="G82" t="s">
        <v>162</v>
      </c>
      <c r="H82" t="s">
        <v>506</v>
      </c>
    </row>
    <row r="83" spans="2:8" ht="12.75" customHeight="1">
      <c r="B83" t="s">
        <v>1259</v>
      </c>
      <c r="C83" t="s">
        <v>644</v>
      </c>
      <c r="D83" t="s">
        <v>528</v>
      </c>
      <c r="E83" t="s">
        <v>1260</v>
      </c>
      <c r="G83" t="s">
        <v>162</v>
      </c>
      <c r="H83" t="s">
        <v>1234</v>
      </c>
    </row>
    <row r="84" spans="2:8" ht="12.75" customHeight="1">
      <c r="B84" t="s">
        <v>421</v>
      </c>
      <c r="C84" t="s">
        <v>120</v>
      </c>
      <c r="D84" t="s">
        <v>422</v>
      </c>
      <c r="E84" t="s">
        <v>423</v>
      </c>
      <c r="F84" t="s">
        <v>424</v>
      </c>
      <c r="G84" t="s">
        <v>425</v>
      </c>
      <c r="H84" t="s">
        <v>414</v>
      </c>
    </row>
    <row r="85" spans="2:8" ht="12.75" customHeight="1">
      <c r="B85" t="s">
        <v>1285</v>
      </c>
      <c r="C85" t="s">
        <v>1286</v>
      </c>
      <c r="D85" t="s">
        <v>900</v>
      </c>
      <c r="E85" t="s">
        <v>1287</v>
      </c>
      <c r="G85" t="s">
        <v>137</v>
      </c>
      <c r="H85" t="s">
        <v>1234</v>
      </c>
    </row>
    <row r="86" spans="2:8" ht="12.75" customHeight="1">
      <c r="B86" t="s">
        <v>898</v>
      </c>
      <c r="C86" t="s">
        <v>899</v>
      </c>
      <c r="D86" t="s">
        <v>900</v>
      </c>
      <c r="E86" t="s">
        <v>901</v>
      </c>
      <c r="G86" t="s">
        <v>137</v>
      </c>
      <c r="H86" t="s">
        <v>818</v>
      </c>
    </row>
    <row r="87" spans="2:8" ht="12.75" customHeight="1">
      <c r="B87" t="s">
        <v>551</v>
      </c>
      <c r="C87" t="s">
        <v>50</v>
      </c>
      <c r="D87" t="s">
        <v>359</v>
      </c>
      <c r="E87" t="s">
        <v>552</v>
      </c>
      <c r="G87" t="s">
        <v>77</v>
      </c>
      <c r="H87" t="s">
        <v>553</v>
      </c>
    </row>
    <row r="88" spans="2:8" ht="12.75" customHeight="1">
      <c r="B88" t="s">
        <v>1109</v>
      </c>
      <c r="C88" t="s">
        <v>1010</v>
      </c>
      <c r="D88" t="s">
        <v>359</v>
      </c>
      <c r="E88" t="s">
        <v>1110</v>
      </c>
      <c r="F88" t="s">
        <v>1111</v>
      </c>
      <c r="G88" t="s">
        <v>53</v>
      </c>
      <c r="H88" t="s">
        <v>1104</v>
      </c>
    </row>
    <row r="89" spans="2:8" ht="12.75" customHeight="1">
      <c r="B89" t="s">
        <v>358</v>
      </c>
      <c r="C89" t="s">
        <v>243</v>
      </c>
      <c r="D89" t="s">
        <v>359</v>
      </c>
      <c r="E89" t="s">
        <v>360</v>
      </c>
      <c r="G89" t="s">
        <v>53</v>
      </c>
      <c r="H89" t="s">
        <v>339</v>
      </c>
    </row>
    <row r="90" spans="2:8" ht="12.75" customHeight="1">
      <c r="B90" t="s">
        <v>953</v>
      </c>
      <c r="C90" t="s">
        <v>954</v>
      </c>
      <c r="D90" t="s">
        <v>359</v>
      </c>
      <c r="E90" t="s">
        <v>955</v>
      </c>
      <c r="G90" t="s">
        <v>77</v>
      </c>
      <c r="H90" t="s">
        <v>933</v>
      </c>
    </row>
    <row r="91" spans="2:8" ht="12.75" customHeight="1">
      <c r="B91" t="s">
        <v>1213</v>
      </c>
      <c r="C91" t="s">
        <v>1214</v>
      </c>
      <c r="D91" t="s">
        <v>1215</v>
      </c>
      <c r="E91" t="s">
        <v>1216</v>
      </c>
      <c r="G91" t="s">
        <v>4</v>
      </c>
      <c r="H91" t="s">
        <v>1202</v>
      </c>
    </row>
    <row r="92" spans="2:8" ht="12.75" customHeight="1">
      <c r="B92" t="s">
        <v>78</v>
      </c>
      <c r="C92" t="s">
        <v>79</v>
      </c>
      <c r="D92" t="s">
        <v>80</v>
      </c>
      <c r="E92" t="s">
        <v>81</v>
      </c>
      <c r="G92" t="s">
        <v>82</v>
      </c>
      <c r="H92" t="s">
        <v>23</v>
      </c>
    </row>
    <row r="93" spans="2:8" ht="12.75" customHeight="1">
      <c r="B93" t="s">
        <v>854</v>
      </c>
      <c r="C93" t="s">
        <v>800</v>
      </c>
      <c r="D93" t="s">
        <v>80</v>
      </c>
      <c r="E93" t="s">
        <v>855</v>
      </c>
      <c r="G93" t="s">
        <v>82</v>
      </c>
      <c r="H93" t="s">
        <v>818</v>
      </c>
    </row>
    <row r="94" spans="2:8" ht="12.75" customHeight="1">
      <c r="B94" t="s">
        <v>810</v>
      </c>
      <c r="C94" t="s">
        <v>665</v>
      </c>
      <c r="D94" t="s">
        <v>811</v>
      </c>
      <c r="E94" t="s">
        <v>812</v>
      </c>
      <c r="G94" t="s">
        <v>147</v>
      </c>
      <c r="H94" t="s">
        <v>736</v>
      </c>
    </row>
    <row r="95" spans="2:8" ht="12.75" customHeight="1">
      <c r="B95" t="s">
        <v>1000</v>
      </c>
      <c r="C95" t="s">
        <v>658</v>
      </c>
      <c r="D95" t="s">
        <v>811</v>
      </c>
      <c r="E95" t="s">
        <v>979</v>
      </c>
      <c r="G95" t="s">
        <v>147</v>
      </c>
      <c r="H95" t="s">
        <v>933</v>
      </c>
    </row>
    <row r="96" spans="2:8" ht="12.75" customHeight="1">
      <c r="B96" t="s">
        <v>1032</v>
      </c>
      <c r="C96" t="s">
        <v>650</v>
      </c>
      <c r="D96" t="s">
        <v>1033</v>
      </c>
      <c r="E96" t="s">
        <v>1034</v>
      </c>
      <c r="G96" t="s">
        <v>1035</v>
      </c>
      <c r="H96" t="s">
        <v>1022</v>
      </c>
    </row>
    <row r="97" spans="2:8" ht="12.75" customHeight="1">
      <c r="B97" t="s">
        <v>714</v>
      </c>
      <c r="C97" t="s">
        <v>715</v>
      </c>
      <c r="D97" t="s">
        <v>284</v>
      </c>
      <c r="E97" t="s">
        <v>716</v>
      </c>
      <c r="G97" t="s">
        <v>237</v>
      </c>
      <c r="H97" t="s">
        <v>638</v>
      </c>
    </row>
    <row r="98" spans="2:8" ht="12.75" customHeight="1">
      <c r="B98" t="s">
        <v>530</v>
      </c>
      <c r="C98" t="s">
        <v>208</v>
      </c>
      <c r="D98" t="s">
        <v>284</v>
      </c>
      <c r="E98" t="s">
        <v>531</v>
      </c>
      <c r="G98" t="s">
        <v>237</v>
      </c>
      <c r="H98" t="s">
        <v>506</v>
      </c>
    </row>
    <row r="99" spans="2:8" ht="12.75" customHeight="1">
      <c r="B99" t="s">
        <v>283</v>
      </c>
      <c r="C99" t="s">
        <v>60</v>
      </c>
      <c r="D99" t="s">
        <v>284</v>
      </c>
      <c r="E99" t="s">
        <v>285</v>
      </c>
      <c r="G99" t="s">
        <v>237</v>
      </c>
      <c r="H99" t="s">
        <v>278</v>
      </c>
    </row>
    <row r="100" spans="2:8" ht="12.75" customHeight="1">
      <c r="B100" t="s">
        <v>956</v>
      </c>
      <c r="C100" t="s">
        <v>715</v>
      </c>
      <c r="D100" t="s">
        <v>957</v>
      </c>
      <c r="E100" t="s">
        <v>958</v>
      </c>
      <c r="G100" t="s">
        <v>113</v>
      </c>
      <c r="H100" t="s">
        <v>933</v>
      </c>
    </row>
    <row r="101" spans="2:8" ht="12.75" customHeight="1">
      <c r="B101" t="s">
        <v>191</v>
      </c>
      <c r="C101" t="s">
        <v>50</v>
      </c>
      <c r="D101" t="s">
        <v>192</v>
      </c>
      <c r="E101" t="s">
        <v>193</v>
      </c>
      <c r="G101" t="s">
        <v>162</v>
      </c>
      <c r="H101" t="s">
        <v>109</v>
      </c>
    </row>
    <row r="102" spans="2:8" ht="12.75" customHeight="1">
      <c r="B102" t="s">
        <v>148</v>
      </c>
      <c r="C102" t="s">
        <v>149</v>
      </c>
      <c r="D102" t="s">
        <v>150</v>
      </c>
      <c r="E102" t="s">
        <v>151</v>
      </c>
      <c r="G102" t="s">
        <v>104</v>
      </c>
      <c r="H102" t="s">
        <v>109</v>
      </c>
    </row>
    <row r="103" spans="2:8" ht="12.75" customHeight="1">
      <c r="B103" t="s">
        <v>469</v>
      </c>
      <c r="C103" t="s">
        <v>470</v>
      </c>
      <c r="D103" t="s">
        <v>471</v>
      </c>
      <c r="E103" t="s">
        <v>472</v>
      </c>
      <c r="F103" t="s">
        <v>473</v>
      </c>
      <c r="G103" t="s">
        <v>474</v>
      </c>
      <c r="H103" t="s">
        <v>414</v>
      </c>
    </row>
    <row r="104" spans="2:8" ht="12.75" customHeight="1">
      <c r="B104" t="s">
        <v>1238</v>
      </c>
      <c r="C104" t="s">
        <v>946</v>
      </c>
      <c r="D104" t="s">
        <v>1239</v>
      </c>
      <c r="E104" t="s">
        <v>1240</v>
      </c>
      <c r="G104" t="s">
        <v>58</v>
      </c>
      <c r="H104" t="s">
        <v>1234</v>
      </c>
    </row>
    <row r="105" spans="2:8" ht="12.75" customHeight="1">
      <c r="B105" t="s">
        <v>577</v>
      </c>
      <c r="C105" t="s">
        <v>578</v>
      </c>
      <c r="D105" t="s">
        <v>68</v>
      </c>
      <c r="E105" t="s">
        <v>579</v>
      </c>
      <c r="G105" t="s">
        <v>162</v>
      </c>
      <c r="H105" t="s">
        <v>553</v>
      </c>
    </row>
    <row r="106" spans="2:8" ht="12.75" customHeight="1">
      <c r="B106" t="s">
        <v>185</v>
      </c>
      <c r="C106" t="s">
        <v>93</v>
      </c>
      <c r="D106" t="s">
        <v>68</v>
      </c>
      <c r="E106" t="s">
        <v>136</v>
      </c>
      <c r="G106" t="s">
        <v>186</v>
      </c>
      <c r="H106" t="s">
        <v>109</v>
      </c>
    </row>
    <row r="107" spans="2:8" ht="12.75" customHeight="1">
      <c r="B107" t="s">
        <v>704</v>
      </c>
      <c r="C107" t="s">
        <v>705</v>
      </c>
      <c r="D107" t="s">
        <v>68</v>
      </c>
      <c r="E107" t="s">
        <v>706</v>
      </c>
      <c r="G107" t="s">
        <v>104</v>
      </c>
      <c r="H107" t="s">
        <v>638</v>
      </c>
    </row>
    <row r="108" spans="2:8" ht="12.75" customHeight="1">
      <c r="B108" t="s">
        <v>159</v>
      </c>
      <c r="C108" t="s">
        <v>160</v>
      </c>
      <c r="D108" t="s">
        <v>68</v>
      </c>
      <c r="E108" t="s">
        <v>161</v>
      </c>
      <c r="G108" t="s">
        <v>162</v>
      </c>
      <c r="H108" t="s">
        <v>109</v>
      </c>
    </row>
    <row r="109" spans="2:8" ht="12.75" customHeight="1">
      <c r="B109" t="s">
        <v>620</v>
      </c>
      <c r="C109" t="s">
        <v>139</v>
      </c>
      <c r="D109" t="s">
        <v>68</v>
      </c>
      <c r="E109" t="s">
        <v>621</v>
      </c>
      <c r="G109" t="s">
        <v>38</v>
      </c>
      <c r="H109" t="s">
        <v>553</v>
      </c>
    </row>
    <row r="110" spans="2:8" ht="12.75" customHeight="1">
      <c r="B110" t="s">
        <v>331</v>
      </c>
      <c r="C110" t="s">
        <v>280</v>
      </c>
      <c r="D110" t="s">
        <v>68</v>
      </c>
      <c r="E110" t="s">
        <v>332</v>
      </c>
      <c r="G110" t="s">
        <v>186</v>
      </c>
      <c r="H110" t="s">
        <v>278</v>
      </c>
    </row>
    <row r="111" spans="2:8" ht="12.75" customHeight="1">
      <c r="B111" t="s">
        <v>67</v>
      </c>
      <c r="C111" t="s">
        <v>55</v>
      </c>
      <c r="D111" t="s">
        <v>68</v>
      </c>
      <c r="E111" t="s">
        <v>69</v>
      </c>
      <c r="G111" t="s">
        <v>38</v>
      </c>
      <c r="H111" t="s">
        <v>23</v>
      </c>
    </row>
    <row r="112" spans="2:8" ht="12.75" customHeight="1">
      <c r="B112" t="s">
        <v>965</v>
      </c>
      <c r="C112" t="s">
        <v>789</v>
      </c>
      <c r="D112" t="s">
        <v>68</v>
      </c>
      <c r="E112" t="s">
        <v>966</v>
      </c>
      <c r="G112" t="s">
        <v>104</v>
      </c>
      <c r="H112" t="s">
        <v>933</v>
      </c>
    </row>
    <row r="113" spans="2:8" ht="12.75" customHeight="1">
      <c r="B113" t="s">
        <v>515</v>
      </c>
      <c r="C113" t="s">
        <v>516</v>
      </c>
      <c r="D113" t="s">
        <v>68</v>
      </c>
      <c r="E113" t="s">
        <v>517</v>
      </c>
      <c r="G113" t="s">
        <v>186</v>
      </c>
      <c r="H113" t="s">
        <v>506</v>
      </c>
    </row>
    <row r="114" spans="2:8" ht="12.75" customHeight="1">
      <c r="B114" t="s">
        <v>844</v>
      </c>
      <c r="C114" t="s">
        <v>845</v>
      </c>
      <c r="D114" t="s">
        <v>68</v>
      </c>
      <c r="E114" t="s">
        <v>846</v>
      </c>
      <c r="G114" t="s">
        <v>271</v>
      </c>
      <c r="H114" t="s">
        <v>818</v>
      </c>
    </row>
    <row r="115" spans="2:8" ht="12.75" customHeight="1">
      <c r="B115" t="s">
        <v>170</v>
      </c>
      <c r="C115" t="s">
        <v>171</v>
      </c>
      <c r="D115" t="s">
        <v>172</v>
      </c>
      <c r="E115" t="s">
        <v>173</v>
      </c>
      <c r="G115" t="s">
        <v>28</v>
      </c>
      <c r="H115" t="s">
        <v>109</v>
      </c>
    </row>
    <row r="116" spans="2:8" ht="12.75" customHeight="1">
      <c r="B116" t="s">
        <v>39</v>
      </c>
      <c r="C116" t="s">
        <v>40</v>
      </c>
      <c r="D116" t="s">
        <v>41</v>
      </c>
      <c r="E116" t="s">
        <v>42</v>
      </c>
      <c r="G116" t="s">
        <v>43</v>
      </c>
      <c r="H116" t="s">
        <v>23</v>
      </c>
    </row>
    <row r="117" spans="2:8" ht="12.75" customHeight="1">
      <c r="B117" t="s">
        <v>1075</v>
      </c>
      <c r="C117" t="s">
        <v>1076</v>
      </c>
      <c r="D117" t="s">
        <v>1077</v>
      </c>
      <c r="E117" t="s">
        <v>1078</v>
      </c>
      <c r="G117" t="s">
        <v>48</v>
      </c>
      <c r="H117" t="s">
        <v>1022</v>
      </c>
    </row>
    <row r="118" spans="2:8" ht="12.75" customHeight="1">
      <c r="B118" t="s">
        <v>450</v>
      </c>
      <c r="C118" t="s">
        <v>451</v>
      </c>
      <c r="D118" t="s">
        <v>452</v>
      </c>
      <c r="E118" t="s">
        <v>453</v>
      </c>
      <c r="F118" t="s">
        <v>454</v>
      </c>
      <c r="G118" t="s">
        <v>271</v>
      </c>
      <c r="H118" t="s">
        <v>414</v>
      </c>
    </row>
    <row r="119" spans="2:8" ht="12.75" customHeight="1">
      <c r="B119" t="s">
        <v>1056</v>
      </c>
      <c r="C119" t="s">
        <v>1057</v>
      </c>
      <c r="D119" t="s">
        <v>1058</v>
      </c>
      <c r="E119" t="s">
        <v>1059</v>
      </c>
      <c r="G119" t="s">
        <v>1060</v>
      </c>
      <c r="H119" t="s">
        <v>1022</v>
      </c>
    </row>
    <row r="120" spans="2:8" ht="12.75" customHeight="1">
      <c r="B120" t="s">
        <v>1224</v>
      </c>
      <c r="C120" t="s">
        <v>654</v>
      </c>
      <c r="D120" t="s">
        <v>1225</v>
      </c>
      <c r="E120" t="s">
        <v>1226</v>
      </c>
      <c r="G120" t="s">
        <v>58</v>
      </c>
      <c r="H120" t="s">
        <v>1202</v>
      </c>
    </row>
    <row r="121" spans="2:8" ht="12.75" customHeight="1">
      <c r="B121" t="s">
        <v>1254</v>
      </c>
      <c r="C121" t="s">
        <v>1255</v>
      </c>
      <c r="D121" t="s">
        <v>1225</v>
      </c>
      <c r="E121" t="s">
        <v>1233</v>
      </c>
      <c r="G121" t="s">
        <v>58</v>
      </c>
      <c r="H121" t="s">
        <v>1234</v>
      </c>
    </row>
    <row r="122" spans="2:8" ht="12.75" customHeight="1">
      <c r="B122" t="s">
        <v>701</v>
      </c>
      <c r="C122" t="s">
        <v>702</v>
      </c>
      <c r="D122" t="s">
        <v>145</v>
      </c>
      <c r="E122" t="s">
        <v>703</v>
      </c>
      <c r="G122" t="s">
        <v>147</v>
      </c>
      <c r="H122" t="s">
        <v>638</v>
      </c>
    </row>
    <row r="123" spans="2:8" ht="12.75" customHeight="1">
      <c r="B123" t="s">
        <v>143</v>
      </c>
      <c r="C123" t="s">
        <v>144</v>
      </c>
      <c r="D123" t="s">
        <v>145</v>
      </c>
      <c r="E123" t="s">
        <v>146</v>
      </c>
      <c r="G123" t="s">
        <v>147</v>
      </c>
      <c r="H123" t="s">
        <v>109</v>
      </c>
    </row>
    <row r="124" spans="2:8" ht="12.75" customHeight="1">
      <c r="B124" t="s">
        <v>994</v>
      </c>
      <c r="C124" t="s">
        <v>946</v>
      </c>
      <c r="D124" t="s">
        <v>995</v>
      </c>
      <c r="E124" t="s">
        <v>996</v>
      </c>
      <c r="G124" t="s">
        <v>147</v>
      </c>
      <c r="H124" t="s">
        <v>933</v>
      </c>
    </row>
    <row r="125" spans="2:8" ht="12.75" customHeight="1">
      <c r="B125" t="s">
        <v>238</v>
      </c>
      <c r="C125" t="s">
        <v>239</v>
      </c>
      <c r="D125" t="s">
        <v>240</v>
      </c>
      <c r="E125" t="s">
        <v>241</v>
      </c>
      <c r="G125" t="s">
        <v>33</v>
      </c>
      <c r="H125" t="s">
        <v>197</v>
      </c>
    </row>
    <row r="126" spans="2:8" ht="12.75" customHeight="1">
      <c r="B126" t="s">
        <v>18</v>
      </c>
      <c r="C126" t="s">
        <v>19</v>
      </c>
      <c r="D126" t="s">
        <v>20</v>
      </c>
      <c r="E126" t="s">
        <v>21</v>
      </c>
      <c r="G126" t="s">
        <v>22</v>
      </c>
      <c r="H126" t="s">
        <v>23</v>
      </c>
    </row>
    <row r="127" spans="2:8" ht="12.75" customHeight="1">
      <c r="B127" t="s">
        <v>524</v>
      </c>
      <c r="C127" t="s">
        <v>525</v>
      </c>
      <c r="D127" t="s">
        <v>20</v>
      </c>
      <c r="E127" t="s">
        <v>526</v>
      </c>
      <c r="G127" t="s">
        <v>22</v>
      </c>
      <c r="H127" t="s">
        <v>506</v>
      </c>
    </row>
    <row r="128" spans="2:8" ht="12.75" customHeight="1">
      <c r="B128" t="s">
        <v>1290</v>
      </c>
      <c r="C128" t="s">
        <v>665</v>
      </c>
      <c r="D128" t="s">
        <v>427</v>
      </c>
      <c r="E128" t="s">
        <v>1291</v>
      </c>
      <c r="G128" t="s">
        <v>430</v>
      </c>
      <c r="H128" t="s">
        <v>1234</v>
      </c>
    </row>
    <row r="129" spans="2:8" ht="12.75" customHeight="1">
      <c r="B129" t="s">
        <v>426</v>
      </c>
      <c r="C129" t="s">
        <v>120</v>
      </c>
      <c r="D129" t="s">
        <v>427</v>
      </c>
      <c r="E129" t="s">
        <v>428</v>
      </c>
      <c r="F129" t="s">
        <v>429</v>
      </c>
      <c r="G129" t="s">
        <v>430</v>
      </c>
      <c r="H129" t="s">
        <v>414</v>
      </c>
    </row>
    <row r="130" spans="2:8" ht="12.75" customHeight="1">
      <c r="B130" t="s">
        <v>44</v>
      </c>
      <c r="C130" t="s">
        <v>45</v>
      </c>
      <c r="D130" t="s">
        <v>46</v>
      </c>
      <c r="E130" t="s">
        <v>47</v>
      </c>
      <c r="G130" t="s">
        <v>48</v>
      </c>
      <c r="H130" t="s">
        <v>23</v>
      </c>
    </row>
    <row r="131" spans="2:8" ht="12.75" customHeight="1">
      <c r="B131" t="s">
        <v>202</v>
      </c>
      <c r="C131" t="s">
        <v>203</v>
      </c>
      <c r="D131" t="s">
        <v>46</v>
      </c>
      <c r="E131" t="s">
        <v>204</v>
      </c>
      <c r="G131" t="s">
        <v>48</v>
      </c>
      <c r="H131" t="s">
        <v>197</v>
      </c>
    </row>
    <row r="132" spans="2:8" ht="12.75" customHeight="1">
      <c r="B132" t="s">
        <v>657</v>
      </c>
      <c r="C132" t="s">
        <v>658</v>
      </c>
      <c r="D132" t="s">
        <v>659</v>
      </c>
      <c r="E132" t="s">
        <v>660</v>
      </c>
      <c r="G132" t="s">
        <v>147</v>
      </c>
      <c r="H132" t="s">
        <v>638</v>
      </c>
    </row>
    <row r="133" spans="2:8" ht="12.75" customHeight="1">
      <c r="B133" t="s">
        <v>1200</v>
      </c>
      <c r="C133" t="s">
        <v>941</v>
      </c>
      <c r="D133" t="s">
        <v>659</v>
      </c>
      <c r="E133" t="s">
        <v>1201</v>
      </c>
      <c r="G133" t="s">
        <v>147</v>
      </c>
      <c r="H133" t="s">
        <v>1202</v>
      </c>
    </row>
    <row r="134" spans="2:8" ht="12.75" customHeight="1">
      <c r="B134" t="s">
        <v>874</v>
      </c>
      <c r="C134" t="s">
        <v>875</v>
      </c>
      <c r="D134" t="s">
        <v>876</v>
      </c>
      <c r="E134" t="s">
        <v>877</v>
      </c>
      <c r="G134" t="s">
        <v>33</v>
      </c>
      <c r="H134" t="s">
        <v>818</v>
      </c>
    </row>
    <row r="135" spans="2:8" ht="12.75" customHeight="1">
      <c r="B135" t="s">
        <v>1176</v>
      </c>
      <c r="C135" t="s">
        <v>991</v>
      </c>
      <c r="D135" t="s">
        <v>1177</v>
      </c>
      <c r="E135" t="s">
        <v>1178</v>
      </c>
      <c r="F135" t="s">
        <v>1179</v>
      </c>
      <c r="G135" t="s">
        <v>53</v>
      </c>
      <c r="H135" t="s">
        <v>1104</v>
      </c>
    </row>
    <row r="136" spans="2:8" ht="12.75" customHeight="1">
      <c r="B136" t="s">
        <v>777</v>
      </c>
      <c r="C136" t="s">
        <v>778</v>
      </c>
      <c r="D136" t="s">
        <v>779</v>
      </c>
      <c r="E136" t="s">
        <v>780</v>
      </c>
      <c r="G136" t="s">
        <v>781</v>
      </c>
      <c r="H136" t="s">
        <v>736</v>
      </c>
    </row>
    <row r="137" spans="2:8" ht="12.75" customHeight="1">
      <c r="B137" t="s">
        <v>791</v>
      </c>
      <c r="C137" t="s">
        <v>743</v>
      </c>
      <c r="D137" t="s">
        <v>792</v>
      </c>
      <c r="E137" t="s">
        <v>793</v>
      </c>
      <c r="G137" t="s">
        <v>82</v>
      </c>
      <c r="H137" t="s">
        <v>736</v>
      </c>
    </row>
    <row r="138" spans="2:8" ht="12.75" customHeight="1">
      <c r="B138" t="s">
        <v>130</v>
      </c>
      <c r="C138" t="s">
        <v>35</v>
      </c>
      <c r="D138" t="s">
        <v>131</v>
      </c>
      <c r="E138" t="s">
        <v>132</v>
      </c>
      <c r="G138" t="s">
        <v>28</v>
      </c>
      <c r="H138" t="s">
        <v>109</v>
      </c>
    </row>
    <row r="139" spans="2:8" ht="12.75" customHeight="1">
      <c r="B139" t="s">
        <v>724</v>
      </c>
      <c r="C139" t="s">
        <v>725</v>
      </c>
      <c r="D139" t="s">
        <v>131</v>
      </c>
      <c r="E139" t="s">
        <v>726</v>
      </c>
      <c r="G139" t="s">
        <v>162</v>
      </c>
      <c r="H139" t="s">
        <v>638</v>
      </c>
    </row>
    <row r="140" spans="2:8" ht="12.75" customHeight="1">
      <c r="B140" t="s">
        <v>489</v>
      </c>
      <c r="C140" t="s">
        <v>490</v>
      </c>
      <c r="D140" t="s">
        <v>131</v>
      </c>
      <c r="E140" t="s">
        <v>491</v>
      </c>
      <c r="F140" t="s">
        <v>492</v>
      </c>
      <c r="G140" t="s">
        <v>186</v>
      </c>
      <c r="H140" t="s">
        <v>414</v>
      </c>
    </row>
    <row r="141" spans="2:8" ht="12.75" customHeight="1">
      <c r="B141" t="s">
        <v>838</v>
      </c>
      <c r="C141" t="s">
        <v>644</v>
      </c>
      <c r="D141" t="s">
        <v>131</v>
      </c>
      <c r="E141" t="s">
        <v>839</v>
      </c>
      <c r="G141" t="s">
        <v>162</v>
      </c>
      <c r="H141" t="s">
        <v>818</v>
      </c>
    </row>
    <row r="142" spans="2:8" ht="12.75" customHeight="1">
      <c r="B142" t="s">
        <v>1091</v>
      </c>
      <c r="C142" t="s">
        <v>765</v>
      </c>
      <c r="D142" t="s">
        <v>131</v>
      </c>
      <c r="E142" t="s">
        <v>387</v>
      </c>
      <c r="G142" t="s">
        <v>186</v>
      </c>
      <c r="H142" t="s">
        <v>1022</v>
      </c>
    </row>
    <row r="143" spans="2:8" ht="12.75" customHeight="1">
      <c r="B143" t="s">
        <v>1205</v>
      </c>
      <c r="C143" t="s">
        <v>1206</v>
      </c>
      <c r="D143" t="s">
        <v>291</v>
      </c>
      <c r="E143" t="s">
        <v>1207</v>
      </c>
      <c r="G143" t="s">
        <v>162</v>
      </c>
      <c r="H143" t="s">
        <v>1202</v>
      </c>
    </row>
    <row r="144" spans="2:8" ht="12.75" customHeight="1">
      <c r="B144" t="s">
        <v>611</v>
      </c>
      <c r="C144" t="s">
        <v>539</v>
      </c>
      <c r="D144" t="s">
        <v>291</v>
      </c>
      <c r="E144" t="s">
        <v>612</v>
      </c>
      <c r="G144" t="s">
        <v>73</v>
      </c>
      <c r="H144" t="s">
        <v>553</v>
      </c>
    </row>
    <row r="145" spans="2:8" ht="12.75" customHeight="1">
      <c r="B145" t="s">
        <v>289</v>
      </c>
      <c r="C145" t="s">
        <v>290</v>
      </c>
      <c r="D145" t="s">
        <v>291</v>
      </c>
      <c r="E145" t="s">
        <v>292</v>
      </c>
      <c r="G145" t="s">
        <v>91</v>
      </c>
      <c r="H145" t="s">
        <v>278</v>
      </c>
    </row>
    <row r="146" spans="2:8" ht="12.75" customHeight="1">
      <c r="B146" t="s">
        <v>681</v>
      </c>
      <c r="C146" t="s">
        <v>682</v>
      </c>
      <c r="D146" t="s">
        <v>291</v>
      </c>
      <c r="E146" t="s">
        <v>683</v>
      </c>
      <c r="G146" t="s">
        <v>162</v>
      </c>
      <c r="H146" t="s">
        <v>638</v>
      </c>
    </row>
    <row r="147" spans="2:8" ht="12.75" customHeight="1">
      <c r="B147" t="s">
        <v>982</v>
      </c>
      <c r="C147" t="s">
        <v>647</v>
      </c>
      <c r="D147" t="s">
        <v>983</v>
      </c>
      <c r="E147" t="s">
        <v>984</v>
      </c>
      <c r="G147" t="s">
        <v>147</v>
      </c>
      <c r="H147" t="s">
        <v>933</v>
      </c>
    </row>
    <row r="148" spans="2:8" ht="12.75" customHeight="1">
      <c r="B148" t="s">
        <v>393</v>
      </c>
      <c r="C148" t="s">
        <v>50</v>
      </c>
      <c r="D148" t="s">
        <v>394</v>
      </c>
      <c r="E148" t="s">
        <v>395</v>
      </c>
      <c r="G148" t="s">
        <v>330</v>
      </c>
      <c r="H148" t="s">
        <v>339</v>
      </c>
    </row>
    <row r="149" spans="2:8" ht="12.75" customHeight="1">
      <c r="B149" t="s">
        <v>1007</v>
      </c>
      <c r="C149" t="s">
        <v>743</v>
      </c>
      <c r="D149" t="s">
        <v>407</v>
      </c>
      <c r="E149" t="s">
        <v>1008</v>
      </c>
      <c r="G149" t="s">
        <v>53</v>
      </c>
      <c r="H149" t="s">
        <v>933</v>
      </c>
    </row>
    <row r="150" spans="2:8" ht="12.75" customHeight="1">
      <c r="B150" t="s">
        <v>406</v>
      </c>
      <c r="C150" t="s">
        <v>321</v>
      </c>
      <c r="D150" t="s">
        <v>407</v>
      </c>
      <c r="E150" t="s">
        <v>408</v>
      </c>
      <c r="G150" t="s">
        <v>4</v>
      </c>
      <c r="H150" t="s">
        <v>339</v>
      </c>
    </row>
    <row r="151" spans="2:8" ht="12.75" customHeight="1">
      <c r="B151" t="s">
        <v>836</v>
      </c>
      <c r="C151" t="s">
        <v>654</v>
      </c>
      <c r="D151" t="s">
        <v>627</v>
      </c>
      <c r="E151" t="s">
        <v>837</v>
      </c>
      <c r="G151" t="s">
        <v>271</v>
      </c>
      <c r="H151" t="s">
        <v>818</v>
      </c>
    </row>
    <row r="152" spans="2:8" ht="12.75" customHeight="1">
      <c r="B152" t="s">
        <v>625</v>
      </c>
      <c r="C152" t="s">
        <v>626</v>
      </c>
      <c r="D152" t="s">
        <v>627</v>
      </c>
      <c r="E152" t="s">
        <v>628</v>
      </c>
      <c r="G152" t="s">
        <v>271</v>
      </c>
      <c r="H152" t="s">
        <v>553</v>
      </c>
    </row>
    <row r="153" spans="2:8" ht="12.75" customHeight="1">
      <c r="B153" t="s">
        <v>990</v>
      </c>
      <c r="C153" t="s">
        <v>991</v>
      </c>
      <c r="D153" t="s">
        <v>992</v>
      </c>
      <c r="E153" t="s">
        <v>993</v>
      </c>
      <c r="G153" t="s">
        <v>4</v>
      </c>
      <c r="H153" t="s">
        <v>933</v>
      </c>
    </row>
    <row r="154" spans="2:8" ht="12.75" customHeight="1">
      <c r="B154" t="s">
        <v>1282</v>
      </c>
      <c r="C154" t="s">
        <v>991</v>
      </c>
      <c r="D154" t="s">
        <v>1283</v>
      </c>
      <c r="E154" t="s">
        <v>1284</v>
      </c>
      <c r="G154" t="s">
        <v>4</v>
      </c>
      <c r="H154" t="s">
        <v>1234</v>
      </c>
    </row>
    <row r="155" spans="2:8" ht="12.75" customHeight="1">
      <c r="B155" t="s">
        <v>749</v>
      </c>
      <c r="C155" t="s">
        <v>750</v>
      </c>
      <c r="D155" t="s">
        <v>751</v>
      </c>
      <c r="E155" t="s">
        <v>752</v>
      </c>
      <c r="G155" t="s">
        <v>4</v>
      </c>
      <c r="H155" t="s">
        <v>736</v>
      </c>
    </row>
    <row r="156" spans="2:8" ht="12.75" customHeight="1">
      <c r="B156" t="s">
        <v>938</v>
      </c>
      <c r="C156" t="s">
        <v>899</v>
      </c>
      <c r="D156" t="s">
        <v>273</v>
      </c>
      <c r="E156" t="s">
        <v>939</v>
      </c>
      <c r="G156" t="s">
        <v>514</v>
      </c>
      <c r="H156" t="s">
        <v>933</v>
      </c>
    </row>
    <row r="157" spans="2:8" ht="12.75" customHeight="1">
      <c r="B157" t="s">
        <v>707</v>
      </c>
      <c r="C157" t="s">
        <v>708</v>
      </c>
      <c r="D157" t="s">
        <v>273</v>
      </c>
      <c r="E157" t="s">
        <v>709</v>
      </c>
      <c r="G157" t="s">
        <v>514</v>
      </c>
      <c r="H157" t="s">
        <v>638</v>
      </c>
    </row>
    <row r="158" spans="2:8" ht="12.75" customHeight="1">
      <c r="B158" t="s">
        <v>272</v>
      </c>
      <c r="C158" t="s">
        <v>55</v>
      </c>
      <c r="D158" t="s">
        <v>273</v>
      </c>
      <c r="E158" t="s">
        <v>274</v>
      </c>
      <c r="G158" t="s">
        <v>73</v>
      </c>
      <c r="H158" t="s">
        <v>197</v>
      </c>
    </row>
    <row r="159" spans="2:8" ht="12.75" customHeight="1">
      <c r="B159" t="s">
        <v>521</v>
      </c>
      <c r="C159" t="s">
        <v>522</v>
      </c>
      <c r="D159" t="s">
        <v>273</v>
      </c>
      <c r="E159" t="s">
        <v>523</v>
      </c>
      <c r="G159" t="s">
        <v>73</v>
      </c>
      <c r="H159" t="s">
        <v>506</v>
      </c>
    </row>
    <row r="160" spans="2:8" ht="12.75" customHeight="1">
      <c r="B160" t="s">
        <v>891</v>
      </c>
      <c r="C160" t="s">
        <v>892</v>
      </c>
      <c r="D160" t="s">
        <v>762</v>
      </c>
      <c r="E160" t="s">
        <v>893</v>
      </c>
      <c r="G160" t="s">
        <v>82</v>
      </c>
      <c r="H160" t="s">
        <v>818</v>
      </c>
    </row>
    <row r="161" spans="2:8" ht="12.75" customHeight="1">
      <c r="B161" t="s">
        <v>760</v>
      </c>
      <c r="C161" t="s">
        <v>761</v>
      </c>
      <c r="D161" t="s">
        <v>762</v>
      </c>
      <c r="E161" t="s">
        <v>763</v>
      </c>
      <c r="G161" t="s">
        <v>82</v>
      </c>
      <c r="H161" t="s">
        <v>736</v>
      </c>
    </row>
    <row r="162" spans="2:8" ht="12.75" customHeight="1">
      <c r="B162" t="s">
        <v>649</v>
      </c>
      <c r="C162" t="s">
        <v>650</v>
      </c>
      <c r="D162" t="s">
        <v>651</v>
      </c>
      <c r="E162" t="s">
        <v>652</v>
      </c>
      <c r="G162" t="s">
        <v>514</v>
      </c>
      <c r="H162" t="s">
        <v>638</v>
      </c>
    </row>
    <row r="163" spans="2:8" ht="12.75" customHeight="1">
      <c r="B163" t="s">
        <v>1270</v>
      </c>
      <c r="C163" t="s">
        <v>718</v>
      </c>
      <c r="D163" t="s">
        <v>651</v>
      </c>
      <c r="E163" t="s">
        <v>1271</v>
      </c>
      <c r="G163" t="s">
        <v>514</v>
      </c>
      <c r="H163" t="s">
        <v>1234</v>
      </c>
    </row>
    <row r="164" spans="2:8" ht="12.75" customHeight="1">
      <c r="B164" t="s">
        <v>806</v>
      </c>
      <c r="C164" t="s">
        <v>807</v>
      </c>
      <c r="D164" t="s">
        <v>808</v>
      </c>
      <c r="E164" t="s">
        <v>809</v>
      </c>
      <c r="G164" t="s">
        <v>186</v>
      </c>
      <c r="H164" t="s">
        <v>736</v>
      </c>
    </row>
    <row r="165" spans="2:8" ht="12.75" customHeight="1">
      <c r="B165" t="s">
        <v>1112</v>
      </c>
      <c r="C165" t="s">
        <v>845</v>
      </c>
      <c r="D165" t="s">
        <v>808</v>
      </c>
      <c r="E165" t="s">
        <v>1113</v>
      </c>
      <c r="F165" t="s">
        <v>1114</v>
      </c>
      <c r="G165" t="s">
        <v>162</v>
      </c>
      <c r="H165" t="s">
        <v>1104</v>
      </c>
    </row>
    <row r="166" spans="2:8" ht="12.75" customHeight="1">
      <c r="B166" t="s">
        <v>884</v>
      </c>
      <c r="C166" t="s">
        <v>800</v>
      </c>
      <c r="D166" t="s">
        <v>885</v>
      </c>
      <c r="E166" t="s">
        <v>886</v>
      </c>
      <c r="G166" t="s">
        <v>400</v>
      </c>
      <c r="H166" t="s">
        <v>818</v>
      </c>
    </row>
    <row r="167" spans="2:8" ht="12.75" customHeight="1">
      <c r="B167" t="s">
        <v>1051</v>
      </c>
      <c r="C167" t="s">
        <v>841</v>
      </c>
      <c r="D167" t="s">
        <v>915</v>
      </c>
      <c r="E167" t="s">
        <v>1052</v>
      </c>
      <c r="G167" t="s">
        <v>237</v>
      </c>
      <c r="H167" t="s">
        <v>1022</v>
      </c>
    </row>
    <row r="168" spans="2:8" ht="12.75" customHeight="1">
      <c r="B168" t="s">
        <v>914</v>
      </c>
      <c r="C168" t="s">
        <v>761</v>
      </c>
      <c r="D168" t="s">
        <v>915</v>
      </c>
      <c r="E168" t="s">
        <v>916</v>
      </c>
      <c r="G168" t="s">
        <v>237</v>
      </c>
      <c r="H168" t="s">
        <v>818</v>
      </c>
    </row>
    <row r="169" spans="2:8" ht="12.75" customHeight="1">
      <c r="B169" t="s">
        <v>1277</v>
      </c>
      <c r="C169" t="s">
        <v>718</v>
      </c>
      <c r="D169" t="s">
        <v>1101</v>
      </c>
      <c r="E169" t="s">
        <v>1278</v>
      </c>
      <c r="G169" t="s">
        <v>162</v>
      </c>
      <c r="H169" t="s">
        <v>1234</v>
      </c>
    </row>
    <row r="170" spans="2:8" ht="12.75" customHeight="1">
      <c r="B170" t="s">
        <v>1100</v>
      </c>
      <c r="C170" t="s">
        <v>671</v>
      </c>
      <c r="D170" t="s">
        <v>1101</v>
      </c>
      <c r="E170" t="s">
        <v>1102</v>
      </c>
      <c r="F170" t="s">
        <v>1103</v>
      </c>
      <c r="G170" t="s">
        <v>43</v>
      </c>
      <c r="H170" t="s">
        <v>1104</v>
      </c>
    </row>
    <row r="171" spans="2:8" ht="12.75" customHeight="1">
      <c r="B171" t="s">
        <v>878</v>
      </c>
      <c r="C171" t="s">
        <v>879</v>
      </c>
      <c r="D171" t="s">
        <v>356</v>
      </c>
      <c r="E171" t="s">
        <v>880</v>
      </c>
      <c r="G171" t="s">
        <v>211</v>
      </c>
      <c r="H171" t="s">
        <v>818</v>
      </c>
    </row>
    <row r="172" spans="2:8" ht="12.75" customHeight="1">
      <c r="B172" t="s">
        <v>355</v>
      </c>
      <c r="C172" t="s">
        <v>120</v>
      </c>
      <c r="D172" t="s">
        <v>356</v>
      </c>
      <c r="E172" t="s">
        <v>357</v>
      </c>
      <c r="G172" t="s">
        <v>211</v>
      </c>
      <c r="H172" t="s">
        <v>339</v>
      </c>
    </row>
    <row r="173" spans="2:8" ht="12.75" customHeight="1">
      <c r="B173" t="s">
        <v>1001</v>
      </c>
      <c r="C173" t="s">
        <v>1002</v>
      </c>
      <c r="D173" t="s">
        <v>356</v>
      </c>
      <c r="E173" t="s">
        <v>1003</v>
      </c>
      <c r="G173" t="s">
        <v>211</v>
      </c>
      <c r="H173" t="s">
        <v>933</v>
      </c>
    </row>
    <row r="174" spans="2:8" ht="12.75" customHeight="1">
      <c r="B174" t="s">
        <v>908</v>
      </c>
      <c r="C174" t="s">
        <v>909</v>
      </c>
      <c r="D174" t="s">
        <v>910</v>
      </c>
      <c r="E174" t="s">
        <v>911</v>
      </c>
      <c r="G174" t="s">
        <v>723</v>
      </c>
      <c r="H174" t="s">
        <v>818</v>
      </c>
    </row>
    <row r="175" spans="2:8" ht="12.75" customHeight="1">
      <c r="B175" t="s">
        <v>1069</v>
      </c>
      <c r="C175" t="s">
        <v>685</v>
      </c>
      <c r="D175" t="s">
        <v>910</v>
      </c>
      <c r="E175" t="s">
        <v>1070</v>
      </c>
      <c r="G175" t="s">
        <v>723</v>
      </c>
      <c r="H175" t="s">
        <v>1022</v>
      </c>
    </row>
    <row r="176" spans="2:8" ht="12.75" customHeight="1">
      <c r="B176" t="s">
        <v>870</v>
      </c>
      <c r="C176" t="s">
        <v>871</v>
      </c>
      <c r="D176" t="s">
        <v>872</v>
      </c>
      <c r="E176" t="s">
        <v>873</v>
      </c>
      <c r="G176" t="s">
        <v>33</v>
      </c>
      <c r="H176" t="s">
        <v>818</v>
      </c>
    </row>
    <row r="177" spans="2:8" ht="12.75" customHeight="1">
      <c r="B177" t="s">
        <v>1250</v>
      </c>
      <c r="C177" t="s">
        <v>863</v>
      </c>
      <c r="D177" t="s">
        <v>872</v>
      </c>
      <c r="E177" t="s">
        <v>1251</v>
      </c>
      <c r="G177" t="s">
        <v>33</v>
      </c>
      <c r="H177" t="s">
        <v>1234</v>
      </c>
    </row>
    <row r="178" spans="2:8" ht="12.75" customHeight="1">
      <c r="B178" t="s">
        <v>1045</v>
      </c>
      <c r="C178" t="s">
        <v>952</v>
      </c>
      <c r="D178" t="s">
        <v>872</v>
      </c>
      <c r="E178" t="s">
        <v>1046</v>
      </c>
      <c r="G178" t="s">
        <v>33</v>
      </c>
      <c r="H178" t="s">
        <v>1022</v>
      </c>
    </row>
    <row r="179" spans="2:8" ht="12.75" customHeight="1">
      <c r="B179" t="s">
        <v>166</v>
      </c>
      <c r="C179" t="s">
        <v>167</v>
      </c>
      <c r="D179" t="s">
        <v>168</v>
      </c>
      <c r="E179" t="s">
        <v>169</v>
      </c>
      <c r="G179" t="s">
        <v>43</v>
      </c>
      <c r="H179" t="s">
        <v>109</v>
      </c>
    </row>
    <row r="180" spans="2:8" ht="12.75" customHeight="1">
      <c r="B180" t="s">
        <v>997</v>
      </c>
      <c r="C180" t="s">
        <v>998</v>
      </c>
      <c r="D180" t="s">
        <v>168</v>
      </c>
      <c r="E180" t="s">
        <v>999</v>
      </c>
      <c r="G180" t="s">
        <v>43</v>
      </c>
      <c r="H180" t="s">
        <v>933</v>
      </c>
    </row>
    <row r="181" spans="2:8" ht="12.75" customHeight="1">
      <c r="B181" t="s">
        <v>731</v>
      </c>
      <c r="C181" t="s">
        <v>732</v>
      </c>
      <c r="D181" t="s">
        <v>98</v>
      </c>
      <c r="E181" t="s">
        <v>99</v>
      </c>
      <c r="G181" t="s">
        <v>77</v>
      </c>
      <c r="H181" t="s">
        <v>638</v>
      </c>
    </row>
    <row r="182" spans="2:8" ht="12.75" customHeight="1">
      <c r="B182" t="s">
        <v>96</v>
      </c>
      <c r="C182" t="s">
        <v>97</v>
      </c>
      <c r="D182" t="s">
        <v>98</v>
      </c>
      <c r="E182" t="s">
        <v>99</v>
      </c>
      <c r="G182" t="s">
        <v>77</v>
      </c>
      <c r="H182" t="s">
        <v>23</v>
      </c>
    </row>
    <row r="183" spans="2:8" ht="12.75" customHeight="1">
      <c r="B183" t="s">
        <v>684</v>
      </c>
      <c r="C183" t="s">
        <v>685</v>
      </c>
      <c r="D183" t="s">
        <v>686</v>
      </c>
      <c r="E183" t="s">
        <v>687</v>
      </c>
      <c r="G183" t="s">
        <v>162</v>
      </c>
      <c r="H183" t="s">
        <v>638</v>
      </c>
    </row>
    <row r="184" spans="2:8" ht="12.75" customHeight="1">
      <c r="B184" t="s">
        <v>1080</v>
      </c>
      <c r="C184" t="s">
        <v>1054</v>
      </c>
      <c r="D184" t="s">
        <v>1081</v>
      </c>
      <c r="E184" t="s">
        <v>1082</v>
      </c>
      <c r="G184" t="s">
        <v>43</v>
      </c>
      <c r="H184" t="s">
        <v>1022</v>
      </c>
    </row>
    <row r="185" spans="2:8" ht="12.75" customHeight="1">
      <c r="B185" t="s">
        <v>865</v>
      </c>
      <c r="C185" t="s">
        <v>685</v>
      </c>
      <c r="D185" t="s">
        <v>866</v>
      </c>
      <c r="E185" t="s">
        <v>867</v>
      </c>
      <c r="G185" t="s">
        <v>342</v>
      </c>
      <c r="H185" t="s">
        <v>818</v>
      </c>
    </row>
    <row r="186" spans="2:8" ht="12.75" customHeight="1">
      <c r="B186" t="s">
        <v>949</v>
      </c>
      <c r="C186" t="s">
        <v>654</v>
      </c>
      <c r="D186" t="s">
        <v>269</v>
      </c>
      <c r="E186" t="s">
        <v>950</v>
      </c>
      <c r="G186" t="s">
        <v>271</v>
      </c>
      <c r="H186" t="s">
        <v>933</v>
      </c>
    </row>
    <row r="187" spans="2:8" ht="12.75" customHeight="1">
      <c r="B187" t="s">
        <v>504</v>
      </c>
      <c r="C187" t="s">
        <v>149</v>
      </c>
      <c r="D187" t="s">
        <v>269</v>
      </c>
      <c r="E187" t="s">
        <v>505</v>
      </c>
      <c r="G187" t="s">
        <v>162</v>
      </c>
      <c r="H187" t="s">
        <v>506</v>
      </c>
    </row>
    <row r="188" spans="2:8" ht="12.75" customHeight="1">
      <c r="B188" t="s">
        <v>415</v>
      </c>
      <c r="C188" t="s">
        <v>115</v>
      </c>
      <c r="D188" t="s">
        <v>269</v>
      </c>
      <c r="E188" t="s">
        <v>416</v>
      </c>
      <c r="F188" t="s">
        <v>417</v>
      </c>
      <c r="G188" t="s">
        <v>43</v>
      </c>
      <c r="H188" t="s">
        <v>414</v>
      </c>
    </row>
    <row r="189" spans="2:8" ht="12.75" customHeight="1">
      <c r="B189" t="s">
        <v>593</v>
      </c>
      <c r="C189" t="s">
        <v>115</v>
      </c>
      <c r="D189" t="s">
        <v>269</v>
      </c>
      <c r="E189" t="s">
        <v>594</v>
      </c>
      <c r="G189" t="s">
        <v>162</v>
      </c>
      <c r="H189" t="s">
        <v>553</v>
      </c>
    </row>
    <row r="190" spans="2:8" ht="12.75" customHeight="1">
      <c r="B190" t="s">
        <v>1293</v>
      </c>
      <c r="C190" t="s">
        <v>647</v>
      </c>
      <c r="D190" t="s">
        <v>269</v>
      </c>
      <c r="E190" t="s">
        <v>1294</v>
      </c>
      <c r="G190" t="s">
        <v>48</v>
      </c>
      <c r="H190" t="s">
        <v>1234</v>
      </c>
    </row>
    <row r="191" spans="2:8" ht="12.75" customHeight="1">
      <c r="B191" t="s">
        <v>1191</v>
      </c>
      <c r="C191" t="s">
        <v>705</v>
      </c>
      <c r="D191" t="s">
        <v>269</v>
      </c>
      <c r="E191" t="s">
        <v>1153</v>
      </c>
      <c r="F191" t="s">
        <v>1192</v>
      </c>
      <c r="G191" t="s">
        <v>162</v>
      </c>
      <c r="H191" t="s">
        <v>1104</v>
      </c>
    </row>
    <row r="192" spans="2:8" ht="12.75" customHeight="1">
      <c r="B192" t="s">
        <v>320</v>
      </c>
      <c r="C192" t="s">
        <v>321</v>
      </c>
      <c r="D192" t="s">
        <v>269</v>
      </c>
      <c r="E192" t="s">
        <v>322</v>
      </c>
      <c r="G192" t="s">
        <v>43</v>
      </c>
      <c r="H192" t="s">
        <v>278</v>
      </c>
    </row>
    <row r="193" spans="2:8" ht="12.75" customHeight="1">
      <c r="B193" t="s">
        <v>1017</v>
      </c>
      <c r="C193" t="s">
        <v>1018</v>
      </c>
      <c r="D193" t="s">
        <v>269</v>
      </c>
      <c r="E193" t="s">
        <v>1019</v>
      </c>
      <c r="G193" t="s">
        <v>43</v>
      </c>
      <c r="H193" t="s">
        <v>933</v>
      </c>
    </row>
    <row r="194" spans="2:8" ht="12.75" customHeight="1">
      <c r="B194" t="s">
        <v>1083</v>
      </c>
      <c r="C194" t="s">
        <v>728</v>
      </c>
      <c r="D194" t="s">
        <v>269</v>
      </c>
      <c r="E194" t="s">
        <v>1084</v>
      </c>
      <c r="G194" t="s">
        <v>1085</v>
      </c>
      <c r="H194" t="s">
        <v>1022</v>
      </c>
    </row>
    <row r="195" spans="2:8" ht="12.75" customHeight="1">
      <c r="B195" t="s">
        <v>267</v>
      </c>
      <c r="C195" t="s">
        <v>268</v>
      </c>
      <c r="D195" t="s">
        <v>269</v>
      </c>
      <c r="E195" t="s">
        <v>270</v>
      </c>
      <c r="G195" t="s">
        <v>271</v>
      </c>
      <c r="H195" t="s">
        <v>197</v>
      </c>
    </row>
    <row r="196" spans="2:8" ht="12.75" customHeight="1">
      <c r="B196" t="s">
        <v>365</v>
      </c>
      <c r="C196" t="s">
        <v>88</v>
      </c>
      <c r="D196" t="s">
        <v>269</v>
      </c>
      <c r="E196" t="s">
        <v>366</v>
      </c>
      <c r="G196" t="s">
        <v>43</v>
      </c>
      <c r="H196" t="s">
        <v>339</v>
      </c>
    </row>
    <row r="197" spans="2:8" ht="12.75" customHeight="1">
      <c r="B197" t="s">
        <v>1152</v>
      </c>
      <c r="C197" t="s">
        <v>746</v>
      </c>
      <c r="D197" t="s">
        <v>269</v>
      </c>
      <c r="E197" t="s">
        <v>1153</v>
      </c>
      <c r="F197" t="s">
        <v>1154</v>
      </c>
      <c r="G197" t="s">
        <v>162</v>
      </c>
      <c r="H197" t="s">
        <v>1104</v>
      </c>
    </row>
    <row r="198" spans="2:8" ht="12.75" customHeight="1">
      <c r="B198" t="s">
        <v>1133</v>
      </c>
      <c r="C198" t="s">
        <v>1134</v>
      </c>
      <c r="D198" t="s">
        <v>269</v>
      </c>
      <c r="E198" t="s">
        <v>1135</v>
      </c>
      <c r="F198" t="s">
        <v>1136</v>
      </c>
      <c r="G198" t="s">
        <v>1137</v>
      </c>
      <c r="H198" t="s">
        <v>1104</v>
      </c>
    </row>
    <row r="199" spans="2:8" ht="12.75" customHeight="1">
      <c r="B199" t="s">
        <v>1141</v>
      </c>
      <c r="C199" t="s">
        <v>1134</v>
      </c>
      <c r="D199" t="s">
        <v>269</v>
      </c>
      <c r="E199" t="s">
        <v>1142</v>
      </c>
      <c r="F199" t="s">
        <v>1143</v>
      </c>
      <c r="G199" t="s">
        <v>48</v>
      </c>
      <c r="H199" t="s">
        <v>1104</v>
      </c>
    </row>
    <row r="200" spans="2:8" ht="12.75" customHeight="1">
      <c r="B200" t="s">
        <v>323</v>
      </c>
      <c r="C200" t="s">
        <v>247</v>
      </c>
      <c r="D200" t="s">
        <v>269</v>
      </c>
      <c r="E200" t="s">
        <v>324</v>
      </c>
      <c r="G200" t="s">
        <v>104</v>
      </c>
      <c r="H200" t="s">
        <v>278</v>
      </c>
    </row>
    <row r="201" spans="2:8" ht="12.75" customHeight="1">
      <c r="B201" t="s">
        <v>493</v>
      </c>
      <c r="C201" t="s">
        <v>494</v>
      </c>
      <c r="D201" t="s">
        <v>495</v>
      </c>
      <c r="E201" t="s">
        <v>496</v>
      </c>
      <c r="F201" t="s">
        <v>497</v>
      </c>
      <c r="G201" t="s">
        <v>237</v>
      </c>
      <c r="H201" t="s">
        <v>414</v>
      </c>
    </row>
    <row r="202" spans="2:8" ht="12.75" customHeight="1">
      <c r="B202" t="s">
        <v>105</v>
      </c>
      <c r="C202" t="s">
        <v>106</v>
      </c>
      <c r="D202" t="s">
        <v>107</v>
      </c>
      <c r="E202" t="s">
        <v>108</v>
      </c>
      <c r="G202" t="s">
        <v>28</v>
      </c>
      <c r="H202" t="s">
        <v>109</v>
      </c>
    </row>
    <row r="203" spans="2:8" ht="12.75" customHeight="1">
      <c r="B203" t="s">
        <v>455</v>
      </c>
      <c r="C203" t="s">
        <v>160</v>
      </c>
      <c r="D203" t="s">
        <v>432</v>
      </c>
      <c r="E203" t="s">
        <v>456</v>
      </c>
      <c r="F203" t="s">
        <v>457</v>
      </c>
      <c r="G203" t="s">
        <v>237</v>
      </c>
      <c r="H203" t="s">
        <v>414</v>
      </c>
    </row>
    <row r="204" spans="2:8" ht="12.75" customHeight="1">
      <c r="B204" t="s">
        <v>431</v>
      </c>
      <c r="C204" t="s">
        <v>167</v>
      </c>
      <c r="D204" t="s">
        <v>432</v>
      </c>
      <c r="E204" t="s">
        <v>433</v>
      </c>
      <c r="F204" t="s">
        <v>434</v>
      </c>
      <c r="G204" t="s">
        <v>237</v>
      </c>
      <c r="H204" t="s">
        <v>414</v>
      </c>
    </row>
    <row r="205" spans="2:8" ht="12.75" customHeight="1">
      <c r="B205" t="s">
        <v>733</v>
      </c>
      <c r="C205" t="s">
        <v>734</v>
      </c>
      <c r="D205" t="s">
        <v>381</v>
      </c>
      <c r="E205" t="s">
        <v>735</v>
      </c>
      <c r="G205" t="s">
        <v>113</v>
      </c>
      <c r="H205" t="s">
        <v>736</v>
      </c>
    </row>
    <row r="206" spans="2:8" ht="12.75" customHeight="1">
      <c r="B206" t="s">
        <v>816</v>
      </c>
      <c r="C206" t="s">
        <v>658</v>
      </c>
      <c r="D206" t="s">
        <v>381</v>
      </c>
      <c r="E206" t="s">
        <v>817</v>
      </c>
      <c r="G206" t="s">
        <v>307</v>
      </c>
      <c r="H206" t="s">
        <v>818</v>
      </c>
    </row>
    <row r="207" spans="2:8" ht="12.75" customHeight="1">
      <c r="B207" t="s">
        <v>380</v>
      </c>
      <c r="C207" t="s">
        <v>88</v>
      </c>
      <c r="D207" t="s">
        <v>381</v>
      </c>
      <c r="E207" t="s">
        <v>382</v>
      </c>
      <c r="G207" t="s">
        <v>211</v>
      </c>
      <c r="H207" t="s">
        <v>339</v>
      </c>
    </row>
    <row r="208" spans="2:8" ht="12.75" customHeight="1">
      <c r="B208" t="s">
        <v>694</v>
      </c>
      <c r="C208" t="s">
        <v>695</v>
      </c>
      <c r="D208" t="s">
        <v>381</v>
      </c>
      <c r="E208" t="s">
        <v>696</v>
      </c>
      <c r="G208" t="s">
        <v>307</v>
      </c>
      <c r="H208" t="s">
        <v>638</v>
      </c>
    </row>
    <row r="209" spans="2:8" ht="12.75" customHeight="1">
      <c r="B209" t="s">
        <v>852</v>
      </c>
      <c r="C209" t="s">
        <v>853</v>
      </c>
      <c r="D209" t="s">
        <v>381</v>
      </c>
      <c r="E209" t="s">
        <v>851</v>
      </c>
      <c r="G209" t="s">
        <v>211</v>
      </c>
      <c r="H209" t="s">
        <v>818</v>
      </c>
    </row>
    <row r="210" spans="2:8" ht="12.75" customHeight="1">
      <c r="B210" t="s">
        <v>1071</v>
      </c>
      <c r="C210" t="s">
        <v>644</v>
      </c>
      <c r="D210" t="s">
        <v>381</v>
      </c>
      <c r="E210" t="s">
        <v>1072</v>
      </c>
      <c r="G210" t="s">
        <v>113</v>
      </c>
      <c r="H210" t="s">
        <v>1022</v>
      </c>
    </row>
    <row r="211" spans="2:8" ht="12.75" customHeight="1">
      <c r="B211" t="s">
        <v>1047</v>
      </c>
      <c r="C211" t="s">
        <v>1048</v>
      </c>
      <c r="D211" t="s">
        <v>1049</v>
      </c>
      <c r="E211" t="s">
        <v>1050</v>
      </c>
      <c r="G211" t="s">
        <v>104</v>
      </c>
      <c r="H211" t="s">
        <v>1022</v>
      </c>
    </row>
    <row r="212" spans="2:8" ht="12.75" customHeight="1">
      <c r="B212" t="s">
        <v>87</v>
      </c>
      <c r="C212" t="s">
        <v>88</v>
      </c>
      <c r="D212" t="s">
        <v>89</v>
      </c>
      <c r="E212" t="s">
        <v>90</v>
      </c>
      <c r="G212" t="s">
        <v>91</v>
      </c>
      <c r="H212" t="s">
        <v>23</v>
      </c>
    </row>
    <row r="213" spans="2:8" ht="12.75" customHeight="1">
      <c r="B213" t="s">
        <v>194</v>
      </c>
      <c r="C213" t="s">
        <v>171</v>
      </c>
      <c r="D213" t="s">
        <v>195</v>
      </c>
      <c r="E213" t="s">
        <v>196</v>
      </c>
      <c r="G213" t="s">
        <v>162</v>
      </c>
      <c r="H213" t="s">
        <v>197</v>
      </c>
    </row>
    <row r="214" spans="2:8" ht="12.75" customHeight="1">
      <c r="B214" t="s">
        <v>1094</v>
      </c>
      <c r="C214" t="s">
        <v>734</v>
      </c>
      <c r="D214" t="s">
        <v>305</v>
      </c>
      <c r="E214" t="s">
        <v>1095</v>
      </c>
      <c r="G214" t="s">
        <v>1096</v>
      </c>
      <c r="H214" t="s">
        <v>1022</v>
      </c>
    </row>
    <row r="215" spans="2:8" ht="12.75" customHeight="1">
      <c r="B215" t="s">
        <v>546</v>
      </c>
      <c r="C215" t="s">
        <v>257</v>
      </c>
      <c r="D215" t="s">
        <v>305</v>
      </c>
      <c r="E215" t="s">
        <v>547</v>
      </c>
      <c r="G215" t="s">
        <v>43</v>
      </c>
      <c r="H215" t="s">
        <v>506</v>
      </c>
    </row>
    <row r="216" spans="2:8" ht="12.75" customHeight="1">
      <c r="B216" t="s">
        <v>1097</v>
      </c>
      <c r="C216" t="s">
        <v>743</v>
      </c>
      <c r="D216" t="s">
        <v>305</v>
      </c>
      <c r="E216" t="s">
        <v>1098</v>
      </c>
      <c r="G216" t="s">
        <v>1099</v>
      </c>
      <c r="H216" t="s">
        <v>1022</v>
      </c>
    </row>
    <row r="217" spans="2:8" ht="12.75" customHeight="1">
      <c r="B217" t="s">
        <v>755</v>
      </c>
      <c r="C217" t="s">
        <v>756</v>
      </c>
      <c r="D217" t="s">
        <v>305</v>
      </c>
      <c r="E217" t="s">
        <v>735</v>
      </c>
      <c r="G217" t="s">
        <v>43</v>
      </c>
      <c r="H217" t="s">
        <v>736</v>
      </c>
    </row>
    <row r="218" spans="2:8" ht="12.75" customHeight="1">
      <c r="B218" t="s">
        <v>304</v>
      </c>
      <c r="C218" t="s">
        <v>280</v>
      </c>
      <c r="D218" t="s">
        <v>305</v>
      </c>
      <c r="E218" t="s">
        <v>306</v>
      </c>
      <c r="G218" t="s">
        <v>307</v>
      </c>
      <c r="H218" t="s">
        <v>278</v>
      </c>
    </row>
    <row r="219" spans="2:8" ht="12.75" customHeight="1">
      <c r="B219" t="s">
        <v>985</v>
      </c>
      <c r="C219" t="s">
        <v>671</v>
      </c>
      <c r="D219" t="s">
        <v>986</v>
      </c>
      <c r="E219" t="s">
        <v>987</v>
      </c>
      <c r="G219" t="s">
        <v>48</v>
      </c>
      <c r="H219" t="s">
        <v>933</v>
      </c>
    </row>
    <row r="220" spans="2:8" ht="12.75" customHeight="1">
      <c r="B220" t="s">
        <v>461</v>
      </c>
      <c r="C220" t="s">
        <v>243</v>
      </c>
      <c r="D220" t="s">
        <v>462</v>
      </c>
      <c r="E220" t="s">
        <v>463</v>
      </c>
      <c r="F220" t="s">
        <v>464</v>
      </c>
      <c r="G220" t="s">
        <v>465</v>
      </c>
      <c r="H220" t="s">
        <v>414</v>
      </c>
    </row>
    <row r="221" spans="2:8" ht="12.75" customHeight="1">
      <c r="B221" t="s">
        <v>1211</v>
      </c>
      <c r="C221" t="s">
        <v>647</v>
      </c>
      <c r="D221" t="s">
        <v>281</v>
      </c>
      <c r="E221" t="s">
        <v>1212</v>
      </c>
      <c r="G221" t="s">
        <v>43</v>
      </c>
      <c r="H221" t="s">
        <v>1202</v>
      </c>
    </row>
    <row r="222" spans="2:8" ht="12.75" customHeight="1">
      <c r="B222" t="s">
        <v>279</v>
      </c>
      <c r="C222" t="s">
        <v>280</v>
      </c>
      <c r="D222" t="s">
        <v>281</v>
      </c>
      <c r="E222" t="s">
        <v>282</v>
      </c>
      <c r="G222" t="s">
        <v>43</v>
      </c>
      <c r="H222" t="s">
        <v>278</v>
      </c>
    </row>
    <row r="223" spans="2:8" ht="12.75" customHeight="1">
      <c r="B223" t="s">
        <v>163</v>
      </c>
      <c r="C223" t="s">
        <v>25</v>
      </c>
      <c r="D223" t="s">
        <v>164</v>
      </c>
      <c r="E223" t="s">
        <v>165</v>
      </c>
      <c r="G223" t="s">
        <v>77</v>
      </c>
      <c r="H223" t="s">
        <v>109</v>
      </c>
    </row>
    <row r="224" spans="2:8" ht="12.75" customHeight="1">
      <c r="B224" t="s">
        <v>325</v>
      </c>
      <c r="C224" t="s">
        <v>247</v>
      </c>
      <c r="D224" t="s">
        <v>164</v>
      </c>
      <c r="E224" t="s">
        <v>326</v>
      </c>
      <c r="G224" t="s">
        <v>77</v>
      </c>
      <c r="H224" t="s">
        <v>278</v>
      </c>
    </row>
    <row r="225" spans="2:8" ht="12.75" customHeight="1">
      <c r="B225" t="s">
        <v>1235</v>
      </c>
      <c r="C225" t="s">
        <v>658</v>
      </c>
      <c r="D225" t="s">
        <v>1236</v>
      </c>
      <c r="E225" t="s">
        <v>1237</v>
      </c>
      <c r="G225" t="s">
        <v>4</v>
      </c>
      <c r="H225" t="s">
        <v>1234</v>
      </c>
    </row>
    <row r="226" spans="2:8" ht="12.75" customHeight="1">
      <c r="B226" t="s">
        <v>1245</v>
      </c>
      <c r="C226" t="s">
        <v>879</v>
      </c>
      <c r="D226" t="s">
        <v>676</v>
      </c>
      <c r="E226" t="s">
        <v>1246</v>
      </c>
      <c r="G226" t="s">
        <v>147</v>
      </c>
      <c r="H226" t="s">
        <v>1234</v>
      </c>
    </row>
    <row r="227" spans="2:8" ht="12.75" customHeight="1">
      <c r="B227" t="s">
        <v>674</v>
      </c>
      <c r="C227" t="s">
        <v>675</v>
      </c>
      <c r="D227" t="s">
        <v>676</v>
      </c>
      <c r="E227" t="s">
        <v>677</v>
      </c>
      <c r="G227" t="s">
        <v>147</v>
      </c>
      <c r="H227" t="s">
        <v>638</v>
      </c>
    </row>
    <row r="228" spans="2:8" ht="12.75" customHeight="1">
      <c r="B228" t="s">
        <v>458</v>
      </c>
      <c r="C228" t="s">
        <v>459</v>
      </c>
      <c r="D228" t="s">
        <v>213</v>
      </c>
      <c r="E228" t="s">
        <v>460</v>
      </c>
      <c r="G228" t="s">
        <v>38</v>
      </c>
      <c r="H228" t="s">
        <v>414</v>
      </c>
    </row>
    <row r="229" spans="2:8" ht="12.75" customHeight="1">
      <c r="B229" t="s">
        <v>383</v>
      </c>
      <c r="C229" t="s">
        <v>243</v>
      </c>
      <c r="D229" t="s">
        <v>213</v>
      </c>
      <c r="E229" t="s">
        <v>384</v>
      </c>
      <c r="G229" t="s">
        <v>38</v>
      </c>
      <c r="H229" t="s">
        <v>339</v>
      </c>
    </row>
    <row r="230" spans="2:8" ht="12.75" customHeight="1">
      <c r="B230" t="s">
        <v>890</v>
      </c>
      <c r="C230" t="s">
        <v>658</v>
      </c>
      <c r="D230" t="s">
        <v>213</v>
      </c>
      <c r="E230" t="s">
        <v>214</v>
      </c>
      <c r="G230" t="s">
        <v>38</v>
      </c>
      <c r="H230" t="s">
        <v>818</v>
      </c>
    </row>
    <row r="231" spans="2:8" ht="12.75" customHeight="1">
      <c r="B231" t="s">
        <v>212</v>
      </c>
      <c r="C231" t="s">
        <v>167</v>
      </c>
      <c r="D231" t="s">
        <v>213</v>
      </c>
      <c r="E231" t="s">
        <v>214</v>
      </c>
      <c r="G231" t="s">
        <v>38</v>
      </c>
      <c r="H231" t="s">
        <v>197</v>
      </c>
    </row>
    <row r="232" spans="2:8" ht="12.75" customHeight="1">
      <c r="B232" t="s">
        <v>757</v>
      </c>
      <c r="C232" t="s">
        <v>743</v>
      </c>
      <c r="D232" t="s">
        <v>758</v>
      </c>
      <c r="E232" t="s">
        <v>759</v>
      </c>
      <c r="G232" t="s">
        <v>444</v>
      </c>
      <c r="H232" t="s">
        <v>736</v>
      </c>
    </row>
    <row r="233" spans="2:8" ht="12.75" customHeight="1">
      <c r="B233" t="s">
        <v>1230</v>
      </c>
      <c r="C233" t="s">
        <v>685</v>
      </c>
      <c r="D233" t="s">
        <v>828</v>
      </c>
      <c r="E233" t="s">
        <v>1231</v>
      </c>
      <c r="G233" t="s">
        <v>147</v>
      </c>
      <c r="H233" t="s">
        <v>1202</v>
      </c>
    </row>
    <row r="234" spans="2:8" ht="12.75" customHeight="1">
      <c r="B234" t="s">
        <v>1241</v>
      </c>
      <c r="C234" t="s">
        <v>841</v>
      </c>
      <c r="D234" t="s">
        <v>828</v>
      </c>
      <c r="E234" t="s">
        <v>1242</v>
      </c>
      <c r="G234" t="s">
        <v>147</v>
      </c>
      <c r="H234" t="s">
        <v>1234</v>
      </c>
    </row>
    <row r="235" spans="2:8" ht="12.75" customHeight="1">
      <c r="B235" t="s">
        <v>827</v>
      </c>
      <c r="C235" t="s">
        <v>789</v>
      </c>
      <c r="D235" t="s">
        <v>828</v>
      </c>
      <c r="E235" t="s">
        <v>829</v>
      </c>
      <c r="G235" t="s">
        <v>147</v>
      </c>
      <c r="H235" t="s">
        <v>818</v>
      </c>
    </row>
    <row r="236" spans="2:8" ht="12.75" customHeight="1">
      <c r="B236" t="s">
        <v>511</v>
      </c>
      <c r="C236" t="s">
        <v>79</v>
      </c>
      <c r="D236" t="s">
        <v>512</v>
      </c>
      <c r="E236" t="s">
        <v>513</v>
      </c>
      <c r="G236" t="s">
        <v>514</v>
      </c>
      <c r="H236" t="s">
        <v>506</v>
      </c>
    </row>
    <row r="237" spans="2:8" ht="12.75" customHeight="1">
      <c r="B237" t="s">
        <v>668</v>
      </c>
      <c r="C237" t="s">
        <v>654</v>
      </c>
      <c r="D237" t="s">
        <v>512</v>
      </c>
      <c r="E237" t="s">
        <v>669</v>
      </c>
      <c r="G237" t="s">
        <v>514</v>
      </c>
      <c r="H237" t="s">
        <v>638</v>
      </c>
    </row>
    <row r="238" spans="2:8" ht="12.75" customHeight="1">
      <c r="B238" t="s">
        <v>1279</v>
      </c>
      <c r="C238" t="s">
        <v>647</v>
      </c>
      <c r="D238" t="s">
        <v>1280</v>
      </c>
      <c r="E238" t="s">
        <v>1281</v>
      </c>
      <c r="G238" t="s">
        <v>33</v>
      </c>
      <c r="H238" t="s">
        <v>1234</v>
      </c>
    </row>
    <row r="239" spans="2:8" ht="12.75" customHeight="1">
      <c r="B239" t="s">
        <v>600</v>
      </c>
      <c r="C239" t="s">
        <v>243</v>
      </c>
      <c r="D239" t="s">
        <v>601</v>
      </c>
      <c r="E239" t="s">
        <v>602</v>
      </c>
      <c r="G239" t="s">
        <v>33</v>
      </c>
      <c r="H239" t="s">
        <v>553</v>
      </c>
    </row>
    <row r="240" spans="2:8" ht="12.75" customHeight="1">
      <c r="B240" t="s">
        <v>788</v>
      </c>
      <c r="C240" t="s">
        <v>789</v>
      </c>
      <c r="D240" t="s">
        <v>601</v>
      </c>
      <c r="E240" t="s">
        <v>790</v>
      </c>
      <c r="G240" t="s">
        <v>33</v>
      </c>
      <c r="H240" t="s">
        <v>736</v>
      </c>
    </row>
    <row r="241" spans="2:8" ht="12.75" customHeight="1">
      <c r="B241" t="s">
        <v>904</v>
      </c>
      <c r="C241" t="s">
        <v>871</v>
      </c>
      <c r="D241" t="s">
        <v>905</v>
      </c>
      <c r="E241" t="s">
        <v>906</v>
      </c>
      <c r="G241" t="s">
        <v>907</v>
      </c>
      <c r="H241" t="s">
        <v>818</v>
      </c>
    </row>
    <row r="242" spans="2:8" ht="12.75" customHeight="1">
      <c r="B242" t="s">
        <v>1121</v>
      </c>
      <c r="C242" t="s">
        <v>718</v>
      </c>
      <c r="D242" t="s">
        <v>1122</v>
      </c>
      <c r="E242" t="s">
        <v>1123</v>
      </c>
      <c r="F242" t="s">
        <v>1124</v>
      </c>
      <c r="G242" t="s">
        <v>53</v>
      </c>
      <c r="H242" t="s">
        <v>1104</v>
      </c>
    </row>
    <row r="243" spans="2:8" ht="12.75" customHeight="1">
      <c r="B243" t="s">
        <v>1227</v>
      </c>
      <c r="C243" t="s">
        <v>679</v>
      </c>
      <c r="D243" t="s">
        <v>1228</v>
      </c>
      <c r="E243" t="s">
        <v>1229</v>
      </c>
      <c r="G243" t="s">
        <v>4</v>
      </c>
      <c r="H243" t="s">
        <v>1202</v>
      </c>
    </row>
    <row r="244" spans="2:8" ht="12.75" customHeight="1">
      <c r="B244" t="s">
        <v>361</v>
      </c>
      <c r="C244" t="s">
        <v>106</v>
      </c>
      <c r="D244" t="s">
        <v>362</v>
      </c>
      <c r="E244" t="s">
        <v>363</v>
      </c>
      <c r="G244" t="s">
        <v>364</v>
      </c>
      <c r="H244" t="s">
        <v>339</v>
      </c>
    </row>
    <row r="245" spans="2:8" ht="12.75" customHeight="1">
      <c r="B245" t="s">
        <v>1196</v>
      </c>
      <c r="C245" t="s">
        <v>1194</v>
      </c>
      <c r="D245" t="s">
        <v>1197</v>
      </c>
      <c r="E245" t="s">
        <v>1198</v>
      </c>
      <c r="F245" t="s">
        <v>1199</v>
      </c>
      <c r="G245" t="s">
        <v>1163</v>
      </c>
      <c r="H245" t="s">
        <v>1104</v>
      </c>
    </row>
    <row r="246" spans="2:8" ht="12.75" customHeight="1">
      <c r="B246" t="s">
        <v>222</v>
      </c>
      <c r="C246" t="s">
        <v>223</v>
      </c>
      <c r="D246" t="s">
        <v>224</v>
      </c>
      <c r="E246" t="s">
        <v>225</v>
      </c>
      <c r="G246" t="s">
        <v>211</v>
      </c>
      <c r="H246" t="s">
        <v>197</v>
      </c>
    </row>
    <row r="247" spans="2:8" ht="12.75" customHeight="1">
      <c r="B247" t="s">
        <v>1037</v>
      </c>
      <c r="C247" t="s">
        <v>647</v>
      </c>
      <c r="D247" t="s">
        <v>820</v>
      </c>
      <c r="E247" t="s">
        <v>1038</v>
      </c>
      <c r="G247" t="s">
        <v>162</v>
      </c>
      <c r="H247" t="s">
        <v>1022</v>
      </c>
    </row>
    <row r="248" spans="2:8" ht="12.75" customHeight="1">
      <c r="B248" t="s">
        <v>819</v>
      </c>
      <c r="C248" t="s">
        <v>711</v>
      </c>
      <c r="D248" t="s">
        <v>820</v>
      </c>
      <c r="E248" t="s">
        <v>821</v>
      </c>
      <c r="G248" t="s">
        <v>162</v>
      </c>
      <c r="H248" t="s">
        <v>818</v>
      </c>
    </row>
    <row r="249" spans="2:8" ht="12.75" customHeight="1">
      <c r="B249" t="s">
        <v>562</v>
      </c>
      <c r="C249" t="s">
        <v>563</v>
      </c>
      <c r="D249" t="s">
        <v>564</v>
      </c>
      <c r="E249" t="s">
        <v>565</v>
      </c>
      <c r="G249" t="s">
        <v>514</v>
      </c>
      <c r="H249" t="s">
        <v>553</v>
      </c>
    </row>
    <row r="250" spans="2:8" ht="12.75" customHeight="1">
      <c r="B250" t="s">
        <v>352</v>
      </c>
      <c r="C250" t="s">
        <v>106</v>
      </c>
      <c r="D250" t="s">
        <v>353</v>
      </c>
      <c r="E250" t="s">
        <v>354</v>
      </c>
      <c r="G250" t="s">
        <v>307</v>
      </c>
      <c r="H250" t="s">
        <v>339</v>
      </c>
    </row>
    <row r="251" spans="2:8" ht="12.75" customHeight="1">
      <c r="B251" t="s">
        <v>484</v>
      </c>
      <c r="C251" t="s">
        <v>485</v>
      </c>
      <c r="D251" t="s">
        <v>486</v>
      </c>
      <c r="E251" t="s">
        <v>487</v>
      </c>
      <c r="F251" t="s">
        <v>488</v>
      </c>
      <c r="G251" t="s">
        <v>113</v>
      </c>
      <c r="H251" t="s">
        <v>414</v>
      </c>
    </row>
    <row r="252" spans="2:8" ht="12.75" customHeight="1">
      <c r="B252" t="s">
        <v>764</v>
      </c>
      <c r="C252" t="s">
        <v>765</v>
      </c>
      <c r="D252" t="s">
        <v>766</v>
      </c>
      <c r="E252" t="s">
        <v>767</v>
      </c>
      <c r="G252" t="s">
        <v>58</v>
      </c>
      <c r="H252" t="s">
        <v>736</v>
      </c>
    </row>
    <row r="253" spans="2:8" ht="12.75" customHeight="1">
      <c r="B253" t="s">
        <v>1222</v>
      </c>
      <c r="C253" t="s">
        <v>743</v>
      </c>
      <c r="D253" t="s">
        <v>111</v>
      </c>
      <c r="E253" t="s">
        <v>1223</v>
      </c>
      <c r="G253" t="s">
        <v>113</v>
      </c>
      <c r="H253" t="s">
        <v>1202</v>
      </c>
    </row>
    <row r="254" spans="2:8" ht="12.75" customHeight="1">
      <c r="B254" t="s">
        <v>110</v>
      </c>
      <c r="C254" t="s">
        <v>93</v>
      </c>
      <c r="D254" t="s">
        <v>111</v>
      </c>
      <c r="E254" t="s">
        <v>112</v>
      </c>
      <c r="G254" t="s">
        <v>113</v>
      </c>
      <c r="H254" t="s">
        <v>109</v>
      </c>
    </row>
    <row r="255" spans="2:8" ht="12.75" customHeight="1">
      <c r="B255" t="s">
        <v>646</v>
      </c>
      <c r="C255" t="s">
        <v>647</v>
      </c>
      <c r="D255" t="s">
        <v>111</v>
      </c>
      <c r="E255" t="s">
        <v>648</v>
      </c>
      <c r="G255" t="s">
        <v>113</v>
      </c>
      <c r="H255" t="s">
        <v>638</v>
      </c>
    </row>
    <row r="256" spans="2:8" ht="12.75" customHeight="1">
      <c r="B256" t="s">
        <v>606</v>
      </c>
      <c r="C256" t="s">
        <v>480</v>
      </c>
      <c r="D256" t="s">
        <v>111</v>
      </c>
      <c r="E256" t="s">
        <v>607</v>
      </c>
      <c r="G256" t="s">
        <v>113</v>
      </c>
      <c r="H256" t="s">
        <v>553</v>
      </c>
    </row>
    <row r="257" spans="2:8" ht="12.75" customHeight="1">
      <c r="B257" t="s">
        <v>661</v>
      </c>
      <c r="C257" t="s">
        <v>662</v>
      </c>
      <c r="D257" t="s">
        <v>509</v>
      </c>
      <c r="E257" t="s">
        <v>663</v>
      </c>
      <c r="G257" t="s">
        <v>162</v>
      </c>
      <c r="H257" t="s">
        <v>638</v>
      </c>
    </row>
    <row r="258" spans="2:8" ht="12.75" customHeight="1">
      <c r="B258" t="s">
        <v>507</v>
      </c>
      <c r="C258" t="s">
        <v>508</v>
      </c>
      <c r="D258" t="s">
        <v>509</v>
      </c>
      <c r="E258" t="s">
        <v>510</v>
      </c>
      <c r="G258" t="s">
        <v>162</v>
      </c>
      <c r="H258" t="s">
        <v>506</v>
      </c>
    </row>
    <row r="259" spans="2:8" ht="12.75" customHeight="1">
      <c r="B259" t="s">
        <v>1029</v>
      </c>
      <c r="C259" t="s">
        <v>899</v>
      </c>
      <c r="D259" t="s">
        <v>1030</v>
      </c>
      <c r="E259" t="s">
        <v>1031</v>
      </c>
      <c r="G259" t="s">
        <v>66</v>
      </c>
      <c r="H259" t="s">
        <v>1022</v>
      </c>
    </row>
    <row r="260" spans="2:8" ht="12.75" customHeight="1">
      <c r="B260" t="s">
        <v>1086</v>
      </c>
      <c r="C260" t="s">
        <v>1087</v>
      </c>
      <c r="D260" t="s">
        <v>386</v>
      </c>
      <c r="E260" t="s">
        <v>1088</v>
      </c>
      <c r="G260" t="s">
        <v>1035</v>
      </c>
      <c r="H260" t="s">
        <v>1022</v>
      </c>
    </row>
    <row r="261" spans="2:8" ht="12.75" customHeight="1">
      <c r="B261" t="s">
        <v>385</v>
      </c>
      <c r="C261" t="s">
        <v>50</v>
      </c>
      <c r="D261" t="s">
        <v>386</v>
      </c>
      <c r="E261" t="s">
        <v>387</v>
      </c>
      <c r="G261" t="s">
        <v>330</v>
      </c>
      <c r="H261" t="s">
        <v>339</v>
      </c>
    </row>
    <row r="262" spans="2:8" ht="12.75" customHeight="1">
      <c r="B262" t="s">
        <v>796</v>
      </c>
      <c r="C262" t="s">
        <v>797</v>
      </c>
      <c r="D262" t="s">
        <v>386</v>
      </c>
      <c r="E262" t="s">
        <v>798</v>
      </c>
      <c r="G262" t="s">
        <v>330</v>
      </c>
      <c r="H262" t="s">
        <v>736</v>
      </c>
    </row>
    <row r="263" spans="2:8" ht="12.75" customHeight="1">
      <c r="B263" t="s">
        <v>1067</v>
      </c>
      <c r="C263" t="s">
        <v>644</v>
      </c>
      <c r="D263" t="s">
        <v>386</v>
      </c>
      <c r="E263" t="s">
        <v>1068</v>
      </c>
      <c r="G263" t="s">
        <v>1035</v>
      </c>
      <c r="H263" t="s">
        <v>1022</v>
      </c>
    </row>
    <row r="264" spans="2:8" ht="12.75" customHeight="1">
      <c r="B264" t="s">
        <v>1208</v>
      </c>
      <c r="C264" t="s">
        <v>654</v>
      </c>
      <c r="D264" t="s">
        <v>1209</v>
      </c>
      <c r="E264" t="s">
        <v>1210</v>
      </c>
      <c r="G264" t="s">
        <v>4</v>
      </c>
      <c r="H264" t="s">
        <v>1202</v>
      </c>
    </row>
    <row r="265" spans="2:8" ht="12.75" customHeight="1">
      <c r="B265" t="s">
        <v>1247</v>
      </c>
      <c r="C265" t="s">
        <v>1248</v>
      </c>
      <c r="D265" t="s">
        <v>1209</v>
      </c>
      <c r="E265" t="s">
        <v>1249</v>
      </c>
      <c r="G265" t="s">
        <v>4</v>
      </c>
      <c r="H265" t="s">
        <v>1234</v>
      </c>
    </row>
    <row r="266" spans="2:8" ht="12.75" customHeight="1">
      <c r="B266" t="s">
        <v>943</v>
      </c>
      <c r="C266" t="s">
        <v>743</v>
      </c>
      <c r="D266" t="s">
        <v>739</v>
      </c>
      <c r="E266" t="s">
        <v>944</v>
      </c>
      <c r="G266" t="s">
        <v>741</v>
      </c>
      <c r="H266" t="s">
        <v>933</v>
      </c>
    </row>
    <row r="267" spans="2:8" ht="12.75" customHeight="1">
      <c r="B267" t="s">
        <v>737</v>
      </c>
      <c r="C267" t="s">
        <v>738</v>
      </c>
      <c r="D267" t="s">
        <v>739</v>
      </c>
      <c r="E267" t="s">
        <v>740</v>
      </c>
      <c r="G267" t="s">
        <v>741</v>
      </c>
      <c r="H267" t="s">
        <v>736</v>
      </c>
    </row>
    <row r="268" spans="2:8" ht="12.75" customHeight="1">
      <c r="B268" t="s">
        <v>951</v>
      </c>
      <c r="C268" t="s">
        <v>952</v>
      </c>
      <c r="D268" t="s">
        <v>739</v>
      </c>
      <c r="E268" t="s">
        <v>944</v>
      </c>
      <c r="G268" t="s">
        <v>741</v>
      </c>
      <c r="H268" t="s">
        <v>933</v>
      </c>
    </row>
    <row r="269" spans="2:8" ht="12.75" customHeight="1">
      <c r="B269" t="s">
        <v>1061</v>
      </c>
      <c r="C269" t="s">
        <v>1062</v>
      </c>
      <c r="D269" t="s">
        <v>1063</v>
      </c>
      <c r="E269" t="s">
        <v>1064</v>
      </c>
      <c r="G269" t="s">
        <v>237</v>
      </c>
      <c r="H269" t="s">
        <v>1022</v>
      </c>
    </row>
    <row r="270" spans="2:8" ht="12.75" customHeight="1">
      <c r="B270" t="s">
        <v>396</v>
      </c>
      <c r="C270" t="s">
        <v>397</v>
      </c>
      <c r="D270" t="s">
        <v>398</v>
      </c>
      <c r="E270" t="s">
        <v>399</v>
      </c>
      <c r="G270" t="s">
        <v>400</v>
      </c>
      <c r="H270" t="s">
        <v>339</v>
      </c>
    </row>
    <row r="271" spans="2:8" ht="12.75" customHeight="1">
      <c r="B271" t="s">
        <v>256</v>
      </c>
      <c r="C271" t="s">
        <v>257</v>
      </c>
      <c r="D271" t="s">
        <v>258</v>
      </c>
      <c r="E271" t="s">
        <v>259</v>
      </c>
      <c r="G271" t="s">
        <v>73</v>
      </c>
      <c r="H271" t="s">
        <v>197</v>
      </c>
    </row>
    <row r="272" spans="2:8" ht="12.75" customHeight="1">
      <c r="B272" t="s">
        <v>833</v>
      </c>
      <c r="C272" t="s">
        <v>671</v>
      </c>
      <c r="D272" t="s">
        <v>834</v>
      </c>
      <c r="E272" t="s">
        <v>835</v>
      </c>
      <c r="G272" t="s">
        <v>474</v>
      </c>
      <c r="H272" t="s">
        <v>818</v>
      </c>
    </row>
    <row r="273" spans="2:8" ht="12.75" customHeight="1">
      <c r="B273" t="s">
        <v>174</v>
      </c>
      <c r="C273" t="s">
        <v>175</v>
      </c>
      <c r="D273" t="s">
        <v>176</v>
      </c>
      <c r="E273" t="s">
        <v>177</v>
      </c>
      <c r="G273" t="s">
        <v>33</v>
      </c>
      <c r="H273" t="s">
        <v>109</v>
      </c>
    </row>
    <row r="274" spans="2:8" ht="12.75" customHeight="1">
      <c r="B274" t="s">
        <v>317</v>
      </c>
      <c r="C274" t="s">
        <v>318</v>
      </c>
      <c r="D274" t="s">
        <v>176</v>
      </c>
      <c r="E274" t="s">
        <v>319</v>
      </c>
      <c r="G274" t="s">
        <v>33</v>
      </c>
      <c r="H274" t="s">
        <v>278</v>
      </c>
    </row>
    <row r="275" spans="2:8" ht="12.75" customHeight="1">
      <c r="B275" t="s">
        <v>370</v>
      </c>
      <c r="C275" t="s">
        <v>371</v>
      </c>
      <c r="D275" t="s">
        <v>372</v>
      </c>
      <c r="E275" t="s">
        <v>373</v>
      </c>
      <c r="G275" t="s">
        <v>330</v>
      </c>
      <c r="H275" t="s">
        <v>339</v>
      </c>
    </row>
    <row r="276" spans="2:8" ht="12.75" customHeight="1">
      <c r="B276" t="s">
        <v>862</v>
      </c>
      <c r="C276" t="s">
        <v>863</v>
      </c>
      <c r="D276" t="s">
        <v>372</v>
      </c>
      <c r="E276" t="s">
        <v>864</v>
      </c>
      <c r="G276" t="s">
        <v>330</v>
      </c>
      <c r="H276" t="s">
        <v>818</v>
      </c>
    </row>
    <row r="277" spans="2:8" ht="12.75" customHeight="1">
      <c r="B277" t="s">
        <v>664</v>
      </c>
      <c r="C277" t="s">
        <v>665</v>
      </c>
      <c r="D277" t="s">
        <v>666</v>
      </c>
      <c r="E277" t="s">
        <v>667</v>
      </c>
      <c r="G277" t="s">
        <v>4</v>
      </c>
      <c r="H277" t="s">
        <v>638</v>
      </c>
    </row>
    <row r="278" spans="2:8" ht="12.75" customHeight="1">
      <c r="B278" t="s">
        <v>333</v>
      </c>
      <c r="C278" t="s">
        <v>167</v>
      </c>
      <c r="D278" t="s">
        <v>334</v>
      </c>
      <c r="E278" t="s">
        <v>335</v>
      </c>
      <c r="G278" t="s">
        <v>43</v>
      </c>
      <c r="H278" t="s">
        <v>278</v>
      </c>
    </row>
    <row r="279" spans="2:8" ht="12.75" customHeight="1">
      <c r="B279" t="s">
        <v>786</v>
      </c>
      <c r="C279" t="s">
        <v>644</v>
      </c>
      <c r="D279" t="s">
        <v>334</v>
      </c>
      <c r="E279" t="s">
        <v>787</v>
      </c>
      <c r="G279" t="s">
        <v>113</v>
      </c>
      <c r="H279" t="s">
        <v>736</v>
      </c>
    </row>
    <row r="280" spans="2:8" ht="12.75" customHeight="1">
      <c r="B280" t="s">
        <v>699</v>
      </c>
      <c r="C280" t="s">
        <v>644</v>
      </c>
      <c r="D280" t="s">
        <v>334</v>
      </c>
      <c r="E280" t="s">
        <v>700</v>
      </c>
      <c r="G280" t="s">
        <v>514</v>
      </c>
      <c r="H280" t="s">
        <v>638</v>
      </c>
    </row>
    <row r="281" spans="2:8" ht="12.75" customHeight="1">
      <c r="B281" t="s">
        <v>976</v>
      </c>
      <c r="C281" t="s">
        <v>977</v>
      </c>
      <c r="D281" t="s">
        <v>978</v>
      </c>
      <c r="E281" t="s">
        <v>979</v>
      </c>
      <c r="G281" t="s">
        <v>186</v>
      </c>
      <c r="H281" t="s">
        <v>933</v>
      </c>
    </row>
    <row r="282" spans="2:8" ht="12.75" customHeight="1">
      <c r="B282" t="s">
        <v>346</v>
      </c>
      <c r="C282" t="s">
        <v>93</v>
      </c>
      <c r="D282" t="s">
        <v>347</v>
      </c>
      <c r="E282" t="s">
        <v>348</v>
      </c>
      <c r="G282" t="s">
        <v>162</v>
      </c>
      <c r="H282" t="s">
        <v>339</v>
      </c>
    </row>
    <row r="283" spans="2:8" ht="12.75" customHeight="1">
      <c r="B283" t="s">
        <v>1292</v>
      </c>
      <c r="C283" t="s">
        <v>1116</v>
      </c>
      <c r="D283" t="s">
        <v>936</v>
      </c>
      <c r="E283" t="s">
        <v>599</v>
      </c>
      <c r="G283" t="s">
        <v>22</v>
      </c>
      <c r="H283" t="s">
        <v>1234</v>
      </c>
    </row>
    <row r="284" spans="2:8" ht="12.75" customHeight="1">
      <c r="B284" t="s">
        <v>934</v>
      </c>
      <c r="C284" t="s">
        <v>935</v>
      </c>
      <c r="D284" t="s">
        <v>936</v>
      </c>
      <c r="E284" t="s">
        <v>937</v>
      </c>
      <c r="G284" t="s">
        <v>22</v>
      </c>
      <c r="H284" t="s">
        <v>933</v>
      </c>
    </row>
    <row r="285" spans="2:8" ht="12.75" customHeight="1">
      <c r="B285" t="s">
        <v>768</v>
      </c>
      <c r="C285" t="s">
        <v>769</v>
      </c>
      <c r="D285" t="s">
        <v>770</v>
      </c>
      <c r="E285" t="s">
        <v>771</v>
      </c>
      <c r="G285" t="s">
        <v>772</v>
      </c>
      <c r="H285" t="s">
        <v>736</v>
      </c>
    </row>
    <row r="286" spans="2:8" ht="12.75" customHeight="1">
      <c r="B286" t="s">
        <v>940</v>
      </c>
      <c r="C286" t="s">
        <v>941</v>
      </c>
      <c r="D286" t="s">
        <v>770</v>
      </c>
      <c r="E286" t="s">
        <v>942</v>
      </c>
      <c r="G286" t="s">
        <v>772</v>
      </c>
      <c r="H286" t="s">
        <v>933</v>
      </c>
    </row>
    <row r="287" spans="2:8" ht="12.75" customHeight="1">
      <c r="B287" t="s">
        <v>925</v>
      </c>
      <c r="C287" t="s">
        <v>926</v>
      </c>
      <c r="D287" t="s">
        <v>927</v>
      </c>
      <c r="E287" t="s">
        <v>928</v>
      </c>
      <c r="G287" t="s">
        <v>211</v>
      </c>
      <c r="H287" t="s">
        <v>818</v>
      </c>
    </row>
    <row r="288" spans="2:8" ht="12.75" customHeight="1">
      <c r="B288" t="s">
        <v>114</v>
      </c>
      <c r="C288" t="s">
        <v>115</v>
      </c>
      <c r="D288" t="s">
        <v>116</v>
      </c>
      <c r="E288" t="s">
        <v>117</v>
      </c>
      <c r="G288" t="s">
        <v>118</v>
      </c>
      <c r="H288" t="s">
        <v>109</v>
      </c>
    </row>
    <row r="289" spans="2:8" ht="12.75" customHeight="1">
      <c r="B289" t="s">
        <v>205</v>
      </c>
      <c r="C289" t="s">
        <v>171</v>
      </c>
      <c r="D289" t="s">
        <v>116</v>
      </c>
      <c r="E289" t="s">
        <v>206</v>
      </c>
      <c r="G289" t="s">
        <v>118</v>
      </c>
      <c r="H289" t="s">
        <v>197</v>
      </c>
    </row>
    <row r="290" spans="2:8" ht="12.75" customHeight="1">
      <c r="B290" t="s">
        <v>1012</v>
      </c>
      <c r="C290" t="s">
        <v>1013</v>
      </c>
      <c r="D290" t="s">
        <v>1014</v>
      </c>
      <c r="E290" t="s">
        <v>1015</v>
      </c>
      <c r="G290" t="s">
        <v>1016</v>
      </c>
      <c r="H290" t="s">
        <v>933</v>
      </c>
    </row>
    <row r="291" spans="2:8" ht="12.75" customHeight="1">
      <c r="B291" t="s">
        <v>275</v>
      </c>
      <c r="C291" t="s">
        <v>188</v>
      </c>
      <c r="D291" t="s">
        <v>276</v>
      </c>
      <c r="E291" t="s">
        <v>277</v>
      </c>
      <c r="G291" t="s">
        <v>162</v>
      </c>
      <c r="H291" t="s">
        <v>278</v>
      </c>
    </row>
    <row r="292" spans="2:8" ht="12.75" customHeight="1">
      <c r="B292" t="s">
        <v>1079</v>
      </c>
      <c r="C292" t="s">
        <v>658</v>
      </c>
      <c r="D292" t="s">
        <v>276</v>
      </c>
      <c r="E292" t="s">
        <v>1064</v>
      </c>
      <c r="G292" t="s">
        <v>162</v>
      </c>
      <c r="H292" t="s">
        <v>1022</v>
      </c>
    </row>
    <row r="293" spans="2:8" ht="12.75" customHeight="1">
      <c r="B293" t="s">
        <v>653</v>
      </c>
      <c r="C293" t="s">
        <v>654</v>
      </c>
      <c r="D293" t="s">
        <v>655</v>
      </c>
      <c r="E293" t="s">
        <v>656</v>
      </c>
      <c r="G293" t="s">
        <v>33</v>
      </c>
      <c r="H293" t="s">
        <v>638</v>
      </c>
    </row>
    <row r="294" spans="2:8" ht="12.75" customHeight="1">
      <c r="B294" t="s">
        <v>1265</v>
      </c>
      <c r="C294" t="s">
        <v>650</v>
      </c>
      <c r="D294" t="s">
        <v>655</v>
      </c>
      <c r="E294" t="s">
        <v>1266</v>
      </c>
      <c r="G294" t="s">
        <v>33</v>
      </c>
      <c r="H294" t="s">
        <v>1234</v>
      </c>
    </row>
    <row r="295" spans="2:8" ht="12.75" customHeight="1">
      <c r="B295" t="s">
        <v>1193</v>
      </c>
      <c r="C295" t="s">
        <v>1194</v>
      </c>
      <c r="D295" t="s">
        <v>655</v>
      </c>
      <c r="E295" t="s">
        <v>1195</v>
      </c>
      <c r="G295" t="s">
        <v>237</v>
      </c>
      <c r="H295" t="s">
        <v>1104</v>
      </c>
    </row>
    <row r="296" spans="2:8" ht="12.75" customHeight="1">
      <c r="B296" t="s">
        <v>783</v>
      </c>
      <c r="C296" t="s">
        <v>705</v>
      </c>
      <c r="D296" t="s">
        <v>784</v>
      </c>
      <c r="E296" t="s">
        <v>785</v>
      </c>
      <c r="G296" t="s">
        <v>43</v>
      </c>
      <c r="H296" t="s">
        <v>736</v>
      </c>
    </row>
    <row r="297" spans="2:8" ht="12.75" customHeight="1">
      <c r="B297" t="s">
        <v>479</v>
      </c>
      <c r="C297" t="s">
        <v>480</v>
      </c>
      <c r="D297" t="s">
        <v>481</v>
      </c>
      <c r="E297" t="s">
        <v>482</v>
      </c>
      <c r="F297" t="s">
        <v>483</v>
      </c>
      <c r="G297" t="s">
        <v>465</v>
      </c>
      <c r="H297" t="s">
        <v>414</v>
      </c>
    </row>
    <row r="298" spans="2:8" ht="12.75" customHeight="1">
      <c r="B298" t="s">
        <v>1036</v>
      </c>
      <c r="C298" t="s">
        <v>991</v>
      </c>
      <c r="D298" t="s">
        <v>262</v>
      </c>
      <c r="E298" t="s">
        <v>363</v>
      </c>
      <c r="G298" t="s">
        <v>82</v>
      </c>
      <c r="H298" t="s">
        <v>1022</v>
      </c>
    </row>
    <row r="299" spans="2:8" ht="12.75" customHeight="1">
      <c r="B299" t="s">
        <v>1092</v>
      </c>
      <c r="C299" t="s">
        <v>654</v>
      </c>
      <c r="D299" t="s">
        <v>262</v>
      </c>
      <c r="E299" t="s">
        <v>1093</v>
      </c>
      <c r="G299" t="s">
        <v>43</v>
      </c>
      <c r="H299" t="s">
        <v>1022</v>
      </c>
    </row>
    <row r="300" spans="2:8" ht="12.75" customHeight="1">
      <c r="B300" t="s">
        <v>1173</v>
      </c>
      <c r="C300" t="s">
        <v>899</v>
      </c>
      <c r="D300" t="s">
        <v>262</v>
      </c>
      <c r="E300" t="s">
        <v>1174</v>
      </c>
      <c r="F300" t="s">
        <v>1175</v>
      </c>
      <c r="G300" t="s">
        <v>781</v>
      </c>
      <c r="H300" t="s">
        <v>1104</v>
      </c>
    </row>
    <row r="301" spans="2:8" ht="12.75" customHeight="1">
      <c r="B301" t="s">
        <v>1263</v>
      </c>
      <c r="C301" t="s">
        <v>769</v>
      </c>
      <c r="D301" t="s">
        <v>262</v>
      </c>
      <c r="E301" t="s">
        <v>1264</v>
      </c>
      <c r="G301" t="s">
        <v>43</v>
      </c>
      <c r="H301" t="s">
        <v>1234</v>
      </c>
    </row>
    <row r="302" spans="2:8" ht="12.75" customHeight="1">
      <c r="B302" t="s">
        <v>1020</v>
      </c>
      <c r="C302" t="s">
        <v>853</v>
      </c>
      <c r="D302" t="s">
        <v>262</v>
      </c>
      <c r="E302" t="s">
        <v>1021</v>
      </c>
      <c r="G302" t="s">
        <v>330</v>
      </c>
      <c r="H302" t="s">
        <v>1022</v>
      </c>
    </row>
    <row r="303" spans="2:8" ht="12.75" customHeight="1">
      <c r="B303" t="s">
        <v>260</v>
      </c>
      <c r="C303" t="s">
        <v>261</v>
      </c>
      <c r="D303" t="s">
        <v>262</v>
      </c>
      <c r="E303" t="s">
        <v>263</v>
      </c>
      <c r="G303" t="s">
        <v>43</v>
      </c>
      <c r="H303" t="s">
        <v>197</v>
      </c>
    </row>
    <row r="304" spans="2:8" ht="12.75" customHeight="1">
      <c r="B304" t="s">
        <v>1203</v>
      </c>
      <c r="C304" t="s">
        <v>765</v>
      </c>
      <c r="D304" t="s">
        <v>262</v>
      </c>
      <c r="E304" t="s">
        <v>1204</v>
      </c>
      <c r="G304" t="s">
        <v>330</v>
      </c>
      <c r="H304" t="s">
        <v>1202</v>
      </c>
    </row>
    <row r="305" spans="2:8" ht="12.75" customHeight="1">
      <c r="B305" t="s">
        <v>856</v>
      </c>
      <c r="C305" t="s">
        <v>662</v>
      </c>
      <c r="D305" t="s">
        <v>857</v>
      </c>
      <c r="E305" t="s">
        <v>858</v>
      </c>
      <c r="G305" t="s">
        <v>859</v>
      </c>
      <c r="H305" t="s">
        <v>818</v>
      </c>
    </row>
    <row r="306" spans="2:8" ht="12.75" customHeight="1">
      <c r="B306" t="s">
        <v>1272</v>
      </c>
      <c r="C306" t="s">
        <v>1273</v>
      </c>
      <c r="D306" t="s">
        <v>857</v>
      </c>
      <c r="E306" t="s">
        <v>1274</v>
      </c>
      <c r="G306" t="s">
        <v>859</v>
      </c>
      <c r="H306" t="s">
        <v>1234</v>
      </c>
    </row>
    <row r="307" spans="2:8" ht="12.75" customHeight="1">
      <c r="B307" t="s">
        <v>554</v>
      </c>
      <c r="C307" t="s">
        <v>243</v>
      </c>
      <c r="D307" t="s">
        <v>56</v>
      </c>
      <c r="E307" t="s">
        <v>555</v>
      </c>
      <c r="G307" t="s">
        <v>162</v>
      </c>
      <c r="H307" t="s">
        <v>553</v>
      </c>
    </row>
    <row r="308" spans="2:8" ht="12.75" customHeight="1">
      <c r="B308" t="s">
        <v>54</v>
      </c>
      <c r="C308" t="s">
        <v>55</v>
      </c>
      <c r="D308" t="s">
        <v>56</v>
      </c>
      <c r="E308" t="s">
        <v>57</v>
      </c>
      <c r="G308" t="s">
        <v>58</v>
      </c>
      <c r="H308" t="s">
        <v>23</v>
      </c>
    </row>
    <row r="309" spans="2:8" ht="12.75" customHeight="1">
      <c r="B309" t="s">
        <v>847</v>
      </c>
      <c r="C309" t="s">
        <v>848</v>
      </c>
      <c r="D309" t="s">
        <v>316</v>
      </c>
      <c r="E309" t="s">
        <v>849</v>
      </c>
      <c r="G309" t="s">
        <v>4</v>
      </c>
      <c r="H309" t="s">
        <v>818</v>
      </c>
    </row>
    <row r="310" spans="2:8" ht="12.75" customHeight="1">
      <c r="B310" t="s">
        <v>635</v>
      </c>
      <c r="C310" t="s">
        <v>636</v>
      </c>
      <c r="D310" t="s">
        <v>316</v>
      </c>
      <c r="E310" t="s">
        <v>637</v>
      </c>
      <c r="G310" t="s">
        <v>58</v>
      </c>
      <c r="H310" t="s">
        <v>638</v>
      </c>
    </row>
    <row r="311" spans="2:8" ht="12.75" customHeight="1">
      <c r="B311" t="s">
        <v>314</v>
      </c>
      <c r="C311" t="s">
        <v>315</v>
      </c>
      <c r="D311" t="s">
        <v>316</v>
      </c>
      <c r="E311" t="s">
        <v>310</v>
      </c>
      <c r="G311" t="s">
        <v>58</v>
      </c>
      <c r="H311" t="s">
        <v>278</v>
      </c>
    </row>
    <row r="312" spans="2:8" ht="12.75" customHeight="1">
      <c r="B312" t="s">
        <v>1295</v>
      </c>
      <c r="C312" t="s">
        <v>841</v>
      </c>
      <c r="D312" t="s">
        <v>316</v>
      </c>
      <c r="E312" t="s">
        <v>1296</v>
      </c>
      <c r="G312" t="s">
        <v>58</v>
      </c>
      <c r="H312" t="s">
        <v>1234</v>
      </c>
    </row>
    <row r="313" spans="2:8" ht="12.75" customHeight="1">
      <c r="B313" t="s">
        <v>929</v>
      </c>
      <c r="C313" t="s">
        <v>797</v>
      </c>
      <c r="D313" t="s">
        <v>316</v>
      </c>
      <c r="E313" t="s">
        <v>930</v>
      </c>
      <c r="G313" t="s">
        <v>58</v>
      </c>
      <c r="H313" t="s">
        <v>818</v>
      </c>
    </row>
    <row r="314" spans="2:8" ht="12.75" customHeight="1">
      <c r="B314" t="s">
        <v>532</v>
      </c>
      <c r="C314" t="s">
        <v>50</v>
      </c>
      <c r="D314" t="s">
        <v>533</v>
      </c>
      <c r="E314" t="s">
        <v>534</v>
      </c>
      <c r="G314" t="s">
        <v>4</v>
      </c>
      <c r="H314" t="s">
        <v>506</v>
      </c>
    </row>
    <row r="315" spans="2:8" ht="12.75" customHeight="1">
      <c r="B315" t="s">
        <v>1243</v>
      </c>
      <c r="C315" t="s">
        <v>935</v>
      </c>
      <c r="D315" t="s">
        <v>533</v>
      </c>
      <c r="E315" t="s">
        <v>1244</v>
      </c>
      <c r="G315" t="s">
        <v>4</v>
      </c>
      <c r="H315" t="s">
        <v>1234</v>
      </c>
    </row>
    <row r="316" spans="2:8" ht="12.75" customHeight="1">
      <c r="B316" t="s">
        <v>945</v>
      </c>
      <c r="C316" t="s">
        <v>946</v>
      </c>
      <c r="D316" t="s">
        <v>947</v>
      </c>
      <c r="E316" t="s">
        <v>948</v>
      </c>
      <c r="G316" t="s">
        <v>474</v>
      </c>
      <c r="H316" t="s">
        <v>933</v>
      </c>
    </row>
    <row r="317" spans="2:8" ht="12.75" customHeight="1">
      <c r="B317" t="s">
        <v>518</v>
      </c>
      <c r="C317" t="s">
        <v>93</v>
      </c>
      <c r="D317" t="s">
        <v>519</v>
      </c>
      <c r="E317" t="s">
        <v>520</v>
      </c>
      <c r="G317" t="s">
        <v>73</v>
      </c>
      <c r="H317" t="s">
        <v>506</v>
      </c>
    </row>
    <row r="318" spans="2:8" ht="12.75" customHeight="1">
      <c r="B318" t="s">
        <v>632</v>
      </c>
      <c r="C318" t="s">
        <v>633</v>
      </c>
      <c r="D318" t="s">
        <v>519</v>
      </c>
      <c r="E318" t="s">
        <v>634</v>
      </c>
      <c r="G318" t="s">
        <v>73</v>
      </c>
      <c r="H318" t="s">
        <v>553</v>
      </c>
    </row>
    <row r="319" spans="2:8" ht="12.75" customHeight="1">
      <c r="B319" t="s">
        <v>742</v>
      </c>
      <c r="C319" t="s">
        <v>743</v>
      </c>
      <c r="D319" t="s">
        <v>312</v>
      </c>
      <c r="E319" t="s">
        <v>744</v>
      </c>
      <c r="G319" t="s">
        <v>211</v>
      </c>
      <c r="H319" t="s">
        <v>736</v>
      </c>
    </row>
    <row r="320" spans="2:8" ht="12.75" customHeight="1">
      <c r="B320" t="s">
        <v>311</v>
      </c>
      <c r="C320" t="s">
        <v>93</v>
      </c>
      <c r="D320" t="s">
        <v>312</v>
      </c>
      <c r="E320" t="s">
        <v>313</v>
      </c>
      <c r="G320" t="s">
        <v>211</v>
      </c>
      <c r="H320" t="s">
        <v>278</v>
      </c>
    </row>
    <row r="321" spans="2:8" ht="12.75" customHeight="1">
      <c r="B321" t="s">
        <v>588</v>
      </c>
      <c r="C321" t="s">
        <v>589</v>
      </c>
      <c r="D321" t="s">
        <v>590</v>
      </c>
      <c r="E321" t="s">
        <v>591</v>
      </c>
      <c r="G321" t="s">
        <v>592</v>
      </c>
      <c r="H321" t="s">
        <v>553</v>
      </c>
    </row>
    <row r="322" spans="2:8" ht="12.75" customHeight="1">
      <c r="B322" t="s">
        <v>931</v>
      </c>
      <c r="C322" t="s">
        <v>685</v>
      </c>
      <c r="D322" t="s">
        <v>814</v>
      </c>
      <c r="E322" t="s">
        <v>932</v>
      </c>
      <c r="G322" t="s">
        <v>73</v>
      </c>
      <c r="H322" t="s">
        <v>933</v>
      </c>
    </row>
    <row r="323" spans="2:8" ht="12.75" customHeight="1">
      <c r="B323" t="s">
        <v>813</v>
      </c>
      <c r="C323" t="s">
        <v>705</v>
      </c>
      <c r="D323" t="s">
        <v>814</v>
      </c>
      <c r="E323" t="s">
        <v>815</v>
      </c>
      <c r="G323" t="s">
        <v>73</v>
      </c>
      <c r="H323" t="s">
        <v>736</v>
      </c>
    </row>
    <row r="324" spans="2:8" ht="12.75" customHeight="1">
      <c r="B324" t="s">
        <v>215</v>
      </c>
      <c r="C324" t="s">
        <v>115</v>
      </c>
      <c r="D324" t="s">
        <v>216</v>
      </c>
      <c r="E324" t="s">
        <v>217</v>
      </c>
      <c r="G324" t="s">
        <v>137</v>
      </c>
      <c r="H324" t="s">
        <v>197</v>
      </c>
    </row>
    <row r="325" spans="2:8" ht="12.75" customHeight="1">
      <c r="B325" t="s">
        <v>242</v>
      </c>
      <c r="C325" t="s">
        <v>243</v>
      </c>
      <c r="D325" t="s">
        <v>244</v>
      </c>
      <c r="E325" t="s">
        <v>245</v>
      </c>
      <c r="G325" t="s">
        <v>91</v>
      </c>
      <c r="H325" t="s">
        <v>197</v>
      </c>
    </row>
    <row r="326" spans="2:8" ht="12.75" customHeight="1">
      <c r="B326" t="s">
        <v>123</v>
      </c>
      <c r="C326" t="s">
        <v>124</v>
      </c>
      <c r="D326" t="s">
        <v>125</v>
      </c>
      <c r="E326" t="s">
        <v>126</v>
      </c>
      <c r="G326" t="s">
        <v>28</v>
      </c>
      <c r="H326" t="s">
        <v>109</v>
      </c>
    </row>
    <row r="327" spans="2:8" ht="12.75" customHeight="1">
      <c r="B327" t="s">
        <v>566</v>
      </c>
      <c r="C327" t="s">
        <v>567</v>
      </c>
      <c r="D327" t="s">
        <v>125</v>
      </c>
      <c r="E327" t="s">
        <v>568</v>
      </c>
      <c r="G327" t="s">
        <v>28</v>
      </c>
      <c r="H327" t="s">
        <v>553</v>
      </c>
    </row>
    <row r="328" spans="2:8" ht="12.75" customHeight="1">
      <c r="B328" t="s">
        <v>1053</v>
      </c>
      <c r="C328" t="s">
        <v>1054</v>
      </c>
      <c r="D328" t="s">
        <v>623</v>
      </c>
      <c r="E328" t="s">
        <v>1055</v>
      </c>
      <c r="G328" t="s">
        <v>113</v>
      </c>
      <c r="H328" t="s">
        <v>1022</v>
      </c>
    </row>
    <row r="329" spans="2:8" ht="12.75" customHeight="1">
      <c r="B329" t="s">
        <v>1009</v>
      </c>
      <c r="C329" t="s">
        <v>1010</v>
      </c>
      <c r="D329" t="s">
        <v>623</v>
      </c>
      <c r="E329" t="s">
        <v>1011</v>
      </c>
      <c r="G329" t="s">
        <v>113</v>
      </c>
      <c r="H329" t="s">
        <v>933</v>
      </c>
    </row>
    <row r="330" spans="2:8" ht="12.75" customHeight="1">
      <c r="B330" t="s">
        <v>622</v>
      </c>
      <c r="C330" t="s">
        <v>243</v>
      </c>
      <c r="D330" t="s">
        <v>623</v>
      </c>
      <c r="E330" t="s">
        <v>624</v>
      </c>
      <c r="G330" t="s">
        <v>113</v>
      </c>
      <c r="H330" t="s">
        <v>553</v>
      </c>
    </row>
    <row r="331" spans="2:8" ht="12.75" customHeight="1">
      <c r="B331" t="s">
        <v>1256</v>
      </c>
      <c r="C331" t="s">
        <v>1257</v>
      </c>
      <c r="D331" t="s">
        <v>712</v>
      </c>
      <c r="E331" t="s">
        <v>1258</v>
      </c>
      <c r="G331" t="s">
        <v>66</v>
      </c>
      <c r="H331" t="s">
        <v>1234</v>
      </c>
    </row>
    <row r="332" spans="2:8" ht="12.75" customHeight="1">
      <c r="B332" t="s">
        <v>710</v>
      </c>
      <c r="C332" t="s">
        <v>711</v>
      </c>
      <c r="D332" t="s">
        <v>712</v>
      </c>
      <c r="E332" t="s">
        <v>713</v>
      </c>
      <c r="G332" t="s">
        <v>66</v>
      </c>
      <c r="H332" t="s">
        <v>638</v>
      </c>
    </row>
    <row r="333" spans="2:8" ht="12.75" customHeight="1">
      <c r="B333" t="s">
        <v>745</v>
      </c>
      <c r="C333" t="s">
        <v>746</v>
      </c>
      <c r="D333" t="s">
        <v>747</v>
      </c>
      <c r="E333" t="s">
        <v>748</v>
      </c>
      <c r="G333" t="s">
        <v>162</v>
      </c>
      <c r="H333" t="s">
        <v>736</v>
      </c>
    </row>
    <row r="334" spans="2:8" ht="12.75" customHeight="1">
      <c r="B334" t="s">
        <v>830</v>
      </c>
      <c r="C334" t="s">
        <v>658</v>
      </c>
      <c r="D334" t="s">
        <v>831</v>
      </c>
      <c r="E334" t="s">
        <v>832</v>
      </c>
      <c r="G334" t="s">
        <v>43</v>
      </c>
      <c r="H334" t="s">
        <v>818</v>
      </c>
    </row>
    <row r="335" spans="2:8" ht="12.75" customHeight="1">
      <c r="B335" t="s">
        <v>962</v>
      </c>
      <c r="C335" t="s">
        <v>946</v>
      </c>
      <c r="D335" t="s">
        <v>963</v>
      </c>
      <c r="E335" t="s">
        <v>964</v>
      </c>
      <c r="G335" t="s">
        <v>271</v>
      </c>
      <c r="H335" t="s">
        <v>933</v>
      </c>
    </row>
    <row r="336" spans="2:8" ht="12.75" customHeight="1">
      <c r="B336" t="s">
        <v>542</v>
      </c>
      <c r="C336" t="s">
        <v>543</v>
      </c>
      <c r="D336" t="s">
        <v>544</v>
      </c>
      <c r="E336" t="s">
        <v>545</v>
      </c>
      <c r="G336" t="s">
        <v>4</v>
      </c>
      <c r="H336" t="s">
        <v>506</v>
      </c>
    </row>
    <row r="337" spans="2:8" ht="12.75" customHeight="1">
      <c r="B337" t="s">
        <v>349</v>
      </c>
      <c r="C337" t="s">
        <v>93</v>
      </c>
      <c r="D337" t="s">
        <v>189</v>
      </c>
      <c r="E337" t="s">
        <v>350</v>
      </c>
      <c r="G337" t="s">
        <v>351</v>
      </c>
      <c r="H337" t="s">
        <v>339</v>
      </c>
    </row>
    <row r="338" spans="2:8" ht="12.75" customHeight="1">
      <c r="B338" t="s">
        <v>187</v>
      </c>
      <c r="C338" t="s">
        <v>188</v>
      </c>
      <c r="D338" t="s">
        <v>189</v>
      </c>
      <c r="E338" t="s">
        <v>190</v>
      </c>
      <c r="G338" t="s">
        <v>58</v>
      </c>
      <c r="H338" t="s">
        <v>109</v>
      </c>
    </row>
    <row r="339" spans="2:8" ht="12.75" customHeight="1">
      <c r="B339" t="s">
        <v>881</v>
      </c>
      <c r="C339" t="s">
        <v>848</v>
      </c>
      <c r="D339" t="s">
        <v>882</v>
      </c>
      <c r="E339" t="s">
        <v>883</v>
      </c>
      <c r="G339" t="s">
        <v>162</v>
      </c>
      <c r="H339" t="s">
        <v>818</v>
      </c>
    </row>
    <row r="340" spans="2:8" ht="12.75" customHeight="1">
      <c r="B340" t="s">
        <v>887</v>
      </c>
      <c r="C340" t="s">
        <v>888</v>
      </c>
      <c r="D340" t="s">
        <v>729</v>
      </c>
      <c r="E340" t="s">
        <v>889</v>
      </c>
      <c r="G340" t="s">
        <v>4</v>
      </c>
      <c r="H340" t="s">
        <v>818</v>
      </c>
    </row>
    <row r="341" spans="2:8" ht="12.75" customHeight="1">
      <c r="B341" t="s">
        <v>727</v>
      </c>
      <c r="C341" t="s">
        <v>728</v>
      </c>
      <c r="D341" t="s">
        <v>729</v>
      </c>
      <c r="E341" t="s">
        <v>730</v>
      </c>
      <c r="G341" t="s">
        <v>4</v>
      </c>
      <c r="H341" t="s">
        <v>638</v>
      </c>
    </row>
    <row r="342" spans="2:8" ht="12.75" customHeight="1">
      <c r="B342" t="s">
        <v>1105</v>
      </c>
      <c r="C342" t="s">
        <v>647</v>
      </c>
      <c r="D342" t="s">
        <v>1106</v>
      </c>
      <c r="E342" t="s">
        <v>1107</v>
      </c>
      <c r="F342" t="s">
        <v>1108</v>
      </c>
      <c r="G342" t="s">
        <v>82</v>
      </c>
      <c r="H342" t="s">
        <v>1104</v>
      </c>
    </row>
    <row r="343" spans="2:8" ht="12.75" customHeight="1">
      <c r="B343" t="s">
        <v>799</v>
      </c>
      <c r="C343" t="s">
        <v>800</v>
      </c>
      <c r="D343" t="s">
        <v>801</v>
      </c>
      <c r="E343" t="s">
        <v>802</v>
      </c>
      <c r="G343" t="s">
        <v>43</v>
      </c>
      <c r="H343" t="s">
        <v>736</v>
      </c>
    </row>
    <row r="344" spans="2:8" ht="12.75" customHeight="1">
      <c r="B344" t="s">
        <v>300</v>
      </c>
      <c r="C344" t="s">
        <v>301</v>
      </c>
      <c r="D344" t="s">
        <v>302</v>
      </c>
      <c r="E344" t="s">
        <v>303</v>
      </c>
      <c r="G344" t="s">
        <v>237</v>
      </c>
      <c r="H344" t="s">
        <v>278</v>
      </c>
    </row>
    <row r="345" spans="2:8" ht="12.75" customHeight="1">
      <c r="B345" t="s">
        <v>1128</v>
      </c>
      <c r="C345" t="s">
        <v>909</v>
      </c>
      <c r="D345" t="s">
        <v>1129</v>
      </c>
      <c r="E345" t="s">
        <v>1130</v>
      </c>
      <c r="F345" t="s">
        <v>1131</v>
      </c>
      <c r="G345" t="s">
        <v>1132</v>
      </c>
      <c r="H345" t="s">
        <v>1104</v>
      </c>
    </row>
    <row r="346" spans="2:8" ht="12.75" customHeight="1">
      <c r="B346" t="s">
        <v>840</v>
      </c>
      <c r="C346" t="s">
        <v>841</v>
      </c>
      <c r="D346" t="s">
        <v>842</v>
      </c>
      <c r="E346" t="s">
        <v>252</v>
      </c>
      <c r="G346" t="s">
        <v>843</v>
      </c>
      <c r="H346" t="s">
        <v>818</v>
      </c>
    </row>
    <row r="347" spans="2:8" ht="12.75" customHeight="1">
      <c r="B347" t="s">
        <v>535</v>
      </c>
      <c r="C347" t="s">
        <v>402</v>
      </c>
      <c r="D347" t="s">
        <v>536</v>
      </c>
      <c r="E347" t="s">
        <v>537</v>
      </c>
      <c r="G347" t="s">
        <v>38</v>
      </c>
      <c r="H347" t="s">
        <v>506</v>
      </c>
    </row>
    <row r="348" spans="2:8" ht="12.75" customHeight="1">
      <c r="B348" t="s">
        <v>603</v>
      </c>
      <c r="C348" t="s">
        <v>604</v>
      </c>
      <c r="D348" t="s">
        <v>536</v>
      </c>
      <c r="E348" t="s">
        <v>605</v>
      </c>
      <c r="G348" t="s">
        <v>38</v>
      </c>
      <c r="H348" t="s">
        <v>553</v>
      </c>
    </row>
    <row r="349" spans="2:8" ht="12.75" customHeight="1">
      <c r="B349" t="s">
        <v>1217</v>
      </c>
      <c r="C349" t="s">
        <v>665</v>
      </c>
      <c r="D349" t="s">
        <v>1218</v>
      </c>
      <c r="E349" t="s">
        <v>1219</v>
      </c>
      <c r="G349" t="s">
        <v>147</v>
      </c>
      <c r="H349" t="s">
        <v>1202</v>
      </c>
    </row>
    <row r="350" spans="2:8" ht="12.75" customHeight="1">
      <c r="B350" t="s">
        <v>1115</v>
      </c>
      <c r="C350" t="s">
        <v>1116</v>
      </c>
      <c r="D350" t="s">
        <v>1117</v>
      </c>
      <c r="E350" t="s">
        <v>1118</v>
      </c>
      <c r="F350" t="s">
        <v>1119</v>
      </c>
      <c r="G350" t="s">
        <v>1120</v>
      </c>
      <c r="H350" t="s">
        <v>1104</v>
      </c>
    </row>
    <row r="351" spans="2:8" ht="12.75" customHeight="1">
      <c r="B351" t="s">
        <v>917</v>
      </c>
      <c r="C351" t="s">
        <v>800</v>
      </c>
      <c r="D351" t="s">
        <v>918</v>
      </c>
      <c r="E351" t="s">
        <v>919</v>
      </c>
      <c r="G351" t="s">
        <v>162</v>
      </c>
      <c r="H351" t="s">
        <v>818</v>
      </c>
    </row>
    <row r="352" spans="2:8" ht="12.75" customHeight="1">
      <c r="B352" t="s">
        <v>572</v>
      </c>
      <c r="C352" t="s">
        <v>50</v>
      </c>
      <c r="D352" t="s">
        <v>573</v>
      </c>
      <c r="E352" t="s">
        <v>574</v>
      </c>
      <c r="G352" t="s">
        <v>147</v>
      </c>
      <c r="H352" t="s">
        <v>553</v>
      </c>
    </row>
    <row r="353" spans="2:8" ht="12.75" customHeight="1">
      <c r="B353" t="s">
        <v>24</v>
      </c>
      <c r="C353" t="s">
        <v>25</v>
      </c>
      <c r="D353" t="s">
        <v>26</v>
      </c>
      <c r="E353" t="s">
        <v>27</v>
      </c>
      <c r="G353" t="s">
        <v>28</v>
      </c>
      <c r="H353" t="s">
        <v>23</v>
      </c>
    </row>
    <row r="354" spans="2:8" ht="12.75" customHeight="1">
      <c r="B354" t="s">
        <v>1220</v>
      </c>
      <c r="C354" t="s">
        <v>848</v>
      </c>
      <c r="D354" t="s">
        <v>690</v>
      </c>
      <c r="E354" t="s">
        <v>1221</v>
      </c>
      <c r="G354" t="s">
        <v>33</v>
      </c>
      <c r="H354" t="s">
        <v>1202</v>
      </c>
    </row>
    <row r="355" spans="2:8" ht="12.75" customHeight="1">
      <c r="B355" t="s">
        <v>688</v>
      </c>
      <c r="C355" t="s">
        <v>689</v>
      </c>
      <c r="D355" t="s">
        <v>690</v>
      </c>
      <c r="E355" t="s">
        <v>691</v>
      </c>
      <c r="G355" t="s">
        <v>33</v>
      </c>
      <c r="H355" t="s">
        <v>638</v>
      </c>
    </row>
    <row r="356" spans="2:8" ht="12.75" customHeight="1">
      <c r="B356" t="s">
        <v>1065</v>
      </c>
      <c r="C356" t="s">
        <v>899</v>
      </c>
      <c r="D356" t="s">
        <v>328</v>
      </c>
      <c r="E356" t="s">
        <v>1066</v>
      </c>
      <c r="G356" t="s">
        <v>330</v>
      </c>
      <c r="H356" t="s">
        <v>1022</v>
      </c>
    </row>
    <row r="357" spans="2:8" ht="12.75" customHeight="1">
      <c r="B357" t="s">
        <v>327</v>
      </c>
      <c r="C357" t="s">
        <v>160</v>
      </c>
      <c r="D357" t="s">
        <v>328</v>
      </c>
      <c r="E357" t="s">
        <v>329</v>
      </c>
      <c r="G357" t="s">
        <v>330</v>
      </c>
      <c r="H357" t="s">
        <v>278</v>
      </c>
    </row>
    <row r="358" spans="2:8" ht="12.75" customHeight="1">
      <c r="B358" t="s">
        <v>1170</v>
      </c>
      <c r="C358" t="s">
        <v>644</v>
      </c>
      <c r="D358" t="s">
        <v>328</v>
      </c>
      <c r="E358" t="s">
        <v>1171</v>
      </c>
      <c r="F358" t="s">
        <v>1172</v>
      </c>
      <c r="G358" t="s">
        <v>330</v>
      </c>
      <c r="H358" t="s">
        <v>1104</v>
      </c>
    </row>
    <row r="359" spans="2:8" ht="12.75" customHeight="1">
      <c r="B359" t="s">
        <v>1039</v>
      </c>
      <c r="C359" t="s">
        <v>671</v>
      </c>
      <c r="D359" t="s">
        <v>1040</v>
      </c>
      <c r="E359" t="s">
        <v>1041</v>
      </c>
      <c r="G359" t="s">
        <v>162</v>
      </c>
      <c r="H359" t="s">
        <v>1022</v>
      </c>
    </row>
    <row r="360" spans="2:8" ht="12.75" customHeight="1">
      <c r="B360" t="s">
        <v>1144</v>
      </c>
      <c r="C360" t="s">
        <v>734</v>
      </c>
      <c r="D360" t="s">
        <v>135</v>
      </c>
      <c r="E360" t="s">
        <v>1145</v>
      </c>
      <c r="F360" t="s">
        <v>1146</v>
      </c>
      <c r="G360" t="s">
        <v>342</v>
      </c>
      <c r="H360" t="s">
        <v>1104</v>
      </c>
    </row>
    <row r="361" spans="2:8" ht="12.75" customHeight="1">
      <c r="B361" t="s">
        <v>1138</v>
      </c>
      <c r="C361" t="s">
        <v>750</v>
      </c>
      <c r="D361" t="s">
        <v>135</v>
      </c>
      <c r="E361" t="s">
        <v>1139</v>
      </c>
      <c r="F361" t="s">
        <v>1140</v>
      </c>
      <c r="G361" t="s">
        <v>162</v>
      </c>
      <c r="H361" t="s">
        <v>1104</v>
      </c>
    </row>
    <row r="362" spans="2:8" ht="12.75" customHeight="1">
      <c r="B362" t="s">
        <v>1183</v>
      </c>
      <c r="C362" t="s">
        <v>1184</v>
      </c>
      <c r="D362" t="s">
        <v>135</v>
      </c>
      <c r="E362" t="s">
        <v>1185</v>
      </c>
      <c r="F362" t="s">
        <v>1186</v>
      </c>
      <c r="G362" t="s">
        <v>237</v>
      </c>
      <c r="H362" t="s">
        <v>1104</v>
      </c>
    </row>
    <row r="363" spans="2:8" ht="12.75" customHeight="1">
      <c r="B363" t="s">
        <v>133</v>
      </c>
      <c r="C363" t="s">
        <v>134</v>
      </c>
      <c r="D363" t="s">
        <v>135</v>
      </c>
      <c r="E363" t="s">
        <v>136</v>
      </c>
      <c r="G363" t="s">
        <v>137</v>
      </c>
      <c r="H363" t="s">
        <v>109</v>
      </c>
    </row>
    <row r="364" spans="2:8" ht="12.75" customHeight="1">
      <c r="B364" t="s">
        <v>340</v>
      </c>
      <c r="C364" t="s">
        <v>199</v>
      </c>
      <c r="D364" t="s">
        <v>135</v>
      </c>
      <c r="E364" t="s">
        <v>341</v>
      </c>
      <c r="G364" t="s">
        <v>342</v>
      </c>
      <c r="H364" t="s">
        <v>339</v>
      </c>
    </row>
    <row r="365" spans="2:8" ht="12.75" customHeight="1">
      <c r="B365" t="s">
        <v>401</v>
      </c>
      <c r="C365" t="s">
        <v>402</v>
      </c>
      <c r="D365" t="s">
        <v>135</v>
      </c>
      <c r="E365" t="s">
        <v>403</v>
      </c>
      <c r="G365" t="s">
        <v>186</v>
      </c>
      <c r="H365" t="s">
        <v>339</v>
      </c>
    </row>
    <row r="366" spans="2:8" ht="12.75" customHeight="1">
      <c r="B366" t="s">
        <v>501</v>
      </c>
      <c r="C366" t="s">
        <v>368</v>
      </c>
      <c r="D366" t="s">
        <v>135</v>
      </c>
      <c r="E366" t="s">
        <v>502</v>
      </c>
      <c r="F366" t="s">
        <v>503</v>
      </c>
      <c r="G366" t="s">
        <v>342</v>
      </c>
      <c r="H366" t="s">
        <v>414</v>
      </c>
    </row>
    <row r="367" spans="2:8" ht="12.75" customHeight="1">
      <c r="B367" t="s">
        <v>988</v>
      </c>
      <c r="C367" t="s">
        <v>941</v>
      </c>
      <c r="D367" t="s">
        <v>135</v>
      </c>
      <c r="E367" t="s">
        <v>989</v>
      </c>
      <c r="G367" t="s">
        <v>137</v>
      </c>
      <c r="H367" t="s">
        <v>933</v>
      </c>
    </row>
    <row r="368" spans="2:8" ht="12.75" customHeight="1">
      <c r="B368" t="s">
        <v>1252</v>
      </c>
      <c r="C368" t="s">
        <v>756</v>
      </c>
      <c r="D368" t="s">
        <v>75</v>
      </c>
      <c r="E368" t="s">
        <v>1253</v>
      </c>
      <c r="G368" t="s">
        <v>77</v>
      </c>
      <c r="H368" t="s">
        <v>1234</v>
      </c>
    </row>
    <row r="369" spans="2:8" ht="12.75" customHeight="1">
      <c r="B369" t="s">
        <v>74</v>
      </c>
      <c r="C369" t="s">
        <v>45</v>
      </c>
      <c r="D369" t="s">
        <v>75</v>
      </c>
      <c r="E369" t="s">
        <v>76</v>
      </c>
      <c r="G369" t="s">
        <v>77</v>
      </c>
      <c r="H369" t="s">
        <v>23</v>
      </c>
    </row>
    <row r="370" spans="2:8" ht="12.75" customHeight="1">
      <c r="B370" t="s">
        <v>218</v>
      </c>
      <c r="C370" t="s">
        <v>219</v>
      </c>
      <c r="D370" t="s">
        <v>220</v>
      </c>
      <c r="E370" t="s">
        <v>221</v>
      </c>
      <c r="G370" t="s">
        <v>58</v>
      </c>
      <c r="H370" t="s">
        <v>197</v>
      </c>
    </row>
    <row r="371" spans="2:8" ht="12.75" customHeight="1">
      <c r="B371" t="s">
        <v>1158</v>
      </c>
      <c r="C371" t="s">
        <v>1159</v>
      </c>
      <c r="D371" t="s">
        <v>1160</v>
      </c>
      <c r="E371" t="s">
        <v>1161</v>
      </c>
      <c r="F371" t="s">
        <v>1162</v>
      </c>
      <c r="G371" t="s">
        <v>1163</v>
      </c>
      <c r="H371" t="s">
        <v>1104</v>
      </c>
    </row>
    <row r="372" spans="2:8" ht="12.75" customHeight="1">
      <c r="B372" t="s">
        <v>1187</v>
      </c>
      <c r="C372" t="s">
        <v>665</v>
      </c>
      <c r="D372" t="s">
        <v>1188</v>
      </c>
      <c r="E372" t="s">
        <v>1189</v>
      </c>
      <c r="F372" t="s">
        <v>1190</v>
      </c>
      <c r="G372" t="s">
        <v>237</v>
      </c>
      <c r="H372" t="s">
        <v>1104</v>
      </c>
    </row>
    <row r="373" spans="2:8" ht="12.75" customHeight="1">
      <c r="B373" t="s">
        <v>595</v>
      </c>
      <c r="C373" t="s">
        <v>567</v>
      </c>
      <c r="D373" t="s">
        <v>596</v>
      </c>
      <c r="E373" t="s">
        <v>597</v>
      </c>
      <c r="G373" t="s">
        <v>58</v>
      </c>
      <c r="H373" t="s">
        <v>553</v>
      </c>
    </row>
    <row r="374" spans="2:8" ht="12.75" customHeight="1">
      <c r="B374" t="s">
        <v>156</v>
      </c>
      <c r="C374" t="s">
        <v>50</v>
      </c>
      <c r="D374" t="s">
        <v>157</v>
      </c>
      <c r="E374" t="s">
        <v>158</v>
      </c>
      <c r="G374" t="s">
        <v>28</v>
      </c>
      <c r="H374" t="s">
        <v>109</v>
      </c>
    </row>
    <row r="375" spans="2:8" ht="12.75" customHeight="1">
      <c r="B375" t="s">
        <v>1125</v>
      </c>
      <c r="C375" t="s">
        <v>800</v>
      </c>
      <c r="D375" t="s">
        <v>309</v>
      </c>
      <c r="E375" t="s">
        <v>1126</v>
      </c>
      <c r="F375" t="s">
        <v>1127</v>
      </c>
      <c r="G375" t="s">
        <v>4</v>
      </c>
      <c r="H375" t="s">
        <v>1104</v>
      </c>
    </row>
    <row r="376" spans="2:8" ht="12.75" customHeight="1">
      <c r="B376" t="s">
        <v>1167</v>
      </c>
      <c r="C376" t="s">
        <v>746</v>
      </c>
      <c r="D376" t="s">
        <v>309</v>
      </c>
      <c r="E376" t="s">
        <v>1168</v>
      </c>
      <c r="F376" t="s">
        <v>1169</v>
      </c>
      <c r="G376" t="s">
        <v>4</v>
      </c>
      <c r="H376" t="s">
        <v>1104</v>
      </c>
    </row>
    <row r="377" spans="2:8" ht="12.75" customHeight="1">
      <c r="B377" t="s">
        <v>308</v>
      </c>
      <c r="C377" t="s">
        <v>71</v>
      </c>
      <c r="D377" t="s">
        <v>309</v>
      </c>
      <c r="E377" t="s">
        <v>310</v>
      </c>
      <c r="G377" t="s">
        <v>4</v>
      </c>
      <c r="H377" t="s">
        <v>278</v>
      </c>
    </row>
    <row r="378" spans="2:8" ht="12.75" customHeight="1">
      <c r="B378" t="s">
        <v>678</v>
      </c>
      <c r="C378" t="s">
        <v>679</v>
      </c>
      <c r="D378" t="s">
        <v>309</v>
      </c>
      <c r="E378" t="s">
        <v>680</v>
      </c>
      <c r="G378" t="s">
        <v>4</v>
      </c>
      <c r="H378" t="s">
        <v>638</v>
      </c>
    </row>
    <row r="379" spans="2:8" ht="12.75" customHeight="1">
      <c r="B379" t="s">
        <v>49</v>
      </c>
      <c r="C379" t="s">
        <v>50</v>
      </c>
      <c r="D379" t="s">
        <v>51</v>
      </c>
      <c r="E379" t="s">
        <v>52</v>
      </c>
      <c r="G379" t="s">
        <v>53</v>
      </c>
      <c r="H379" t="s">
        <v>23</v>
      </c>
    </row>
    <row r="380" spans="2:8" ht="12.75" customHeight="1">
      <c r="B380" t="s">
        <v>850</v>
      </c>
      <c r="C380" t="s">
        <v>708</v>
      </c>
      <c r="D380" t="s">
        <v>51</v>
      </c>
      <c r="E380" t="s">
        <v>851</v>
      </c>
      <c r="G380" t="s">
        <v>53</v>
      </c>
      <c r="H380" t="s">
        <v>818</v>
      </c>
    </row>
    <row r="381" spans="2:8" ht="12.75" customHeight="1">
      <c r="B381" t="s">
        <v>969</v>
      </c>
      <c r="C381" t="s">
        <v>647</v>
      </c>
      <c r="D381" t="s">
        <v>970</v>
      </c>
      <c r="E381" t="s">
        <v>971</v>
      </c>
      <c r="G381" t="s">
        <v>271</v>
      </c>
      <c r="H381" t="s">
        <v>933</v>
      </c>
    </row>
    <row r="382" spans="2:8" ht="12.75" customHeight="1">
      <c r="B382" t="s">
        <v>753</v>
      </c>
      <c r="C382" t="s">
        <v>685</v>
      </c>
      <c r="D382" t="s">
        <v>754</v>
      </c>
      <c r="E382" t="s">
        <v>748</v>
      </c>
      <c r="G382" t="s">
        <v>237</v>
      </c>
      <c r="H382" t="s">
        <v>736</v>
      </c>
    </row>
    <row r="383" spans="2:8" ht="12.75" customHeight="1">
      <c r="B383" t="s">
        <v>972</v>
      </c>
      <c r="C383" t="s">
        <v>973</v>
      </c>
      <c r="D383" t="s">
        <v>974</v>
      </c>
      <c r="E383" t="s">
        <v>975</v>
      </c>
      <c r="G383" t="s">
        <v>237</v>
      </c>
      <c r="H383" t="s">
        <v>933</v>
      </c>
    </row>
    <row r="384" spans="2:8" ht="12.75" customHeight="1">
      <c r="B384" t="s">
        <v>1027</v>
      </c>
      <c r="C384" t="s">
        <v>679</v>
      </c>
      <c r="D384" t="s">
        <v>974</v>
      </c>
      <c r="E384" t="s">
        <v>1028</v>
      </c>
      <c r="G384" t="s">
        <v>237</v>
      </c>
      <c r="H384" t="s">
        <v>1022</v>
      </c>
    </row>
    <row r="385" spans="2:8" ht="12.75" customHeight="1">
      <c r="B385" t="s">
        <v>418</v>
      </c>
      <c r="C385" t="s">
        <v>280</v>
      </c>
      <c r="D385" t="s">
        <v>102</v>
      </c>
      <c r="E385" t="s">
        <v>419</v>
      </c>
      <c r="F385" t="s">
        <v>420</v>
      </c>
      <c r="G385" t="s">
        <v>104</v>
      </c>
      <c r="H385" t="s">
        <v>414</v>
      </c>
    </row>
    <row r="386" spans="2:8" ht="12.75" customHeight="1">
      <c r="B386" t="s">
        <v>100</v>
      </c>
      <c r="C386" t="s">
        <v>101</v>
      </c>
      <c r="D386" t="s">
        <v>102</v>
      </c>
      <c r="E386" t="s">
        <v>103</v>
      </c>
      <c r="G386" t="s">
        <v>104</v>
      </c>
      <c r="H386" t="s">
        <v>23</v>
      </c>
    </row>
    <row r="387" spans="2:8" ht="12.75" customHeight="1">
      <c r="B387" t="s">
        <v>250</v>
      </c>
      <c r="C387" t="s">
        <v>50</v>
      </c>
      <c r="D387" t="s">
        <v>251</v>
      </c>
      <c r="E387" t="s">
        <v>252</v>
      </c>
      <c r="G387" t="s">
        <v>237</v>
      </c>
      <c r="H387" t="s">
        <v>197</v>
      </c>
    </row>
    <row r="388" spans="2:8" ht="12.75" customHeight="1">
      <c r="B388" t="s">
        <v>643</v>
      </c>
      <c r="C388" t="s">
        <v>644</v>
      </c>
      <c r="D388" t="s">
        <v>251</v>
      </c>
      <c r="E388" t="s">
        <v>645</v>
      </c>
      <c r="G388" t="s">
        <v>237</v>
      </c>
      <c r="H388" t="s">
        <v>638</v>
      </c>
    </row>
    <row r="389" spans="2:8" ht="12.75" customHeight="1">
      <c r="B389" t="s">
        <v>264</v>
      </c>
      <c r="C389" t="s">
        <v>35</v>
      </c>
      <c r="D389" t="s">
        <v>265</v>
      </c>
      <c r="E389" t="s">
        <v>266</v>
      </c>
      <c r="G389" t="s">
        <v>4</v>
      </c>
      <c r="H389" t="s">
        <v>197</v>
      </c>
    </row>
    <row r="390" spans="2:8" ht="12.75" customHeight="1">
      <c r="B390" t="s">
        <v>803</v>
      </c>
      <c r="C390" t="s">
        <v>705</v>
      </c>
      <c r="D390" t="s">
        <v>804</v>
      </c>
      <c r="E390" t="s">
        <v>805</v>
      </c>
      <c r="G390" t="s">
        <v>48</v>
      </c>
      <c r="H390" t="s">
        <v>736</v>
      </c>
    </row>
    <row r="391" spans="2:8" ht="12.75" customHeight="1">
      <c r="B391" t="s">
        <v>967</v>
      </c>
      <c r="C391" t="s">
        <v>679</v>
      </c>
      <c r="D391" t="s">
        <v>804</v>
      </c>
      <c r="E391" t="s">
        <v>968</v>
      </c>
      <c r="G391" t="s">
        <v>48</v>
      </c>
      <c r="H391" t="s">
        <v>933</v>
      </c>
    </row>
    <row r="392" spans="2:8" ht="12.75" customHeight="1">
      <c r="B392" t="s">
        <v>92</v>
      </c>
      <c r="C392" t="s">
        <v>93</v>
      </c>
      <c r="D392" t="s">
        <v>94</v>
      </c>
      <c r="E392" t="s">
        <v>95</v>
      </c>
      <c r="G392" t="s">
        <v>73</v>
      </c>
      <c r="H392" t="s">
        <v>23</v>
      </c>
    </row>
    <row r="393" spans="2:8" ht="12.75" customHeight="1">
      <c r="B393" t="s">
        <v>409</v>
      </c>
      <c r="C393" t="s">
        <v>410</v>
      </c>
      <c r="D393" t="s">
        <v>411</v>
      </c>
      <c r="E393" t="s">
        <v>412</v>
      </c>
      <c r="G393" t="s">
        <v>413</v>
      </c>
      <c r="H393" t="s">
        <v>414</v>
      </c>
    </row>
    <row r="394" spans="2:8" ht="12.75" customHeight="1">
      <c r="B394" t="s">
        <v>639</v>
      </c>
      <c r="C394" t="s">
        <v>640</v>
      </c>
      <c r="D394" t="s">
        <v>641</v>
      </c>
      <c r="E394" t="s">
        <v>642</v>
      </c>
      <c r="G394" t="s">
        <v>444</v>
      </c>
      <c r="H394" t="s">
        <v>638</v>
      </c>
    </row>
    <row r="395" spans="2:8" ht="12.75" customHeight="1">
      <c r="B395" t="s">
        <v>1261</v>
      </c>
      <c r="C395" t="s">
        <v>769</v>
      </c>
      <c r="D395" t="s">
        <v>1262</v>
      </c>
      <c r="E395" t="s">
        <v>555</v>
      </c>
      <c r="G395" t="s">
        <v>474</v>
      </c>
      <c r="H395" t="s">
        <v>1234</v>
      </c>
    </row>
    <row r="396" spans="2:8" ht="12.75" customHeight="1">
      <c r="B396" t="s">
        <v>822</v>
      </c>
      <c r="C396" t="s">
        <v>743</v>
      </c>
      <c r="D396" t="s">
        <v>721</v>
      </c>
      <c r="E396" t="s">
        <v>823</v>
      </c>
      <c r="G396" t="s">
        <v>723</v>
      </c>
      <c r="H396" t="s">
        <v>818</v>
      </c>
    </row>
    <row r="397" spans="2:8" ht="12.75" customHeight="1">
      <c r="B397" t="s">
        <v>1288</v>
      </c>
      <c r="C397" t="s">
        <v>732</v>
      </c>
      <c r="D397" t="s">
        <v>721</v>
      </c>
      <c r="E397" t="s">
        <v>1289</v>
      </c>
      <c r="G397" t="s">
        <v>723</v>
      </c>
      <c r="H397" t="s">
        <v>1234</v>
      </c>
    </row>
    <row r="398" spans="2:8" ht="12.75" customHeight="1">
      <c r="B398" t="s">
        <v>720</v>
      </c>
      <c r="C398" t="s">
        <v>708</v>
      </c>
      <c r="D398" t="s">
        <v>721</v>
      </c>
      <c r="E398" t="s">
        <v>722</v>
      </c>
      <c r="G398" t="s">
        <v>723</v>
      </c>
      <c r="H398" t="s">
        <v>638</v>
      </c>
    </row>
    <row r="399" spans="2:8" ht="12.75" customHeight="1">
      <c r="B399" t="s">
        <v>980</v>
      </c>
      <c r="C399" t="s">
        <v>715</v>
      </c>
      <c r="D399" t="s">
        <v>981</v>
      </c>
      <c r="E399" t="s">
        <v>292</v>
      </c>
      <c r="G399" t="s">
        <v>474</v>
      </c>
      <c r="H399" t="s">
        <v>933</v>
      </c>
    </row>
  </sheetData>
  <sheetProtection/>
  <printOptions/>
  <pageMargins left="0.75" right="0.75" top="1" bottom="1" header="0.5" footer="0.5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zoomScale="70" zoomScaleNormal="70" zoomScalePageLayoutView="0" workbookViewId="0" topLeftCell="A1">
      <selection activeCell="R21" sqref="R21"/>
    </sheetView>
  </sheetViews>
  <sheetFormatPr defaultColWidth="9.140625" defaultRowHeight="12.75" customHeight="1"/>
  <cols>
    <col min="1" max="1" width="5.7109375" style="0" bestFit="1" customWidth="1"/>
    <col min="2" max="2" width="8.140625" style="0" bestFit="1" customWidth="1"/>
    <col min="3" max="3" width="14.57421875" style="0" customWidth="1"/>
    <col min="4" max="4" width="19.140625" style="0" customWidth="1"/>
    <col min="5" max="5" width="26.28125" style="0" customWidth="1"/>
    <col min="6" max="6" width="12.140625" style="0" customWidth="1"/>
    <col min="7" max="7" width="11.8515625" style="0" customWidth="1"/>
  </cols>
  <sheetData>
    <row r="1" spans="1:7" ht="18" customHeight="1">
      <c r="A1" s="5" t="s">
        <v>6</v>
      </c>
      <c r="B1" s="5" t="s">
        <v>7</v>
      </c>
      <c r="C1" s="5" t="s">
        <v>8</v>
      </c>
      <c r="D1" s="5" t="s">
        <v>9</v>
      </c>
      <c r="E1" s="5" t="s">
        <v>12</v>
      </c>
      <c r="F1" s="5" t="s">
        <v>13</v>
      </c>
      <c r="G1" s="5" t="s">
        <v>14</v>
      </c>
    </row>
    <row r="2" spans="1:7" ht="18" customHeight="1">
      <c r="A2">
        <v>1</v>
      </c>
      <c r="B2" t="s">
        <v>521</v>
      </c>
      <c r="C2" t="s">
        <v>516</v>
      </c>
      <c r="D2" t="s">
        <v>68</v>
      </c>
      <c r="E2" t="s">
        <v>186</v>
      </c>
      <c r="F2" t="s">
        <v>506</v>
      </c>
      <c r="G2" t="s">
        <v>1303</v>
      </c>
    </row>
    <row r="3" spans="1:7" ht="18" customHeight="1">
      <c r="A3">
        <v>2</v>
      </c>
      <c r="B3" t="s">
        <v>515</v>
      </c>
      <c r="C3" t="s">
        <v>522</v>
      </c>
      <c r="D3" t="s">
        <v>273</v>
      </c>
      <c r="E3" t="s">
        <v>73</v>
      </c>
      <c r="F3" t="s">
        <v>506</v>
      </c>
      <c r="G3" t="s">
        <v>1304</v>
      </c>
    </row>
    <row r="4" spans="1:7" ht="18" customHeight="1">
      <c r="A4">
        <v>3</v>
      </c>
      <c r="B4" t="s">
        <v>538</v>
      </c>
      <c r="C4" t="s">
        <v>199</v>
      </c>
      <c r="D4" t="s">
        <v>549</v>
      </c>
      <c r="E4" t="s">
        <v>514</v>
      </c>
      <c r="F4" t="s">
        <v>506</v>
      </c>
      <c r="G4" t="s">
        <v>1305</v>
      </c>
    </row>
    <row r="5" spans="1:7" ht="18" customHeight="1">
      <c r="A5">
        <v>4</v>
      </c>
      <c r="B5" t="s">
        <v>504</v>
      </c>
      <c r="C5" t="s">
        <v>539</v>
      </c>
      <c r="D5" t="s">
        <v>540</v>
      </c>
      <c r="E5" t="s">
        <v>58</v>
      </c>
      <c r="F5" t="s">
        <v>506</v>
      </c>
      <c r="G5" t="s">
        <v>1306</v>
      </c>
    </row>
    <row r="6" spans="1:7" ht="18" customHeight="1">
      <c r="A6">
        <v>5</v>
      </c>
      <c r="B6" t="s">
        <v>535</v>
      </c>
      <c r="C6" t="s">
        <v>208</v>
      </c>
      <c r="D6" t="s">
        <v>284</v>
      </c>
      <c r="E6" t="s">
        <v>237</v>
      </c>
      <c r="F6" t="s">
        <v>506</v>
      </c>
      <c r="G6" t="s">
        <v>1307</v>
      </c>
    </row>
    <row r="7" spans="1:7" ht="18" customHeight="1">
      <c r="A7">
        <v>6</v>
      </c>
      <c r="B7" t="s">
        <v>507</v>
      </c>
      <c r="C7" t="s">
        <v>79</v>
      </c>
      <c r="D7" t="s">
        <v>528</v>
      </c>
      <c r="E7" t="s">
        <v>162</v>
      </c>
      <c r="F7" t="s">
        <v>506</v>
      </c>
      <c r="G7" t="s">
        <v>1308</v>
      </c>
    </row>
    <row r="8" spans="1:7" ht="18" customHeight="1">
      <c r="A8">
        <v>7</v>
      </c>
      <c r="B8" t="s">
        <v>542</v>
      </c>
      <c r="C8" t="s">
        <v>402</v>
      </c>
      <c r="D8" t="s">
        <v>536</v>
      </c>
      <c r="E8" t="s">
        <v>38</v>
      </c>
      <c r="F8" t="s">
        <v>506</v>
      </c>
      <c r="G8" t="s">
        <v>1309</v>
      </c>
    </row>
    <row r="9" spans="1:7" ht="18" customHeight="1">
      <c r="A9">
        <v>8</v>
      </c>
      <c r="B9" t="s">
        <v>532</v>
      </c>
      <c r="C9" t="s">
        <v>257</v>
      </c>
      <c r="D9" t="s">
        <v>305</v>
      </c>
      <c r="E9" t="s">
        <v>43</v>
      </c>
      <c r="F9" t="s">
        <v>506</v>
      </c>
      <c r="G9" t="s">
        <v>1310</v>
      </c>
    </row>
    <row r="10" spans="1:7" ht="18" customHeight="1">
      <c r="A10">
        <v>9</v>
      </c>
      <c r="B10" t="s">
        <v>530</v>
      </c>
      <c r="C10" t="s">
        <v>543</v>
      </c>
      <c r="D10" t="s">
        <v>544</v>
      </c>
      <c r="E10" t="s">
        <v>4</v>
      </c>
      <c r="F10" t="s">
        <v>506</v>
      </c>
      <c r="G10" t="s">
        <v>1311</v>
      </c>
    </row>
    <row r="11" spans="1:7" ht="18" customHeight="1">
      <c r="A11">
        <v>10</v>
      </c>
      <c r="B11" t="s">
        <v>548</v>
      </c>
      <c r="C11" t="s">
        <v>149</v>
      </c>
      <c r="D11" t="s">
        <v>269</v>
      </c>
      <c r="E11" t="s">
        <v>162</v>
      </c>
      <c r="F11" t="s">
        <v>506</v>
      </c>
      <c r="G11" t="s">
        <v>1312</v>
      </c>
    </row>
    <row r="12" spans="1:7" ht="18" customHeight="1">
      <c r="A12">
        <v>11</v>
      </c>
      <c r="B12" t="s">
        <v>511</v>
      </c>
      <c r="C12" t="s">
        <v>525</v>
      </c>
      <c r="D12" t="s">
        <v>20</v>
      </c>
      <c r="E12" t="s">
        <v>22</v>
      </c>
      <c r="F12" t="s">
        <v>506</v>
      </c>
      <c r="G12" t="s">
        <v>1313</v>
      </c>
    </row>
    <row r="13" spans="1:7" ht="18" customHeight="1">
      <c r="A13">
        <v>12</v>
      </c>
      <c r="B13" t="s">
        <v>527</v>
      </c>
      <c r="C13" t="s">
        <v>50</v>
      </c>
      <c r="D13" t="s">
        <v>533</v>
      </c>
      <c r="E13" t="s">
        <v>4</v>
      </c>
      <c r="F13" t="s">
        <v>506</v>
      </c>
      <c r="G13" t="s">
        <v>1314</v>
      </c>
    </row>
    <row r="14" spans="1:7" ht="18" customHeight="1">
      <c r="A14">
        <v>13</v>
      </c>
      <c r="B14" t="s">
        <v>524</v>
      </c>
      <c r="C14" t="s">
        <v>93</v>
      </c>
      <c r="D14" t="s">
        <v>519</v>
      </c>
      <c r="E14" t="s">
        <v>73</v>
      </c>
      <c r="F14" t="s">
        <v>506</v>
      </c>
      <c r="G14" t="s">
        <v>1315</v>
      </c>
    </row>
    <row r="15" spans="1:7" ht="18" customHeight="1">
      <c r="A15" s="22" t="s">
        <v>1302</v>
      </c>
      <c r="B15" t="s">
        <v>518</v>
      </c>
      <c r="C15" t="s">
        <v>508</v>
      </c>
      <c r="D15" t="s">
        <v>509</v>
      </c>
      <c r="E15" t="s">
        <v>162</v>
      </c>
      <c r="F15" t="s">
        <v>506</v>
      </c>
      <c r="G15" s="5"/>
    </row>
    <row r="16" spans="1:7" ht="18" customHeight="1">
      <c r="A16" s="22" t="s">
        <v>1302</v>
      </c>
      <c r="B16" t="s">
        <v>546</v>
      </c>
      <c r="C16" t="s">
        <v>79</v>
      </c>
      <c r="D16" t="s">
        <v>512</v>
      </c>
      <c r="E16" t="s">
        <v>514</v>
      </c>
      <c r="F16" t="s">
        <v>506</v>
      </c>
      <c r="G16" s="5"/>
    </row>
    <row r="17" spans="1:7" ht="18" customHeight="1">
      <c r="A17" s="4"/>
      <c r="B17" s="5"/>
      <c r="C17" s="5"/>
      <c r="D17" s="5"/>
      <c r="E17" s="5"/>
      <c r="F17" s="5"/>
      <c r="G17" s="5"/>
    </row>
    <row r="18" spans="1:7" ht="18" customHeight="1">
      <c r="A18" s="4"/>
      <c r="B18" s="5"/>
      <c r="C18" s="5"/>
      <c r="D18" s="5"/>
      <c r="E18" s="5"/>
      <c r="F18" s="5"/>
      <c r="G18" s="5"/>
    </row>
    <row r="19" spans="1:7" ht="18" customHeight="1">
      <c r="A19" s="4"/>
      <c r="B19" s="5"/>
      <c r="C19" s="5"/>
      <c r="D19" s="5"/>
      <c r="E19" s="5"/>
      <c r="F19" s="5"/>
      <c r="G19" s="5"/>
    </row>
    <row r="20" spans="1:7" ht="18" customHeight="1">
      <c r="A20" s="4"/>
      <c r="B20" s="5"/>
      <c r="C20" s="5"/>
      <c r="D20" s="5"/>
      <c r="E20" s="5"/>
      <c r="F20" s="5"/>
      <c r="G20" s="5"/>
    </row>
    <row r="21" spans="1:7" ht="18" customHeight="1">
      <c r="A21" s="4"/>
      <c r="B21" s="5"/>
      <c r="C21" s="5"/>
      <c r="D21" s="5"/>
      <c r="E21" s="5"/>
      <c r="F21" s="5"/>
      <c r="G21" s="5"/>
    </row>
    <row r="22" spans="1:7" ht="18" customHeight="1">
      <c r="A22" s="4"/>
      <c r="B22" s="5"/>
      <c r="C22" s="5"/>
      <c r="D22" s="5"/>
      <c r="E22" s="5"/>
      <c r="F22" s="5"/>
      <c r="G22" s="5"/>
    </row>
    <row r="23" spans="1:7" ht="18" customHeight="1">
      <c r="A23" s="4"/>
      <c r="B23" s="5"/>
      <c r="C23" s="5"/>
      <c r="D23" s="5"/>
      <c r="E23" s="5"/>
      <c r="F23" s="5"/>
      <c r="G23" s="5"/>
    </row>
    <row r="24" spans="1:7" ht="18" customHeight="1">
      <c r="A24" s="4"/>
      <c r="B24" s="5"/>
      <c r="C24" s="5"/>
      <c r="D24" s="5"/>
      <c r="E24" s="5"/>
      <c r="F24" s="5"/>
      <c r="G24" s="5"/>
    </row>
    <row r="25" spans="1:7" ht="18" customHeight="1">
      <c r="A25" s="4"/>
      <c r="B25" s="5"/>
      <c r="C25" s="5"/>
      <c r="D25" s="5"/>
      <c r="E25" s="5"/>
      <c r="F25" s="5"/>
      <c r="G25" s="5"/>
    </row>
    <row r="26" spans="1:7" ht="18" customHeight="1">
      <c r="A26" s="4"/>
      <c r="B26" s="5"/>
      <c r="C26" s="5"/>
      <c r="D26" s="5"/>
      <c r="E26" s="5"/>
      <c r="F26" s="5"/>
      <c r="G26" s="5"/>
    </row>
    <row r="27" spans="1:7" ht="18" customHeight="1">
      <c r="A27" s="4"/>
      <c r="B27" s="5"/>
      <c r="C27" s="5"/>
      <c r="D27" s="5"/>
      <c r="E27" s="5"/>
      <c r="F27" s="5"/>
      <c r="G27" s="5"/>
    </row>
    <row r="28" spans="1:7" ht="18" customHeight="1">
      <c r="A28" s="4"/>
      <c r="B28" s="5"/>
      <c r="C28" s="5"/>
      <c r="D28" s="5"/>
      <c r="E28" s="5"/>
      <c r="F28" s="5"/>
      <c r="G28" s="5"/>
    </row>
    <row r="29" ht="18" customHeight="1">
      <c r="A29" s="2"/>
    </row>
    <row r="30" ht="18" customHeight="1">
      <c r="A30" s="2"/>
    </row>
    <row r="31" ht="18" customHeight="1">
      <c r="A31" s="2"/>
    </row>
    <row r="32" ht="18" customHeight="1">
      <c r="A32" s="2"/>
    </row>
    <row r="33" ht="18" customHeight="1">
      <c r="A33" s="2"/>
    </row>
    <row r="34" ht="18" customHeight="1">
      <c r="A34" s="2"/>
    </row>
    <row r="35" ht="18" customHeight="1">
      <c r="A35" s="2"/>
    </row>
    <row r="36" ht="18" customHeight="1">
      <c r="A36" s="2"/>
    </row>
    <row r="37" ht="18" customHeight="1">
      <c r="A37" s="2"/>
    </row>
    <row r="38" ht="18" customHeight="1">
      <c r="A38" s="2"/>
    </row>
    <row r="39" ht="18" customHeight="1">
      <c r="A39" s="2"/>
    </row>
    <row r="40" ht="18" customHeight="1">
      <c r="A40" s="2"/>
    </row>
    <row r="41" ht="18" customHeight="1">
      <c r="A41" s="2"/>
    </row>
    <row r="42" ht="18" customHeight="1">
      <c r="A42" s="2"/>
    </row>
    <row r="43" ht="12.75" customHeight="1">
      <c r="A43" s="2"/>
    </row>
    <row r="44" ht="12.75" customHeight="1">
      <c r="A44" s="2"/>
    </row>
    <row r="45" ht="12.75" customHeight="1">
      <c r="A45" s="2"/>
    </row>
    <row r="46" ht="12.75" customHeight="1">
      <c r="A46" s="2"/>
    </row>
    <row r="47" ht="12.75" customHeight="1">
      <c r="A47" s="2"/>
    </row>
    <row r="48" ht="12.75" customHeight="1">
      <c r="A48" s="2"/>
    </row>
  </sheetData>
  <sheetProtection/>
  <printOptions/>
  <pageMargins left="0.1968503937007874" right="0.1968503937007874" top="0.7480314960629921" bottom="0.7480314960629921" header="0.31496062992125984" footer="0.31496062992125984"/>
  <pageSetup fitToHeight="0" fitToWidth="0" horizontalDpi="600" verticalDpi="600" orientation="landscape" paperSize="9" scale="80" r:id="rId1"/>
  <rowBreaks count="1" manualBreakCount="1">
    <brk id="4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zoomScale="70" zoomScaleNormal="70" zoomScalePageLayoutView="0" workbookViewId="0" topLeftCell="A1">
      <selection activeCell="K28" sqref="K28"/>
    </sheetView>
  </sheetViews>
  <sheetFormatPr defaultColWidth="9.140625" defaultRowHeight="12.75" customHeight="1"/>
  <cols>
    <col min="1" max="1" width="4.7109375" style="0" bestFit="1" customWidth="1"/>
    <col min="2" max="2" width="6.8515625" style="0" customWidth="1"/>
    <col min="3" max="3" width="14.57421875" style="0" customWidth="1"/>
    <col min="4" max="4" width="19.140625" style="0" customWidth="1"/>
    <col min="5" max="5" width="26.28125" style="0" customWidth="1"/>
    <col min="6" max="6" width="12.140625" style="0" customWidth="1"/>
    <col min="7" max="7" width="11.8515625" style="0" customWidth="1"/>
  </cols>
  <sheetData>
    <row r="1" spans="1:7" ht="18" customHeight="1">
      <c r="A1" s="5" t="s">
        <v>6</v>
      </c>
      <c r="B1" s="5" t="s">
        <v>7</v>
      </c>
      <c r="C1" s="5" t="s">
        <v>8</v>
      </c>
      <c r="D1" s="5" t="s">
        <v>9</v>
      </c>
      <c r="E1" s="5" t="s">
        <v>12</v>
      </c>
      <c r="F1" s="5" t="s">
        <v>13</v>
      </c>
      <c r="G1" s="5" t="s">
        <v>14</v>
      </c>
    </row>
    <row r="2" spans="1:7" ht="18" customHeight="1">
      <c r="A2">
        <v>1</v>
      </c>
      <c r="B2" t="s">
        <v>1203</v>
      </c>
      <c r="C2" t="s">
        <v>685</v>
      </c>
      <c r="D2" t="s">
        <v>828</v>
      </c>
      <c r="E2" t="s">
        <v>147</v>
      </c>
      <c r="F2" t="s">
        <v>1202</v>
      </c>
      <c r="G2" t="s">
        <v>1316</v>
      </c>
    </row>
    <row r="3" spans="1:7" ht="18" customHeight="1">
      <c r="A3">
        <v>2</v>
      </c>
      <c r="B3" t="s">
        <v>1205</v>
      </c>
      <c r="C3" t="s">
        <v>1206</v>
      </c>
      <c r="D3" t="s">
        <v>291</v>
      </c>
      <c r="E3" t="s">
        <v>162</v>
      </c>
      <c r="F3" t="s">
        <v>1202</v>
      </c>
      <c r="G3" t="s">
        <v>1317</v>
      </c>
    </row>
    <row r="4" spans="1:7" ht="18" customHeight="1">
      <c r="A4">
        <v>3</v>
      </c>
      <c r="B4" t="s">
        <v>1222</v>
      </c>
      <c r="C4" t="s">
        <v>765</v>
      </c>
      <c r="D4" t="s">
        <v>262</v>
      </c>
      <c r="E4" t="s">
        <v>330</v>
      </c>
      <c r="F4" t="s">
        <v>1202</v>
      </c>
      <c r="G4" t="s">
        <v>1305</v>
      </c>
    </row>
    <row r="5" spans="1:7" ht="18" customHeight="1">
      <c r="A5">
        <v>4</v>
      </c>
      <c r="B5" t="s">
        <v>1200</v>
      </c>
      <c r="C5" t="s">
        <v>1214</v>
      </c>
      <c r="D5" t="s">
        <v>1215</v>
      </c>
      <c r="E5" t="s">
        <v>4</v>
      </c>
      <c r="F5" t="s">
        <v>1202</v>
      </c>
      <c r="G5" t="s">
        <v>1318</v>
      </c>
    </row>
    <row r="6" spans="1:7" ht="18" customHeight="1">
      <c r="A6">
        <v>5</v>
      </c>
      <c r="B6" t="s">
        <v>1213</v>
      </c>
      <c r="C6" t="s">
        <v>647</v>
      </c>
      <c r="D6" t="s">
        <v>281</v>
      </c>
      <c r="E6" t="s">
        <v>43</v>
      </c>
      <c r="F6" t="s">
        <v>1202</v>
      </c>
      <c r="G6" t="s">
        <v>1319</v>
      </c>
    </row>
    <row r="7" spans="1:7" ht="18" customHeight="1">
      <c r="A7">
        <v>6</v>
      </c>
      <c r="B7" t="s">
        <v>1211</v>
      </c>
      <c r="C7" t="s">
        <v>665</v>
      </c>
      <c r="D7" t="s">
        <v>1218</v>
      </c>
      <c r="E7" t="s">
        <v>147</v>
      </c>
      <c r="F7" t="s">
        <v>1202</v>
      </c>
      <c r="G7" t="s">
        <v>1320</v>
      </c>
    </row>
    <row r="8" spans="1:7" ht="18" customHeight="1">
      <c r="A8">
        <v>7</v>
      </c>
      <c r="B8" t="s">
        <v>1230</v>
      </c>
      <c r="C8" t="s">
        <v>743</v>
      </c>
      <c r="D8" t="s">
        <v>111</v>
      </c>
      <c r="E8" t="s">
        <v>113</v>
      </c>
      <c r="F8" t="s">
        <v>1202</v>
      </c>
      <c r="G8" t="s">
        <v>1321</v>
      </c>
    </row>
    <row r="9" spans="1:7" ht="18" customHeight="1">
      <c r="A9">
        <v>8</v>
      </c>
      <c r="B9" t="s">
        <v>1227</v>
      </c>
      <c r="C9" t="s">
        <v>654</v>
      </c>
      <c r="D9" t="s">
        <v>1209</v>
      </c>
      <c r="E9" t="s">
        <v>4</v>
      </c>
      <c r="F9" t="s">
        <v>1202</v>
      </c>
      <c r="G9" t="s">
        <v>1322</v>
      </c>
    </row>
    <row r="10" spans="1:7" ht="18" customHeight="1">
      <c r="A10">
        <v>9</v>
      </c>
      <c r="B10" t="s">
        <v>1220</v>
      </c>
      <c r="C10" t="s">
        <v>654</v>
      </c>
      <c r="D10" t="s">
        <v>1225</v>
      </c>
      <c r="E10" t="s">
        <v>58</v>
      </c>
      <c r="F10" t="s">
        <v>1202</v>
      </c>
      <c r="G10" t="s">
        <v>1323</v>
      </c>
    </row>
    <row r="11" spans="1:7" ht="18" customHeight="1">
      <c r="A11">
        <v>10</v>
      </c>
      <c r="B11" t="s">
        <v>1224</v>
      </c>
      <c r="C11" t="s">
        <v>941</v>
      </c>
      <c r="D11" t="s">
        <v>659</v>
      </c>
      <c r="E11" t="s">
        <v>147</v>
      </c>
      <c r="F11" t="s">
        <v>1202</v>
      </c>
      <c r="G11" t="s">
        <v>1324</v>
      </c>
    </row>
    <row r="12" spans="1:7" ht="18" customHeight="1">
      <c r="A12">
        <v>11</v>
      </c>
      <c r="B12" t="s">
        <v>1208</v>
      </c>
      <c r="C12" t="s">
        <v>848</v>
      </c>
      <c r="D12" t="s">
        <v>690</v>
      </c>
      <c r="E12" t="s">
        <v>33</v>
      </c>
      <c r="F12" t="s">
        <v>1202</v>
      </c>
      <c r="G12" t="s">
        <v>1325</v>
      </c>
    </row>
    <row r="13" spans="1:7" ht="18" customHeight="1">
      <c r="A13">
        <v>12</v>
      </c>
      <c r="B13" t="s">
        <v>1217</v>
      </c>
      <c r="C13" t="s">
        <v>679</v>
      </c>
      <c r="D13" t="s">
        <v>1228</v>
      </c>
      <c r="E13" t="s">
        <v>4</v>
      </c>
      <c r="F13" t="s">
        <v>1202</v>
      </c>
      <c r="G13" t="s">
        <v>1326</v>
      </c>
    </row>
    <row r="14" spans="1:7" ht="18" customHeight="1">
      <c r="A14" s="4"/>
      <c r="B14" s="5"/>
      <c r="C14" s="5"/>
      <c r="D14" s="5"/>
      <c r="E14" s="5"/>
      <c r="F14" s="5"/>
      <c r="G14" s="5"/>
    </row>
    <row r="15" spans="1:7" ht="18" customHeight="1">
      <c r="A15" s="4"/>
      <c r="B15" s="5"/>
      <c r="C15" s="5"/>
      <c r="D15" s="5"/>
      <c r="E15" s="5"/>
      <c r="F15" s="5"/>
      <c r="G15" s="5"/>
    </row>
    <row r="16" spans="1:7" ht="18" customHeight="1">
      <c r="A16" s="4"/>
      <c r="B16" s="5"/>
      <c r="C16" s="5"/>
      <c r="D16" s="5"/>
      <c r="E16" s="5"/>
      <c r="F16" s="5"/>
      <c r="G16" s="5"/>
    </row>
    <row r="17" spans="1:7" ht="18" customHeight="1">
      <c r="A17" s="4"/>
      <c r="B17" s="5"/>
      <c r="C17" s="5"/>
      <c r="D17" s="5"/>
      <c r="E17" s="5"/>
      <c r="F17" s="5"/>
      <c r="G17" s="5"/>
    </row>
    <row r="18" spans="1:7" ht="18" customHeight="1">
      <c r="A18" s="4"/>
      <c r="B18" s="5"/>
      <c r="C18" s="5"/>
      <c r="D18" s="5"/>
      <c r="E18" s="5"/>
      <c r="F18" s="5"/>
      <c r="G18" s="5"/>
    </row>
    <row r="19" spans="1:7" ht="18" customHeight="1">
      <c r="A19" s="4"/>
      <c r="B19" s="5"/>
      <c r="C19" s="5"/>
      <c r="D19" s="5"/>
      <c r="E19" s="5"/>
      <c r="F19" s="5"/>
      <c r="G19" s="5"/>
    </row>
    <row r="20" spans="1:7" ht="18" customHeight="1">
      <c r="A20" s="4"/>
      <c r="B20" s="5"/>
      <c r="C20" s="5"/>
      <c r="D20" s="5"/>
      <c r="E20" s="5"/>
      <c r="F20" s="5"/>
      <c r="G20" s="5"/>
    </row>
    <row r="21" spans="1:7" ht="18" customHeight="1">
      <c r="A21" s="4"/>
      <c r="B21" s="5"/>
      <c r="C21" s="5"/>
      <c r="D21" s="5"/>
      <c r="E21" s="5"/>
      <c r="F21" s="5"/>
      <c r="G21" s="5"/>
    </row>
    <row r="22" spans="1:7" ht="18" customHeight="1">
      <c r="A22" s="4"/>
      <c r="B22" s="5"/>
      <c r="C22" s="5"/>
      <c r="D22" s="5"/>
      <c r="E22" s="5"/>
      <c r="F22" s="5"/>
      <c r="G22" s="5"/>
    </row>
    <row r="23" spans="1:7" ht="18" customHeight="1">
      <c r="A23" s="4"/>
      <c r="B23" s="5"/>
      <c r="C23" s="5"/>
      <c r="D23" s="5"/>
      <c r="E23" s="5"/>
      <c r="F23" s="5"/>
      <c r="G23" s="5"/>
    </row>
    <row r="24" spans="1:7" ht="18" customHeight="1">
      <c r="A24" s="4"/>
      <c r="B24" s="5"/>
      <c r="C24" s="5"/>
      <c r="D24" s="5"/>
      <c r="E24" s="5"/>
      <c r="F24" s="5"/>
      <c r="G24" s="5"/>
    </row>
    <row r="25" spans="1:7" ht="18" customHeight="1">
      <c r="A25" s="4"/>
      <c r="B25" s="5"/>
      <c r="C25" s="5"/>
      <c r="D25" s="5"/>
      <c r="E25" s="5"/>
      <c r="F25" s="5"/>
      <c r="G25" s="5"/>
    </row>
    <row r="26" spans="1:7" ht="18" customHeight="1">
      <c r="A26" s="4"/>
      <c r="B26" s="5"/>
      <c r="C26" s="5"/>
      <c r="D26" s="5"/>
      <c r="E26" s="5"/>
      <c r="F26" s="5"/>
      <c r="G26" s="5"/>
    </row>
    <row r="27" spans="1:7" ht="18" customHeight="1">
      <c r="A27" s="4"/>
      <c r="B27" s="5"/>
      <c r="C27" s="5"/>
      <c r="D27" s="5"/>
      <c r="E27" s="5"/>
      <c r="F27" s="5"/>
      <c r="G27" s="5"/>
    </row>
    <row r="28" spans="1:7" ht="18" customHeight="1">
      <c r="A28" s="4"/>
      <c r="B28" s="5"/>
      <c r="C28" s="5"/>
      <c r="D28" s="5"/>
      <c r="E28" s="5"/>
      <c r="F28" s="5"/>
      <c r="G28" s="5"/>
    </row>
    <row r="29" ht="18" customHeight="1">
      <c r="A29" s="2"/>
    </row>
    <row r="30" ht="18" customHeight="1">
      <c r="A30" s="2"/>
    </row>
    <row r="31" ht="18" customHeight="1">
      <c r="A31" s="2"/>
    </row>
    <row r="32" ht="18" customHeight="1">
      <c r="A32" s="2"/>
    </row>
    <row r="33" ht="18" customHeight="1">
      <c r="A33" s="2"/>
    </row>
    <row r="34" ht="18" customHeight="1">
      <c r="A34" s="2"/>
    </row>
    <row r="35" ht="18" customHeight="1">
      <c r="A35" s="2"/>
    </row>
    <row r="36" ht="18" customHeight="1">
      <c r="A36" s="2"/>
    </row>
    <row r="37" ht="18" customHeight="1">
      <c r="A37" s="2"/>
    </row>
    <row r="38" ht="18" customHeight="1">
      <c r="A38" s="2"/>
    </row>
    <row r="39" ht="18" customHeight="1">
      <c r="A39" s="2"/>
    </row>
    <row r="40" ht="18" customHeight="1">
      <c r="A40" s="2"/>
    </row>
    <row r="41" ht="18" customHeight="1">
      <c r="A41" s="2"/>
    </row>
    <row r="42" ht="18" customHeight="1">
      <c r="A42" s="2"/>
    </row>
    <row r="43" ht="12.75" customHeight="1">
      <c r="A43" s="2"/>
    </row>
    <row r="44" ht="12.75" customHeight="1">
      <c r="A44" s="2"/>
    </row>
    <row r="45" ht="12.75" customHeight="1">
      <c r="A45" s="2"/>
    </row>
    <row r="46" ht="12.75" customHeight="1">
      <c r="A46" s="2"/>
    </row>
    <row r="47" ht="12.75" customHeight="1">
      <c r="A47" s="2"/>
    </row>
    <row r="48" ht="12.75" customHeight="1">
      <c r="A48" s="2"/>
    </row>
  </sheetData>
  <sheetProtection/>
  <printOptions/>
  <pageMargins left="0.7" right="0.7" top="0.75" bottom="0.75" header="0.3" footer="0.3"/>
  <pageSetup fitToHeight="0" fitToWidth="0" horizontalDpi="600" verticalDpi="6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8"/>
  <sheetViews>
    <sheetView zoomScale="70" zoomScaleNormal="70" zoomScalePageLayoutView="0" workbookViewId="0" topLeftCell="A1">
      <selection activeCell="R9" sqref="R9"/>
    </sheetView>
  </sheetViews>
  <sheetFormatPr defaultColWidth="9.140625" defaultRowHeight="12.75" customHeight="1"/>
  <cols>
    <col min="1" max="1" width="4.7109375" style="0" bestFit="1" customWidth="1"/>
    <col min="2" max="2" width="6.8515625" style="0" customWidth="1"/>
    <col min="3" max="3" width="14.57421875" style="0" customWidth="1"/>
    <col min="4" max="4" width="19.140625" style="0" customWidth="1"/>
    <col min="5" max="5" width="26.28125" style="0" customWidth="1"/>
    <col min="6" max="6" width="12.140625" style="0" customWidth="1"/>
    <col min="7" max="7" width="11.8515625" style="0" customWidth="1"/>
    <col min="8" max="8" width="5.8515625" style="0" customWidth="1"/>
    <col min="9" max="9" width="4.8515625" style="0" customWidth="1"/>
    <col min="10" max="10" width="13.421875" style="0" customWidth="1"/>
    <col min="11" max="11" width="19.140625" style="0" customWidth="1"/>
    <col min="12" max="12" width="27.8515625" style="0" bestFit="1" customWidth="1"/>
    <col min="14" max="14" width="17.57421875" style="0" customWidth="1"/>
    <col min="17" max="17" width="15.421875" style="0" bestFit="1" customWidth="1"/>
    <col min="18" max="18" width="28.28125" style="0" bestFit="1" customWidth="1"/>
  </cols>
  <sheetData>
    <row r="1" spans="1:19" ht="18" customHeight="1">
      <c r="A1" s="5" t="s">
        <v>6</v>
      </c>
      <c r="B1" s="5" t="s">
        <v>7</v>
      </c>
      <c r="C1" s="5" t="s">
        <v>8</v>
      </c>
      <c r="D1" s="5" t="s">
        <v>9</v>
      </c>
      <c r="E1" s="5" t="s">
        <v>12</v>
      </c>
      <c r="F1" s="5" t="s">
        <v>13</v>
      </c>
      <c r="G1" s="5" t="s">
        <v>14</v>
      </c>
      <c r="H1" s="13" t="s">
        <v>1297</v>
      </c>
      <c r="I1" s="14"/>
      <c r="J1" s="14"/>
      <c r="K1" s="14"/>
      <c r="L1" s="15" t="str">
        <f>T(F2)</f>
        <v>D 9-10</v>
      </c>
      <c r="N1" s="19" t="s">
        <v>1301</v>
      </c>
      <c r="O1" s="20" t="str">
        <f>T(F2)</f>
        <v>D 9-10</v>
      </c>
      <c r="P1" s="20"/>
      <c r="Q1" s="20"/>
      <c r="R1" s="20"/>
      <c r="S1" s="21" t="s">
        <v>1606</v>
      </c>
    </row>
    <row r="2" spans="1:19" ht="18" customHeight="1">
      <c r="A2">
        <v>1</v>
      </c>
      <c r="B2" t="s">
        <v>572</v>
      </c>
      <c r="C2" t="s">
        <v>581</v>
      </c>
      <c r="D2" t="s">
        <v>287</v>
      </c>
      <c r="E2" t="s">
        <v>33</v>
      </c>
      <c r="F2" t="s">
        <v>553</v>
      </c>
      <c r="G2" t="s">
        <v>1327</v>
      </c>
      <c r="N2" s="6">
        <v>1</v>
      </c>
      <c r="O2" s="7" t="str">
        <f>T(B2)</f>
        <v>35</v>
      </c>
      <c r="P2" s="7" t="str">
        <f>T(C2)</f>
        <v>Yrla</v>
      </c>
      <c r="Q2" s="7" t="str">
        <f>T(D2)</f>
        <v>Abrahamsson</v>
      </c>
      <c r="R2" s="8" t="str">
        <f>T(E2)</f>
        <v>OK Landehof</v>
      </c>
      <c r="S2">
        <v>4</v>
      </c>
    </row>
    <row r="3" spans="1:19" ht="18" customHeight="1">
      <c r="A3">
        <v>2</v>
      </c>
      <c r="B3" t="s">
        <v>556</v>
      </c>
      <c r="C3" t="s">
        <v>570</v>
      </c>
      <c r="D3" t="s">
        <v>230</v>
      </c>
      <c r="E3" t="s">
        <v>232</v>
      </c>
      <c r="F3" t="s">
        <v>553</v>
      </c>
      <c r="G3" t="s">
        <v>1328</v>
      </c>
      <c r="H3" s="6">
        <v>8</v>
      </c>
      <c r="I3" s="7" t="str">
        <f aca="true" t="shared" si="0" ref="I3:L4">T(B9)</f>
        <v>29</v>
      </c>
      <c r="J3" s="7" t="str">
        <f t="shared" si="0"/>
        <v>Elina</v>
      </c>
      <c r="K3" s="7" t="str">
        <f t="shared" si="0"/>
        <v>Reinholdsson</v>
      </c>
      <c r="L3" s="8" t="str">
        <f t="shared" si="0"/>
        <v>OK Alehof</v>
      </c>
      <c r="N3" s="6">
        <v>4</v>
      </c>
      <c r="O3" s="7" t="str">
        <f>T(B5)</f>
        <v>33</v>
      </c>
      <c r="P3" s="7" t="str">
        <f>T(C5)</f>
        <v>Tilda</v>
      </c>
      <c r="Q3" s="7" t="str">
        <f>T(D5)</f>
        <v>Thudén</v>
      </c>
      <c r="R3" s="7" t="str">
        <f>T(E5)</f>
        <v>Boxholm-Ekeby Skidklubb</v>
      </c>
      <c r="S3">
        <v>3</v>
      </c>
    </row>
    <row r="4" spans="1:19" ht="18" customHeight="1">
      <c r="A4">
        <v>3</v>
      </c>
      <c r="B4" t="s">
        <v>551</v>
      </c>
      <c r="C4" t="s">
        <v>539</v>
      </c>
      <c r="D4" t="s">
        <v>291</v>
      </c>
      <c r="E4" t="s">
        <v>73</v>
      </c>
      <c r="F4" t="s">
        <v>553</v>
      </c>
      <c r="G4" t="s">
        <v>1329</v>
      </c>
      <c r="H4" s="6">
        <v>9</v>
      </c>
      <c r="I4" s="7" t="str">
        <f t="shared" si="0"/>
        <v>50</v>
      </c>
      <c r="J4" s="7" t="str">
        <f t="shared" si="0"/>
        <v>Tilda</v>
      </c>
      <c r="K4" s="7" t="str">
        <f t="shared" si="0"/>
        <v>Rosander</v>
      </c>
      <c r="L4" s="8" t="str">
        <f t="shared" si="0"/>
        <v>SOK Aneby</v>
      </c>
      <c r="N4" s="6">
        <v>2</v>
      </c>
      <c r="O4" s="7" t="str">
        <f aca="true" t="shared" si="1" ref="O4:R5">T(B3)</f>
        <v>30</v>
      </c>
      <c r="P4" s="7" t="str">
        <f t="shared" si="1"/>
        <v>Josefina</v>
      </c>
      <c r="Q4" s="7" t="str">
        <f t="shared" si="1"/>
        <v>Bivstedt</v>
      </c>
      <c r="R4" s="7" t="str">
        <f t="shared" si="1"/>
        <v>Sundbybergs IK</v>
      </c>
      <c r="S4">
        <v>1</v>
      </c>
    </row>
    <row r="5" spans="1:19" ht="18" customHeight="1">
      <c r="A5">
        <v>4</v>
      </c>
      <c r="B5" t="s">
        <v>566</v>
      </c>
      <c r="C5" t="s">
        <v>567</v>
      </c>
      <c r="D5" t="s">
        <v>596</v>
      </c>
      <c r="E5" t="s">
        <v>58</v>
      </c>
      <c r="F5" t="s">
        <v>553</v>
      </c>
      <c r="G5" t="s">
        <v>1330</v>
      </c>
      <c r="H5" s="6">
        <v>16</v>
      </c>
      <c r="I5" s="7" t="str">
        <f aca="true" t="shared" si="2" ref="I5:L6">T(B17)</f>
        <v>36</v>
      </c>
      <c r="J5" s="7" t="str">
        <f t="shared" si="2"/>
        <v>Jonna</v>
      </c>
      <c r="K5" s="7" t="str">
        <f t="shared" si="2"/>
        <v>Lindblad</v>
      </c>
      <c r="L5" s="8" t="str">
        <f t="shared" si="2"/>
        <v>Granbergsdals IF</v>
      </c>
      <c r="N5" s="6">
        <v>3</v>
      </c>
      <c r="O5" s="7" t="str">
        <f t="shared" si="1"/>
        <v>28</v>
      </c>
      <c r="P5" s="7" t="str">
        <f t="shared" si="1"/>
        <v>Ella</v>
      </c>
      <c r="Q5" s="7" t="str">
        <f t="shared" si="1"/>
        <v>Gustavsson</v>
      </c>
      <c r="R5" s="7" t="str">
        <f t="shared" si="1"/>
        <v>Landsbro IF SK</v>
      </c>
      <c r="S5">
        <v>2</v>
      </c>
    </row>
    <row r="6" spans="1:12" ht="18" customHeight="1">
      <c r="A6">
        <v>5</v>
      </c>
      <c r="B6" t="s">
        <v>588</v>
      </c>
      <c r="C6" t="s">
        <v>120</v>
      </c>
      <c r="D6" t="s">
        <v>254</v>
      </c>
      <c r="E6" t="s">
        <v>4</v>
      </c>
      <c r="F6" t="s">
        <v>553</v>
      </c>
      <c r="G6" t="s">
        <v>1331</v>
      </c>
      <c r="H6" s="6">
        <v>17</v>
      </c>
      <c r="I6" s="7" t="str">
        <f t="shared" si="2"/>
        <v>37</v>
      </c>
      <c r="J6" s="7" t="str">
        <f t="shared" si="2"/>
        <v>Klara</v>
      </c>
      <c r="K6" s="7" t="str">
        <f t="shared" si="2"/>
        <v>Borg</v>
      </c>
      <c r="L6" s="7" t="str">
        <f t="shared" si="2"/>
        <v>Oxvretens SK</v>
      </c>
    </row>
    <row r="7" spans="1:12" ht="18" customHeight="1">
      <c r="A7">
        <v>6</v>
      </c>
      <c r="B7" t="s">
        <v>629</v>
      </c>
      <c r="C7" t="s">
        <v>243</v>
      </c>
      <c r="D7" t="s">
        <v>623</v>
      </c>
      <c r="E7" t="s">
        <v>113</v>
      </c>
      <c r="F7" t="s">
        <v>553</v>
      </c>
      <c r="G7" t="s">
        <v>1332</v>
      </c>
      <c r="H7" s="6">
        <v>24</v>
      </c>
      <c r="I7" s="7" t="str">
        <f>T(B25)</f>
        <v>56</v>
      </c>
      <c r="J7" s="7" t="str">
        <f>T(C25)</f>
        <v>Lova</v>
      </c>
      <c r="K7" s="7" t="str">
        <f>T(D25)</f>
        <v>Eriksson</v>
      </c>
      <c r="L7" s="7" t="str">
        <f>T(E25)</f>
        <v>Trollhättans SOK</v>
      </c>
    </row>
    <row r="8" spans="1:12" ht="18" customHeight="1">
      <c r="A8">
        <v>7</v>
      </c>
      <c r="B8" t="s">
        <v>569</v>
      </c>
      <c r="C8" t="s">
        <v>257</v>
      </c>
      <c r="D8" t="s">
        <v>614</v>
      </c>
      <c r="E8" t="s">
        <v>22</v>
      </c>
      <c r="F8" t="s">
        <v>553</v>
      </c>
      <c r="G8" t="s">
        <v>1333</v>
      </c>
      <c r="H8" s="16" t="s">
        <v>1298</v>
      </c>
      <c r="I8" s="17"/>
      <c r="J8" s="17"/>
      <c r="K8" s="17"/>
      <c r="L8" s="18" t="str">
        <f>T(F2)</f>
        <v>D 9-10</v>
      </c>
    </row>
    <row r="9" spans="1:7" ht="18" customHeight="1">
      <c r="A9">
        <v>8</v>
      </c>
      <c r="B9" t="s">
        <v>554</v>
      </c>
      <c r="C9" t="s">
        <v>589</v>
      </c>
      <c r="D9" t="s">
        <v>590</v>
      </c>
      <c r="E9" t="s">
        <v>592</v>
      </c>
      <c r="F9" t="s">
        <v>553</v>
      </c>
      <c r="G9" t="s">
        <v>1334</v>
      </c>
    </row>
    <row r="10" spans="1:12" ht="18" customHeight="1">
      <c r="A10">
        <v>9</v>
      </c>
      <c r="B10" t="s">
        <v>613</v>
      </c>
      <c r="C10" t="s">
        <v>567</v>
      </c>
      <c r="D10" t="s">
        <v>125</v>
      </c>
      <c r="E10" t="s">
        <v>28</v>
      </c>
      <c r="F10" t="s">
        <v>553</v>
      </c>
      <c r="G10" t="s">
        <v>1335</v>
      </c>
      <c r="H10" s="6">
        <v>5</v>
      </c>
      <c r="I10" s="7" t="str">
        <f>T(B6)</f>
        <v>41</v>
      </c>
      <c r="J10" s="7" t="str">
        <f>T(C6)</f>
        <v>Hanna</v>
      </c>
      <c r="K10" s="7" t="str">
        <f>T(D6)</f>
        <v>Alsiö</v>
      </c>
      <c r="L10" s="7" t="str">
        <f>T(E6)</f>
        <v>Falköpings AIK SK</v>
      </c>
    </row>
    <row r="11" spans="1:12" ht="18" customHeight="1">
      <c r="A11">
        <v>10</v>
      </c>
      <c r="B11" t="s">
        <v>595</v>
      </c>
      <c r="C11" t="s">
        <v>93</v>
      </c>
      <c r="D11" t="s">
        <v>557</v>
      </c>
      <c r="E11" t="s">
        <v>43</v>
      </c>
      <c r="F11" t="s">
        <v>553</v>
      </c>
      <c r="G11" t="s">
        <v>1336</v>
      </c>
      <c r="H11" s="6">
        <v>12</v>
      </c>
      <c r="I11" s="7" t="str">
        <f aca="true" t="shared" si="3" ref="I11:L12">T(B13)</f>
        <v>44</v>
      </c>
      <c r="J11" s="7" t="str">
        <f t="shared" si="3"/>
        <v>Ida</v>
      </c>
      <c r="K11" s="7" t="str">
        <f t="shared" si="3"/>
        <v>Petersson</v>
      </c>
      <c r="L11" s="7" t="str">
        <f t="shared" si="3"/>
        <v>Ulricehamns IF</v>
      </c>
    </row>
    <row r="12" spans="1:12" ht="18" customHeight="1">
      <c r="A12">
        <v>11</v>
      </c>
      <c r="B12" t="s">
        <v>616</v>
      </c>
      <c r="C12" t="s">
        <v>115</v>
      </c>
      <c r="D12" t="s">
        <v>269</v>
      </c>
      <c r="E12" t="s">
        <v>162</v>
      </c>
      <c r="F12" t="s">
        <v>553</v>
      </c>
      <c r="G12" t="s">
        <v>1337</v>
      </c>
      <c r="H12" s="6">
        <v>13</v>
      </c>
      <c r="I12" s="7" t="str">
        <f t="shared" si="3"/>
        <v>31</v>
      </c>
      <c r="J12" s="7" t="str">
        <f t="shared" si="3"/>
        <v>Louise</v>
      </c>
      <c r="K12" s="7" t="str">
        <f t="shared" si="3"/>
        <v>Hallander</v>
      </c>
      <c r="L12" s="7" t="str">
        <f t="shared" si="3"/>
        <v>Linköpings SK</v>
      </c>
    </row>
    <row r="13" spans="1:12" ht="18" customHeight="1">
      <c r="A13">
        <v>12</v>
      </c>
      <c r="B13" t="s">
        <v>598</v>
      </c>
      <c r="C13" t="s">
        <v>243</v>
      </c>
      <c r="D13" t="s">
        <v>56</v>
      </c>
      <c r="E13" t="s">
        <v>162</v>
      </c>
      <c r="F13" t="s">
        <v>553</v>
      </c>
      <c r="G13" t="s">
        <v>1338</v>
      </c>
      <c r="H13" s="6">
        <v>20</v>
      </c>
      <c r="I13" s="7" t="str">
        <f aca="true" t="shared" si="4" ref="I13:L14">T(B21)</f>
        <v>46</v>
      </c>
      <c r="J13" s="7" t="str">
        <f t="shared" si="4"/>
        <v>Sandra</v>
      </c>
      <c r="K13" s="7" t="str">
        <f t="shared" si="4"/>
        <v>Ling</v>
      </c>
      <c r="L13" s="7" t="str">
        <f t="shared" si="4"/>
        <v>IF Hallby SOK</v>
      </c>
    </row>
    <row r="14" spans="1:12" ht="18" customHeight="1">
      <c r="A14">
        <v>13</v>
      </c>
      <c r="B14" t="s">
        <v>559</v>
      </c>
      <c r="C14" t="s">
        <v>626</v>
      </c>
      <c r="D14" t="s">
        <v>627</v>
      </c>
      <c r="E14" t="s">
        <v>271</v>
      </c>
      <c r="F14" t="s">
        <v>553</v>
      </c>
      <c r="G14" t="s">
        <v>1339</v>
      </c>
      <c r="H14" s="6">
        <v>21</v>
      </c>
      <c r="I14" s="7" t="str">
        <f t="shared" si="4"/>
        <v>48</v>
      </c>
      <c r="J14" s="7" t="str">
        <f t="shared" si="4"/>
        <v>Amanda</v>
      </c>
      <c r="K14" s="7" t="str">
        <f t="shared" si="4"/>
        <v>Abrahamsson</v>
      </c>
      <c r="L14" s="7" t="str">
        <f t="shared" si="4"/>
        <v>Falköpings AIK SK</v>
      </c>
    </row>
    <row r="15" spans="1:12" ht="18" customHeight="1">
      <c r="A15">
        <v>14</v>
      </c>
      <c r="B15" t="s">
        <v>583</v>
      </c>
      <c r="C15" t="s">
        <v>633</v>
      </c>
      <c r="D15" t="s">
        <v>519</v>
      </c>
      <c r="E15" t="s">
        <v>73</v>
      </c>
      <c r="F15" t="s">
        <v>553</v>
      </c>
      <c r="G15" t="s">
        <v>1340</v>
      </c>
      <c r="H15" s="16" t="s">
        <v>1299</v>
      </c>
      <c r="I15" s="17"/>
      <c r="J15" s="17"/>
      <c r="K15" s="17"/>
      <c r="L15" s="18" t="str">
        <f>T(F2)</f>
        <v>D 9-10</v>
      </c>
    </row>
    <row r="16" spans="1:7" ht="18" customHeight="1">
      <c r="A16">
        <v>15</v>
      </c>
      <c r="B16" t="s">
        <v>580</v>
      </c>
      <c r="C16" t="s">
        <v>630</v>
      </c>
      <c r="D16" t="s">
        <v>540</v>
      </c>
      <c r="E16" t="s">
        <v>58</v>
      </c>
      <c r="F16" t="s">
        <v>553</v>
      </c>
      <c r="G16" t="s">
        <v>1341</v>
      </c>
    </row>
    <row r="17" spans="1:12" ht="18" customHeight="1">
      <c r="A17">
        <v>16</v>
      </c>
      <c r="B17" t="s">
        <v>575</v>
      </c>
      <c r="C17" t="s">
        <v>563</v>
      </c>
      <c r="D17" t="s">
        <v>564</v>
      </c>
      <c r="E17" t="s">
        <v>514</v>
      </c>
      <c r="F17" t="s">
        <v>553</v>
      </c>
      <c r="G17" t="s">
        <v>1342</v>
      </c>
      <c r="H17" s="6">
        <v>7</v>
      </c>
      <c r="I17" s="7" t="str">
        <f>T(B8)</f>
        <v>34</v>
      </c>
      <c r="J17" s="7" t="str">
        <f>T(C8)</f>
        <v>Elsa</v>
      </c>
      <c r="K17" s="7" t="str">
        <f>T(D8)</f>
        <v>Boberg</v>
      </c>
      <c r="L17" s="7" t="str">
        <f>T(E8)</f>
        <v>IF Rigor</v>
      </c>
    </row>
    <row r="18" spans="1:12" ht="18" customHeight="1">
      <c r="A18">
        <v>17</v>
      </c>
      <c r="B18" t="s">
        <v>577</v>
      </c>
      <c r="C18" t="s">
        <v>368</v>
      </c>
      <c r="D18" t="s">
        <v>617</v>
      </c>
      <c r="E18" t="s">
        <v>619</v>
      </c>
      <c r="F18" t="s">
        <v>553</v>
      </c>
      <c r="G18" t="s">
        <v>1343</v>
      </c>
      <c r="H18" s="6">
        <v>10</v>
      </c>
      <c r="I18" s="7" t="str">
        <f>T(B11)</f>
        <v>43</v>
      </c>
      <c r="J18" s="7" t="str">
        <f>T(C11)</f>
        <v>Emma</v>
      </c>
      <c r="K18" s="7" t="str">
        <f>T(D11)</f>
        <v>Bengtsson</v>
      </c>
      <c r="L18" s="7" t="str">
        <f>T(E11)</f>
        <v>Tranemo IF Skidklubb</v>
      </c>
    </row>
    <row r="19" spans="1:12" ht="18" customHeight="1">
      <c r="A19">
        <v>17</v>
      </c>
      <c r="B19" t="s">
        <v>586</v>
      </c>
      <c r="C19" t="s">
        <v>243</v>
      </c>
      <c r="D19" t="s">
        <v>601</v>
      </c>
      <c r="E19" t="s">
        <v>33</v>
      </c>
      <c r="F19" t="s">
        <v>553</v>
      </c>
      <c r="G19" t="s">
        <v>1343</v>
      </c>
      <c r="H19" s="6">
        <v>15</v>
      </c>
      <c r="I19" s="7" t="str">
        <f>T(B16)</f>
        <v>38</v>
      </c>
      <c r="J19" s="7" t="str">
        <f>T(C16)</f>
        <v>Hanni</v>
      </c>
      <c r="K19" s="7" t="str">
        <f>T(D16)</f>
        <v>Beronius</v>
      </c>
      <c r="L19" s="7" t="str">
        <f>T(E16)</f>
        <v>Boxholm-Ekeby Skidklubb</v>
      </c>
    </row>
    <row r="20" spans="1:12" ht="18" customHeight="1">
      <c r="A20">
        <v>19</v>
      </c>
      <c r="B20" t="s">
        <v>625</v>
      </c>
      <c r="C20" t="s">
        <v>578</v>
      </c>
      <c r="D20" t="s">
        <v>68</v>
      </c>
      <c r="E20" t="s">
        <v>162</v>
      </c>
      <c r="F20" t="s">
        <v>553</v>
      </c>
      <c r="G20" t="s">
        <v>1344</v>
      </c>
      <c r="H20" s="6">
        <v>18</v>
      </c>
      <c r="I20" s="7" t="str">
        <f>T(B19)</f>
        <v>40</v>
      </c>
      <c r="J20" s="7" t="str">
        <f>T(C19)</f>
        <v>Ida</v>
      </c>
      <c r="K20" s="7" t="str">
        <f>T(D19)</f>
        <v>Körle</v>
      </c>
      <c r="L20" s="7" t="str">
        <f>T(E19)</f>
        <v>OK Landehof</v>
      </c>
    </row>
    <row r="21" spans="1:12" ht="18" customHeight="1">
      <c r="A21">
        <v>20</v>
      </c>
      <c r="B21" t="s">
        <v>603</v>
      </c>
      <c r="C21" t="s">
        <v>480</v>
      </c>
      <c r="D21" t="s">
        <v>111</v>
      </c>
      <c r="E21" t="s">
        <v>113</v>
      </c>
      <c r="F21" t="s">
        <v>553</v>
      </c>
      <c r="G21" t="s">
        <v>1345</v>
      </c>
      <c r="H21" s="6">
        <v>23</v>
      </c>
      <c r="I21" s="7" t="str">
        <f>T(B24)</f>
        <v>53</v>
      </c>
      <c r="J21" s="7" t="str">
        <f>T(C24)</f>
        <v>Alva</v>
      </c>
      <c r="K21" s="7" t="str">
        <f>T(D24)</f>
        <v>Björk</v>
      </c>
      <c r="L21" s="7" t="str">
        <f>T(E24)</f>
        <v>Trollhättans SOK</v>
      </c>
    </row>
    <row r="22" spans="1:12" ht="18" customHeight="1">
      <c r="A22">
        <v>21</v>
      </c>
      <c r="B22" t="s">
        <v>608</v>
      </c>
      <c r="C22" t="s">
        <v>115</v>
      </c>
      <c r="D22" t="s">
        <v>287</v>
      </c>
      <c r="E22" t="s">
        <v>4</v>
      </c>
      <c r="F22" t="s">
        <v>553</v>
      </c>
      <c r="G22" t="s">
        <v>1346</v>
      </c>
      <c r="H22" s="16" t="s">
        <v>1300</v>
      </c>
      <c r="I22" s="17"/>
      <c r="J22" s="17"/>
      <c r="K22" s="17"/>
      <c r="L22" s="18" t="str">
        <f>T(F2)</f>
        <v>D 9-10</v>
      </c>
    </row>
    <row r="23" spans="1:7" ht="18" customHeight="1">
      <c r="A23">
        <v>22</v>
      </c>
      <c r="B23" t="s">
        <v>562</v>
      </c>
      <c r="C23" t="s">
        <v>50</v>
      </c>
      <c r="D23" t="s">
        <v>573</v>
      </c>
      <c r="E23" t="s">
        <v>147</v>
      </c>
      <c r="F23" t="s">
        <v>553</v>
      </c>
      <c r="G23" t="s">
        <v>1347</v>
      </c>
    </row>
    <row r="24" spans="1:12" ht="18" customHeight="1">
      <c r="A24">
        <v>23</v>
      </c>
      <c r="B24" t="s">
        <v>622</v>
      </c>
      <c r="C24" t="s">
        <v>149</v>
      </c>
      <c r="D24" t="s">
        <v>609</v>
      </c>
      <c r="E24" t="s">
        <v>38</v>
      </c>
      <c r="F24" t="s">
        <v>553</v>
      </c>
      <c r="G24" t="s">
        <v>1348</v>
      </c>
      <c r="H24" s="6">
        <v>6</v>
      </c>
      <c r="I24" s="7" t="str">
        <f>T(B7)</f>
        <v>55</v>
      </c>
      <c r="J24" s="7" t="str">
        <f>T(C7)</f>
        <v>Ida</v>
      </c>
      <c r="K24" s="7" t="str">
        <f>T(D7)</f>
        <v>Rosjö</v>
      </c>
      <c r="L24" s="7" t="str">
        <f>T(E7)</f>
        <v>IF Hallby SOK</v>
      </c>
    </row>
    <row r="25" spans="1:12" ht="18" customHeight="1">
      <c r="A25">
        <v>24</v>
      </c>
      <c r="B25" t="s">
        <v>632</v>
      </c>
      <c r="C25" t="s">
        <v>139</v>
      </c>
      <c r="D25" t="s">
        <v>68</v>
      </c>
      <c r="E25" t="s">
        <v>38</v>
      </c>
      <c r="F25" t="s">
        <v>553</v>
      </c>
      <c r="G25" t="s">
        <v>1349</v>
      </c>
      <c r="H25" s="6">
        <v>11</v>
      </c>
      <c r="I25" s="7" t="str">
        <f>T(B12)</f>
        <v>51</v>
      </c>
      <c r="J25" s="7" t="str">
        <f>T(C12)</f>
        <v>Amanda</v>
      </c>
      <c r="K25" s="7" t="str">
        <f>T(D12)</f>
        <v>Johansson</v>
      </c>
      <c r="L25" s="7" t="str">
        <f>T(E12)</f>
        <v>Ulricehamns IF</v>
      </c>
    </row>
    <row r="26" spans="1:12" ht="18" customHeight="1">
      <c r="A26">
        <v>25</v>
      </c>
      <c r="B26" t="s">
        <v>611</v>
      </c>
      <c r="C26" t="s">
        <v>35</v>
      </c>
      <c r="D26" t="s">
        <v>584</v>
      </c>
      <c r="E26" t="s">
        <v>77</v>
      </c>
      <c r="F26" t="s">
        <v>553</v>
      </c>
      <c r="G26" t="s">
        <v>1350</v>
      </c>
      <c r="H26" s="6">
        <v>14</v>
      </c>
      <c r="I26" s="7" t="str">
        <f>T(B15)</f>
        <v>39</v>
      </c>
      <c r="J26" s="7" t="str">
        <f>T(C15)</f>
        <v>Sofia</v>
      </c>
      <c r="K26" s="7" t="str">
        <f>T(D15)</f>
        <v>Ragnarsson</v>
      </c>
      <c r="L26" s="7" t="str">
        <f>T(E15)</f>
        <v>Landsbro IF SK</v>
      </c>
    </row>
    <row r="27" spans="1:12" ht="18" customHeight="1">
      <c r="A27">
        <v>26</v>
      </c>
      <c r="B27" t="s">
        <v>606</v>
      </c>
      <c r="C27" t="s">
        <v>560</v>
      </c>
      <c r="D27" t="s">
        <v>31</v>
      </c>
      <c r="E27" t="s">
        <v>58</v>
      </c>
      <c r="F27" t="s">
        <v>553</v>
      </c>
      <c r="G27" t="s">
        <v>1351</v>
      </c>
      <c r="H27" s="6">
        <v>19</v>
      </c>
      <c r="I27" s="7" t="str">
        <f>T(B20)</f>
        <v>54</v>
      </c>
      <c r="J27" s="7" t="str">
        <f>T(C20)</f>
        <v>Emilia</v>
      </c>
      <c r="K27" s="7" t="str">
        <f>T(D20)</f>
        <v>Eriksson</v>
      </c>
      <c r="L27" s="7" t="str">
        <f>T(E20)</f>
        <v>Ulricehamns IF</v>
      </c>
    </row>
    <row r="28" spans="1:12" ht="18" customHeight="1">
      <c r="A28">
        <v>27</v>
      </c>
      <c r="B28" t="s">
        <v>620</v>
      </c>
      <c r="C28" t="s">
        <v>268</v>
      </c>
      <c r="D28" t="s">
        <v>31</v>
      </c>
      <c r="E28" t="s">
        <v>33</v>
      </c>
      <c r="F28" t="s">
        <v>553</v>
      </c>
      <c r="G28" t="s">
        <v>1352</v>
      </c>
      <c r="H28" s="6">
        <v>22</v>
      </c>
      <c r="I28" s="7" t="str">
        <f>T(B23)</f>
        <v>32</v>
      </c>
      <c r="J28" s="7" t="str">
        <f>T(C23)</f>
        <v>Elin</v>
      </c>
      <c r="K28" s="7" t="str">
        <f>T(D23)</f>
        <v>Strömberg</v>
      </c>
      <c r="L28" s="7" t="str">
        <f>T(E23)</f>
        <v>Almby IK</v>
      </c>
    </row>
    <row r="29" spans="1:6" ht="18" customHeight="1">
      <c r="A29" s="22" t="s">
        <v>1302</v>
      </c>
      <c r="B29" t="s">
        <v>593</v>
      </c>
      <c r="C29" t="s">
        <v>50</v>
      </c>
      <c r="D29" t="s">
        <v>359</v>
      </c>
      <c r="E29" t="s">
        <v>77</v>
      </c>
      <c r="F29" t="s">
        <v>553</v>
      </c>
    </row>
    <row r="30" spans="1:6" ht="18" customHeight="1">
      <c r="A30" s="22" t="s">
        <v>1302</v>
      </c>
      <c r="B30" t="s">
        <v>600</v>
      </c>
      <c r="C30" t="s">
        <v>604</v>
      </c>
      <c r="D30" t="s">
        <v>536</v>
      </c>
      <c r="E30" t="s">
        <v>38</v>
      </c>
      <c r="F30" t="s">
        <v>553</v>
      </c>
    </row>
    <row r="31" ht="18" customHeight="1">
      <c r="A31" s="2"/>
    </row>
    <row r="32" ht="18" customHeight="1">
      <c r="A32" s="2"/>
    </row>
    <row r="33" ht="18" customHeight="1">
      <c r="A33" s="2"/>
    </row>
    <row r="34" ht="18" customHeight="1">
      <c r="A34" s="2"/>
    </row>
    <row r="35" ht="18" customHeight="1">
      <c r="A35" s="2"/>
    </row>
    <row r="36" ht="18" customHeight="1">
      <c r="A36" s="2"/>
    </row>
    <row r="37" ht="18" customHeight="1">
      <c r="A37" s="2"/>
    </row>
    <row r="38" ht="18" customHeight="1">
      <c r="A38" s="2"/>
    </row>
    <row r="39" ht="18" customHeight="1">
      <c r="A39" s="2"/>
    </row>
    <row r="40" ht="18" customHeight="1">
      <c r="A40" s="2"/>
    </row>
    <row r="41" ht="18" customHeight="1">
      <c r="A41" s="2"/>
    </row>
    <row r="42" ht="18" customHeight="1">
      <c r="A42" s="2"/>
    </row>
    <row r="43" ht="12.75" customHeight="1">
      <c r="A43" s="2"/>
    </row>
    <row r="44" ht="12.75" customHeight="1">
      <c r="A44" s="2"/>
    </row>
    <row r="45" ht="12.75" customHeight="1">
      <c r="A45" s="2"/>
    </row>
    <row r="46" ht="12.75" customHeight="1">
      <c r="A46" s="2"/>
    </row>
    <row r="47" ht="12.75" customHeight="1">
      <c r="A47" s="2"/>
    </row>
    <row r="48" ht="12.75" customHeight="1">
      <c r="A48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8"/>
  <sheetViews>
    <sheetView zoomScale="70" zoomScaleNormal="70" zoomScalePageLayoutView="0" workbookViewId="0" topLeftCell="D1">
      <selection activeCell="R9" sqref="R9"/>
    </sheetView>
  </sheetViews>
  <sheetFormatPr defaultColWidth="9.140625" defaultRowHeight="12.75" customHeight="1"/>
  <cols>
    <col min="1" max="1" width="4.7109375" style="0" bestFit="1" customWidth="1"/>
    <col min="2" max="2" width="6.8515625" style="0" customWidth="1"/>
    <col min="3" max="3" width="14.57421875" style="0" customWidth="1"/>
    <col min="4" max="4" width="19.140625" style="0" customWidth="1"/>
    <col min="5" max="5" width="26.28125" style="0" customWidth="1"/>
    <col min="6" max="6" width="12.140625" style="0" customWidth="1"/>
    <col min="7" max="7" width="11.8515625" style="0" customWidth="1"/>
    <col min="8" max="8" width="5.8515625" style="0" customWidth="1"/>
    <col min="9" max="9" width="4.8515625" style="0" customWidth="1"/>
    <col min="10" max="10" width="13.421875" style="0" customWidth="1"/>
    <col min="11" max="11" width="19.140625" style="0" customWidth="1"/>
    <col min="12" max="12" width="27.8515625" style="0" bestFit="1" customWidth="1"/>
    <col min="13" max="13" width="15.7109375" style="0" customWidth="1"/>
    <col min="14" max="14" width="6.140625" style="0" bestFit="1" customWidth="1"/>
    <col min="15" max="15" width="12.00390625" style="0" customWidth="1"/>
    <col min="16" max="16" width="19.28125" style="0" customWidth="1"/>
    <col min="17" max="17" width="17.00390625" style="0" customWidth="1"/>
    <col min="18" max="18" width="28.28125" style="0" bestFit="1" customWidth="1"/>
  </cols>
  <sheetData>
    <row r="1" spans="1:20" ht="18" customHeight="1">
      <c r="A1" s="5" t="s">
        <v>6</v>
      </c>
      <c r="B1" s="5" t="s">
        <v>7</v>
      </c>
      <c r="C1" s="5" t="s">
        <v>8</v>
      </c>
      <c r="D1" s="5" t="s">
        <v>9</v>
      </c>
      <c r="E1" s="5" t="s">
        <v>12</v>
      </c>
      <c r="F1" s="5" t="s">
        <v>13</v>
      </c>
      <c r="G1" s="5" t="s">
        <v>14</v>
      </c>
      <c r="H1" s="13" t="s">
        <v>1297</v>
      </c>
      <c r="I1" s="14"/>
      <c r="J1" s="14"/>
      <c r="K1" s="14"/>
      <c r="L1" s="15" t="str">
        <f>T(F2)</f>
        <v>D 11</v>
      </c>
      <c r="N1" s="16" t="s">
        <v>1301</v>
      </c>
      <c r="O1" s="17"/>
      <c r="P1" s="17"/>
      <c r="Q1" s="17"/>
      <c r="R1" s="18" t="str">
        <f>T(F2)</f>
        <v>D 11</v>
      </c>
      <c r="S1" s="9" t="s">
        <v>1606</v>
      </c>
      <c r="T1" s="9"/>
    </row>
    <row r="2" spans="1:19" ht="18" customHeight="1">
      <c r="A2">
        <v>1</v>
      </c>
      <c r="B2" t="s">
        <v>49</v>
      </c>
      <c r="C2" t="s">
        <v>55</v>
      </c>
      <c r="D2" t="s">
        <v>56</v>
      </c>
      <c r="E2" t="s">
        <v>58</v>
      </c>
      <c r="F2" t="s">
        <v>23</v>
      </c>
      <c r="G2" t="s">
        <v>1377</v>
      </c>
      <c r="N2" s="6">
        <v>1</v>
      </c>
      <c r="O2" s="7" t="str">
        <f>T(B2)</f>
        <v>91</v>
      </c>
      <c r="P2" s="7" t="str">
        <f>T(C2)</f>
        <v>Moa</v>
      </c>
      <c r="Q2" s="7" t="str">
        <f>T(D2)</f>
        <v>Petersson</v>
      </c>
      <c r="R2" s="8" t="str">
        <f>T(E2)</f>
        <v>Boxholm-Ekeby Skidklubb</v>
      </c>
      <c r="S2">
        <v>2</v>
      </c>
    </row>
    <row r="3" spans="1:19" ht="18" customHeight="1">
      <c r="A3">
        <v>2</v>
      </c>
      <c r="B3" t="s">
        <v>62</v>
      </c>
      <c r="C3" t="s">
        <v>93</v>
      </c>
      <c r="D3" t="s">
        <v>94</v>
      </c>
      <c r="E3" t="s">
        <v>73</v>
      </c>
      <c r="F3" t="s">
        <v>23</v>
      </c>
      <c r="G3" t="s">
        <v>1378</v>
      </c>
      <c r="N3" s="6">
        <v>4</v>
      </c>
      <c r="O3" s="7" t="str">
        <f>T(B5)</f>
        <v>97</v>
      </c>
      <c r="P3" s="7" t="str">
        <f>T(C5)</f>
        <v>Elin</v>
      </c>
      <c r="Q3" s="7" t="str">
        <f>T(D5)</f>
        <v>Törnqvist</v>
      </c>
      <c r="R3" s="7" t="str">
        <f>T(E5)</f>
        <v>Garphyttans IF</v>
      </c>
      <c r="S3">
        <v>4</v>
      </c>
    </row>
    <row r="4" spans="1:19" ht="18" customHeight="1">
      <c r="A4">
        <v>3</v>
      </c>
      <c r="B4" t="s">
        <v>87</v>
      </c>
      <c r="C4" t="s">
        <v>63</v>
      </c>
      <c r="D4" t="s">
        <v>64</v>
      </c>
      <c r="E4" t="s">
        <v>66</v>
      </c>
      <c r="F4" t="s">
        <v>23</v>
      </c>
      <c r="G4" t="s">
        <v>1379</v>
      </c>
      <c r="H4" s="6">
        <v>5</v>
      </c>
      <c r="I4" s="7" t="str">
        <f>T(B6)</f>
        <v>99</v>
      </c>
      <c r="J4" s="7" t="str">
        <f>T(C6)</f>
        <v>Thea</v>
      </c>
      <c r="K4" s="7" t="str">
        <f>T(D6)</f>
        <v>Tanhua</v>
      </c>
      <c r="L4" s="7" t="str">
        <f>T(E6)</f>
        <v>Istrums SK</v>
      </c>
      <c r="N4" s="6">
        <v>2</v>
      </c>
      <c r="O4" s="7" t="str">
        <f aca="true" t="shared" si="0" ref="O4:R5">T(B3)</f>
        <v>94</v>
      </c>
      <c r="P4" s="7" t="str">
        <f t="shared" si="0"/>
        <v>Emma</v>
      </c>
      <c r="Q4" s="7" t="str">
        <f t="shared" si="0"/>
        <v>Wågesson</v>
      </c>
      <c r="R4" s="7" t="str">
        <f t="shared" si="0"/>
        <v>Landsbro IF SK</v>
      </c>
      <c r="S4">
        <v>1</v>
      </c>
    </row>
    <row r="5" spans="1:20" ht="18" customHeight="1">
      <c r="A5">
        <v>4</v>
      </c>
      <c r="B5" t="s">
        <v>74</v>
      </c>
      <c r="C5" t="s">
        <v>50</v>
      </c>
      <c r="D5" t="s">
        <v>51</v>
      </c>
      <c r="E5" t="s">
        <v>53</v>
      </c>
      <c r="F5" t="s">
        <v>23</v>
      </c>
      <c r="G5" t="s">
        <v>1380</v>
      </c>
      <c r="H5" s="6">
        <v>8</v>
      </c>
      <c r="I5" s="7" t="str">
        <f aca="true" t="shared" si="1" ref="I5:L6">T(B9)</f>
        <v>101</v>
      </c>
      <c r="J5" s="7" t="str">
        <f t="shared" si="1"/>
        <v>Agnes</v>
      </c>
      <c r="K5" s="7" t="str">
        <f t="shared" si="1"/>
        <v>Djurstedt</v>
      </c>
      <c r="L5" s="8" t="str">
        <f t="shared" si="1"/>
        <v>Eksjö SOK</v>
      </c>
      <c r="N5" s="6">
        <v>3</v>
      </c>
      <c r="O5" s="7" t="str">
        <f t="shared" si="0"/>
        <v>100</v>
      </c>
      <c r="P5" s="7" t="str">
        <f t="shared" si="0"/>
        <v>Maria</v>
      </c>
      <c r="Q5" s="7" t="str">
        <f t="shared" si="0"/>
        <v>Björnlinger</v>
      </c>
      <c r="R5" s="7" t="str">
        <f t="shared" si="0"/>
        <v>IK Vista</v>
      </c>
      <c r="S5" s="11">
        <v>3</v>
      </c>
      <c r="T5" s="11"/>
    </row>
    <row r="6" spans="1:20" ht="18" customHeight="1">
      <c r="A6">
        <v>5</v>
      </c>
      <c r="B6" t="s">
        <v>83</v>
      </c>
      <c r="C6" t="s">
        <v>45</v>
      </c>
      <c r="D6" t="s">
        <v>75</v>
      </c>
      <c r="E6" t="s">
        <v>77</v>
      </c>
      <c r="F6" t="s">
        <v>23</v>
      </c>
      <c r="G6" t="s">
        <v>1381</v>
      </c>
      <c r="H6" s="6">
        <v>9</v>
      </c>
      <c r="I6" s="7" t="str">
        <f t="shared" si="1"/>
        <v>98</v>
      </c>
      <c r="J6" s="7" t="str">
        <f t="shared" si="1"/>
        <v>Alice</v>
      </c>
      <c r="K6" s="7" t="str">
        <f t="shared" si="1"/>
        <v>Strömgren</v>
      </c>
      <c r="L6" s="8" t="str">
        <f t="shared" si="1"/>
        <v>SOK Aneby</v>
      </c>
      <c r="N6" s="10"/>
      <c r="O6" s="11"/>
      <c r="P6" s="11"/>
      <c r="Q6" s="11"/>
      <c r="R6" s="11"/>
      <c r="S6" s="11"/>
      <c r="T6" s="11"/>
    </row>
    <row r="7" spans="1:20" ht="18" customHeight="1">
      <c r="A7">
        <v>6</v>
      </c>
      <c r="B7" t="s">
        <v>70</v>
      </c>
      <c r="C7" t="s">
        <v>84</v>
      </c>
      <c r="D7" t="s">
        <v>85</v>
      </c>
      <c r="E7" t="s">
        <v>4</v>
      </c>
      <c r="F7" t="s">
        <v>23</v>
      </c>
      <c r="G7" t="s">
        <v>1382</v>
      </c>
      <c r="H7" s="6">
        <v>12</v>
      </c>
      <c r="I7" s="7" t="str">
        <f>T(B13)</f>
        <v>102</v>
      </c>
      <c r="J7" s="7" t="str">
        <f>T(C13)</f>
        <v>Matilda</v>
      </c>
      <c r="K7" s="7" t="str">
        <f>T(D13)</f>
        <v>Andersson</v>
      </c>
      <c r="L7" s="7" t="str">
        <f>T(E13)</f>
        <v>Boxholm-Ekeby Skidklubb</v>
      </c>
      <c r="N7" s="10"/>
      <c r="O7" s="11"/>
      <c r="P7" s="11"/>
      <c r="Q7" s="11"/>
      <c r="R7" s="11"/>
      <c r="S7" s="11"/>
      <c r="T7" s="11"/>
    </row>
    <row r="8" spans="1:7" ht="18" customHeight="1">
      <c r="A8">
        <v>7</v>
      </c>
      <c r="B8" t="s">
        <v>24</v>
      </c>
      <c r="C8" t="s">
        <v>40</v>
      </c>
      <c r="D8" t="s">
        <v>41</v>
      </c>
      <c r="E8" t="s">
        <v>43</v>
      </c>
      <c r="F8" t="s">
        <v>23</v>
      </c>
      <c r="G8" t="s">
        <v>1383</v>
      </c>
    </row>
    <row r="9" spans="1:7" ht="18" customHeight="1">
      <c r="A9">
        <v>8</v>
      </c>
      <c r="B9" t="s">
        <v>92</v>
      </c>
      <c r="C9" t="s">
        <v>79</v>
      </c>
      <c r="D9" t="s">
        <v>80</v>
      </c>
      <c r="E9" t="s">
        <v>82</v>
      </c>
      <c r="F9" t="s">
        <v>23</v>
      </c>
      <c r="G9" t="s">
        <v>1361</v>
      </c>
    </row>
    <row r="10" spans="1:7" ht="18" customHeight="1">
      <c r="A10">
        <v>9</v>
      </c>
      <c r="B10" t="s">
        <v>78</v>
      </c>
      <c r="C10" t="s">
        <v>25</v>
      </c>
      <c r="D10" t="s">
        <v>26</v>
      </c>
      <c r="E10" t="s">
        <v>28</v>
      </c>
      <c r="F10" t="s">
        <v>23</v>
      </c>
      <c r="G10" t="s">
        <v>1384</v>
      </c>
    </row>
    <row r="11" spans="1:7" ht="18" customHeight="1">
      <c r="A11">
        <v>10</v>
      </c>
      <c r="B11" t="s">
        <v>67</v>
      </c>
      <c r="C11" t="s">
        <v>101</v>
      </c>
      <c r="D11" t="s">
        <v>102</v>
      </c>
      <c r="E11" t="s">
        <v>104</v>
      </c>
      <c r="F11" t="s">
        <v>23</v>
      </c>
      <c r="G11" t="s">
        <v>1385</v>
      </c>
    </row>
    <row r="12" spans="1:20" ht="18" customHeight="1">
      <c r="A12">
        <v>11</v>
      </c>
      <c r="B12" t="s">
        <v>100</v>
      </c>
      <c r="C12" t="s">
        <v>97</v>
      </c>
      <c r="D12" t="s">
        <v>98</v>
      </c>
      <c r="E12" t="s">
        <v>77</v>
      </c>
      <c r="F12" t="s">
        <v>23</v>
      </c>
      <c r="G12" t="s">
        <v>1386</v>
      </c>
      <c r="N12" s="10"/>
      <c r="O12" s="11"/>
      <c r="P12" s="11"/>
      <c r="Q12" s="11"/>
      <c r="R12" s="11"/>
      <c r="S12" s="11"/>
      <c r="T12" s="11"/>
    </row>
    <row r="13" spans="1:20" ht="18" customHeight="1">
      <c r="A13">
        <v>12</v>
      </c>
      <c r="B13" t="s">
        <v>96</v>
      </c>
      <c r="C13" t="s">
        <v>60</v>
      </c>
      <c r="D13" t="s">
        <v>31</v>
      </c>
      <c r="E13" t="s">
        <v>58</v>
      </c>
      <c r="F13" t="s">
        <v>23</v>
      </c>
      <c r="G13" t="s">
        <v>1387</v>
      </c>
      <c r="H13" s="16" t="s">
        <v>1298</v>
      </c>
      <c r="I13" s="17"/>
      <c r="J13" s="17"/>
      <c r="K13" s="17"/>
      <c r="L13" s="18" t="str">
        <f>T(F2)</f>
        <v>D 11</v>
      </c>
      <c r="N13" s="10"/>
      <c r="O13" s="11"/>
      <c r="P13" s="11"/>
      <c r="Q13" s="11"/>
      <c r="R13" s="11"/>
      <c r="S13" s="11"/>
      <c r="T13" s="11"/>
    </row>
    <row r="14" spans="1:20" ht="18" customHeight="1">
      <c r="A14">
        <v>13</v>
      </c>
      <c r="B14" t="s">
        <v>18</v>
      </c>
      <c r="C14" t="s">
        <v>71</v>
      </c>
      <c r="D14" t="s">
        <v>31</v>
      </c>
      <c r="E14" t="s">
        <v>73</v>
      </c>
      <c r="F14" t="s">
        <v>23</v>
      </c>
      <c r="G14" t="s">
        <v>1337</v>
      </c>
      <c r="N14" s="10"/>
      <c r="O14" s="11"/>
      <c r="P14" s="11"/>
      <c r="Q14" s="11"/>
      <c r="R14" s="11"/>
      <c r="S14" s="11"/>
      <c r="T14" s="11"/>
    </row>
    <row r="15" spans="1:7" ht="18" customHeight="1">
      <c r="A15">
        <v>14</v>
      </c>
      <c r="B15" t="s">
        <v>29</v>
      </c>
      <c r="C15" t="s">
        <v>88</v>
      </c>
      <c r="D15" t="s">
        <v>89</v>
      </c>
      <c r="E15" t="s">
        <v>91</v>
      </c>
      <c r="F15" t="s">
        <v>23</v>
      </c>
      <c r="G15" t="s">
        <v>1388</v>
      </c>
    </row>
    <row r="16" spans="1:12" ht="18" customHeight="1">
      <c r="A16">
        <v>14</v>
      </c>
      <c r="B16" t="s">
        <v>59</v>
      </c>
      <c r="C16" t="s">
        <v>30</v>
      </c>
      <c r="D16" t="s">
        <v>31</v>
      </c>
      <c r="E16" t="s">
        <v>33</v>
      </c>
      <c r="F16" t="s">
        <v>23</v>
      </c>
      <c r="G16" t="s">
        <v>1388</v>
      </c>
      <c r="H16" s="6">
        <v>6</v>
      </c>
      <c r="I16" s="7" t="str">
        <f aca="true" t="shared" si="2" ref="I16:L17">T(B7)</f>
        <v>96</v>
      </c>
      <c r="J16" s="7" t="str">
        <f t="shared" si="2"/>
        <v>Cayenne</v>
      </c>
      <c r="K16" s="7" t="str">
        <f t="shared" si="2"/>
        <v>Badh</v>
      </c>
      <c r="L16" s="7" t="str">
        <f t="shared" si="2"/>
        <v>Falköpings AIK SK</v>
      </c>
    </row>
    <row r="17" spans="1:12" ht="18" customHeight="1">
      <c r="A17">
        <v>16</v>
      </c>
      <c r="B17" t="s">
        <v>39</v>
      </c>
      <c r="C17" t="s">
        <v>55</v>
      </c>
      <c r="D17" t="s">
        <v>68</v>
      </c>
      <c r="E17" t="s">
        <v>38</v>
      </c>
      <c r="F17" t="s">
        <v>23</v>
      </c>
      <c r="G17" t="s">
        <v>1389</v>
      </c>
      <c r="H17" s="6">
        <v>7</v>
      </c>
      <c r="I17" s="7" t="str">
        <f t="shared" si="2"/>
        <v>86</v>
      </c>
      <c r="J17" s="7" t="str">
        <f t="shared" si="2"/>
        <v>Kristina</v>
      </c>
      <c r="K17" s="7" t="str">
        <f t="shared" si="2"/>
        <v>Finnskog</v>
      </c>
      <c r="L17" s="7" t="str">
        <f t="shared" si="2"/>
        <v>Tranemo IF Skidklubb</v>
      </c>
    </row>
    <row r="18" spans="1:12" ht="18" customHeight="1">
      <c r="A18">
        <v>17</v>
      </c>
      <c r="B18" t="s">
        <v>44</v>
      </c>
      <c r="C18" t="s">
        <v>19</v>
      </c>
      <c r="D18" t="s">
        <v>20</v>
      </c>
      <c r="E18" t="s">
        <v>22</v>
      </c>
      <c r="F18" t="s">
        <v>23</v>
      </c>
      <c r="G18" t="s">
        <v>1390</v>
      </c>
      <c r="H18" s="6">
        <v>10</v>
      </c>
      <c r="I18" s="7" t="str">
        <f aca="true" t="shared" si="3" ref="I18:L19">T(B11)</f>
        <v>95</v>
      </c>
      <c r="J18" s="7" t="str">
        <f t="shared" si="3"/>
        <v>Tove</v>
      </c>
      <c r="K18" s="7" t="str">
        <f t="shared" si="3"/>
        <v>Wiik</v>
      </c>
      <c r="L18" s="7" t="str">
        <f t="shared" si="3"/>
        <v>Tvärreds IF</v>
      </c>
    </row>
    <row r="19" spans="1:20" ht="18" customHeight="1">
      <c r="A19">
        <v>18</v>
      </c>
      <c r="B19" t="s">
        <v>54</v>
      </c>
      <c r="C19" t="s">
        <v>35</v>
      </c>
      <c r="D19" t="s">
        <v>36</v>
      </c>
      <c r="E19" t="s">
        <v>38</v>
      </c>
      <c r="F19" t="s">
        <v>23</v>
      </c>
      <c r="G19" t="s">
        <v>1374</v>
      </c>
      <c r="H19" s="6">
        <v>11</v>
      </c>
      <c r="I19" s="7" t="str">
        <f t="shared" si="3"/>
        <v>103</v>
      </c>
      <c r="J19" s="7" t="str">
        <f t="shared" si="3"/>
        <v>Mirjam</v>
      </c>
      <c r="K19" s="7" t="str">
        <f t="shared" si="3"/>
        <v>Inemyr</v>
      </c>
      <c r="L19" s="7" t="str">
        <f t="shared" si="3"/>
        <v>Istrums SK</v>
      </c>
      <c r="N19" s="10"/>
      <c r="O19" s="11"/>
      <c r="P19" s="11"/>
      <c r="Q19" s="11"/>
      <c r="R19" s="11"/>
      <c r="S19" s="11"/>
      <c r="T19" s="11"/>
    </row>
    <row r="20" spans="1:20" ht="18" customHeight="1">
      <c r="A20">
        <v>19</v>
      </c>
      <c r="B20" t="s">
        <v>34</v>
      </c>
      <c r="C20" t="s">
        <v>45</v>
      </c>
      <c r="D20" t="s">
        <v>46</v>
      </c>
      <c r="E20" t="s">
        <v>48</v>
      </c>
      <c r="F20" t="s">
        <v>23</v>
      </c>
      <c r="G20" t="s">
        <v>1391</v>
      </c>
      <c r="N20" s="10"/>
      <c r="O20" s="11"/>
      <c r="P20" s="11"/>
      <c r="Q20" s="11"/>
      <c r="R20" s="11"/>
      <c r="S20" s="11"/>
      <c r="T20" s="11"/>
    </row>
    <row r="21" spans="1:20" ht="18" customHeight="1">
      <c r="A21" s="4"/>
      <c r="B21" s="5"/>
      <c r="C21" s="5"/>
      <c r="D21" s="5"/>
      <c r="E21" s="5"/>
      <c r="F21" s="5"/>
      <c r="G21" s="5"/>
      <c r="N21" s="10"/>
      <c r="O21" s="11"/>
      <c r="P21" s="11"/>
      <c r="Q21" s="11"/>
      <c r="R21" s="11"/>
      <c r="S21" s="11"/>
      <c r="T21" s="11"/>
    </row>
    <row r="22" spans="1:20" ht="18" customHeight="1">
      <c r="A22" s="4"/>
      <c r="B22" s="5"/>
      <c r="C22" s="5"/>
      <c r="D22" s="5"/>
      <c r="E22" s="5"/>
      <c r="F22" s="5"/>
      <c r="G22" s="5"/>
      <c r="N22" s="12"/>
      <c r="O22" s="12"/>
      <c r="P22" s="12"/>
      <c r="Q22" s="12"/>
      <c r="R22" s="12"/>
      <c r="S22" s="11"/>
      <c r="T22" s="11"/>
    </row>
    <row r="23" spans="1:7" ht="18" customHeight="1">
      <c r="A23" s="4"/>
      <c r="B23" s="5"/>
      <c r="C23" s="5"/>
      <c r="D23" s="5"/>
      <c r="E23" s="5"/>
      <c r="F23" s="5"/>
      <c r="G23" s="5"/>
    </row>
    <row r="24" spans="1:7" ht="18" customHeight="1">
      <c r="A24" s="4"/>
      <c r="B24" s="5"/>
      <c r="C24" s="5"/>
      <c r="D24" s="5"/>
      <c r="E24" s="5"/>
      <c r="F24" s="5"/>
      <c r="G24" s="5"/>
    </row>
    <row r="25" spans="1:7" ht="18" customHeight="1">
      <c r="A25" s="4"/>
      <c r="B25" s="5"/>
      <c r="C25" s="5"/>
      <c r="D25" s="5"/>
      <c r="E25" s="5"/>
      <c r="F25" s="5"/>
      <c r="G25" s="5"/>
    </row>
    <row r="26" spans="1:20" ht="18" customHeight="1">
      <c r="A26" s="4"/>
      <c r="B26" s="5"/>
      <c r="C26" s="5"/>
      <c r="D26" s="5"/>
      <c r="E26" s="5"/>
      <c r="F26" s="5"/>
      <c r="G26" s="5"/>
      <c r="N26" s="10"/>
      <c r="O26" s="11"/>
      <c r="P26" s="11"/>
      <c r="Q26" s="11"/>
      <c r="R26" s="11"/>
      <c r="S26" s="11"/>
      <c r="T26" s="11"/>
    </row>
    <row r="27" spans="1:20" ht="18" customHeight="1">
      <c r="A27" s="4"/>
      <c r="B27" s="5"/>
      <c r="C27" s="5"/>
      <c r="D27" s="5"/>
      <c r="E27" s="5"/>
      <c r="F27" s="5"/>
      <c r="G27" s="5"/>
      <c r="N27" s="10"/>
      <c r="O27" s="11"/>
      <c r="P27" s="11"/>
      <c r="Q27" s="11"/>
      <c r="R27" s="11"/>
      <c r="S27" s="11"/>
      <c r="T27" s="11"/>
    </row>
    <row r="28" spans="1:20" ht="18" customHeight="1">
      <c r="A28" s="4"/>
      <c r="B28" s="5"/>
      <c r="C28" s="5"/>
      <c r="D28" s="5"/>
      <c r="E28" s="5"/>
      <c r="F28" s="5"/>
      <c r="G28" s="5"/>
      <c r="N28" s="10"/>
      <c r="O28" s="11"/>
      <c r="P28" s="11"/>
      <c r="Q28" s="11"/>
      <c r="R28" s="11"/>
      <c r="S28" s="11"/>
      <c r="T28" s="11"/>
    </row>
    <row r="29" ht="18" customHeight="1">
      <c r="A29" s="2"/>
    </row>
    <row r="30" ht="18" customHeight="1">
      <c r="A30" s="2"/>
    </row>
    <row r="31" ht="18" customHeight="1">
      <c r="A31" s="2"/>
    </row>
    <row r="32" ht="18" customHeight="1">
      <c r="A32" s="2"/>
    </row>
    <row r="33" ht="18" customHeight="1">
      <c r="A33" s="2"/>
    </row>
    <row r="34" ht="18" customHeight="1">
      <c r="A34" s="2"/>
    </row>
    <row r="35" ht="18" customHeight="1">
      <c r="A35" s="2"/>
    </row>
    <row r="36" ht="18" customHeight="1">
      <c r="A36" s="2"/>
    </row>
    <row r="37" ht="18" customHeight="1">
      <c r="A37" s="2"/>
    </row>
    <row r="38" ht="18" customHeight="1">
      <c r="A38" s="2"/>
    </row>
    <row r="39" ht="18" customHeight="1">
      <c r="A39" s="2"/>
    </row>
    <row r="40" ht="18" customHeight="1">
      <c r="A40" s="2"/>
    </row>
    <row r="41" ht="18" customHeight="1">
      <c r="A41" s="2"/>
    </row>
    <row r="42" ht="18" customHeight="1">
      <c r="A42" s="2"/>
    </row>
    <row r="43" ht="12.75" customHeight="1">
      <c r="A43" s="2"/>
    </row>
    <row r="44" ht="12.75" customHeight="1">
      <c r="A44" s="2"/>
    </row>
    <row r="45" ht="12.75" customHeight="1">
      <c r="A45" s="2"/>
    </row>
    <row r="46" ht="12.75" customHeight="1">
      <c r="A46" s="2"/>
    </row>
    <row r="47" ht="12.75" customHeight="1">
      <c r="A47" s="2"/>
    </row>
    <row r="48" ht="12.75" customHeight="1">
      <c r="A48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9"/>
  <sheetViews>
    <sheetView zoomScale="70" zoomScaleNormal="70" zoomScalePageLayoutView="0" workbookViewId="0" topLeftCell="D1">
      <selection activeCell="R9" sqref="R9"/>
    </sheetView>
  </sheetViews>
  <sheetFormatPr defaultColWidth="9.140625" defaultRowHeight="12.75" customHeight="1"/>
  <cols>
    <col min="1" max="1" width="4.7109375" style="0" bestFit="1" customWidth="1"/>
    <col min="2" max="2" width="6.8515625" style="0" customWidth="1"/>
    <col min="3" max="3" width="14.57421875" style="0" customWidth="1"/>
    <col min="4" max="4" width="19.140625" style="0" customWidth="1"/>
    <col min="5" max="5" width="26.28125" style="0" customWidth="1"/>
    <col min="6" max="6" width="12.140625" style="0" customWidth="1"/>
    <col min="7" max="7" width="11.8515625" style="0" customWidth="1"/>
    <col min="8" max="8" width="5.8515625" style="0" customWidth="1"/>
    <col min="9" max="9" width="4.8515625" style="0" customWidth="1"/>
    <col min="10" max="10" width="13.421875" style="0" customWidth="1"/>
    <col min="11" max="11" width="19.140625" style="0" customWidth="1"/>
    <col min="12" max="12" width="28.28125" style="0" bestFit="1" customWidth="1"/>
    <col min="13" max="13" width="15.7109375" style="0" customWidth="1"/>
    <col min="14" max="14" width="6.140625" style="0" bestFit="1" customWidth="1"/>
    <col min="15" max="15" width="12.00390625" style="0" customWidth="1"/>
    <col min="16" max="16" width="19.28125" style="0" customWidth="1"/>
    <col min="17" max="17" width="17.00390625" style="0" customWidth="1"/>
    <col min="18" max="18" width="28.28125" style="0" bestFit="1" customWidth="1"/>
  </cols>
  <sheetData>
    <row r="1" spans="1:20" ht="18" customHeight="1">
      <c r="A1" t="s">
        <v>6</v>
      </c>
      <c r="B1" t="s">
        <v>7</v>
      </c>
      <c r="C1" t="s">
        <v>8</v>
      </c>
      <c r="D1" t="s">
        <v>9</v>
      </c>
      <c r="E1" t="s">
        <v>12</v>
      </c>
      <c r="F1" s="5" t="s">
        <v>13</v>
      </c>
      <c r="G1" s="5" t="s">
        <v>14</v>
      </c>
      <c r="H1" s="13" t="s">
        <v>1297</v>
      </c>
      <c r="I1" s="14"/>
      <c r="J1" s="14"/>
      <c r="K1" s="14"/>
      <c r="L1" s="15" t="str">
        <f>T(F2)</f>
        <v>D 12</v>
      </c>
      <c r="N1" s="16" t="s">
        <v>1301</v>
      </c>
      <c r="O1" s="17"/>
      <c r="P1" s="17"/>
      <c r="Q1" s="17"/>
      <c r="R1" s="18" t="str">
        <f>T(F2)</f>
        <v>D 12</v>
      </c>
      <c r="S1" s="9" t="s">
        <v>1606</v>
      </c>
      <c r="T1" s="9"/>
    </row>
    <row r="2" spans="1:19" ht="18" customHeight="1">
      <c r="A2">
        <v>1</v>
      </c>
      <c r="B2" t="s">
        <v>127</v>
      </c>
      <c r="C2" t="s">
        <v>144</v>
      </c>
      <c r="D2" t="s">
        <v>145</v>
      </c>
      <c r="E2" t="s">
        <v>147</v>
      </c>
      <c r="F2" t="s">
        <v>109</v>
      </c>
      <c r="G2" t="s">
        <v>1414</v>
      </c>
      <c r="N2" s="6">
        <v>1</v>
      </c>
      <c r="O2" s="7" t="str">
        <f aca="true" t="shared" si="0" ref="O2:R3">T(B2)</f>
        <v>139</v>
      </c>
      <c r="P2" s="7" t="str">
        <f t="shared" si="0"/>
        <v>Sofie</v>
      </c>
      <c r="Q2" s="7" t="str">
        <f t="shared" si="0"/>
        <v>Franzén</v>
      </c>
      <c r="R2" s="8" t="str">
        <f t="shared" si="0"/>
        <v>Almby IK</v>
      </c>
      <c r="S2">
        <v>1</v>
      </c>
    </row>
    <row r="3" spans="1:19" ht="18" customHeight="1">
      <c r="A3">
        <v>2</v>
      </c>
      <c r="B3" t="s">
        <v>187</v>
      </c>
      <c r="C3" t="s">
        <v>188</v>
      </c>
      <c r="D3" t="s">
        <v>189</v>
      </c>
      <c r="E3" t="s">
        <v>58</v>
      </c>
      <c r="F3" t="s">
        <v>109</v>
      </c>
      <c r="G3" t="s">
        <v>1415</v>
      </c>
      <c r="N3" s="6">
        <v>2</v>
      </c>
      <c r="O3" s="7" t="str">
        <f t="shared" si="0"/>
        <v>155</v>
      </c>
      <c r="P3" s="7" t="str">
        <f t="shared" si="0"/>
        <v>Lina</v>
      </c>
      <c r="Q3" s="7" t="str">
        <f t="shared" si="0"/>
        <v>Samuelsson</v>
      </c>
      <c r="R3" s="7" t="str">
        <f t="shared" si="0"/>
        <v>Boxholm-Ekeby Skidklubb</v>
      </c>
      <c r="S3">
        <v>2</v>
      </c>
    </row>
    <row r="4" spans="1:19" ht="18" customHeight="1">
      <c r="A4">
        <v>3</v>
      </c>
      <c r="B4" t="s">
        <v>178</v>
      </c>
      <c r="C4" t="s">
        <v>179</v>
      </c>
      <c r="D4" t="s">
        <v>180</v>
      </c>
      <c r="E4" t="s">
        <v>53</v>
      </c>
      <c r="F4" t="s">
        <v>109</v>
      </c>
      <c r="G4" t="s">
        <v>1416</v>
      </c>
      <c r="H4" s="6">
        <v>5</v>
      </c>
      <c r="I4" s="7" t="str">
        <f>T(B6)</f>
        <v>154</v>
      </c>
      <c r="J4" s="7" t="str">
        <f>T(C6)</f>
        <v>Lova</v>
      </c>
      <c r="K4" s="7" t="str">
        <f>T(D6)</f>
        <v>Broström</v>
      </c>
      <c r="L4" s="7" t="str">
        <f>T(E6)</f>
        <v>Sya SK</v>
      </c>
      <c r="N4" s="6">
        <v>4</v>
      </c>
      <c r="O4" s="7" t="str">
        <f>T(B5)</f>
        <v>138</v>
      </c>
      <c r="P4" s="7" t="str">
        <f>T(C5)</f>
        <v>Emma</v>
      </c>
      <c r="Q4" s="7" t="str">
        <f>T(D5)</f>
        <v>Eriksson</v>
      </c>
      <c r="R4" s="7" t="str">
        <f>T(E5)</f>
        <v>Filipstads SF</v>
      </c>
      <c r="S4">
        <v>3</v>
      </c>
    </row>
    <row r="5" spans="1:20" ht="18" customHeight="1">
      <c r="A5">
        <v>4</v>
      </c>
      <c r="B5" t="s">
        <v>123</v>
      </c>
      <c r="C5" t="s">
        <v>93</v>
      </c>
      <c r="D5" t="s">
        <v>68</v>
      </c>
      <c r="E5" t="s">
        <v>186</v>
      </c>
      <c r="F5" t="s">
        <v>109</v>
      </c>
      <c r="G5" t="s">
        <v>1417</v>
      </c>
      <c r="H5" s="6">
        <v>8</v>
      </c>
      <c r="I5" s="7" t="str">
        <f aca="true" t="shared" si="1" ref="I5:L6">T(B9)</f>
        <v>153</v>
      </c>
      <c r="J5" s="7" t="str">
        <f t="shared" si="1"/>
        <v>Lovisa</v>
      </c>
      <c r="K5" s="7" t="str">
        <f t="shared" si="1"/>
        <v>Moqvist</v>
      </c>
      <c r="L5" s="8" t="str">
        <f t="shared" si="1"/>
        <v>OK Landehof</v>
      </c>
      <c r="N5" s="6">
        <v>6</v>
      </c>
      <c r="O5" s="7" t="str">
        <f>T(B7)</f>
        <v>143</v>
      </c>
      <c r="P5" s="7" t="str">
        <f>T(C7)</f>
        <v>Andrea</v>
      </c>
      <c r="Q5" s="7" t="str">
        <f>T(D7)</f>
        <v>Aulin</v>
      </c>
      <c r="R5" s="7" t="str">
        <f>T(E7)</f>
        <v>Eksjö SOK</v>
      </c>
      <c r="S5" s="11">
        <v>4</v>
      </c>
      <c r="T5" s="11"/>
    </row>
    <row r="6" spans="1:20" ht="18" customHeight="1">
      <c r="A6">
        <v>5</v>
      </c>
      <c r="B6" t="s">
        <v>185</v>
      </c>
      <c r="C6" t="s">
        <v>139</v>
      </c>
      <c r="D6" t="s">
        <v>140</v>
      </c>
      <c r="E6" t="s">
        <v>142</v>
      </c>
      <c r="F6" t="s">
        <v>109</v>
      </c>
      <c r="G6" t="s">
        <v>1418</v>
      </c>
      <c r="H6" s="6">
        <v>9</v>
      </c>
      <c r="I6" s="7" t="str">
        <f t="shared" si="1"/>
        <v>140</v>
      </c>
      <c r="J6" s="7" t="str">
        <f t="shared" si="1"/>
        <v>Malin</v>
      </c>
      <c r="K6" s="7" t="str">
        <f t="shared" si="1"/>
        <v>Hörstedt</v>
      </c>
      <c r="L6" s="8" t="str">
        <f t="shared" si="1"/>
        <v>Tranemo IF Skidklubb</v>
      </c>
      <c r="N6" s="10"/>
      <c r="O6" s="11"/>
      <c r="P6" s="11"/>
      <c r="Q6" s="11"/>
      <c r="R6" s="11"/>
      <c r="S6" s="11"/>
      <c r="T6" s="11"/>
    </row>
    <row r="7" spans="1:20" ht="18" customHeight="1">
      <c r="A7">
        <v>6</v>
      </c>
      <c r="B7" t="s">
        <v>143</v>
      </c>
      <c r="C7" t="s">
        <v>153</v>
      </c>
      <c r="D7" t="s">
        <v>154</v>
      </c>
      <c r="E7" t="s">
        <v>82</v>
      </c>
      <c r="F7" t="s">
        <v>109</v>
      </c>
      <c r="G7" t="s">
        <v>1419</v>
      </c>
      <c r="H7" s="6">
        <v>12</v>
      </c>
      <c r="I7" s="7" t="str">
        <f>T(B13)</f>
        <v>156</v>
      </c>
      <c r="J7" s="7" t="str">
        <f>T(C13)</f>
        <v>Alma</v>
      </c>
      <c r="K7" s="7" t="str">
        <f>T(D13)</f>
        <v>Gustafsson</v>
      </c>
      <c r="L7" s="7" t="str">
        <f>T(E13)</f>
        <v>SOK Aneby</v>
      </c>
      <c r="S7" s="11"/>
      <c r="T7" s="11"/>
    </row>
    <row r="8" spans="1:7" ht="18" customHeight="1">
      <c r="A8">
        <v>6</v>
      </c>
      <c r="B8" t="s">
        <v>148</v>
      </c>
      <c r="C8" t="s">
        <v>160</v>
      </c>
      <c r="D8" t="s">
        <v>68</v>
      </c>
      <c r="E8" t="s">
        <v>162</v>
      </c>
      <c r="F8" t="s">
        <v>109</v>
      </c>
      <c r="G8" t="s">
        <v>1419</v>
      </c>
    </row>
    <row r="9" spans="1:7" ht="18" customHeight="1">
      <c r="A9">
        <v>8</v>
      </c>
      <c r="B9" t="s">
        <v>182</v>
      </c>
      <c r="C9" t="s">
        <v>175</v>
      </c>
      <c r="D9" t="s">
        <v>176</v>
      </c>
      <c r="E9" t="s">
        <v>33</v>
      </c>
      <c r="F9" t="s">
        <v>109</v>
      </c>
      <c r="G9" t="s">
        <v>1378</v>
      </c>
    </row>
    <row r="10" spans="1:7" ht="18" customHeight="1">
      <c r="A10">
        <v>9</v>
      </c>
      <c r="B10" t="s">
        <v>130</v>
      </c>
      <c r="C10" t="s">
        <v>167</v>
      </c>
      <c r="D10" t="s">
        <v>168</v>
      </c>
      <c r="E10" t="s">
        <v>43</v>
      </c>
      <c r="F10" t="s">
        <v>109</v>
      </c>
      <c r="G10" t="s">
        <v>1420</v>
      </c>
    </row>
    <row r="11" spans="1:7" ht="18" customHeight="1">
      <c r="A11" s="22">
        <v>10</v>
      </c>
      <c r="B11" t="s">
        <v>156</v>
      </c>
      <c r="C11" t="s">
        <v>183</v>
      </c>
      <c r="D11" t="s">
        <v>85</v>
      </c>
      <c r="E11" t="s">
        <v>4</v>
      </c>
      <c r="F11" t="s">
        <v>109</v>
      </c>
      <c r="G11" t="s">
        <v>1357</v>
      </c>
    </row>
    <row r="12" spans="1:20" ht="18" customHeight="1">
      <c r="A12">
        <v>11</v>
      </c>
      <c r="B12" t="s">
        <v>105</v>
      </c>
      <c r="C12" t="s">
        <v>60</v>
      </c>
      <c r="D12" t="s">
        <v>128</v>
      </c>
      <c r="E12" t="s">
        <v>77</v>
      </c>
      <c r="F12" t="s">
        <v>109</v>
      </c>
      <c r="G12" t="s">
        <v>1328</v>
      </c>
      <c r="N12" s="10"/>
      <c r="O12" s="11"/>
      <c r="P12" s="11"/>
      <c r="Q12" s="11"/>
      <c r="R12" s="11"/>
      <c r="S12" s="11"/>
      <c r="T12" s="11"/>
    </row>
    <row r="13" spans="1:20" ht="18" customHeight="1">
      <c r="A13">
        <v>12</v>
      </c>
      <c r="B13" t="s">
        <v>191</v>
      </c>
      <c r="C13" t="s">
        <v>35</v>
      </c>
      <c r="D13" t="s">
        <v>131</v>
      </c>
      <c r="E13" t="s">
        <v>28</v>
      </c>
      <c r="F13" t="s">
        <v>109</v>
      </c>
      <c r="G13" t="s">
        <v>1421</v>
      </c>
      <c r="H13" s="16" t="s">
        <v>1298</v>
      </c>
      <c r="I13" s="17"/>
      <c r="J13" s="17"/>
      <c r="K13" s="17"/>
      <c r="L13" s="18" t="str">
        <f>T(F2)</f>
        <v>D 12</v>
      </c>
      <c r="N13" s="10"/>
      <c r="O13" s="11"/>
      <c r="P13" s="11"/>
      <c r="Q13" s="11"/>
      <c r="R13" s="11"/>
      <c r="S13" s="11"/>
      <c r="T13" s="11"/>
    </row>
    <row r="14" spans="1:20" ht="18" customHeight="1">
      <c r="A14">
        <v>13</v>
      </c>
      <c r="B14" t="s">
        <v>138</v>
      </c>
      <c r="C14" t="s">
        <v>120</v>
      </c>
      <c r="D14" t="s">
        <v>121</v>
      </c>
      <c r="E14" t="s">
        <v>118</v>
      </c>
      <c r="F14" t="s">
        <v>109</v>
      </c>
      <c r="G14" t="s">
        <v>1422</v>
      </c>
      <c r="N14" s="10"/>
      <c r="O14" s="11"/>
      <c r="P14" s="11"/>
      <c r="Q14" s="11"/>
      <c r="R14" s="11"/>
      <c r="S14" s="11"/>
      <c r="T14" s="11"/>
    </row>
    <row r="15" spans="1:12" ht="18" customHeight="1">
      <c r="A15">
        <v>15</v>
      </c>
      <c r="B15" t="s">
        <v>133</v>
      </c>
      <c r="C15" t="s">
        <v>93</v>
      </c>
      <c r="D15" t="s">
        <v>111</v>
      </c>
      <c r="E15" t="s">
        <v>113</v>
      </c>
      <c r="F15" t="s">
        <v>109</v>
      </c>
      <c r="G15" t="s">
        <v>1423</v>
      </c>
      <c r="H15" s="6">
        <v>3</v>
      </c>
      <c r="I15" s="7" t="str">
        <f>T(B4)</f>
        <v>152</v>
      </c>
      <c r="J15" s="7" t="str">
        <f>T(C4)</f>
        <v>Anja</v>
      </c>
      <c r="K15" s="7" t="str">
        <f>T(D4)</f>
        <v>Andersdotter</v>
      </c>
      <c r="L15" s="7" t="str">
        <f>T(E4)</f>
        <v>Garphyttans IF</v>
      </c>
    </row>
    <row r="16" spans="1:7" ht="18" customHeight="1">
      <c r="A16">
        <v>16</v>
      </c>
      <c r="B16" t="s">
        <v>152</v>
      </c>
      <c r="C16" t="s">
        <v>149</v>
      </c>
      <c r="D16" t="s">
        <v>150</v>
      </c>
      <c r="E16" t="s">
        <v>104</v>
      </c>
      <c r="F16" t="s">
        <v>109</v>
      </c>
      <c r="G16" t="s">
        <v>1406</v>
      </c>
    </row>
    <row r="17" spans="1:12" ht="18" customHeight="1">
      <c r="A17">
        <v>17</v>
      </c>
      <c r="B17" t="s">
        <v>114</v>
      </c>
      <c r="C17" t="s">
        <v>115</v>
      </c>
      <c r="D17" t="s">
        <v>116</v>
      </c>
      <c r="E17" t="s">
        <v>118</v>
      </c>
      <c r="F17" t="s">
        <v>109</v>
      </c>
      <c r="G17" t="s">
        <v>1424</v>
      </c>
      <c r="H17" s="6">
        <v>7</v>
      </c>
      <c r="I17" s="7" t="str">
        <f>T(B8)</f>
        <v>144</v>
      </c>
      <c r="J17" s="7" t="str">
        <f>T(C8)</f>
        <v>Julia</v>
      </c>
      <c r="K17" s="7" t="str">
        <f>T(D8)</f>
        <v>Eriksson</v>
      </c>
      <c r="L17" s="7" t="str">
        <f>T(E8)</f>
        <v>Ulricehamns IF</v>
      </c>
    </row>
    <row r="18" spans="1:12" ht="18" customHeight="1">
      <c r="A18">
        <v>18</v>
      </c>
      <c r="B18" t="s">
        <v>159</v>
      </c>
      <c r="C18" t="s">
        <v>124</v>
      </c>
      <c r="D18" t="s">
        <v>125</v>
      </c>
      <c r="E18" t="s">
        <v>28</v>
      </c>
      <c r="F18" t="s">
        <v>109</v>
      </c>
      <c r="G18" t="s">
        <v>1384</v>
      </c>
      <c r="H18" s="6">
        <v>10</v>
      </c>
      <c r="I18" s="7" t="str">
        <f aca="true" t="shared" si="2" ref="I18:L19">T(B11)</f>
        <v>146</v>
      </c>
      <c r="J18" s="7" t="str">
        <f t="shared" si="2"/>
        <v>Cora</v>
      </c>
      <c r="K18" s="7" t="str">
        <f t="shared" si="2"/>
        <v>Badh</v>
      </c>
      <c r="L18" s="7" t="str">
        <f t="shared" si="2"/>
        <v>Falköpings AIK SK</v>
      </c>
    </row>
    <row r="19" spans="1:20" ht="18" customHeight="1">
      <c r="A19">
        <v>19</v>
      </c>
      <c r="B19" t="s">
        <v>170</v>
      </c>
      <c r="C19" t="s">
        <v>25</v>
      </c>
      <c r="D19" t="s">
        <v>164</v>
      </c>
      <c r="E19" t="s">
        <v>77</v>
      </c>
      <c r="F19" t="s">
        <v>109</v>
      </c>
      <c r="G19" t="s">
        <v>1425</v>
      </c>
      <c r="H19" s="6">
        <v>11</v>
      </c>
      <c r="I19" s="7" t="str">
        <f t="shared" si="2"/>
        <v>134</v>
      </c>
      <c r="J19" s="7" t="str">
        <f t="shared" si="2"/>
        <v>Matilda</v>
      </c>
      <c r="K19" s="7" t="str">
        <f t="shared" si="2"/>
        <v>Ahlström</v>
      </c>
      <c r="L19" s="7" t="str">
        <f t="shared" si="2"/>
        <v>Istrums SK</v>
      </c>
      <c r="N19" s="10"/>
      <c r="O19" s="11"/>
      <c r="P19" s="11"/>
      <c r="Q19" s="11"/>
      <c r="R19" s="11"/>
      <c r="S19" s="11"/>
      <c r="T19" s="11"/>
    </row>
    <row r="20" spans="1:20" ht="18" customHeight="1">
      <c r="A20">
        <v>20</v>
      </c>
      <c r="B20" t="s">
        <v>166</v>
      </c>
      <c r="C20" t="s">
        <v>134</v>
      </c>
      <c r="D20" t="s">
        <v>135</v>
      </c>
      <c r="E20" t="s">
        <v>137</v>
      </c>
      <c r="F20" t="s">
        <v>109</v>
      </c>
      <c r="G20" t="s">
        <v>1426</v>
      </c>
      <c r="N20" s="10"/>
      <c r="O20" s="11"/>
      <c r="P20" s="11"/>
      <c r="Q20" s="11"/>
      <c r="R20" s="11"/>
      <c r="S20" s="11"/>
      <c r="T20" s="11"/>
    </row>
    <row r="21" spans="1:20" ht="18" customHeight="1">
      <c r="A21">
        <v>21</v>
      </c>
      <c r="B21" t="s">
        <v>174</v>
      </c>
      <c r="C21" t="s">
        <v>106</v>
      </c>
      <c r="D21" t="s">
        <v>107</v>
      </c>
      <c r="E21" t="s">
        <v>28</v>
      </c>
      <c r="F21" t="s">
        <v>109</v>
      </c>
      <c r="G21" t="s">
        <v>1427</v>
      </c>
      <c r="N21" s="10"/>
      <c r="O21" s="11"/>
      <c r="P21" s="11"/>
      <c r="Q21" s="11"/>
      <c r="R21" s="11"/>
      <c r="S21" s="11"/>
      <c r="T21" s="11"/>
    </row>
    <row r="22" spans="1:20" ht="18" customHeight="1">
      <c r="A22">
        <v>22</v>
      </c>
      <c r="B22" t="s">
        <v>110</v>
      </c>
      <c r="C22" t="s">
        <v>50</v>
      </c>
      <c r="D22" t="s">
        <v>157</v>
      </c>
      <c r="E22" t="s">
        <v>28</v>
      </c>
      <c r="F22" t="s">
        <v>109</v>
      </c>
      <c r="G22" t="s">
        <v>1428</v>
      </c>
      <c r="N22" s="12"/>
      <c r="O22" s="12"/>
      <c r="P22" s="12"/>
      <c r="Q22" s="12"/>
      <c r="R22" s="12"/>
      <c r="S22" s="11"/>
      <c r="T22" s="11"/>
    </row>
    <row r="23" spans="1:7" ht="18" customHeight="1">
      <c r="A23">
        <v>23</v>
      </c>
      <c r="B23" t="s">
        <v>119</v>
      </c>
      <c r="C23" t="s">
        <v>171</v>
      </c>
      <c r="D23" t="s">
        <v>172</v>
      </c>
      <c r="E23" t="s">
        <v>28</v>
      </c>
      <c r="F23" t="s">
        <v>109</v>
      </c>
      <c r="G23" t="s">
        <v>1429</v>
      </c>
    </row>
    <row r="24" ht="18" customHeight="1"/>
    <row r="25" spans="1:7" ht="18" customHeight="1">
      <c r="A25" s="22" t="s">
        <v>1497</v>
      </c>
      <c r="B25" t="s">
        <v>163</v>
      </c>
      <c r="C25" t="s">
        <v>50</v>
      </c>
      <c r="D25" t="s">
        <v>192</v>
      </c>
      <c r="E25" t="s">
        <v>162</v>
      </c>
      <c r="F25" t="s">
        <v>109</v>
      </c>
      <c r="G25" t="s">
        <v>1418</v>
      </c>
    </row>
    <row r="26" spans="6:20" ht="18" customHeight="1">
      <c r="F26" s="5"/>
      <c r="G26" s="5"/>
      <c r="N26" s="10"/>
      <c r="O26" s="11"/>
      <c r="P26" s="11"/>
      <c r="Q26" s="11"/>
      <c r="R26" s="11"/>
      <c r="S26" s="11"/>
      <c r="T26" s="11"/>
    </row>
    <row r="27" spans="6:20" ht="18" customHeight="1">
      <c r="F27" s="5"/>
      <c r="G27" s="5"/>
      <c r="N27" s="10"/>
      <c r="O27" s="11"/>
      <c r="P27" s="11"/>
      <c r="Q27" s="11"/>
      <c r="R27" s="11"/>
      <c r="S27" s="11"/>
      <c r="T27" s="11"/>
    </row>
    <row r="28" spans="6:20" ht="18" customHeight="1">
      <c r="F28" s="5"/>
      <c r="G28" s="5"/>
      <c r="N28" s="10"/>
      <c r="O28" s="11"/>
      <c r="P28" s="11"/>
      <c r="Q28" s="11"/>
      <c r="R28" s="11"/>
      <c r="S28" s="11"/>
      <c r="T28" s="11"/>
    </row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>
      <c r="A39" s="22"/>
    </row>
    <row r="40" ht="18" customHeight="1"/>
    <row r="41" ht="18" customHeight="1"/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8"/>
  <sheetViews>
    <sheetView zoomScale="70" zoomScaleNormal="70" zoomScalePageLayoutView="0" workbookViewId="0" topLeftCell="F1">
      <selection activeCell="R9" sqref="R9"/>
    </sheetView>
  </sheetViews>
  <sheetFormatPr defaultColWidth="9.140625" defaultRowHeight="12.75" customHeight="1"/>
  <cols>
    <col min="1" max="1" width="4.7109375" style="0" bestFit="1" customWidth="1"/>
    <col min="2" max="2" width="6.8515625" style="0" customWidth="1"/>
    <col min="3" max="3" width="14.57421875" style="0" customWidth="1"/>
    <col min="4" max="4" width="19.140625" style="0" customWidth="1"/>
    <col min="5" max="5" width="26.28125" style="0" customWidth="1"/>
    <col min="6" max="6" width="12.140625" style="0" customWidth="1"/>
    <col min="7" max="7" width="11.8515625" style="0" customWidth="1"/>
    <col min="8" max="8" width="5.8515625" style="0" customWidth="1"/>
    <col min="9" max="9" width="4.8515625" style="0" customWidth="1"/>
    <col min="10" max="10" width="13.421875" style="0" customWidth="1"/>
    <col min="11" max="11" width="19.140625" style="0" customWidth="1"/>
    <col min="12" max="12" width="27.8515625" style="0" bestFit="1" customWidth="1"/>
    <col min="13" max="13" width="15.7109375" style="0" customWidth="1"/>
    <col min="14" max="14" width="6.140625" style="0" bestFit="1" customWidth="1"/>
    <col min="15" max="15" width="12.00390625" style="0" customWidth="1"/>
    <col min="16" max="16" width="19.28125" style="0" customWidth="1"/>
    <col min="17" max="17" width="17.00390625" style="0" customWidth="1"/>
    <col min="18" max="18" width="20.7109375" style="0" customWidth="1"/>
  </cols>
  <sheetData>
    <row r="1" spans="1:20" ht="18" customHeight="1">
      <c r="A1" s="5" t="s">
        <v>6</v>
      </c>
      <c r="B1" s="5" t="s">
        <v>7</v>
      </c>
      <c r="C1" s="5" t="s">
        <v>8</v>
      </c>
      <c r="D1" s="5" t="s">
        <v>9</v>
      </c>
      <c r="E1" s="5" t="s">
        <v>12</v>
      </c>
      <c r="F1" s="5" t="s">
        <v>13</v>
      </c>
      <c r="G1" s="5" t="s">
        <v>14</v>
      </c>
      <c r="H1" s="13" t="s">
        <v>1297</v>
      </c>
      <c r="I1" s="14"/>
      <c r="J1" s="14"/>
      <c r="K1" s="14"/>
      <c r="L1" s="15" t="str">
        <f>T(F2)</f>
        <v>D 13</v>
      </c>
      <c r="N1" s="16" t="s">
        <v>1301</v>
      </c>
      <c r="O1" s="17"/>
      <c r="P1" s="17"/>
      <c r="Q1" s="17"/>
      <c r="R1" s="18" t="str">
        <f>T(F2)</f>
        <v>D 13</v>
      </c>
      <c r="S1" s="9" t="s">
        <v>1606</v>
      </c>
      <c r="T1" s="9"/>
    </row>
    <row r="2" spans="1:19" ht="18" customHeight="1">
      <c r="A2">
        <v>1</v>
      </c>
      <c r="B2" t="s">
        <v>253</v>
      </c>
      <c r="C2" t="s">
        <v>55</v>
      </c>
      <c r="D2" t="s">
        <v>273</v>
      </c>
      <c r="E2" t="s">
        <v>73</v>
      </c>
      <c r="F2" t="s">
        <v>197</v>
      </c>
      <c r="G2" t="s">
        <v>1430</v>
      </c>
      <c r="H2" s="6">
        <v>1</v>
      </c>
      <c r="I2" s="7" t="str">
        <f>T(B2)</f>
        <v>198</v>
      </c>
      <c r="J2" s="7" t="str">
        <f>T(C2)</f>
        <v>Moa</v>
      </c>
      <c r="K2" s="7" t="str">
        <f>T(D2)</f>
        <v>Hansson</v>
      </c>
      <c r="L2" s="8" t="str">
        <f>T(E2)</f>
        <v>Landsbro IF SK</v>
      </c>
      <c r="N2" s="6">
        <v>2</v>
      </c>
      <c r="O2" s="7" t="str">
        <f>T(B3)</f>
        <v>185</v>
      </c>
      <c r="P2" s="7" t="str">
        <f>T(C3)</f>
        <v>Lovisa</v>
      </c>
      <c r="Q2" s="7" t="str">
        <f>T(D3)</f>
        <v>Bivstedt</v>
      </c>
      <c r="R2" s="7" t="str">
        <f>T(E3)</f>
        <v>Sundbybergs IK</v>
      </c>
      <c r="S2">
        <v>1</v>
      </c>
    </row>
    <row r="3" spans="1:19" ht="18" customHeight="1">
      <c r="A3">
        <v>2</v>
      </c>
      <c r="B3" t="s">
        <v>205</v>
      </c>
      <c r="C3" t="s">
        <v>175</v>
      </c>
      <c r="D3" t="s">
        <v>230</v>
      </c>
      <c r="E3" t="s">
        <v>232</v>
      </c>
      <c r="F3" t="s">
        <v>197</v>
      </c>
      <c r="G3" t="s">
        <v>1431</v>
      </c>
      <c r="N3" s="6">
        <v>4</v>
      </c>
      <c r="O3" s="7" t="str">
        <f>T(B5)</f>
        <v>195</v>
      </c>
      <c r="P3" s="7" t="str">
        <f>T(C5)</f>
        <v>Felicia</v>
      </c>
      <c r="Q3" s="7" t="str">
        <f>T(D5)</f>
        <v>Järsenholt</v>
      </c>
      <c r="R3" s="7" t="str">
        <f>T(E5)</f>
        <v>Ulricehamns IF</v>
      </c>
      <c r="S3">
        <v>3</v>
      </c>
    </row>
    <row r="4" spans="1:19" ht="18" customHeight="1">
      <c r="A4">
        <v>3</v>
      </c>
      <c r="B4" t="s">
        <v>194</v>
      </c>
      <c r="C4" t="s">
        <v>234</v>
      </c>
      <c r="D4" t="s">
        <v>235</v>
      </c>
      <c r="E4" t="s">
        <v>237</v>
      </c>
      <c r="F4" t="s">
        <v>197</v>
      </c>
      <c r="G4" t="s">
        <v>1432</v>
      </c>
      <c r="H4" s="6">
        <v>5</v>
      </c>
      <c r="I4" s="7" t="str">
        <f>T(B6)</f>
        <v>194</v>
      </c>
      <c r="J4" s="7" t="str">
        <f>T(C6)</f>
        <v>Felicia</v>
      </c>
      <c r="K4" s="7" t="str">
        <f>T(D6)</f>
        <v>Norrby-Rydin</v>
      </c>
      <c r="L4" s="7" t="str">
        <f>T(E6)</f>
        <v>Länghems IF</v>
      </c>
      <c r="N4" s="6">
        <v>6</v>
      </c>
      <c r="O4" s="7" t="str">
        <f>T(B7)</f>
        <v>192</v>
      </c>
      <c r="P4" s="7" t="str">
        <f>T(C7)</f>
        <v>Alma</v>
      </c>
      <c r="Q4" s="7" t="str">
        <f>T(D7)</f>
        <v>Wilhelmsson</v>
      </c>
      <c r="R4" s="7" t="str">
        <f>T(E7)</f>
        <v>Falköpings AIK SK</v>
      </c>
      <c r="S4">
        <v>2</v>
      </c>
    </row>
    <row r="5" spans="1:20" ht="18" customHeight="1">
      <c r="A5">
        <v>4</v>
      </c>
      <c r="B5" t="s">
        <v>242</v>
      </c>
      <c r="C5" t="s">
        <v>171</v>
      </c>
      <c r="D5" t="s">
        <v>195</v>
      </c>
      <c r="E5" t="s">
        <v>162</v>
      </c>
      <c r="F5" t="s">
        <v>197</v>
      </c>
      <c r="G5" t="s">
        <v>1433</v>
      </c>
      <c r="H5" s="6">
        <v>8</v>
      </c>
      <c r="I5" s="7" t="str">
        <f>T(B9)</f>
        <v>184</v>
      </c>
      <c r="J5" s="7" t="str">
        <f>T(C9)</f>
        <v>Ida</v>
      </c>
      <c r="K5" s="7" t="str">
        <f>T(D9)</f>
        <v>Roos</v>
      </c>
      <c r="L5" s="8" t="str">
        <f>T(E9)</f>
        <v>SOK Träff</v>
      </c>
      <c r="N5" s="6">
        <v>9</v>
      </c>
      <c r="O5" s="7" t="str">
        <f>T(B10)</f>
        <v>188</v>
      </c>
      <c r="P5" s="7" t="str">
        <f>T(C10)</f>
        <v>Ellen</v>
      </c>
      <c r="Q5" s="7" t="str">
        <f>T(D10)</f>
        <v>Blennow</v>
      </c>
      <c r="R5" s="8" t="str">
        <f>T(E10)</f>
        <v>Falköpings AIK SK</v>
      </c>
      <c r="S5" s="11">
        <v>4</v>
      </c>
      <c r="T5" s="11"/>
    </row>
    <row r="6" spans="1:20" ht="18" customHeight="1">
      <c r="A6">
        <v>5</v>
      </c>
      <c r="B6" t="s">
        <v>238</v>
      </c>
      <c r="C6" t="s">
        <v>171</v>
      </c>
      <c r="D6" t="s">
        <v>116</v>
      </c>
      <c r="E6" t="s">
        <v>118</v>
      </c>
      <c r="F6" t="s">
        <v>197</v>
      </c>
      <c r="G6" t="s">
        <v>1434</v>
      </c>
      <c r="S6" s="11"/>
      <c r="T6" s="11"/>
    </row>
    <row r="7" spans="1:20" ht="18" customHeight="1">
      <c r="A7">
        <v>6</v>
      </c>
      <c r="B7" t="s">
        <v>229</v>
      </c>
      <c r="C7" t="s">
        <v>35</v>
      </c>
      <c r="D7" t="s">
        <v>265</v>
      </c>
      <c r="E7" t="s">
        <v>4</v>
      </c>
      <c r="F7" t="s">
        <v>197</v>
      </c>
      <c r="G7" t="s">
        <v>1435</v>
      </c>
      <c r="H7" s="6">
        <v>12</v>
      </c>
      <c r="I7" s="7" t="str">
        <f>T(B13)</f>
        <v>189</v>
      </c>
      <c r="J7" s="7" t="str">
        <f>T(C13)</f>
        <v>Tuva</v>
      </c>
      <c r="K7" s="7" t="str">
        <f>T(D13)</f>
        <v>Persson</v>
      </c>
      <c r="L7" s="7" t="str">
        <f>T(E13)</f>
        <v>Tranemo IF Skidklubb</v>
      </c>
      <c r="N7" s="10"/>
      <c r="O7" s="11"/>
      <c r="P7" s="11"/>
      <c r="Q7" s="11"/>
      <c r="R7" s="11"/>
      <c r="S7" s="11"/>
      <c r="T7" s="11"/>
    </row>
    <row r="8" spans="1:7" ht="18" customHeight="1">
      <c r="A8">
        <v>7</v>
      </c>
      <c r="B8" t="s">
        <v>250</v>
      </c>
      <c r="C8" t="s">
        <v>257</v>
      </c>
      <c r="D8" t="s">
        <v>258</v>
      </c>
      <c r="E8" t="s">
        <v>73</v>
      </c>
      <c r="F8" t="s">
        <v>197</v>
      </c>
      <c r="G8" t="s">
        <v>1436</v>
      </c>
    </row>
    <row r="9" spans="1:7" ht="18" customHeight="1">
      <c r="A9">
        <v>8</v>
      </c>
      <c r="B9" t="s">
        <v>202</v>
      </c>
      <c r="C9" t="s">
        <v>243</v>
      </c>
      <c r="D9" t="s">
        <v>244</v>
      </c>
      <c r="E9" t="s">
        <v>91</v>
      </c>
      <c r="F9" t="s">
        <v>197</v>
      </c>
      <c r="G9" t="s">
        <v>1437</v>
      </c>
    </row>
    <row r="10" spans="1:7" ht="18" customHeight="1">
      <c r="A10">
        <v>9</v>
      </c>
      <c r="B10" t="s">
        <v>215</v>
      </c>
      <c r="C10" t="s">
        <v>199</v>
      </c>
      <c r="D10" t="s">
        <v>200</v>
      </c>
      <c r="E10" t="s">
        <v>4</v>
      </c>
      <c r="F10" t="s">
        <v>197</v>
      </c>
      <c r="G10" t="s">
        <v>1438</v>
      </c>
    </row>
    <row r="11" spans="1:7" ht="18" customHeight="1">
      <c r="A11">
        <v>10</v>
      </c>
      <c r="B11" t="s">
        <v>207</v>
      </c>
      <c r="C11" t="s">
        <v>227</v>
      </c>
      <c r="D11" t="s">
        <v>180</v>
      </c>
      <c r="E11" t="s">
        <v>53</v>
      </c>
      <c r="F11" t="s">
        <v>197</v>
      </c>
      <c r="G11" t="s">
        <v>1417</v>
      </c>
    </row>
    <row r="12" spans="1:20" ht="18" customHeight="1">
      <c r="A12">
        <v>11</v>
      </c>
      <c r="B12" t="s">
        <v>267</v>
      </c>
      <c r="C12" t="s">
        <v>223</v>
      </c>
      <c r="D12" t="s">
        <v>224</v>
      </c>
      <c r="E12" t="s">
        <v>211</v>
      </c>
      <c r="F12" t="s">
        <v>197</v>
      </c>
      <c r="G12" t="s">
        <v>1439</v>
      </c>
      <c r="N12" s="10"/>
      <c r="O12" s="11"/>
      <c r="P12" s="11"/>
      <c r="Q12" s="11"/>
      <c r="R12" s="11"/>
      <c r="S12" s="11"/>
      <c r="T12" s="11"/>
    </row>
    <row r="13" spans="1:20" ht="18" customHeight="1">
      <c r="A13">
        <v>12</v>
      </c>
      <c r="B13" t="s">
        <v>218</v>
      </c>
      <c r="C13" t="s">
        <v>261</v>
      </c>
      <c r="D13" t="s">
        <v>262</v>
      </c>
      <c r="E13" t="s">
        <v>43</v>
      </c>
      <c r="F13" t="s">
        <v>197</v>
      </c>
      <c r="G13" t="s">
        <v>1440</v>
      </c>
      <c r="H13" s="16" t="s">
        <v>1298</v>
      </c>
      <c r="I13" s="17"/>
      <c r="J13" s="17"/>
      <c r="K13" s="17"/>
      <c r="L13" s="18" t="str">
        <f>T(F2)</f>
        <v>D 13</v>
      </c>
      <c r="N13" s="10"/>
      <c r="O13" s="11"/>
      <c r="P13" s="11"/>
      <c r="Q13" s="11"/>
      <c r="R13" s="11"/>
      <c r="S13" s="11"/>
      <c r="T13" s="11"/>
    </row>
    <row r="14" spans="1:20" ht="18" customHeight="1">
      <c r="A14">
        <v>13</v>
      </c>
      <c r="B14" t="s">
        <v>198</v>
      </c>
      <c r="C14" t="s">
        <v>268</v>
      </c>
      <c r="D14" t="s">
        <v>269</v>
      </c>
      <c r="E14" t="s">
        <v>271</v>
      </c>
      <c r="F14" t="s">
        <v>197</v>
      </c>
      <c r="G14" t="s">
        <v>1441</v>
      </c>
      <c r="N14" s="10"/>
      <c r="O14" s="11"/>
      <c r="P14" s="11"/>
      <c r="Q14" s="11"/>
      <c r="R14" s="11"/>
      <c r="S14" s="11"/>
      <c r="T14" s="11"/>
    </row>
    <row r="15" spans="1:12" ht="18" customHeight="1">
      <c r="A15">
        <v>14</v>
      </c>
      <c r="B15" t="s">
        <v>256</v>
      </c>
      <c r="C15" t="s">
        <v>115</v>
      </c>
      <c r="D15" t="s">
        <v>216</v>
      </c>
      <c r="E15" t="s">
        <v>137</v>
      </c>
      <c r="F15" t="s">
        <v>197</v>
      </c>
      <c r="G15" t="s">
        <v>1442</v>
      </c>
      <c r="H15" s="6">
        <v>3</v>
      </c>
      <c r="I15" s="7" t="str">
        <f>T(B4)</f>
        <v>182</v>
      </c>
      <c r="J15" s="7" t="str">
        <f>T(C4)</f>
        <v>Ingrid</v>
      </c>
      <c r="K15" s="7" t="str">
        <f>T(D4)</f>
        <v>Bengtson</v>
      </c>
      <c r="L15" s="7" t="str">
        <f>T(E4)</f>
        <v>IK Stern</v>
      </c>
    </row>
    <row r="16" spans="1:7" ht="18" customHeight="1">
      <c r="A16">
        <v>15</v>
      </c>
      <c r="B16" t="s">
        <v>264</v>
      </c>
      <c r="C16" t="s">
        <v>167</v>
      </c>
      <c r="D16" t="s">
        <v>213</v>
      </c>
      <c r="E16" t="s">
        <v>38</v>
      </c>
      <c r="F16" t="s">
        <v>197</v>
      </c>
      <c r="G16" t="s">
        <v>1443</v>
      </c>
    </row>
    <row r="17" spans="1:12" ht="18" customHeight="1">
      <c r="A17">
        <v>16</v>
      </c>
      <c r="B17" t="s">
        <v>260</v>
      </c>
      <c r="C17" t="s">
        <v>247</v>
      </c>
      <c r="D17" t="s">
        <v>248</v>
      </c>
      <c r="E17" t="s">
        <v>4</v>
      </c>
      <c r="F17" t="s">
        <v>197</v>
      </c>
      <c r="G17" t="s">
        <v>1444</v>
      </c>
      <c r="H17" s="6">
        <v>7</v>
      </c>
      <c r="I17" s="7" t="str">
        <f>T(B8)</f>
        <v>197</v>
      </c>
      <c r="J17" s="7" t="str">
        <f>T(C8)</f>
        <v>Elsa</v>
      </c>
      <c r="K17" s="7" t="str">
        <f>T(D8)</f>
        <v>Melin</v>
      </c>
      <c r="L17" s="7" t="str">
        <f>T(E8)</f>
        <v>Landsbro IF SK</v>
      </c>
    </row>
    <row r="18" spans="1:12" ht="18" customHeight="1">
      <c r="A18">
        <v>17</v>
      </c>
      <c r="B18" t="s">
        <v>272</v>
      </c>
      <c r="C18" t="s">
        <v>55</v>
      </c>
      <c r="D18" t="s">
        <v>254</v>
      </c>
      <c r="E18" t="s">
        <v>4</v>
      </c>
      <c r="F18" t="s">
        <v>197</v>
      </c>
      <c r="G18" t="s">
        <v>1445</v>
      </c>
      <c r="H18" s="6">
        <v>10</v>
      </c>
      <c r="I18" s="7" t="str">
        <f aca="true" t="shared" si="0" ref="I18:L19">T(B11)</f>
        <v>186</v>
      </c>
      <c r="J18" s="7" t="str">
        <f t="shared" si="0"/>
        <v>Ronja</v>
      </c>
      <c r="K18" s="7" t="str">
        <f t="shared" si="0"/>
        <v>Andersdotter</v>
      </c>
      <c r="L18" s="7" t="str">
        <f t="shared" si="0"/>
        <v>Garphyttans IF</v>
      </c>
    </row>
    <row r="19" spans="1:20" ht="18" customHeight="1">
      <c r="A19">
        <v>18</v>
      </c>
      <c r="B19" t="s">
        <v>226</v>
      </c>
      <c r="C19" t="s">
        <v>219</v>
      </c>
      <c r="D19" t="s">
        <v>220</v>
      </c>
      <c r="E19" t="s">
        <v>58</v>
      </c>
      <c r="F19" t="s">
        <v>197</v>
      </c>
      <c r="G19" t="s">
        <v>1446</v>
      </c>
      <c r="H19" s="6">
        <v>11</v>
      </c>
      <c r="I19" s="7" t="str">
        <f t="shared" si="0"/>
        <v>202</v>
      </c>
      <c r="J19" s="7" t="str">
        <f t="shared" si="0"/>
        <v>Rebecca</v>
      </c>
      <c r="K19" s="7" t="str">
        <f t="shared" si="0"/>
        <v>Lekberg</v>
      </c>
      <c r="L19" s="7" t="str">
        <f t="shared" si="0"/>
        <v>Sävedalens AIK</v>
      </c>
      <c r="N19" s="10"/>
      <c r="O19" s="11"/>
      <c r="P19" s="11"/>
      <c r="Q19" s="11"/>
      <c r="R19" s="11"/>
      <c r="S19" s="11"/>
      <c r="T19" s="11"/>
    </row>
    <row r="20" spans="1:20" ht="18" customHeight="1">
      <c r="A20">
        <v>19</v>
      </c>
      <c r="B20" t="s">
        <v>222</v>
      </c>
      <c r="C20" t="s">
        <v>208</v>
      </c>
      <c r="D20" t="s">
        <v>209</v>
      </c>
      <c r="E20" t="s">
        <v>211</v>
      </c>
      <c r="F20" t="s">
        <v>197</v>
      </c>
      <c r="G20" t="s">
        <v>1447</v>
      </c>
      <c r="N20" s="10"/>
      <c r="O20" s="11"/>
      <c r="P20" s="11"/>
      <c r="Q20" s="11"/>
      <c r="R20" s="11"/>
      <c r="S20" s="11"/>
      <c r="T20" s="11"/>
    </row>
    <row r="21" spans="1:20" ht="18" customHeight="1">
      <c r="A21">
        <v>20</v>
      </c>
      <c r="B21" t="s">
        <v>212</v>
      </c>
      <c r="C21" t="s">
        <v>50</v>
      </c>
      <c r="D21" t="s">
        <v>251</v>
      </c>
      <c r="E21" t="s">
        <v>237</v>
      </c>
      <c r="F21" t="s">
        <v>197</v>
      </c>
      <c r="G21" t="s">
        <v>1448</v>
      </c>
      <c r="N21" s="10"/>
      <c r="O21" s="11"/>
      <c r="P21" s="11"/>
      <c r="Q21" s="11"/>
      <c r="R21" s="11"/>
      <c r="S21" s="11"/>
      <c r="T21" s="11"/>
    </row>
    <row r="22" spans="1:20" ht="18" customHeight="1">
      <c r="A22">
        <v>21</v>
      </c>
      <c r="B22" t="s">
        <v>233</v>
      </c>
      <c r="C22" t="s">
        <v>239</v>
      </c>
      <c r="D22" t="s">
        <v>240</v>
      </c>
      <c r="E22" t="s">
        <v>33</v>
      </c>
      <c r="F22" t="s">
        <v>197</v>
      </c>
      <c r="G22" t="s">
        <v>1449</v>
      </c>
      <c r="N22" s="12"/>
      <c r="O22" s="12"/>
      <c r="P22" s="12"/>
      <c r="Q22" s="12"/>
      <c r="R22" s="12"/>
      <c r="S22" s="11"/>
      <c r="T22" s="11"/>
    </row>
    <row r="23" spans="1:7" ht="18" customHeight="1">
      <c r="A23">
        <v>22</v>
      </c>
      <c r="B23" t="s">
        <v>246</v>
      </c>
      <c r="C23" t="s">
        <v>203</v>
      </c>
      <c r="D23" t="s">
        <v>46</v>
      </c>
      <c r="E23" t="s">
        <v>48</v>
      </c>
      <c r="F23" t="s">
        <v>197</v>
      </c>
      <c r="G23" t="s">
        <v>1450</v>
      </c>
    </row>
    <row r="24" spans="1:7" ht="18" customHeight="1">
      <c r="A24" s="4"/>
      <c r="B24" s="5"/>
      <c r="C24" s="5"/>
      <c r="D24" s="5"/>
      <c r="E24" s="5"/>
      <c r="F24" s="5"/>
      <c r="G24" s="5"/>
    </row>
    <row r="25" spans="1:7" ht="18" customHeight="1">
      <c r="A25" s="4"/>
      <c r="B25" s="5"/>
      <c r="C25" s="5"/>
      <c r="D25" s="5"/>
      <c r="E25" s="5"/>
      <c r="F25" s="5"/>
      <c r="G25" s="5"/>
    </row>
    <row r="26" spans="1:20" ht="18" customHeight="1">
      <c r="A26" s="4"/>
      <c r="B26" s="5"/>
      <c r="C26" s="5"/>
      <c r="D26" s="5"/>
      <c r="E26" s="5"/>
      <c r="F26" s="5"/>
      <c r="G26" s="5"/>
      <c r="N26" s="10"/>
      <c r="O26" s="11"/>
      <c r="P26" s="11"/>
      <c r="Q26" s="11"/>
      <c r="R26" s="11"/>
      <c r="S26" s="11"/>
      <c r="T26" s="11"/>
    </row>
    <row r="27" spans="1:20" ht="18" customHeight="1">
      <c r="A27" s="4"/>
      <c r="B27" s="5"/>
      <c r="C27" s="5"/>
      <c r="D27" s="5"/>
      <c r="E27" s="5"/>
      <c r="F27" s="5"/>
      <c r="G27" s="5"/>
      <c r="N27" s="10"/>
      <c r="O27" s="11"/>
      <c r="P27" s="11"/>
      <c r="Q27" s="11"/>
      <c r="R27" s="11"/>
      <c r="S27" s="11"/>
      <c r="T27" s="11"/>
    </row>
    <row r="28" spans="1:20" ht="18" customHeight="1">
      <c r="A28" s="4"/>
      <c r="B28" s="5"/>
      <c r="C28" s="5"/>
      <c r="D28" s="5"/>
      <c r="E28" s="5"/>
      <c r="F28" s="5"/>
      <c r="G28" s="5"/>
      <c r="N28" s="10"/>
      <c r="O28" s="11"/>
      <c r="P28" s="11"/>
      <c r="Q28" s="11"/>
      <c r="R28" s="11"/>
      <c r="S28" s="11"/>
      <c r="T28" s="11"/>
    </row>
    <row r="29" ht="18" customHeight="1">
      <c r="A29" s="2"/>
    </row>
    <row r="30" ht="18" customHeight="1">
      <c r="A30" s="2"/>
    </row>
    <row r="31" ht="18" customHeight="1">
      <c r="A31" s="2"/>
    </row>
    <row r="32" ht="18" customHeight="1">
      <c r="A32" s="2"/>
    </row>
    <row r="33" ht="18" customHeight="1">
      <c r="A33" s="2"/>
    </row>
    <row r="34" ht="18" customHeight="1">
      <c r="A34" s="2"/>
    </row>
    <row r="35" ht="18" customHeight="1">
      <c r="A35" s="2"/>
    </row>
    <row r="36" ht="18" customHeight="1">
      <c r="A36" s="2"/>
    </row>
    <row r="37" ht="18" customHeight="1">
      <c r="A37" s="2"/>
    </row>
    <row r="38" ht="18" customHeight="1">
      <c r="A38" s="2"/>
    </row>
    <row r="39" ht="18" customHeight="1">
      <c r="A39" s="2"/>
    </row>
    <row r="40" ht="18" customHeight="1">
      <c r="A40" s="2"/>
    </row>
    <row r="41" ht="18" customHeight="1">
      <c r="A41" s="2"/>
    </row>
    <row r="42" ht="18" customHeight="1">
      <c r="A42" s="2"/>
    </row>
    <row r="43" ht="12.75" customHeight="1">
      <c r="A43" s="2"/>
    </row>
    <row r="44" ht="12.75" customHeight="1">
      <c r="A44" s="2"/>
    </row>
    <row r="45" ht="12.75" customHeight="1">
      <c r="A45" s="2"/>
    </row>
    <row r="46" ht="12.75" customHeight="1">
      <c r="A46" s="2"/>
    </row>
    <row r="47" ht="12.75" customHeight="1">
      <c r="A47" s="2"/>
    </row>
    <row r="48" ht="12.75" customHeight="1">
      <c r="A48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8"/>
  <sheetViews>
    <sheetView zoomScale="70" zoomScaleNormal="70" zoomScalePageLayoutView="0" workbookViewId="0" topLeftCell="F1">
      <selection activeCell="R9" sqref="R9"/>
    </sheetView>
  </sheetViews>
  <sheetFormatPr defaultColWidth="9.140625" defaultRowHeight="12.75" customHeight="1"/>
  <cols>
    <col min="1" max="1" width="4.7109375" style="0" bestFit="1" customWidth="1"/>
    <col min="2" max="2" width="6.8515625" style="0" customWidth="1"/>
    <col min="3" max="3" width="14.57421875" style="0" customWidth="1"/>
    <col min="4" max="4" width="19.140625" style="0" customWidth="1"/>
    <col min="5" max="5" width="26.28125" style="0" customWidth="1"/>
    <col min="6" max="6" width="12.140625" style="0" customWidth="1"/>
    <col min="7" max="7" width="11.8515625" style="0" customWidth="1"/>
    <col min="8" max="8" width="5.8515625" style="0" customWidth="1"/>
    <col min="9" max="9" width="4.8515625" style="0" customWidth="1"/>
    <col min="10" max="10" width="13.421875" style="0" customWidth="1"/>
    <col min="11" max="11" width="19.140625" style="0" customWidth="1"/>
    <col min="12" max="12" width="27.8515625" style="0" bestFit="1" customWidth="1"/>
    <col min="13" max="13" width="15.7109375" style="0" customWidth="1"/>
    <col min="14" max="14" width="6.140625" style="0" bestFit="1" customWidth="1"/>
    <col min="15" max="15" width="12.00390625" style="0" customWidth="1"/>
    <col min="16" max="16" width="19.28125" style="0" customWidth="1"/>
    <col min="17" max="17" width="17.00390625" style="0" customWidth="1"/>
    <col min="18" max="18" width="23.7109375" style="0" bestFit="1" customWidth="1"/>
  </cols>
  <sheetData>
    <row r="1" spans="1:20" ht="18" customHeight="1">
      <c r="A1" s="5" t="s">
        <v>6</v>
      </c>
      <c r="B1" s="5" t="s">
        <v>7</v>
      </c>
      <c r="C1" s="5" t="s">
        <v>8</v>
      </c>
      <c r="D1" s="5" t="s">
        <v>9</v>
      </c>
      <c r="E1" s="5" t="s">
        <v>12</v>
      </c>
      <c r="F1" s="5" t="s">
        <v>13</v>
      </c>
      <c r="G1" s="5" t="s">
        <v>14</v>
      </c>
      <c r="H1" s="13" t="s">
        <v>1297</v>
      </c>
      <c r="I1" s="14"/>
      <c r="J1" s="14"/>
      <c r="K1" s="14"/>
      <c r="L1" s="15" t="str">
        <f>T(F2)</f>
        <v>D 14</v>
      </c>
      <c r="N1" s="16" t="s">
        <v>1301</v>
      </c>
      <c r="O1" s="17"/>
      <c r="P1" s="17"/>
      <c r="Q1" s="17"/>
      <c r="R1" s="18" t="str">
        <f>T(F2)</f>
        <v>D 14</v>
      </c>
      <c r="S1" s="9" t="s">
        <v>1606</v>
      </c>
      <c r="T1" s="9"/>
    </row>
    <row r="2" spans="1:19" ht="18" customHeight="1">
      <c r="A2">
        <v>1</v>
      </c>
      <c r="B2" t="s">
        <v>314</v>
      </c>
      <c r="C2" t="s">
        <v>60</v>
      </c>
      <c r="D2" t="s">
        <v>284</v>
      </c>
      <c r="E2" t="s">
        <v>237</v>
      </c>
      <c r="F2" t="s">
        <v>278</v>
      </c>
      <c r="G2" t="s">
        <v>1498</v>
      </c>
      <c r="N2" s="6">
        <v>1</v>
      </c>
      <c r="O2" s="7" t="str">
        <f aca="true" t="shared" si="0" ref="O2:R5">T(B2)</f>
        <v>255</v>
      </c>
      <c r="P2" s="7" t="str">
        <f t="shared" si="0"/>
        <v>Matilda</v>
      </c>
      <c r="Q2" s="7" t="str">
        <f t="shared" si="0"/>
        <v>Ekenberg</v>
      </c>
      <c r="R2" s="8" t="str">
        <f t="shared" si="0"/>
        <v>IK Stern</v>
      </c>
      <c r="S2">
        <v>3</v>
      </c>
    </row>
    <row r="3" spans="1:19" ht="18" customHeight="1">
      <c r="A3">
        <v>2</v>
      </c>
      <c r="B3" t="s">
        <v>317</v>
      </c>
      <c r="C3" t="s">
        <v>188</v>
      </c>
      <c r="D3" t="s">
        <v>276</v>
      </c>
      <c r="E3" t="s">
        <v>162</v>
      </c>
      <c r="F3" t="s">
        <v>278</v>
      </c>
      <c r="G3" t="s">
        <v>1499</v>
      </c>
      <c r="N3" s="6">
        <v>2</v>
      </c>
      <c r="O3" s="7" t="str">
        <f t="shared" si="0"/>
        <v>256</v>
      </c>
      <c r="P3" s="7" t="str">
        <f t="shared" si="0"/>
        <v>Lina</v>
      </c>
      <c r="Q3" s="7" t="str">
        <f t="shared" si="0"/>
        <v>Nygren</v>
      </c>
      <c r="R3" s="7" t="str">
        <f t="shared" si="0"/>
        <v>Ulricehamns IF</v>
      </c>
      <c r="S3">
        <v>2</v>
      </c>
    </row>
    <row r="4" spans="1:19" ht="18" customHeight="1">
      <c r="A4">
        <v>3</v>
      </c>
      <c r="B4" t="s">
        <v>297</v>
      </c>
      <c r="C4" t="s">
        <v>321</v>
      </c>
      <c r="D4" t="s">
        <v>269</v>
      </c>
      <c r="E4" t="s">
        <v>43</v>
      </c>
      <c r="F4" t="s">
        <v>278</v>
      </c>
      <c r="G4" t="s">
        <v>1500</v>
      </c>
      <c r="H4" s="6">
        <v>5</v>
      </c>
      <c r="I4" s="7" t="str">
        <f>T(B6)</f>
        <v>261</v>
      </c>
      <c r="J4" s="7" t="str">
        <f>T(C6)</f>
        <v>Karin</v>
      </c>
      <c r="K4" s="7" t="str">
        <f>T(D6)</f>
        <v>Pettersson</v>
      </c>
      <c r="L4" s="7" t="str">
        <f>T(E6)</f>
        <v>Boxholm-Ekeby Skidklubb</v>
      </c>
      <c r="N4" s="6">
        <v>3</v>
      </c>
      <c r="O4" s="7" t="str">
        <f t="shared" si="0"/>
        <v>250</v>
      </c>
      <c r="P4" s="7" t="str">
        <f t="shared" si="0"/>
        <v>Johanna</v>
      </c>
      <c r="Q4" s="7" t="str">
        <f t="shared" si="0"/>
        <v>Johansson</v>
      </c>
      <c r="R4" s="7" t="str">
        <f t="shared" si="0"/>
        <v>Tranemo IF Skidklubb</v>
      </c>
      <c r="S4">
        <v>4</v>
      </c>
    </row>
    <row r="5" spans="1:20" ht="18" customHeight="1">
      <c r="A5">
        <v>4</v>
      </c>
      <c r="B5" t="s">
        <v>279</v>
      </c>
      <c r="C5" t="s">
        <v>280</v>
      </c>
      <c r="D5" t="s">
        <v>305</v>
      </c>
      <c r="E5" t="s">
        <v>307</v>
      </c>
      <c r="F5" t="s">
        <v>278</v>
      </c>
      <c r="G5" t="s">
        <v>1501</v>
      </c>
      <c r="H5" s="6">
        <v>8</v>
      </c>
      <c r="I5" s="7" t="str">
        <f aca="true" t="shared" si="1" ref="I5:L6">T(B9)</f>
        <v>259</v>
      </c>
      <c r="J5" s="7" t="str">
        <f t="shared" si="1"/>
        <v>Selma</v>
      </c>
      <c r="K5" s="7" t="str">
        <f t="shared" si="1"/>
        <v>Moqvist</v>
      </c>
      <c r="L5" s="8" t="str">
        <f t="shared" si="1"/>
        <v>OK Landehof</v>
      </c>
      <c r="N5" s="6">
        <v>4</v>
      </c>
      <c r="O5" s="7" t="str">
        <f t="shared" si="0"/>
        <v>245</v>
      </c>
      <c r="P5" s="7" t="str">
        <f t="shared" si="0"/>
        <v>Maja</v>
      </c>
      <c r="Q5" s="7" t="str">
        <f t="shared" si="0"/>
        <v>Karlsson</v>
      </c>
      <c r="R5" s="7" t="str">
        <f t="shared" si="0"/>
        <v>Årjängs IF</v>
      </c>
      <c r="S5" s="11">
        <v>1</v>
      </c>
      <c r="T5" s="11"/>
    </row>
    <row r="6" spans="1:20" ht="18" customHeight="1">
      <c r="A6">
        <v>5</v>
      </c>
      <c r="B6" t="s">
        <v>331</v>
      </c>
      <c r="C6" t="s">
        <v>315</v>
      </c>
      <c r="D6" t="s">
        <v>316</v>
      </c>
      <c r="E6" t="s">
        <v>58</v>
      </c>
      <c r="F6" t="s">
        <v>278</v>
      </c>
      <c r="G6" t="s">
        <v>1502</v>
      </c>
      <c r="H6" s="6">
        <v>9</v>
      </c>
      <c r="I6" s="7" t="str">
        <f t="shared" si="1"/>
        <v>257</v>
      </c>
      <c r="J6" s="7" t="str">
        <f t="shared" si="1"/>
        <v>Nora</v>
      </c>
      <c r="K6" s="7" t="str">
        <f t="shared" si="1"/>
        <v>Tärning</v>
      </c>
      <c r="L6" s="8" t="str">
        <f t="shared" si="1"/>
        <v>Falköpings AIK SK</v>
      </c>
      <c r="N6" s="10"/>
      <c r="O6" s="11"/>
      <c r="P6" s="11"/>
      <c r="Q6" s="11"/>
      <c r="R6" s="11"/>
      <c r="S6" s="11"/>
      <c r="T6" s="11"/>
    </row>
    <row r="7" spans="1:20" ht="18" customHeight="1">
      <c r="A7">
        <v>6</v>
      </c>
      <c r="B7" t="s">
        <v>289</v>
      </c>
      <c r="C7" t="s">
        <v>280</v>
      </c>
      <c r="D7" t="s">
        <v>68</v>
      </c>
      <c r="E7" t="s">
        <v>186</v>
      </c>
      <c r="F7" t="s">
        <v>278</v>
      </c>
      <c r="G7" t="s">
        <v>1503</v>
      </c>
      <c r="H7" s="6">
        <v>12</v>
      </c>
      <c r="I7" s="7" t="str">
        <f>T(B13)</f>
        <v>252</v>
      </c>
      <c r="J7" s="7" t="str">
        <f>T(C13)</f>
        <v>Maja</v>
      </c>
      <c r="K7" s="7" t="str">
        <f>T(D13)</f>
        <v>Kindlund</v>
      </c>
      <c r="L7" s="7" t="str">
        <f>T(E13)</f>
        <v>Tranemo IF Skidklubb</v>
      </c>
      <c r="N7" s="10"/>
      <c r="O7" s="11"/>
      <c r="P7" s="11"/>
      <c r="Q7" s="11"/>
      <c r="R7" s="11"/>
      <c r="S7" s="11"/>
      <c r="T7" s="11"/>
    </row>
    <row r="8" spans="1:7" ht="18" customHeight="1">
      <c r="A8">
        <v>7</v>
      </c>
      <c r="B8" t="s">
        <v>311</v>
      </c>
      <c r="C8" t="s">
        <v>247</v>
      </c>
      <c r="D8" t="s">
        <v>269</v>
      </c>
      <c r="E8" t="s">
        <v>104</v>
      </c>
      <c r="F8" t="s">
        <v>278</v>
      </c>
      <c r="G8" t="s">
        <v>1478</v>
      </c>
    </row>
    <row r="9" spans="1:7" ht="18" customHeight="1">
      <c r="A9">
        <v>8</v>
      </c>
      <c r="B9" t="s">
        <v>325</v>
      </c>
      <c r="C9" t="s">
        <v>318</v>
      </c>
      <c r="D9" t="s">
        <v>176</v>
      </c>
      <c r="E9" t="s">
        <v>33</v>
      </c>
      <c r="F9" t="s">
        <v>278</v>
      </c>
      <c r="G9" t="s">
        <v>1504</v>
      </c>
    </row>
    <row r="10" spans="1:7" ht="18" customHeight="1">
      <c r="A10">
        <v>9</v>
      </c>
      <c r="B10" t="s">
        <v>320</v>
      </c>
      <c r="C10" t="s">
        <v>71</v>
      </c>
      <c r="D10" t="s">
        <v>309</v>
      </c>
      <c r="E10" t="s">
        <v>4</v>
      </c>
      <c r="F10" t="s">
        <v>278</v>
      </c>
      <c r="G10" t="s">
        <v>1505</v>
      </c>
    </row>
    <row r="11" spans="1:7" ht="18" customHeight="1">
      <c r="A11">
        <v>10</v>
      </c>
      <c r="B11" t="s">
        <v>275</v>
      </c>
      <c r="C11" t="s">
        <v>175</v>
      </c>
      <c r="D11" t="s">
        <v>298</v>
      </c>
      <c r="E11" t="s">
        <v>28</v>
      </c>
      <c r="F11" t="s">
        <v>278</v>
      </c>
      <c r="G11" t="s">
        <v>1436</v>
      </c>
    </row>
    <row r="12" spans="1:20" ht="18" customHeight="1">
      <c r="A12">
        <v>11</v>
      </c>
      <c r="B12" t="s">
        <v>283</v>
      </c>
      <c r="C12" t="s">
        <v>294</v>
      </c>
      <c r="D12" t="s">
        <v>295</v>
      </c>
      <c r="E12" t="s">
        <v>77</v>
      </c>
      <c r="F12" t="s">
        <v>278</v>
      </c>
      <c r="G12" t="s">
        <v>1506</v>
      </c>
      <c r="N12" s="10"/>
      <c r="O12" s="11"/>
      <c r="P12" s="11"/>
      <c r="Q12" s="11"/>
      <c r="R12" s="11"/>
      <c r="S12" s="11"/>
      <c r="T12" s="11"/>
    </row>
    <row r="13" spans="1:20" ht="18" customHeight="1">
      <c r="A13">
        <v>12</v>
      </c>
      <c r="B13" t="s">
        <v>304</v>
      </c>
      <c r="C13" t="s">
        <v>280</v>
      </c>
      <c r="D13" t="s">
        <v>281</v>
      </c>
      <c r="E13" t="s">
        <v>43</v>
      </c>
      <c r="F13" t="s">
        <v>278</v>
      </c>
      <c r="G13" t="s">
        <v>1467</v>
      </c>
      <c r="H13" s="16" t="s">
        <v>1298</v>
      </c>
      <c r="I13" s="17"/>
      <c r="J13" s="17"/>
      <c r="K13" s="17"/>
      <c r="L13" s="18" t="str">
        <f>T(F2)</f>
        <v>D 14</v>
      </c>
      <c r="N13" s="10"/>
      <c r="O13" s="11"/>
      <c r="P13" s="11"/>
      <c r="Q13" s="11"/>
      <c r="R13" s="11"/>
      <c r="S13" s="11"/>
      <c r="T13" s="11"/>
    </row>
    <row r="14" spans="1:20" ht="18" customHeight="1">
      <c r="A14">
        <v>13</v>
      </c>
      <c r="B14" t="s">
        <v>293</v>
      </c>
      <c r="C14" t="s">
        <v>247</v>
      </c>
      <c r="D14" t="s">
        <v>164</v>
      </c>
      <c r="E14" t="s">
        <v>77</v>
      </c>
      <c r="F14" t="s">
        <v>278</v>
      </c>
      <c r="G14" t="s">
        <v>1507</v>
      </c>
      <c r="N14" s="10"/>
      <c r="O14" s="11"/>
      <c r="P14" s="11"/>
      <c r="Q14" s="11"/>
      <c r="R14" s="11"/>
      <c r="S14" s="11"/>
      <c r="T14" s="11"/>
    </row>
    <row r="15" spans="1:7" ht="18" customHeight="1">
      <c r="A15">
        <v>14</v>
      </c>
      <c r="B15" t="s">
        <v>333</v>
      </c>
      <c r="C15" t="s">
        <v>290</v>
      </c>
      <c r="D15" t="s">
        <v>291</v>
      </c>
      <c r="E15" t="s">
        <v>91</v>
      </c>
      <c r="F15" t="s">
        <v>278</v>
      </c>
      <c r="G15" t="s">
        <v>1508</v>
      </c>
    </row>
    <row r="16" spans="1:12" ht="18" customHeight="1">
      <c r="A16">
        <v>15</v>
      </c>
      <c r="B16" t="s">
        <v>308</v>
      </c>
      <c r="C16" t="s">
        <v>93</v>
      </c>
      <c r="D16" t="s">
        <v>312</v>
      </c>
      <c r="E16" t="s">
        <v>211</v>
      </c>
      <c r="F16" t="s">
        <v>278</v>
      </c>
      <c r="G16" t="s">
        <v>1509</v>
      </c>
      <c r="H16" s="6">
        <v>6</v>
      </c>
      <c r="I16" s="7" t="str">
        <f aca="true" t="shared" si="2" ref="I16:L17">T(B7)</f>
        <v>248</v>
      </c>
      <c r="J16" s="7" t="str">
        <f t="shared" si="2"/>
        <v>Maja</v>
      </c>
      <c r="K16" s="7" t="str">
        <f t="shared" si="2"/>
        <v>Eriksson</v>
      </c>
      <c r="L16" s="7" t="str">
        <f t="shared" si="2"/>
        <v>Filipstads SF</v>
      </c>
    </row>
    <row r="17" spans="1:12" ht="18" customHeight="1">
      <c r="A17">
        <v>16</v>
      </c>
      <c r="B17" t="s">
        <v>323</v>
      </c>
      <c r="C17" t="s">
        <v>167</v>
      </c>
      <c r="D17" t="s">
        <v>334</v>
      </c>
      <c r="E17" t="s">
        <v>43</v>
      </c>
      <c r="F17" t="s">
        <v>278</v>
      </c>
      <c r="G17" t="s">
        <v>1510</v>
      </c>
      <c r="H17" s="6">
        <v>7</v>
      </c>
      <c r="I17" s="7" t="str">
        <f t="shared" si="2"/>
        <v>254</v>
      </c>
      <c r="J17" s="7" t="str">
        <f t="shared" si="2"/>
        <v>Wilma</v>
      </c>
      <c r="K17" s="7" t="str">
        <f t="shared" si="2"/>
        <v>Johansson</v>
      </c>
      <c r="L17" s="7" t="str">
        <f t="shared" si="2"/>
        <v>Tvärreds IF</v>
      </c>
    </row>
    <row r="18" spans="1:12" ht="18" customHeight="1">
      <c r="A18">
        <v>17</v>
      </c>
      <c r="B18" t="s">
        <v>286</v>
      </c>
      <c r="C18" t="s">
        <v>120</v>
      </c>
      <c r="D18" t="s">
        <v>287</v>
      </c>
      <c r="E18" t="s">
        <v>82</v>
      </c>
      <c r="F18" t="s">
        <v>278</v>
      </c>
      <c r="G18" t="s">
        <v>1511</v>
      </c>
      <c r="H18" s="6">
        <v>10</v>
      </c>
      <c r="I18" s="7" t="str">
        <f aca="true" t="shared" si="3" ref="I18:L19">T(B11)</f>
        <v>244</v>
      </c>
      <c r="J18" s="7" t="str">
        <f t="shared" si="3"/>
        <v>Lovisa</v>
      </c>
      <c r="K18" s="7" t="str">
        <f t="shared" si="3"/>
        <v>Blomgren</v>
      </c>
      <c r="L18" s="7" t="str">
        <f t="shared" si="3"/>
        <v>SOK Aneby</v>
      </c>
    </row>
    <row r="19" spans="1:20" ht="18" customHeight="1">
      <c r="A19" s="22" t="s">
        <v>1302</v>
      </c>
      <c r="B19" t="s">
        <v>327</v>
      </c>
      <c r="C19" t="s">
        <v>160</v>
      </c>
      <c r="D19" t="s">
        <v>328</v>
      </c>
      <c r="E19" t="s">
        <v>330</v>
      </c>
      <c r="F19" t="s">
        <v>278</v>
      </c>
      <c r="H19" s="6">
        <v>11</v>
      </c>
      <c r="I19" s="7" t="str">
        <f t="shared" si="3"/>
        <v>246</v>
      </c>
      <c r="J19" s="7" t="str">
        <f t="shared" si="3"/>
        <v>Viola</v>
      </c>
      <c r="K19" s="7" t="str">
        <f t="shared" si="3"/>
        <v>Berger</v>
      </c>
      <c r="L19" s="7" t="str">
        <f t="shared" si="3"/>
        <v>Istrums SK</v>
      </c>
      <c r="N19" s="10"/>
      <c r="O19" s="11"/>
      <c r="P19" s="11"/>
      <c r="Q19" s="11"/>
      <c r="R19" s="11"/>
      <c r="S19" s="11"/>
      <c r="T19" s="11"/>
    </row>
    <row r="20" spans="1:20" ht="18" customHeight="1">
      <c r="A20" s="22" t="s">
        <v>1302</v>
      </c>
      <c r="B20" t="s">
        <v>300</v>
      </c>
      <c r="C20" t="s">
        <v>301</v>
      </c>
      <c r="D20" t="s">
        <v>302</v>
      </c>
      <c r="E20" t="s">
        <v>237</v>
      </c>
      <c r="F20" t="s">
        <v>278</v>
      </c>
      <c r="N20" s="10"/>
      <c r="O20" s="11"/>
      <c r="P20" s="11"/>
      <c r="Q20" s="11"/>
      <c r="R20" s="11"/>
      <c r="S20" s="11"/>
      <c r="T20" s="11"/>
    </row>
    <row r="21" spans="1:20" ht="18" customHeight="1">
      <c r="A21" s="4"/>
      <c r="B21" s="5"/>
      <c r="C21" s="5"/>
      <c r="D21" s="5"/>
      <c r="E21" s="5"/>
      <c r="F21" s="5"/>
      <c r="G21" s="5"/>
      <c r="N21" s="10"/>
      <c r="O21" s="11"/>
      <c r="P21" s="11"/>
      <c r="Q21" s="11"/>
      <c r="R21" s="11"/>
      <c r="S21" s="11"/>
      <c r="T21" s="11"/>
    </row>
    <row r="22" spans="1:20" ht="18" customHeight="1">
      <c r="A22" s="4"/>
      <c r="B22" s="5"/>
      <c r="C22" s="5"/>
      <c r="D22" s="5"/>
      <c r="E22" s="5"/>
      <c r="F22" s="5"/>
      <c r="G22" s="5"/>
      <c r="N22" s="12"/>
      <c r="O22" s="12"/>
      <c r="P22" s="12"/>
      <c r="Q22" s="12"/>
      <c r="R22" s="12"/>
      <c r="S22" s="11"/>
      <c r="T22" s="11"/>
    </row>
    <row r="23" spans="1:7" ht="18" customHeight="1">
      <c r="A23" s="4"/>
      <c r="B23" s="5"/>
      <c r="C23" s="5"/>
      <c r="D23" s="5"/>
      <c r="E23" s="5"/>
      <c r="F23" s="5"/>
      <c r="G23" s="5"/>
    </row>
    <row r="24" spans="1:7" ht="18" customHeight="1">
      <c r="A24" s="4"/>
      <c r="B24" s="5"/>
      <c r="C24" s="5"/>
      <c r="D24" s="5"/>
      <c r="E24" s="5"/>
      <c r="F24" s="5"/>
      <c r="G24" s="5"/>
    </row>
    <row r="25" spans="1:7" ht="18" customHeight="1">
      <c r="A25" s="4"/>
      <c r="B25" s="5"/>
      <c r="C25" s="5"/>
      <c r="D25" s="5"/>
      <c r="E25" s="5"/>
      <c r="F25" s="5"/>
      <c r="G25" s="5"/>
    </row>
    <row r="26" spans="1:20" ht="18" customHeight="1">
      <c r="A26" s="4"/>
      <c r="B26" s="5"/>
      <c r="C26" s="5"/>
      <c r="D26" s="5"/>
      <c r="E26" s="5"/>
      <c r="F26" s="5"/>
      <c r="G26" s="5"/>
      <c r="N26" s="10"/>
      <c r="O26" s="11"/>
      <c r="P26" s="11"/>
      <c r="Q26" s="11"/>
      <c r="R26" s="11"/>
      <c r="S26" s="11"/>
      <c r="T26" s="11"/>
    </row>
    <row r="27" spans="1:20" ht="18" customHeight="1">
      <c r="A27" s="4"/>
      <c r="B27" s="5"/>
      <c r="C27" s="5"/>
      <c r="D27" s="5"/>
      <c r="E27" s="5"/>
      <c r="F27" s="5"/>
      <c r="G27" s="5"/>
      <c r="N27" s="10"/>
      <c r="O27" s="11"/>
      <c r="P27" s="11"/>
      <c r="Q27" s="11"/>
      <c r="R27" s="11"/>
      <c r="S27" s="11"/>
      <c r="T27" s="11"/>
    </row>
    <row r="28" spans="1:20" ht="18" customHeight="1">
      <c r="A28" s="4"/>
      <c r="B28" s="5"/>
      <c r="C28" s="5"/>
      <c r="D28" s="5"/>
      <c r="E28" s="5"/>
      <c r="F28" s="5"/>
      <c r="G28" s="5"/>
      <c r="N28" s="10"/>
      <c r="O28" s="11"/>
      <c r="P28" s="11"/>
      <c r="Q28" s="11"/>
      <c r="R28" s="11"/>
      <c r="S28" s="11"/>
      <c r="T28" s="11"/>
    </row>
    <row r="29" ht="18" customHeight="1">
      <c r="A29" s="2"/>
    </row>
    <row r="30" ht="18" customHeight="1">
      <c r="A30" s="2"/>
    </row>
    <row r="31" ht="18" customHeight="1">
      <c r="A31" s="2"/>
    </row>
    <row r="32" ht="18" customHeight="1">
      <c r="A32" s="2"/>
    </row>
    <row r="33" ht="18" customHeight="1">
      <c r="A33" s="2"/>
    </row>
    <row r="34" ht="18" customHeight="1">
      <c r="A34" s="2"/>
    </row>
    <row r="35" ht="18" customHeight="1">
      <c r="A35" s="2"/>
    </row>
    <row r="36" ht="18" customHeight="1">
      <c r="A36" s="2"/>
    </row>
    <row r="37" ht="18" customHeight="1">
      <c r="A37" s="2"/>
    </row>
    <row r="38" ht="18" customHeight="1">
      <c r="A38" s="2"/>
    </row>
    <row r="39" ht="18" customHeight="1">
      <c r="A39" s="2"/>
    </row>
    <row r="40" ht="18" customHeight="1">
      <c r="A40" s="2"/>
    </row>
    <row r="41" ht="18" customHeight="1">
      <c r="A41" s="2"/>
    </row>
    <row r="42" ht="18" customHeight="1">
      <c r="A42" s="2"/>
    </row>
    <row r="43" ht="12.75" customHeight="1">
      <c r="A43" s="2"/>
    </row>
    <row r="44" ht="12.75" customHeight="1">
      <c r="A44" s="2"/>
    </row>
    <row r="45" ht="12.75" customHeight="1">
      <c r="A45" s="2"/>
    </row>
    <row r="46" ht="12.75" customHeight="1">
      <c r="A46" s="2"/>
    </row>
    <row r="47" ht="12.75" customHeight="1">
      <c r="A47" s="2"/>
    </row>
    <row r="48" ht="12.75" customHeight="1">
      <c r="A48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8"/>
  <sheetViews>
    <sheetView zoomScale="70" zoomScaleNormal="70" zoomScalePageLayoutView="0" workbookViewId="0" topLeftCell="A1">
      <selection activeCell="R9" sqref="R9"/>
    </sheetView>
  </sheetViews>
  <sheetFormatPr defaultColWidth="9.140625" defaultRowHeight="12.75" customHeight="1"/>
  <cols>
    <col min="1" max="1" width="4.7109375" style="0" bestFit="1" customWidth="1"/>
    <col min="2" max="2" width="6.8515625" style="0" customWidth="1"/>
    <col min="3" max="3" width="14.57421875" style="0" customWidth="1"/>
    <col min="4" max="4" width="19.140625" style="0" customWidth="1"/>
    <col min="5" max="5" width="26.28125" style="0" customWidth="1"/>
    <col min="6" max="6" width="12.140625" style="0" customWidth="1"/>
    <col min="7" max="7" width="11.8515625" style="0" customWidth="1"/>
    <col min="8" max="8" width="5.8515625" style="0" customWidth="1"/>
    <col min="9" max="9" width="4.8515625" style="0" customWidth="1"/>
    <col min="10" max="10" width="13.421875" style="0" customWidth="1"/>
    <col min="11" max="11" width="19.140625" style="0" customWidth="1"/>
    <col min="12" max="12" width="23.421875" style="0" bestFit="1" customWidth="1"/>
    <col min="14" max="14" width="17.57421875" style="0" customWidth="1"/>
    <col min="16" max="16" width="10.57421875" style="0" customWidth="1"/>
    <col min="17" max="17" width="11.140625" style="0" bestFit="1" customWidth="1"/>
    <col min="18" max="18" width="20.7109375" style="0" bestFit="1" customWidth="1"/>
  </cols>
  <sheetData>
    <row r="1" spans="1:19" ht="18" customHeight="1">
      <c r="A1" s="5" t="s">
        <v>6</v>
      </c>
      <c r="B1" s="5" t="s">
        <v>7</v>
      </c>
      <c r="C1" s="5" t="s">
        <v>8</v>
      </c>
      <c r="D1" s="5" t="s">
        <v>9</v>
      </c>
      <c r="E1" s="5" t="s">
        <v>12</v>
      </c>
      <c r="F1" s="5" t="s">
        <v>13</v>
      </c>
      <c r="G1" s="5" t="s">
        <v>14</v>
      </c>
      <c r="H1" s="13" t="s">
        <v>1297</v>
      </c>
      <c r="I1" s="14"/>
      <c r="J1" s="14"/>
      <c r="K1" s="14"/>
      <c r="L1" s="15" t="str">
        <f>T(F2)</f>
        <v>D 15-16</v>
      </c>
      <c r="N1" s="19" t="s">
        <v>1301</v>
      </c>
      <c r="O1" s="20" t="str">
        <f>T(F2)</f>
        <v>D 15-16</v>
      </c>
      <c r="P1" s="20"/>
      <c r="Q1" s="20"/>
      <c r="R1" s="20"/>
      <c r="S1" s="21" t="s">
        <v>1606</v>
      </c>
    </row>
    <row r="2" spans="1:19" ht="18" customHeight="1">
      <c r="A2">
        <v>1</v>
      </c>
      <c r="B2" t="s">
        <v>377</v>
      </c>
      <c r="C2" t="s">
        <v>106</v>
      </c>
      <c r="D2" t="s">
        <v>362</v>
      </c>
      <c r="E2" t="s">
        <v>364</v>
      </c>
      <c r="F2" t="s">
        <v>339</v>
      </c>
      <c r="G2" t="s">
        <v>1556</v>
      </c>
      <c r="N2" s="6">
        <v>1</v>
      </c>
      <c r="O2" s="7" t="str">
        <f aca="true" t="shared" si="0" ref="O2:R5">T(B2)</f>
        <v>307</v>
      </c>
      <c r="P2" s="7" t="str">
        <f t="shared" si="0"/>
        <v>Evelina</v>
      </c>
      <c r="Q2" s="7" t="str">
        <f t="shared" si="0"/>
        <v>Lax</v>
      </c>
      <c r="R2" s="8" t="str">
        <f t="shared" si="0"/>
        <v>Nässjö Ski</v>
      </c>
      <c r="S2">
        <v>1</v>
      </c>
    </row>
    <row r="3" spans="1:19" ht="18" customHeight="1">
      <c r="A3">
        <v>2</v>
      </c>
      <c r="B3" t="s">
        <v>374</v>
      </c>
      <c r="C3" t="s">
        <v>106</v>
      </c>
      <c r="D3" t="s">
        <v>353</v>
      </c>
      <c r="E3" t="s">
        <v>307</v>
      </c>
      <c r="F3" t="s">
        <v>339</v>
      </c>
      <c r="G3" t="s">
        <v>1557</v>
      </c>
      <c r="H3" s="6">
        <v>8</v>
      </c>
      <c r="I3" s="7" t="str">
        <f aca="true" t="shared" si="1" ref="I3:L4">T(B9)</f>
        <v>315</v>
      </c>
      <c r="J3" s="7" t="str">
        <f t="shared" si="1"/>
        <v>Lisa</v>
      </c>
      <c r="K3" s="7" t="str">
        <f t="shared" si="1"/>
        <v>Johansson</v>
      </c>
      <c r="L3" s="8" t="str">
        <f t="shared" si="1"/>
        <v>Tranemo IF Skidklubb</v>
      </c>
      <c r="N3" s="6">
        <v>2</v>
      </c>
      <c r="O3" s="7" t="str">
        <f t="shared" si="0"/>
        <v>306</v>
      </c>
      <c r="P3" s="7" t="str">
        <f t="shared" si="0"/>
        <v>Evelina</v>
      </c>
      <c r="Q3" s="7" t="str">
        <f t="shared" si="0"/>
        <v>Lindeberg</v>
      </c>
      <c r="R3" s="7" t="str">
        <f t="shared" si="0"/>
        <v>Årjängs IF</v>
      </c>
      <c r="S3">
        <v>2</v>
      </c>
    </row>
    <row r="4" spans="1:19" ht="18" customHeight="1">
      <c r="A4">
        <v>3</v>
      </c>
      <c r="B4" t="s">
        <v>388</v>
      </c>
      <c r="C4" t="s">
        <v>79</v>
      </c>
      <c r="D4" t="s">
        <v>375</v>
      </c>
      <c r="E4" t="s">
        <v>162</v>
      </c>
      <c r="F4" t="s">
        <v>339</v>
      </c>
      <c r="G4" t="s">
        <v>1558</v>
      </c>
      <c r="H4" s="6">
        <v>9</v>
      </c>
      <c r="I4" s="7" t="str">
        <f t="shared" si="1"/>
        <v>296</v>
      </c>
      <c r="J4" s="7" t="str">
        <f t="shared" si="1"/>
        <v>Hanna</v>
      </c>
      <c r="K4" s="7" t="str">
        <f t="shared" si="1"/>
        <v>Holmgren</v>
      </c>
      <c r="L4" s="8" t="str">
        <f t="shared" si="1"/>
        <v>Sävedalens AIK</v>
      </c>
      <c r="N4" s="6">
        <v>3</v>
      </c>
      <c r="O4" s="7" t="str">
        <f t="shared" si="0"/>
        <v>311</v>
      </c>
      <c r="P4" s="7" t="str">
        <f t="shared" si="0"/>
        <v>Agnes</v>
      </c>
      <c r="Q4" s="7" t="str">
        <f t="shared" si="0"/>
        <v>Berglund</v>
      </c>
      <c r="R4" s="7" t="str">
        <f t="shared" si="0"/>
        <v>Ulricehamns IF</v>
      </c>
      <c r="S4">
        <v>4</v>
      </c>
    </row>
    <row r="5" spans="1:19" ht="18" customHeight="1">
      <c r="A5">
        <v>4</v>
      </c>
      <c r="B5" t="s">
        <v>361</v>
      </c>
      <c r="C5" t="s">
        <v>321</v>
      </c>
      <c r="D5" t="s">
        <v>407</v>
      </c>
      <c r="E5" t="s">
        <v>4</v>
      </c>
      <c r="F5" t="s">
        <v>339</v>
      </c>
      <c r="G5" t="s">
        <v>1515</v>
      </c>
      <c r="H5" s="6">
        <v>16</v>
      </c>
      <c r="I5" s="7" t="str">
        <f aca="true" t="shared" si="2" ref="I5:L6">T(B17)</f>
        <v>312</v>
      </c>
      <c r="J5" s="7" t="str">
        <f t="shared" si="2"/>
        <v>Elin</v>
      </c>
      <c r="K5" s="7" t="str">
        <f t="shared" si="2"/>
        <v>Lundberg</v>
      </c>
      <c r="L5" s="8" t="str">
        <f t="shared" si="2"/>
        <v>Borås SK</v>
      </c>
      <c r="N5" s="6">
        <v>4</v>
      </c>
      <c r="O5" s="7" t="str">
        <f t="shared" si="0"/>
        <v>302</v>
      </c>
      <c r="P5" s="7" t="str">
        <f t="shared" si="0"/>
        <v>Johanna</v>
      </c>
      <c r="Q5" s="7" t="str">
        <f t="shared" si="0"/>
        <v>Hagström</v>
      </c>
      <c r="R5" s="7" t="str">
        <f t="shared" si="0"/>
        <v>Falköpings AIK SK</v>
      </c>
      <c r="S5">
        <v>3</v>
      </c>
    </row>
    <row r="6" spans="1:12" ht="18" customHeight="1">
      <c r="A6">
        <v>5</v>
      </c>
      <c r="B6" t="s">
        <v>340</v>
      </c>
      <c r="C6" t="s">
        <v>368</v>
      </c>
      <c r="D6" t="s">
        <v>389</v>
      </c>
      <c r="E6" t="s">
        <v>330</v>
      </c>
      <c r="F6" t="s">
        <v>339</v>
      </c>
      <c r="G6" t="s">
        <v>1559</v>
      </c>
      <c r="H6" s="6">
        <v>17</v>
      </c>
      <c r="I6" s="7" t="str">
        <f t="shared" si="2"/>
        <v>300</v>
      </c>
      <c r="J6" s="7" t="str">
        <f t="shared" si="2"/>
        <v>Tuva</v>
      </c>
      <c r="K6" s="7" t="str">
        <f t="shared" si="2"/>
        <v>Carlsson Wallum</v>
      </c>
      <c r="L6" s="7" t="str">
        <f t="shared" si="2"/>
        <v>Sävedalens AIK</v>
      </c>
    </row>
    <row r="7" spans="1:12" ht="18" customHeight="1">
      <c r="A7">
        <v>6</v>
      </c>
      <c r="B7" t="s">
        <v>393</v>
      </c>
      <c r="C7" t="s">
        <v>243</v>
      </c>
      <c r="D7" t="s">
        <v>359</v>
      </c>
      <c r="E7" t="s">
        <v>53</v>
      </c>
      <c r="F7" t="s">
        <v>339</v>
      </c>
      <c r="G7" t="s">
        <v>1560</v>
      </c>
      <c r="H7" s="6">
        <v>24</v>
      </c>
      <c r="I7" s="7" t="str">
        <f>T(B25)</f>
        <v>294</v>
      </c>
      <c r="J7" s="7" t="str">
        <f>T(C25)</f>
        <v>Emma</v>
      </c>
      <c r="K7" s="7" t="str">
        <f>T(D25)</f>
        <v>Samuelsson</v>
      </c>
      <c r="L7" s="7" t="str">
        <f>T(E25)</f>
        <v>IFK Grängesberg SK</v>
      </c>
    </row>
    <row r="8" spans="1:12" ht="18" customHeight="1">
      <c r="A8">
        <v>7</v>
      </c>
      <c r="B8" t="s">
        <v>383</v>
      </c>
      <c r="C8" t="s">
        <v>371</v>
      </c>
      <c r="D8" t="s">
        <v>372</v>
      </c>
      <c r="E8" t="s">
        <v>330</v>
      </c>
      <c r="F8" t="s">
        <v>339</v>
      </c>
      <c r="G8" t="s">
        <v>1561</v>
      </c>
      <c r="H8" s="16" t="s">
        <v>1298</v>
      </c>
      <c r="I8" s="17"/>
      <c r="J8" s="17"/>
      <c r="K8" s="17"/>
      <c r="L8" s="18" t="str">
        <f>T(F2)</f>
        <v>D 15-16</v>
      </c>
    </row>
    <row r="9" spans="1:7" ht="18" customHeight="1">
      <c r="A9">
        <v>8</v>
      </c>
      <c r="B9" t="s">
        <v>401</v>
      </c>
      <c r="C9" t="s">
        <v>88</v>
      </c>
      <c r="D9" t="s">
        <v>269</v>
      </c>
      <c r="E9" t="s">
        <v>43</v>
      </c>
      <c r="F9" t="s">
        <v>339</v>
      </c>
      <c r="G9" t="s">
        <v>1562</v>
      </c>
    </row>
    <row r="10" spans="1:12" ht="18" customHeight="1">
      <c r="A10">
        <v>9</v>
      </c>
      <c r="B10" t="s">
        <v>343</v>
      </c>
      <c r="C10" t="s">
        <v>120</v>
      </c>
      <c r="D10" t="s">
        <v>356</v>
      </c>
      <c r="E10" t="s">
        <v>211</v>
      </c>
      <c r="F10" t="s">
        <v>339</v>
      </c>
      <c r="G10" t="s">
        <v>1563</v>
      </c>
      <c r="H10" s="6">
        <v>5</v>
      </c>
      <c r="I10" s="7" t="str">
        <f>T(B6)</f>
        <v>295</v>
      </c>
      <c r="J10" s="7" t="str">
        <f>T(C6)</f>
        <v>Klara</v>
      </c>
      <c r="K10" s="7" t="str">
        <f>T(D6)</f>
        <v>Ask</v>
      </c>
      <c r="L10" s="7" t="str">
        <f>T(E6)</f>
        <v>Borås SK</v>
      </c>
    </row>
    <row r="11" spans="1:12" ht="18" customHeight="1">
      <c r="A11">
        <v>10</v>
      </c>
      <c r="B11" t="s">
        <v>346</v>
      </c>
      <c r="C11" t="s">
        <v>368</v>
      </c>
      <c r="D11" t="s">
        <v>344</v>
      </c>
      <c r="E11" t="s">
        <v>330</v>
      </c>
      <c r="F11" t="s">
        <v>339</v>
      </c>
      <c r="G11" t="s">
        <v>1564</v>
      </c>
      <c r="H11" s="6">
        <v>12</v>
      </c>
      <c r="I11" s="7" t="str">
        <f aca="true" t="shared" si="3" ref="I11:L12">T(B13)</f>
        <v>301</v>
      </c>
      <c r="J11" s="7" t="str">
        <f t="shared" si="3"/>
        <v>Ida</v>
      </c>
      <c r="K11" s="7" t="str">
        <f t="shared" si="3"/>
        <v>Kristiansson</v>
      </c>
      <c r="L11" s="7" t="str">
        <f t="shared" si="3"/>
        <v>Trollhättans SOK</v>
      </c>
    </row>
    <row r="12" spans="1:12" ht="18" customHeight="1">
      <c r="A12">
        <v>11</v>
      </c>
      <c r="B12" t="s">
        <v>396</v>
      </c>
      <c r="C12" t="s">
        <v>402</v>
      </c>
      <c r="D12" t="s">
        <v>135</v>
      </c>
      <c r="E12" t="s">
        <v>186</v>
      </c>
      <c r="F12" t="s">
        <v>339</v>
      </c>
      <c r="G12" t="s">
        <v>1565</v>
      </c>
      <c r="H12" s="6">
        <v>13</v>
      </c>
      <c r="I12" s="7" t="str">
        <f t="shared" si="3"/>
        <v>299</v>
      </c>
      <c r="J12" s="7" t="str">
        <f t="shared" si="3"/>
        <v>Ellen</v>
      </c>
      <c r="K12" s="7" t="str">
        <f t="shared" si="3"/>
        <v>Svensson</v>
      </c>
      <c r="L12" s="7" t="str">
        <f t="shared" si="3"/>
        <v>Äspereds IF</v>
      </c>
    </row>
    <row r="13" spans="1:12" ht="18" customHeight="1">
      <c r="A13">
        <v>12</v>
      </c>
      <c r="B13" t="s">
        <v>358</v>
      </c>
      <c r="C13" t="s">
        <v>243</v>
      </c>
      <c r="D13" t="s">
        <v>213</v>
      </c>
      <c r="E13" t="s">
        <v>38</v>
      </c>
      <c r="F13" t="s">
        <v>339</v>
      </c>
      <c r="G13" t="s">
        <v>1475</v>
      </c>
      <c r="H13" s="6">
        <v>20</v>
      </c>
      <c r="I13" s="7" t="str">
        <f aca="true" t="shared" si="4" ref="I13:L14">T(B21)</f>
        <v>304</v>
      </c>
      <c r="J13" s="7" t="str">
        <f t="shared" si="4"/>
        <v>Elin</v>
      </c>
      <c r="K13" s="7" t="str">
        <f t="shared" si="4"/>
        <v>Hacksell</v>
      </c>
      <c r="L13" s="7" t="str">
        <f t="shared" si="4"/>
        <v>Borås SK</v>
      </c>
    </row>
    <row r="14" spans="1:12" ht="18" customHeight="1">
      <c r="A14">
        <v>13</v>
      </c>
      <c r="B14" t="s">
        <v>352</v>
      </c>
      <c r="C14" t="s">
        <v>199</v>
      </c>
      <c r="D14" t="s">
        <v>135</v>
      </c>
      <c r="E14" t="s">
        <v>342</v>
      </c>
      <c r="F14" t="s">
        <v>339</v>
      </c>
      <c r="G14" t="s">
        <v>1566</v>
      </c>
      <c r="H14" s="6">
        <v>21</v>
      </c>
      <c r="I14" s="7" t="str">
        <f t="shared" si="4"/>
        <v>298</v>
      </c>
      <c r="J14" s="7" t="str">
        <f t="shared" si="4"/>
        <v>Hilma</v>
      </c>
      <c r="K14" s="7" t="str">
        <f t="shared" si="4"/>
        <v>Markinhuhta</v>
      </c>
      <c r="L14" s="7" t="str">
        <f t="shared" si="4"/>
        <v>Göteborgs SK</v>
      </c>
    </row>
    <row r="15" spans="1:12" ht="18" customHeight="1">
      <c r="A15">
        <v>14</v>
      </c>
      <c r="B15" t="s">
        <v>380</v>
      </c>
      <c r="C15" t="s">
        <v>243</v>
      </c>
      <c r="D15" t="s">
        <v>31</v>
      </c>
      <c r="E15" t="s">
        <v>330</v>
      </c>
      <c r="F15" t="s">
        <v>339</v>
      </c>
      <c r="G15" t="s">
        <v>1567</v>
      </c>
      <c r="H15" s="16" t="s">
        <v>1299</v>
      </c>
      <c r="I15" s="17"/>
      <c r="J15" s="17"/>
      <c r="K15" s="17"/>
      <c r="L15" s="18" t="str">
        <f>T(F2)</f>
        <v>D 15-16</v>
      </c>
    </row>
    <row r="16" spans="1:7" ht="18" customHeight="1">
      <c r="A16">
        <v>15</v>
      </c>
      <c r="B16" t="s">
        <v>370</v>
      </c>
      <c r="C16" t="s">
        <v>40</v>
      </c>
      <c r="D16" t="s">
        <v>344</v>
      </c>
      <c r="E16" t="s">
        <v>142</v>
      </c>
      <c r="F16" t="s">
        <v>339</v>
      </c>
      <c r="G16" t="s">
        <v>1568</v>
      </c>
    </row>
    <row r="17" spans="1:12" ht="18" customHeight="1">
      <c r="A17">
        <v>16</v>
      </c>
      <c r="B17" t="s">
        <v>391</v>
      </c>
      <c r="C17" t="s">
        <v>50</v>
      </c>
      <c r="D17" t="s">
        <v>386</v>
      </c>
      <c r="E17" t="s">
        <v>330</v>
      </c>
      <c r="F17" t="s">
        <v>339</v>
      </c>
      <c r="G17" t="s">
        <v>1569</v>
      </c>
      <c r="H17" s="6">
        <v>7</v>
      </c>
      <c r="I17" s="7" t="str">
        <f>T(B8)</f>
        <v>309</v>
      </c>
      <c r="J17" s="7" t="str">
        <f>T(C8)</f>
        <v>Jenny</v>
      </c>
      <c r="K17" s="7" t="str">
        <f>T(D8)</f>
        <v>Movitz</v>
      </c>
      <c r="L17" s="7" t="str">
        <f>T(E8)</f>
        <v>Borås SK</v>
      </c>
    </row>
    <row r="18" spans="1:12" ht="18" customHeight="1">
      <c r="A18">
        <v>17</v>
      </c>
      <c r="B18" t="s">
        <v>355</v>
      </c>
      <c r="C18" t="s">
        <v>261</v>
      </c>
      <c r="D18" t="s">
        <v>209</v>
      </c>
      <c r="E18" t="s">
        <v>211</v>
      </c>
      <c r="F18" t="s">
        <v>339</v>
      </c>
      <c r="G18" t="s">
        <v>1525</v>
      </c>
      <c r="H18" s="6">
        <v>10</v>
      </c>
      <c r="I18" s="7" t="str">
        <f>T(B11)</f>
        <v>297</v>
      </c>
      <c r="J18" s="7" t="str">
        <f>T(C11)</f>
        <v>Klara</v>
      </c>
      <c r="K18" s="7" t="str">
        <f>T(D11)</f>
        <v>Axelsson</v>
      </c>
      <c r="L18" s="7" t="str">
        <f>T(E11)</f>
        <v>Borås SK</v>
      </c>
    </row>
    <row r="19" spans="1:12" ht="18" customHeight="1">
      <c r="A19">
        <v>18</v>
      </c>
      <c r="B19" t="s">
        <v>404</v>
      </c>
      <c r="C19" t="s">
        <v>93</v>
      </c>
      <c r="D19" t="s">
        <v>347</v>
      </c>
      <c r="E19" t="s">
        <v>162</v>
      </c>
      <c r="F19" t="s">
        <v>339</v>
      </c>
      <c r="G19" t="s">
        <v>1478</v>
      </c>
      <c r="H19" s="6">
        <v>15</v>
      </c>
      <c r="I19" s="7" t="str">
        <f>T(B16)</f>
        <v>305</v>
      </c>
      <c r="J19" s="7" t="str">
        <f>T(C16)</f>
        <v>Kristina</v>
      </c>
      <c r="K19" s="7" t="str">
        <f>T(D16)</f>
        <v>Axelsson</v>
      </c>
      <c r="L19" s="7" t="str">
        <f>T(E16)</f>
        <v>Sya SK</v>
      </c>
    </row>
    <row r="20" spans="1:12" ht="18" customHeight="1">
      <c r="A20">
        <v>19</v>
      </c>
      <c r="B20" t="s">
        <v>365</v>
      </c>
      <c r="C20" t="s">
        <v>378</v>
      </c>
      <c r="D20" t="s">
        <v>235</v>
      </c>
      <c r="E20" t="s">
        <v>237</v>
      </c>
      <c r="F20" t="s">
        <v>339</v>
      </c>
      <c r="G20" t="s">
        <v>1570</v>
      </c>
      <c r="H20" s="6">
        <v>18</v>
      </c>
      <c r="I20" s="7" t="str">
        <f>T(B19)</f>
        <v>316</v>
      </c>
      <c r="J20" s="7" t="str">
        <f>T(C19)</f>
        <v>Emma</v>
      </c>
      <c r="K20" s="7" t="str">
        <f>T(D19)</f>
        <v>Nordberg</v>
      </c>
      <c r="L20" s="7" t="str">
        <f>T(E19)</f>
        <v>Ulricehamns IF</v>
      </c>
    </row>
    <row r="21" spans="1:12" ht="18" customHeight="1">
      <c r="A21">
        <v>20</v>
      </c>
      <c r="B21" t="s">
        <v>367</v>
      </c>
      <c r="C21" t="s">
        <v>50</v>
      </c>
      <c r="D21" t="s">
        <v>394</v>
      </c>
      <c r="E21" t="s">
        <v>330</v>
      </c>
      <c r="F21" t="s">
        <v>339</v>
      </c>
      <c r="G21" t="s">
        <v>1571</v>
      </c>
      <c r="H21" s="6">
        <v>23</v>
      </c>
      <c r="I21" s="7" t="str">
        <f>T(B24)</f>
        <v>317</v>
      </c>
      <c r="J21" s="7" t="str">
        <f>T(C24)</f>
        <v>Lisa</v>
      </c>
      <c r="K21" s="7" t="str">
        <f>T(D24)</f>
        <v>Jonsson</v>
      </c>
      <c r="L21" s="7" t="str">
        <f>T(E24)</f>
        <v>Sävedalens AIK</v>
      </c>
    </row>
    <row r="22" spans="1:12" ht="18" customHeight="1">
      <c r="A22">
        <v>21</v>
      </c>
      <c r="B22" t="s">
        <v>349</v>
      </c>
      <c r="C22" t="s">
        <v>397</v>
      </c>
      <c r="D22" t="s">
        <v>398</v>
      </c>
      <c r="E22" t="s">
        <v>400</v>
      </c>
      <c r="F22" t="s">
        <v>339</v>
      </c>
      <c r="G22" t="s">
        <v>1572</v>
      </c>
      <c r="H22" s="16" t="s">
        <v>1300</v>
      </c>
      <c r="I22" s="17"/>
      <c r="J22" s="17"/>
      <c r="K22" s="17"/>
      <c r="L22" s="18" t="str">
        <f>T(F2)</f>
        <v>D 15-16</v>
      </c>
    </row>
    <row r="23" spans="1:7" ht="18" customHeight="1">
      <c r="A23">
        <v>22</v>
      </c>
      <c r="B23" t="s">
        <v>385</v>
      </c>
      <c r="C23" t="s">
        <v>337</v>
      </c>
      <c r="D23" t="s">
        <v>31</v>
      </c>
      <c r="E23" t="s">
        <v>43</v>
      </c>
      <c r="F23" t="s">
        <v>339</v>
      </c>
      <c r="G23" t="s">
        <v>1416</v>
      </c>
    </row>
    <row r="24" spans="1:12" ht="18" customHeight="1">
      <c r="A24">
        <v>23</v>
      </c>
      <c r="B24" t="s">
        <v>406</v>
      </c>
      <c r="C24" t="s">
        <v>88</v>
      </c>
      <c r="D24" t="s">
        <v>381</v>
      </c>
      <c r="E24" t="s">
        <v>211</v>
      </c>
      <c r="F24" t="s">
        <v>339</v>
      </c>
      <c r="G24" t="s">
        <v>1573</v>
      </c>
      <c r="H24" s="6">
        <v>6</v>
      </c>
      <c r="I24" s="7" t="str">
        <f>T(B7)</f>
        <v>313</v>
      </c>
      <c r="J24" s="7" t="str">
        <f>T(C7)</f>
        <v>Ida</v>
      </c>
      <c r="K24" s="7" t="str">
        <f>T(D7)</f>
        <v>Danielsson</v>
      </c>
      <c r="L24" s="7" t="str">
        <f>T(E7)</f>
        <v>Garphyttans IF</v>
      </c>
    </row>
    <row r="25" spans="1:12" ht="18" customHeight="1">
      <c r="A25" s="22" t="s">
        <v>1302</v>
      </c>
      <c r="B25" t="s">
        <v>336</v>
      </c>
      <c r="C25" t="s">
        <v>93</v>
      </c>
      <c r="D25" t="s">
        <v>189</v>
      </c>
      <c r="E25" t="s">
        <v>351</v>
      </c>
      <c r="F25" t="s">
        <v>339</v>
      </c>
      <c r="H25" s="6">
        <v>11</v>
      </c>
      <c r="I25" s="7" t="str">
        <f>T(B12)</f>
        <v>314</v>
      </c>
      <c r="J25" s="7" t="str">
        <f>T(C12)</f>
        <v>Frida</v>
      </c>
      <c r="K25" s="7" t="str">
        <f>T(D12)</f>
        <v>Svensson</v>
      </c>
      <c r="L25" s="7" t="str">
        <f>T(E12)</f>
        <v>Filipstads SF</v>
      </c>
    </row>
    <row r="26" spans="1:12" ht="18" customHeight="1">
      <c r="A26" s="4"/>
      <c r="B26" s="5"/>
      <c r="C26" s="5"/>
      <c r="D26" s="5"/>
      <c r="E26" s="5"/>
      <c r="F26" s="5"/>
      <c r="G26" s="5"/>
      <c r="H26" s="6">
        <v>14</v>
      </c>
      <c r="I26" s="7" t="str">
        <f>T(B15)</f>
        <v>308</v>
      </c>
      <c r="J26" s="7" t="str">
        <f>T(C15)</f>
        <v>Ida</v>
      </c>
      <c r="K26" s="7" t="str">
        <f>T(D15)</f>
        <v>Andersson</v>
      </c>
      <c r="L26" s="7" t="str">
        <f>T(E15)</f>
        <v>Borås SK</v>
      </c>
    </row>
    <row r="27" spans="1:12" ht="18" customHeight="1">
      <c r="A27" s="4"/>
      <c r="B27" s="5"/>
      <c r="C27" s="5"/>
      <c r="D27" s="5"/>
      <c r="E27" s="5"/>
      <c r="F27" s="5"/>
      <c r="G27" s="5"/>
      <c r="H27" s="6">
        <v>19</v>
      </c>
      <c r="I27" s="7" t="str">
        <f>T(B20)</f>
        <v>303</v>
      </c>
      <c r="J27" s="7" t="str">
        <f>T(C20)</f>
        <v>Gabriella</v>
      </c>
      <c r="K27" s="7" t="str">
        <f>T(D20)</f>
        <v>Bengtson</v>
      </c>
      <c r="L27" s="7" t="str">
        <f>T(E20)</f>
        <v>IK Stern</v>
      </c>
    </row>
    <row r="28" spans="1:12" ht="18" customHeight="1">
      <c r="A28" s="4"/>
      <c r="B28" s="5"/>
      <c r="C28" s="5"/>
      <c r="D28" s="5"/>
      <c r="E28" s="5"/>
      <c r="F28" s="5"/>
      <c r="G28" s="5"/>
      <c r="H28" s="6">
        <v>22</v>
      </c>
      <c r="I28" s="7" t="str">
        <f>T(B23)</f>
        <v>310</v>
      </c>
      <c r="J28" s="7" t="str">
        <f>T(C23)</f>
        <v>Victoria</v>
      </c>
      <c r="K28" s="7" t="str">
        <f>T(D23)</f>
        <v>Andersson</v>
      </c>
      <c r="L28" s="7" t="str">
        <f>T(E23)</f>
        <v>Tranemo IF Skidklubb</v>
      </c>
    </row>
    <row r="29" ht="18" customHeight="1">
      <c r="A29" s="3"/>
    </row>
    <row r="30" ht="18" customHeight="1">
      <c r="A30" s="3"/>
    </row>
    <row r="31" ht="18" customHeight="1">
      <c r="A31" s="3"/>
    </row>
    <row r="32" ht="18" customHeight="1">
      <c r="A32" s="3"/>
    </row>
    <row r="33" ht="18" customHeight="1">
      <c r="A33" s="3"/>
    </row>
    <row r="34" ht="18" customHeight="1">
      <c r="A34" s="3"/>
    </row>
    <row r="35" ht="18" customHeight="1">
      <c r="A35" s="3"/>
    </row>
    <row r="36" ht="18" customHeight="1">
      <c r="A36" s="3"/>
    </row>
    <row r="37" ht="18" customHeight="1">
      <c r="A37" s="3"/>
    </row>
    <row r="38" ht="18" customHeight="1">
      <c r="A38" s="3"/>
    </row>
    <row r="39" ht="18" customHeight="1">
      <c r="A39" s="3"/>
    </row>
    <row r="40" ht="18" customHeight="1">
      <c r="A40" s="3"/>
    </row>
    <row r="41" ht="18" customHeight="1">
      <c r="A41" s="3"/>
    </row>
    <row r="42" ht="18" customHeight="1">
      <c r="A42" s="3"/>
    </row>
    <row r="43" ht="12.75" customHeight="1">
      <c r="A43" s="3"/>
    </row>
    <row r="44" ht="12.75" customHeight="1">
      <c r="A44" s="3"/>
    </row>
    <row r="45" ht="12.75" customHeight="1">
      <c r="A45" s="3"/>
    </row>
    <row r="46" ht="12.75" customHeight="1">
      <c r="A46" s="3"/>
    </row>
    <row r="47" ht="12.75" customHeight="1">
      <c r="A47" s="3"/>
    </row>
    <row r="48" ht="12.75" customHeight="1">
      <c r="A48" s="3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Mikael</dc:creator>
  <cp:keywords/>
  <dc:description/>
  <cp:lastModifiedBy>Administratör</cp:lastModifiedBy>
  <cp:lastPrinted>2014-01-25T13:17:31Z</cp:lastPrinted>
  <dcterms:created xsi:type="dcterms:W3CDTF">2014-01-22T16:52:22Z</dcterms:created>
  <dcterms:modified xsi:type="dcterms:W3CDTF">2014-01-25T19:15:54Z</dcterms:modified>
  <cp:category/>
  <cp:version/>
  <cp:contentType/>
  <cp:contentStatus/>
</cp:coreProperties>
</file>