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bookViews>
    <workbookView xWindow="0" yWindow="0" windowWidth="28800" windowHeight="11685" tabRatio="601"/>
  </bookViews>
  <sheets>
    <sheet name="KretsM" sheetId="2" r:id="rId1"/>
    <sheet name="STD" sheetId="5" r:id="rId2"/>
  </sheets>
  <calcPr calcId="171027"/>
</workbook>
</file>

<file path=xl/calcChain.xml><?xml version="1.0" encoding="utf-8"?>
<calcChain xmlns="http://schemas.openxmlformats.org/spreadsheetml/2006/main">
  <c r="AE78" i="5" l="1"/>
  <c r="AC78" i="5"/>
  <c r="AF78" i="5" s="1"/>
  <c r="AE76" i="5"/>
  <c r="AF76" i="5" s="1"/>
  <c r="AC76" i="5"/>
  <c r="AE72" i="5"/>
  <c r="AC72" i="5"/>
  <c r="AE70" i="5"/>
  <c r="AC70" i="5"/>
  <c r="AE67" i="5"/>
  <c r="AC67" i="5"/>
  <c r="AF67" i="5" s="1"/>
  <c r="AE65" i="5"/>
  <c r="AC65" i="5"/>
  <c r="AE51" i="5"/>
  <c r="AC51" i="5"/>
  <c r="AE42" i="5"/>
  <c r="AF42" i="5" s="1"/>
  <c r="AC42" i="5"/>
  <c r="AE77" i="5"/>
  <c r="AC77" i="5"/>
  <c r="AE73" i="5"/>
  <c r="AF73" i="5" s="1"/>
  <c r="AC73" i="5"/>
  <c r="AE69" i="5"/>
  <c r="AC69" i="5"/>
  <c r="AF69" i="5" s="1"/>
  <c r="AE61" i="5"/>
  <c r="AF61" i="5" s="1"/>
  <c r="AC61" i="5"/>
  <c r="AE58" i="5"/>
  <c r="AC58" i="5"/>
  <c r="AF58" i="5" s="1"/>
  <c r="AE55" i="5"/>
  <c r="AF55" i="5" s="1"/>
  <c r="AC55" i="5"/>
  <c r="AE53" i="5"/>
  <c r="AC53" i="5"/>
  <c r="AF53" i="5" s="1"/>
  <c r="AE49" i="5"/>
  <c r="AC49" i="5"/>
  <c r="AE47" i="5"/>
  <c r="AC47" i="5"/>
  <c r="AE20" i="5"/>
  <c r="AF20" i="5" s="1"/>
  <c r="AC20" i="5"/>
  <c r="AE19" i="5"/>
  <c r="AC19" i="5"/>
  <c r="AE63" i="5"/>
  <c r="AF63" i="5" s="1"/>
  <c r="AC63" i="5"/>
  <c r="AE66" i="5"/>
  <c r="AC66" i="5"/>
  <c r="AE60" i="5"/>
  <c r="AF60" i="5" s="1"/>
  <c r="AC60" i="5"/>
  <c r="AE45" i="5"/>
  <c r="AC45" i="5"/>
  <c r="AF45" i="5" s="1"/>
  <c r="AE41" i="5"/>
  <c r="AC41" i="5"/>
  <c r="AE32" i="5"/>
  <c r="AC32" i="5"/>
  <c r="AF32" i="5" s="1"/>
  <c r="AE75" i="5"/>
  <c r="AC75" i="5"/>
  <c r="AE74" i="5"/>
  <c r="AC74" i="5"/>
  <c r="AE71" i="5"/>
  <c r="AC71" i="5"/>
  <c r="AE68" i="5"/>
  <c r="AC68" i="5"/>
  <c r="AE64" i="5"/>
  <c r="AF64" i="5" s="1"/>
  <c r="AC64" i="5"/>
  <c r="AE62" i="5"/>
  <c r="AC62" i="5"/>
  <c r="AE59" i="5"/>
  <c r="AF59" i="5" s="1"/>
  <c r="AC59" i="5"/>
  <c r="AE57" i="5"/>
  <c r="AC57" i="5"/>
  <c r="AF57" i="5" s="1"/>
  <c r="AE56" i="5"/>
  <c r="AF56" i="5" s="1"/>
  <c r="AC56" i="5"/>
  <c r="AE54" i="5"/>
  <c r="AC54" i="5"/>
  <c r="AF54" i="5" s="1"/>
  <c r="AE52" i="5"/>
  <c r="AF52" i="5" s="1"/>
  <c r="AC52" i="5"/>
  <c r="AE50" i="5"/>
  <c r="AC50" i="5"/>
  <c r="AE48" i="5"/>
  <c r="AF48" i="5" s="1"/>
  <c r="AC48" i="5"/>
  <c r="AE46" i="5"/>
  <c r="AC46" i="5"/>
  <c r="AE44" i="5"/>
  <c r="AF44" i="5" s="1"/>
  <c r="AC44" i="5"/>
  <c r="AE43" i="5"/>
  <c r="AC43" i="5"/>
  <c r="AF43" i="5" s="1"/>
  <c r="AE40" i="5"/>
  <c r="AC40" i="5"/>
  <c r="AE39" i="5"/>
  <c r="AC39" i="5"/>
  <c r="AF39" i="5" s="1"/>
  <c r="AE38" i="5"/>
  <c r="AF38" i="5" s="1"/>
  <c r="AC38" i="5"/>
  <c r="AE37" i="5"/>
  <c r="AC37" i="5"/>
  <c r="AE36" i="5"/>
  <c r="AF36" i="5" s="1"/>
  <c r="AC36" i="5"/>
  <c r="AE35" i="5"/>
  <c r="AC35" i="5"/>
  <c r="AE34" i="5"/>
  <c r="AF34" i="5" s="1"/>
  <c r="AC34" i="5"/>
  <c r="AE33" i="5"/>
  <c r="AC33" i="5"/>
  <c r="AE31" i="5"/>
  <c r="AF31" i="5" s="1"/>
  <c r="AC31" i="5"/>
  <c r="AE30" i="5"/>
  <c r="AC30" i="5"/>
  <c r="AF30" i="5" s="1"/>
  <c r="AE29" i="5"/>
  <c r="AF29" i="5" s="1"/>
  <c r="AC29" i="5"/>
  <c r="AE28" i="5"/>
  <c r="AC28" i="5"/>
  <c r="AF28" i="5" s="1"/>
  <c r="AE27" i="5"/>
  <c r="AF27" i="5" s="1"/>
  <c r="AC27" i="5"/>
  <c r="AE26" i="5"/>
  <c r="AC26" i="5"/>
  <c r="AF26" i="5" s="1"/>
  <c r="AE25" i="5"/>
  <c r="AF25" i="5" s="1"/>
  <c r="AC25" i="5"/>
  <c r="AE24" i="5"/>
  <c r="AC24" i="5"/>
  <c r="AE23" i="5"/>
  <c r="AC23" i="5"/>
  <c r="AE22" i="5"/>
  <c r="AC22" i="5"/>
  <c r="AE21" i="5"/>
  <c r="AF21" i="5" s="1"/>
  <c r="AC21" i="5"/>
  <c r="AE18" i="5"/>
  <c r="AC18" i="5"/>
  <c r="AF18" i="5" s="1"/>
  <c r="AE17" i="5"/>
  <c r="AC17" i="5"/>
  <c r="AE12" i="5"/>
  <c r="AC12" i="5"/>
  <c r="AF12" i="5" s="1"/>
  <c r="AE16" i="5"/>
  <c r="AF16" i="5" s="1"/>
  <c r="AC16" i="5"/>
  <c r="AE10" i="5"/>
  <c r="AC10" i="5"/>
  <c r="AF10" i="5" s="1"/>
  <c r="AE14" i="5"/>
  <c r="AF14" i="5" s="1"/>
  <c r="AC14" i="5"/>
  <c r="AE13" i="5"/>
  <c r="AC13" i="5"/>
  <c r="AE11" i="5"/>
  <c r="AF11" i="5" s="1"/>
  <c r="AC11" i="5"/>
  <c r="AE15" i="5"/>
  <c r="AC15" i="5"/>
  <c r="AF15" i="5" s="1"/>
  <c r="AE14" i="2"/>
  <c r="AF14" i="2" s="1"/>
  <c r="AC14" i="2"/>
  <c r="AE15" i="2"/>
  <c r="AC15" i="2"/>
  <c r="AF15" i="2" s="1"/>
  <c r="AE11" i="2"/>
  <c r="AF11" i="2" s="1"/>
  <c r="AC11" i="2"/>
  <c r="AE13" i="2"/>
  <c r="AC13" i="2"/>
  <c r="AE12" i="2"/>
  <c r="AF12" i="2" s="1"/>
  <c r="AC12" i="2"/>
  <c r="AE16" i="2"/>
  <c r="AC16" i="2"/>
  <c r="AC63" i="2"/>
  <c r="AF63" i="2" s="1"/>
  <c r="AE63" i="2"/>
  <c r="AC62" i="2"/>
  <c r="AE62" i="2"/>
  <c r="AF62" i="2" s="1"/>
  <c r="AC61" i="2"/>
  <c r="AE61" i="2"/>
  <c r="AC50" i="2"/>
  <c r="AE50" i="2"/>
  <c r="AC21" i="2"/>
  <c r="AF21" i="2" s="1"/>
  <c r="AE21" i="2"/>
  <c r="AC31" i="2"/>
  <c r="AE31" i="2"/>
  <c r="AC35" i="2"/>
  <c r="AF35" i="2" s="1"/>
  <c r="AE35" i="2"/>
  <c r="AC28" i="2"/>
  <c r="AE28" i="2"/>
  <c r="AE20" i="2"/>
  <c r="AF20" i="2" s="1"/>
  <c r="AC20" i="2"/>
  <c r="AE40" i="2"/>
  <c r="AC40" i="2"/>
  <c r="AC54" i="2"/>
  <c r="AE54" i="2"/>
  <c r="AC22" i="2"/>
  <c r="AE22" i="2"/>
  <c r="AF22" i="2" s="1"/>
  <c r="AC90" i="2"/>
  <c r="AF90" i="2" s="1"/>
  <c r="AE90" i="2"/>
  <c r="AC91" i="2"/>
  <c r="AE91" i="2"/>
  <c r="AF91" i="2" s="1"/>
  <c r="AE92" i="2"/>
  <c r="AC92" i="2"/>
  <c r="AC51" i="2"/>
  <c r="AC43" i="2"/>
  <c r="AE43" i="2"/>
  <c r="AE59" i="2"/>
  <c r="AC59" i="2"/>
  <c r="AC45" i="2"/>
  <c r="AF45" i="2" s="1"/>
  <c r="AE45" i="2"/>
  <c r="AC34" i="2"/>
  <c r="AE34" i="2"/>
  <c r="AC27" i="2"/>
  <c r="AE27" i="2"/>
  <c r="AC88" i="2"/>
  <c r="AE88" i="2"/>
  <c r="AC71" i="2"/>
  <c r="AE71" i="2"/>
  <c r="AF71" i="2" s="1"/>
  <c r="AC76" i="2"/>
  <c r="AE76" i="2"/>
  <c r="AE51" i="2"/>
  <c r="AC23" i="2"/>
  <c r="AE23" i="2"/>
  <c r="AC47" i="2"/>
  <c r="AE47" i="2"/>
  <c r="AC48" i="2"/>
  <c r="AF48" i="2" s="1"/>
  <c r="AE48" i="2"/>
  <c r="AC52" i="2"/>
  <c r="AE52" i="2"/>
  <c r="AF52" i="2" s="1"/>
  <c r="AC41" i="2"/>
  <c r="AF41" i="2" s="1"/>
  <c r="AE41" i="2"/>
  <c r="AC49" i="2"/>
  <c r="AE49" i="2"/>
  <c r="AF49" i="2" s="1"/>
  <c r="AC46" i="2"/>
  <c r="AF46" i="2" s="1"/>
  <c r="AE46" i="2"/>
  <c r="AC53" i="2"/>
  <c r="AE53" i="2"/>
  <c r="AC26" i="2"/>
  <c r="AF26" i="2" s="1"/>
  <c r="AE26" i="2"/>
  <c r="AC25" i="2"/>
  <c r="AE25" i="2"/>
  <c r="AF25" i="2"/>
  <c r="AC80" i="2"/>
  <c r="AE80" i="2"/>
  <c r="AC75" i="2"/>
  <c r="AF75" i="2" s="1"/>
  <c r="AE75" i="2"/>
  <c r="AC79" i="2"/>
  <c r="AE79" i="2"/>
  <c r="AC77" i="2"/>
  <c r="AE77" i="2"/>
  <c r="AF77" i="2" s="1"/>
  <c r="AC74" i="2"/>
  <c r="AE74" i="2"/>
  <c r="AC33" i="2"/>
  <c r="AE33" i="2"/>
  <c r="AF33" i="2" s="1"/>
  <c r="AC78" i="2"/>
  <c r="AE78" i="2"/>
  <c r="AE72" i="2"/>
  <c r="AC72" i="2"/>
  <c r="AF72" i="2" s="1"/>
  <c r="AC60" i="2"/>
  <c r="AE60" i="2"/>
  <c r="AC29" i="2"/>
  <c r="AE29" i="2"/>
  <c r="AC30" i="2"/>
  <c r="AE30" i="2"/>
  <c r="AC32" i="2"/>
  <c r="AF32" i="2" s="1"/>
  <c r="AE32" i="2"/>
  <c r="AC24" i="2"/>
  <c r="AE24" i="2"/>
  <c r="AC36" i="2"/>
  <c r="AE36" i="2"/>
  <c r="AF36" i="2" s="1"/>
  <c r="AC86" i="2"/>
  <c r="AE86" i="2"/>
  <c r="AC89" i="2"/>
  <c r="AE89" i="2"/>
  <c r="AC73" i="2"/>
  <c r="AE73" i="2"/>
  <c r="AE85" i="2"/>
  <c r="AC85" i="2"/>
  <c r="AC81" i="2"/>
  <c r="AE81" i="2"/>
  <c r="AC17" i="2"/>
  <c r="AE17" i="2"/>
  <c r="AF17" i="2" s="1"/>
  <c r="AC87" i="2"/>
  <c r="AE87" i="2"/>
  <c r="AC44" i="2"/>
  <c r="AF44" i="2" s="1"/>
  <c r="AE44" i="2"/>
  <c r="AC39" i="2"/>
  <c r="AE39" i="2"/>
  <c r="AC19" i="2"/>
  <c r="AF19" i="2" s="1"/>
  <c r="AE19" i="2"/>
  <c r="AC42" i="2"/>
  <c r="AE42" i="2"/>
  <c r="AC38" i="2"/>
  <c r="AE38" i="2"/>
  <c r="AC37" i="2"/>
  <c r="AE37" i="2"/>
  <c r="AC18" i="2"/>
  <c r="AE18" i="2"/>
  <c r="AF18" i="2" s="1"/>
  <c r="AC67" i="2"/>
  <c r="AE67" i="2"/>
  <c r="AF71" i="5"/>
  <c r="AF40" i="5"/>
  <c r="AF33" i="5"/>
  <c r="AF35" i="5"/>
  <c r="AF46" i="5"/>
  <c r="AF13" i="5"/>
  <c r="AF22" i="5"/>
  <c r="AF24" i="5"/>
  <c r="AF75" i="5"/>
  <c r="AF23" i="5"/>
  <c r="AF62" i="5"/>
  <c r="AF74" i="5"/>
  <c r="AF19" i="5"/>
  <c r="AF47" i="5"/>
  <c r="AF77" i="5"/>
  <c r="AF51" i="5"/>
  <c r="AF37" i="5"/>
  <c r="AF68" i="5"/>
  <c r="AF41" i="5"/>
  <c r="AF65" i="5"/>
  <c r="AF17" i="5"/>
  <c r="AF50" i="5"/>
  <c r="AF66" i="5"/>
  <c r="AF49" i="5"/>
  <c r="AF72" i="5"/>
  <c r="AF61" i="2"/>
  <c r="AF16" i="2"/>
  <c r="AF13" i="2"/>
  <c r="AF40" i="2"/>
  <c r="AF28" i="2"/>
  <c r="AF67" i="2"/>
  <c r="AF80" i="2"/>
  <c r="AF31" i="2"/>
  <c r="AF60" i="2"/>
  <c r="AF59" i="2"/>
  <c r="AF50" i="2"/>
  <c r="AF76" i="2"/>
  <c r="AF37" i="2"/>
  <c r="AF30" i="2"/>
  <c r="AF24" i="2"/>
  <c r="AF73" i="2"/>
  <c r="AF53" i="2"/>
  <c r="AF23" i="2"/>
  <c r="AF34" i="2"/>
  <c r="AF51" i="2"/>
  <c r="AF54" i="2"/>
  <c r="AF38" i="2"/>
  <c r="AF27" i="2"/>
  <c r="AF47" i="2"/>
  <c r="AF29" i="2"/>
  <c r="AF87" i="2"/>
  <c r="AF85" i="2"/>
  <c r="AF74" i="2"/>
  <c r="AF79" i="2"/>
  <c r="AF43" i="2"/>
  <c r="AF81" i="2"/>
  <c r="AF78" i="2"/>
  <c r="AF92" i="2"/>
  <c r="AF88" i="2"/>
  <c r="AF86" i="2"/>
  <c r="AF42" i="2"/>
  <c r="AF39" i="2"/>
</calcChain>
</file>

<file path=xl/sharedStrings.xml><?xml version="1.0" encoding="utf-8"?>
<sst xmlns="http://schemas.openxmlformats.org/spreadsheetml/2006/main" count="1659" uniqueCount="111">
  <si>
    <t>Åby Sk</t>
  </si>
  <si>
    <t>/</t>
  </si>
  <si>
    <t>Mikael Pettersson</t>
  </si>
  <si>
    <t>Npk</t>
  </si>
  <si>
    <t>Mjölby</t>
  </si>
  <si>
    <t>Stefan Friberg</t>
  </si>
  <si>
    <t>Lskf</t>
  </si>
  <si>
    <t>Motala</t>
  </si>
  <si>
    <t>Thomas Lindholm</t>
  </si>
  <si>
    <t>Finspång</t>
  </si>
  <si>
    <t>Saab</t>
  </si>
  <si>
    <t>Claes Johansson</t>
  </si>
  <si>
    <t>Emanuel Eriksson</t>
  </si>
  <si>
    <t>Stn1</t>
  </si>
  <si>
    <t>Stn 2</t>
  </si>
  <si>
    <t>Stn 3</t>
  </si>
  <si>
    <t>Stn 4</t>
  </si>
  <si>
    <t>Stn 5</t>
  </si>
  <si>
    <t>Stn 6</t>
  </si>
  <si>
    <t>Stn 7</t>
  </si>
  <si>
    <t>Stn 8</t>
  </si>
  <si>
    <t>Tr</t>
  </si>
  <si>
    <t>Tv</t>
  </si>
  <si>
    <t>Tot</t>
  </si>
  <si>
    <t>Poäng</t>
  </si>
  <si>
    <t>Std.mdl</t>
  </si>
  <si>
    <t>Klass Junior</t>
  </si>
  <si>
    <t>Klass VY</t>
  </si>
  <si>
    <t>Klass VÄ</t>
  </si>
  <si>
    <t>Max Johansson</t>
  </si>
  <si>
    <t>Rolf Carlsson</t>
  </si>
  <si>
    <t>Maja Schimmel</t>
  </si>
  <si>
    <t>Prel.</t>
  </si>
  <si>
    <t>Tony Borén</t>
  </si>
  <si>
    <t>Ingemar Schelin</t>
  </si>
  <si>
    <t>Susanna Friberg</t>
  </si>
  <si>
    <t>Bo Svensson</t>
  </si>
  <si>
    <t>Anita Anderberg</t>
  </si>
  <si>
    <t>Stefan Broman</t>
  </si>
  <si>
    <t>Åby sk</t>
  </si>
  <si>
    <t>Magnus Weideryd</t>
  </si>
  <si>
    <t>Åtvid</t>
  </si>
  <si>
    <t>Gunnar Hansson</t>
  </si>
  <si>
    <t>Benny Pettersson</t>
  </si>
  <si>
    <t>Mathias Johansson</t>
  </si>
  <si>
    <t>A1 Skf</t>
  </si>
  <si>
    <t>Christer Skoog</t>
  </si>
  <si>
    <t>Mats Larsson</t>
  </si>
  <si>
    <t>Vhsg</t>
  </si>
  <si>
    <t>Thomas Mårdskog</t>
  </si>
  <si>
    <t>Christer Kjellberg</t>
  </si>
  <si>
    <t>Fpk</t>
  </si>
  <si>
    <t>Claes Nilsson</t>
  </si>
  <si>
    <t>Peter Gustafsson</t>
  </si>
  <si>
    <t>Marco Gustafsson</t>
  </si>
  <si>
    <t>Bo Ragnarsson</t>
  </si>
  <si>
    <t>Elmer Jansson</t>
  </si>
  <si>
    <t>Claes Ekström</t>
  </si>
  <si>
    <t>Kelll Jonsson</t>
  </si>
  <si>
    <t>Urban Olsson</t>
  </si>
  <si>
    <t>Johnny Nilsson</t>
  </si>
  <si>
    <t>Tord Olofsson</t>
  </si>
  <si>
    <t>Gunther Wohlfarth</t>
  </si>
  <si>
    <t>Heinz Johansson</t>
  </si>
  <si>
    <t>Johan Molid</t>
  </si>
  <si>
    <t>Lina Franzén</t>
  </si>
  <si>
    <t>Lars Norberg</t>
  </si>
  <si>
    <t>Alan Frazer</t>
  </si>
  <si>
    <t>Fredrik Hallgren</t>
  </si>
  <si>
    <t>Göran Åhlström</t>
  </si>
  <si>
    <t>Johannes Markström</t>
  </si>
  <si>
    <t>Mike Hörnqvist</t>
  </si>
  <si>
    <t>Linda Brink</t>
  </si>
  <si>
    <t>B</t>
  </si>
  <si>
    <t>S</t>
  </si>
  <si>
    <t>Johan Fransson</t>
  </si>
  <si>
    <t>Kretsmästerskap C-vapen</t>
  </si>
  <si>
    <t>Klass  Öppen</t>
  </si>
  <si>
    <t xml:space="preserve">Klass Dam </t>
  </si>
  <si>
    <t>Rune Johansson</t>
  </si>
  <si>
    <t>Erik Röstlund</t>
  </si>
  <si>
    <t>Curt Ögren</t>
  </si>
  <si>
    <t>Tomas Karlsson</t>
  </si>
  <si>
    <t>Börje Johansson</t>
  </si>
  <si>
    <t>Henrik Silvervarg</t>
  </si>
  <si>
    <t>Torbjörn Nordell</t>
  </si>
  <si>
    <t>Lars-Göran Larsson</t>
  </si>
  <si>
    <t>Mats Egnell</t>
  </si>
  <si>
    <t>Anders Larsson</t>
  </si>
  <si>
    <t>Jesper Helgesson</t>
  </si>
  <si>
    <t>Göran Johansson</t>
  </si>
  <si>
    <t>Rune Dunér</t>
  </si>
  <si>
    <t>Steve Tarander</t>
  </si>
  <si>
    <t>Per-Håkan Helgesson</t>
  </si>
  <si>
    <t>John Prpi`c</t>
  </si>
  <si>
    <t>Jan Johansson</t>
  </si>
  <si>
    <t>Ricard Höijertz</t>
  </si>
  <si>
    <t>Jörgen Eklöf</t>
  </si>
  <si>
    <t>Mats Florén</t>
  </si>
  <si>
    <t>Thomas Friberg</t>
  </si>
  <si>
    <t>Ingela Johansson</t>
  </si>
  <si>
    <t>Peter Carlsson</t>
  </si>
  <si>
    <t>11,11,11,10</t>
  </si>
  <si>
    <t>Mattias Jansson</t>
  </si>
  <si>
    <t>11,11,8</t>
  </si>
  <si>
    <t>Niklas Llarsson</t>
  </si>
  <si>
    <t>11,11,11,8</t>
  </si>
  <si>
    <t>Wo</t>
  </si>
  <si>
    <t>11,11,11,11</t>
  </si>
  <si>
    <t>Kretsmästerskap 20160507</t>
  </si>
  <si>
    <t>Standardmedaljer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</si>
</sst>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7" fillId="16" borderId="1" applyNumberFormat="0" applyFont="0" applyAlignment="0" applyProtection="0"/>
    <xf numFmtId="0" fontId="10" fillId="7" borderId="2" applyNumberFormat="0" applyAlignment="0" applyProtection="0"/>
    <xf numFmtId="0" fontId="11" fillId="4" borderId="0" applyNumberFormat="0" applyBorder="0" applyAlignment="0" applyProtection="0"/>
    <xf numFmtId="0" fontId="12" fillId="3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21" borderId="3" applyNumberFormat="0" applyAlignment="0" applyProtection="0"/>
    <xf numFmtId="0" fontId="16" fillId="0" borderId="4" applyNumberFormat="0" applyFill="0" applyAlignment="0" applyProtection="0"/>
    <xf numFmtId="0" fontId="17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Alignment="1"/>
    <xf numFmtId="0" fontId="0" fillId="0" borderId="0" xfId="0" applyAlignment="1"/>
    <xf numFmtId="1" fontId="4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5" fillId="0" borderId="10" xfId="0" applyFont="1" applyFill="1" applyBorder="1"/>
    <xf numFmtId="0" fontId="6" fillId="0" borderId="0" xfId="0" applyFont="1"/>
    <xf numFmtId="0" fontId="5" fillId="0" borderId="0" xfId="0" applyFont="1"/>
    <xf numFmtId="0" fontId="0" fillId="0" borderId="0" xfId="0" applyFill="1" applyBorder="1"/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23" borderId="11" xfId="0" applyNumberFormat="1" applyFont="1" applyFill="1" applyBorder="1" applyAlignment="1" applyProtection="1">
      <alignment horizontal="center"/>
    </xf>
    <xf numFmtId="1" fontId="1" fillId="23" borderId="11" xfId="0" applyNumberFormat="1" applyFont="1" applyFill="1" applyBorder="1" applyAlignment="1" applyProtection="1">
      <alignment horizontal="center" vertical="top"/>
    </xf>
    <xf numFmtId="0" fontId="0" fillId="23" borderId="0" xfId="0" applyFill="1" applyBorder="1"/>
    <xf numFmtId="1" fontId="1" fillId="23" borderId="0" xfId="0" applyNumberFormat="1" applyFont="1" applyFill="1" applyBorder="1" applyAlignment="1" applyProtection="1">
      <alignment horizontal="center"/>
    </xf>
    <xf numFmtId="1" fontId="1" fillId="23" borderId="0" xfId="0" applyNumberFormat="1" applyFont="1" applyFill="1" applyBorder="1" applyAlignment="1" applyProtection="1">
      <alignment horizontal="center"/>
      <protection locked="0"/>
    </xf>
    <xf numFmtId="1" fontId="1" fillId="23" borderId="0" xfId="0" applyNumberFormat="1" applyFont="1" applyFill="1" applyBorder="1" applyAlignment="1" applyProtection="1">
      <alignment horizontal="center" vertical="top"/>
    </xf>
    <xf numFmtId="1" fontId="4" fillId="23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1" fontId="1" fillId="23" borderId="12" xfId="0" applyNumberFormat="1" applyFont="1" applyFill="1" applyBorder="1" applyAlignment="1" applyProtection="1">
      <alignment horizontal="center"/>
    </xf>
    <xf numFmtId="1" fontId="1" fillId="23" borderId="12" xfId="0" applyNumberFormat="1" applyFont="1" applyFill="1" applyBorder="1" applyAlignment="1" applyProtection="1">
      <alignment horizontal="center" vertical="top"/>
    </xf>
    <xf numFmtId="1" fontId="1" fillId="0" borderId="12" xfId="0" applyNumberFormat="1" applyFont="1" applyFill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center" vertical="top"/>
    </xf>
    <xf numFmtId="1" fontId="1" fillId="23" borderId="13" xfId="0" applyNumberFormat="1" applyFont="1" applyFill="1" applyBorder="1" applyAlignment="1" applyProtection="1">
      <alignment horizontal="center"/>
    </xf>
    <xf numFmtId="0" fontId="0" fillId="23" borderId="14" xfId="0" applyFill="1" applyBorder="1"/>
    <xf numFmtId="1" fontId="1" fillId="23" borderId="15" xfId="0" applyNumberFormat="1" applyFont="1" applyFill="1" applyBorder="1" applyAlignment="1" applyProtection="1">
      <alignment horizontal="center"/>
      <protection locked="0"/>
    </xf>
    <xf numFmtId="1" fontId="1" fillId="23" borderId="14" xfId="0" applyNumberFormat="1" applyFont="1" applyFill="1" applyBorder="1" applyAlignment="1" applyProtection="1">
      <alignment horizontal="center"/>
      <protection locked="0"/>
    </xf>
    <xf numFmtId="1" fontId="4" fillId="23" borderId="14" xfId="0" applyNumberFormat="1" applyFont="1" applyFill="1" applyBorder="1" applyAlignment="1" applyProtection="1">
      <alignment horizontal="center"/>
    </xf>
    <xf numFmtId="1" fontId="4" fillId="23" borderId="15" xfId="0" applyNumberFormat="1" applyFont="1" applyFill="1" applyBorder="1" applyAlignment="1" applyProtection="1">
      <alignment horizontal="center"/>
    </xf>
    <xf numFmtId="1" fontId="4" fillId="23" borderId="16" xfId="0" applyNumberFormat="1" applyFont="1" applyFill="1" applyBorder="1" applyAlignment="1" applyProtection="1">
      <alignment horizontal="center"/>
    </xf>
    <xf numFmtId="1" fontId="4" fillId="23" borderId="17" xfId="0" applyNumberFormat="1" applyFont="1" applyFill="1" applyBorder="1" applyAlignment="1" applyProtection="1">
      <alignment horizontal="center"/>
    </xf>
    <xf numFmtId="1" fontId="4" fillId="23" borderId="18" xfId="0" applyNumberFormat="1" applyFont="1" applyFill="1" applyBorder="1" applyAlignment="1" applyProtection="1">
      <alignment horizontal="center"/>
    </xf>
    <xf numFmtId="1" fontId="4" fillId="23" borderId="19" xfId="0" applyNumberFormat="1" applyFont="1" applyFill="1" applyBorder="1" applyAlignment="1" applyProtection="1">
      <alignment horizontal="center"/>
    </xf>
    <xf numFmtId="0" fontId="0" fillId="23" borderId="20" xfId="0" applyFill="1" applyBorder="1"/>
    <xf numFmtId="1" fontId="1" fillId="23" borderId="21" xfId="0" applyNumberFormat="1" applyFont="1" applyFill="1" applyBorder="1" applyAlignment="1" applyProtection="1">
      <alignment horizontal="center"/>
      <protection locked="0"/>
    </xf>
    <xf numFmtId="1" fontId="1" fillId="23" borderId="20" xfId="0" applyNumberFormat="1" applyFont="1" applyFill="1" applyBorder="1" applyAlignment="1" applyProtection="1">
      <alignment horizontal="center"/>
      <protection locked="0"/>
    </xf>
    <xf numFmtId="1" fontId="4" fillId="23" borderId="20" xfId="0" applyNumberFormat="1" applyFont="1" applyFill="1" applyBorder="1" applyAlignment="1" applyProtection="1">
      <alignment horizontal="center"/>
    </xf>
    <xf numFmtId="1" fontId="4" fillId="23" borderId="21" xfId="0" applyNumberFormat="1" applyFont="1" applyFill="1" applyBorder="1" applyAlignment="1" applyProtection="1">
      <alignment horizontal="center"/>
    </xf>
    <xf numFmtId="1" fontId="4" fillId="23" borderId="22" xfId="0" applyNumberFormat="1" applyFont="1" applyFill="1" applyBorder="1" applyAlignment="1" applyProtection="1">
      <alignment horizontal="center"/>
    </xf>
    <xf numFmtId="0" fontId="0" fillId="0" borderId="20" xfId="0" applyFill="1" applyBorder="1"/>
    <xf numFmtId="1" fontId="1" fillId="0" borderId="21" xfId="0" applyNumberFormat="1" applyFont="1" applyFill="1" applyBorder="1" applyAlignment="1" applyProtection="1">
      <alignment horizontal="center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1" fontId="4" fillId="0" borderId="20" xfId="0" applyNumberFormat="1" applyFont="1" applyFill="1" applyBorder="1" applyAlignment="1" applyProtection="1">
      <alignment horizontal="center"/>
    </xf>
    <xf numFmtId="1" fontId="4" fillId="0" borderId="21" xfId="0" applyNumberFormat="1" applyFont="1" applyFill="1" applyBorder="1" applyAlignment="1" applyProtection="1">
      <alignment horizontal="center"/>
    </xf>
    <xf numFmtId="1" fontId="4" fillId="0" borderId="22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0" fontId="0" fillId="0" borderId="14" xfId="0" applyFill="1" applyBorder="1"/>
    <xf numFmtId="1" fontId="1" fillId="0" borderId="11" xfId="0" applyNumberFormat="1" applyFont="1" applyFill="1" applyBorder="1" applyAlignment="1" applyProtection="1">
      <alignment horizontal="center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 vertical="top"/>
    </xf>
    <xf numFmtId="1" fontId="4" fillId="0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Fill="1" applyBorder="1" applyAlignment="1" applyProtection="1">
      <alignment horizontal="center"/>
    </xf>
    <xf numFmtId="1" fontId="4" fillId="0" borderId="16" xfId="0" applyNumberFormat="1" applyFont="1" applyFill="1" applyBorder="1" applyAlignment="1" applyProtection="1">
      <alignment horizontal="center"/>
    </xf>
    <xf numFmtId="0" fontId="25" fillId="0" borderId="0" xfId="0" applyFont="1"/>
    <xf numFmtId="0" fontId="6" fillId="0" borderId="0" xfId="0" applyFont="1" applyBorder="1"/>
    <xf numFmtId="0" fontId="4" fillId="23" borderId="16" xfId="0" applyFont="1" applyFill="1" applyBorder="1"/>
    <xf numFmtId="0" fontId="4" fillId="23" borderId="0" xfId="0" applyFont="1" applyFill="1" applyBorder="1"/>
    <xf numFmtId="0" fontId="4" fillId="23" borderId="22" xfId="0" applyFont="1" applyFill="1" applyBorder="1"/>
    <xf numFmtId="0" fontId="4" fillId="0" borderId="22" xfId="0" applyFont="1" applyFill="1" applyBorder="1"/>
    <xf numFmtId="0" fontId="4" fillId="0" borderId="16" xfId="0" applyFont="1" applyFill="1" applyBorder="1"/>
    <xf numFmtId="0" fontId="6" fillId="0" borderId="0" xfId="0" applyFont="1" applyFill="1"/>
    <xf numFmtId="0" fontId="0" fillId="0" borderId="0" xfId="0" applyBorder="1"/>
    <xf numFmtId="0" fontId="0" fillId="0" borderId="0" xfId="0" applyFont="1" applyFill="1" applyBorder="1"/>
    <xf numFmtId="0" fontId="27" fillId="0" borderId="0" xfId="0" applyFont="1"/>
    <xf numFmtId="0" fontId="2" fillId="24" borderId="0" xfId="0" applyFont="1" applyFill="1"/>
    <xf numFmtId="0" fontId="1" fillId="24" borderId="0" xfId="0" applyFont="1" applyFill="1"/>
    <xf numFmtId="0" fontId="0" fillId="24" borderId="14" xfId="0" applyFill="1" applyBorder="1"/>
    <xf numFmtId="1" fontId="1" fillId="24" borderId="11" xfId="0" applyNumberFormat="1" applyFont="1" applyFill="1" applyBorder="1" applyAlignment="1" applyProtection="1">
      <alignment horizontal="center"/>
    </xf>
    <xf numFmtId="1" fontId="1" fillId="24" borderId="15" xfId="0" applyNumberFormat="1" applyFont="1" applyFill="1" applyBorder="1" applyAlignment="1" applyProtection="1">
      <alignment horizontal="center"/>
      <protection locked="0"/>
    </xf>
    <xf numFmtId="1" fontId="1" fillId="24" borderId="14" xfId="0" applyNumberFormat="1" applyFont="1" applyFill="1" applyBorder="1" applyAlignment="1" applyProtection="1">
      <alignment horizontal="center"/>
      <protection locked="0"/>
    </xf>
    <xf numFmtId="1" fontId="1" fillId="24" borderId="11" xfId="0" applyNumberFormat="1" applyFont="1" applyFill="1" applyBorder="1" applyAlignment="1" applyProtection="1">
      <alignment horizontal="center" vertical="top"/>
    </xf>
    <xf numFmtId="1" fontId="4" fillId="24" borderId="14" xfId="0" applyNumberFormat="1" applyFont="1" applyFill="1" applyBorder="1" applyAlignment="1" applyProtection="1">
      <alignment horizontal="center"/>
    </xf>
    <xf numFmtId="1" fontId="4" fillId="24" borderId="15" xfId="0" applyNumberFormat="1" applyFont="1" applyFill="1" applyBorder="1" applyAlignment="1" applyProtection="1">
      <alignment horizontal="center"/>
    </xf>
    <xf numFmtId="1" fontId="4" fillId="24" borderId="16" xfId="0" applyNumberFormat="1" applyFont="1" applyFill="1" applyBorder="1" applyAlignment="1" applyProtection="1">
      <alignment horizontal="center"/>
    </xf>
    <xf numFmtId="0" fontId="4" fillId="24" borderId="16" xfId="0" applyFont="1" applyFill="1" applyBorder="1"/>
    <xf numFmtId="0" fontId="5" fillId="24" borderId="0" xfId="0" applyFont="1" applyFill="1"/>
    <xf numFmtId="0" fontId="0" fillId="24" borderId="20" xfId="0" applyFill="1" applyBorder="1"/>
    <xf numFmtId="1" fontId="1" fillId="24" borderId="12" xfId="0" applyNumberFormat="1" applyFont="1" applyFill="1" applyBorder="1" applyAlignment="1" applyProtection="1">
      <alignment horizontal="center"/>
    </xf>
    <xf numFmtId="1" fontId="1" fillId="24" borderId="21" xfId="0" applyNumberFormat="1" applyFont="1" applyFill="1" applyBorder="1" applyAlignment="1" applyProtection="1">
      <alignment horizontal="center"/>
      <protection locked="0"/>
    </xf>
    <xf numFmtId="1" fontId="1" fillId="24" borderId="20" xfId="0" applyNumberFormat="1" applyFont="1" applyFill="1" applyBorder="1" applyAlignment="1" applyProtection="1">
      <alignment horizontal="center"/>
      <protection locked="0"/>
    </xf>
    <xf numFmtId="1" fontId="1" fillId="24" borderId="12" xfId="0" applyNumberFormat="1" applyFont="1" applyFill="1" applyBorder="1" applyAlignment="1" applyProtection="1">
      <alignment horizontal="center" vertical="top"/>
    </xf>
    <xf numFmtId="1" fontId="4" fillId="24" borderId="20" xfId="0" applyNumberFormat="1" applyFont="1" applyFill="1" applyBorder="1" applyAlignment="1" applyProtection="1">
      <alignment horizontal="center"/>
    </xf>
    <xf numFmtId="1" fontId="4" fillId="24" borderId="21" xfId="0" applyNumberFormat="1" applyFont="1" applyFill="1" applyBorder="1" applyAlignment="1" applyProtection="1">
      <alignment horizontal="center"/>
    </xf>
    <xf numFmtId="1" fontId="4" fillId="24" borderId="22" xfId="0" applyNumberFormat="1" applyFont="1" applyFill="1" applyBorder="1" applyAlignment="1" applyProtection="1">
      <alignment horizontal="center"/>
    </xf>
    <xf numFmtId="0" fontId="4" fillId="24" borderId="22" xfId="0" applyFont="1" applyFill="1" applyBorder="1"/>
    <xf numFmtId="1" fontId="4" fillId="24" borderId="17" xfId="0" applyNumberFormat="1" applyFont="1" applyFill="1" applyBorder="1" applyAlignment="1" applyProtection="1">
      <alignment horizontal="center"/>
    </xf>
    <xf numFmtId="1" fontId="1" fillId="24" borderId="13" xfId="0" applyNumberFormat="1" applyFont="1" applyFill="1" applyBorder="1" applyAlignment="1" applyProtection="1">
      <alignment horizontal="center"/>
    </xf>
    <xf numFmtId="1" fontId="4" fillId="24" borderId="18" xfId="0" applyNumberFormat="1" applyFont="1" applyFill="1" applyBorder="1" applyAlignment="1" applyProtection="1">
      <alignment horizontal="center"/>
    </xf>
    <xf numFmtId="1" fontId="4" fillId="24" borderId="19" xfId="0" applyNumberFormat="1" applyFont="1" applyFill="1" applyBorder="1" applyAlignment="1" applyProtection="1">
      <alignment horizontal="center"/>
    </xf>
    <xf numFmtId="0" fontId="1" fillId="25" borderId="0" xfId="0" applyFont="1" applyFill="1"/>
    <xf numFmtId="0" fontId="0" fillId="25" borderId="20" xfId="0" applyFill="1" applyBorder="1"/>
    <xf numFmtId="1" fontId="1" fillId="25" borderId="12" xfId="0" applyNumberFormat="1" applyFont="1" applyFill="1" applyBorder="1" applyAlignment="1" applyProtection="1">
      <alignment horizontal="center"/>
    </xf>
    <xf numFmtId="1" fontId="1" fillId="25" borderId="21" xfId="0" applyNumberFormat="1" applyFont="1" applyFill="1" applyBorder="1" applyAlignment="1" applyProtection="1">
      <alignment horizontal="center"/>
      <protection locked="0"/>
    </xf>
    <xf numFmtId="1" fontId="1" fillId="25" borderId="20" xfId="0" applyNumberFormat="1" applyFont="1" applyFill="1" applyBorder="1" applyAlignment="1" applyProtection="1">
      <alignment horizontal="center"/>
      <protection locked="0"/>
    </xf>
    <xf numFmtId="1" fontId="1" fillId="25" borderId="12" xfId="0" applyNumberFormat="1" applyFont="1" applyFill="1" applyBorder="1" applyAlignment="1" applyProtection="1">
      <alignment horizontal="center" vertical="top"/>
    </xf>
    <xf numFmtId="1" fontId="4" fillId="25" borderId="20" xfId="0" applyNumberFormat="1" applyFont="1" applyFill="1" applyBorder="1" applyAlignment="1" applyProtection="1">
      <alignment horizontal="center"/>
    </xf>
    <xf numFmtId="1" fontId="4" fillId="25" borderId="21" xfId="0" applyNumberFormat="1" applyFont="1" applyFill="1" applyBorder="1" applyAlignment="1" applyProtection="1">
      <alignment horizontal="center"/>
    </xf>
    <xf numFmtId="1" fontId="4" fillId="25" borderId="22" xfId="0" applyNumberFormat="1" applyFont="1" applyFill="1" applyBorder="1" applyAlignment="1" applyProtection="1">
      <alignment horizontal="center"/>
    </xf>
    <xf numFmtId="0" fontId="4" fillId="25" borderId="22" xfId="0" applyFont="1" applyFill="1" applyBorder="1"/>
    <xf numFmtId="0" fontId="5" fillId="25" borderId="0" xfId="0" applyFont="1" applyFill="1"/>
  </cellXfs>
  <cellStyles count="4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Rubrik" xfId="34" builtinId="15" customBuiltin="1"/>
    <cellStyle name="Rubrik 1" xfId="35" builtinId="16" customBuiltin="1"/>
    <cellStyle name="Rubrik 2" xfId="36" builtinId="17" customBuiltin="1"/>
    <cellStyle name="Rubrik 3" xfId="37" builtinId="18" customBuiltin="1"/>
    <cellStyle name="Rubrik 4" xfId="38" builtinId="19" customBuiltin="1"/>
    <cellStyle name="Summa" xfId="39" builtinId="25" customBuiltin="1"/>
    <cellStyle name="Utdata" xfId="40" builtinId="21" customBuiltin="1"/>
    <cellStyle name="Varnings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3</xdr:col>
      <xdr:colOff>85725</xdr:colOff>
      <xdr:row>5</xdr:row>
      <xdr:rowOff>114300</xdr:rowOff>
    </xdr:to>
    <xdr:pic>
      <xdr:nvPicPr>
        <xdr:cNvPr id="1445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23825"/>
          <a:ext cx="2381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38100</xdr:colOff>
      <xdr:row>6</xdr:row>
      <xdr:rowOff>9525</xdr:rowOff>
    </xdr:to>
    <xdr:pic>
      <xdr:nvPicPr>
        <xdr:cNvPr id="520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057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Z94"/>
  <sheetViews>
    <sheetView tabSelected="1" zoomScale="125" zoomScaleNormal="125" workbookViewId="0">
      <selection activeCell="AJ23" sqref="AJ23"/>
    </sheetView>
  </sheetViews>
  <sheetFormatPr defaultRowHeight="12.75" x14ac:dyDescent="0.2"/>
  <cols>
    <col min="1" max="1" width="3.28515625" customWidth="1"/>
    <col min="2" max="2" width="20" customWidth="1"/>
    <col min="3" max="3" width="13.140625" customWidth="1"/>
    <col min="4" max="4" width="1.42578125" customWidth="1"/>
    <col min="5" max="5" width="2" customWidth="1"/>
    <col min="6" max="6" width="1.5703125" customWidth="1"/>
    <col min="7" max="8" width="2" customWidth="1"/>
    <col min="9" max="9" width="1.5703125" customWidth="1"/>
    <col min="10" max="11" width="2" customWidth="1"/>
    <col min="12" max="12" width="1.5703125" customWidth="1"/>
    <col min="13" max="14" width="2" customWidth="1"/>
    <col min="15" max="15" width="1.5703125" customWidth="1"/>
    <col min="16" max="17" width="2" customWidth="1"/>
    <col min="18" max="18" width="1.5703125" customWidth="1"/>
    <col min="19" max="20" width="2" customWidth="1"/>
    <col min="21" max="21" width="1.5703125" customWidth="1"/>
    <col min="22" max="23" width="2" customWidth="1"/>
    <col min="24" max="24" width="1.5703125" customWidth="1"/>
    <col min="25" max="25" width="2" customWidth="1"/>
    <col min="26" max="26" width="1.85546875" customWidth="1"/>
    <col min="27" max="27" width="1.7109375" customWidth="1"/>
    <col min="28" max="28" width="2" customWidth="1"/>
    <col min="29" max="29" width="3.140625" customWidth="1"/>
    <col min="30" max="30" width="1.5703125" customWidth="1"/>
    <col min="31" max="31" width="3.140625" customWidth="1"/>
    <col min="32" max="32" width="3.85546875" customWidth="1"/>
    <col min="33" max="33" width="6.5703125" customWidth="1"/>
  </cols>
  <sheetData>
    <row r="7" spans="1:52" ht="23.25" x14ac:dyDescent="0.35">
      <c r="C7" s="5" t="s">
        <v>76</v>
      </c>
      <c r="D7" s="6"/>
      <c r="E7" s="6"/>
      <c r="F7" s="6"/>
      <c r="G7" s="6"/>
      <c r="H7" s="6"/>
      <c r="I7" s="6"/>
      <c r="J7" s="6"/>
      <c r="K7" s="6"/>
    </row>
    <row r="8" spans="1:52" ht="15.75" x14ac:dyDescent="0.25">
      <c r="C8" s="71">
        <v>20160507</v>
      </c>
      <c r="D8">
        <v>20160507</v>
      </c>
    </row>
    <row r="9" spans="1:52" s="14" customFormat="1" ht="18" x14ac:dyDescent="0.25">
      <c r="A9" s="13" t="s">
        <v>77</v>
      </c>
    </row>
    <row r="10" spans="1:52" s="11" customFormat="1" ht="12" customHeight="1" x14ac:dyDescent="0.2">
      <c r="A10" s="12"/>
      <c r="B10" s="12"/>
      <c r="C10" s="12"/>
      <c r="D10" s="12"/>
      <c r="E10" s="12" t="s">
        <v>13</v>
      </c>
      <c r="F10" s="12"/>
      <c r="G10" s="12"/>
      <c r="H10" s="12" t="s">
        <v>14</v>
      </c>
      <c r="I10" s="12"/>
      <c r="J10" s="12"/>
      <c r="K10" s="12" t="s">
        <v>15</v>
      </c>
      <c r="L10" s="12"/>
      <c r="M10" s="12"/>
      <c r="N10" s="12" t="s">
        <v>16</v>
      </c>
      <c r="O10" s="12"/>
      <c r="P10" s="12">
        <v>4</v>
      </c>
      <c r="Q10" s="12" t="s">
        <v>17</v>
      </c>
      <c r="R10" s="12"/>
      <c r="S10" s="12">
        <v>5</v>
      </c>
      <c r="T10" s="12" t="s">
        <v>18</v>
      </c>
      <c r="U10" s="12"/>
      <c r="V10" s="12">
        <v>6</v>
      </c>
      <c r="W10" s="12" t="s">
        <v>19</v>
      </c>
      <c r="X10" s="12"/>
      <c r="Y10" s="12"/>
      <c r="Z10" s="12" t="s">
        <v>20</v>
      </c>
      <c r="AA10" s="12"/>
      <c r="AB10" s="12"/>
      <c r="AC10" s="12" t="s">
        <v>21</v>
      </c>
      <c r="AD10" s="12"/>
      <c r="AE10" s="12" t="s">
        <v>22</v>
      </c>
      <c r="AF10" s="12" t="s">
        <v>23</v>
      </c>
      <c r="AG10" s="12" t="s">
        <v>24</v>
      </c>
      <c r="AH10" s="11" t="s">
        <v>25</v>
      </c>
    </row>
    <row r="11" spans="1:52" ht="14.25" x14ac:dyDescent="0.2">
      <c r="A11" s="2">
        <v>1</v>
      </c>
      <c r="B11" s="1" t="s">
        <v>29</v>
      </c>
      <c r="C11" t="s">
        <v>10</v>
      </c>
      <c r="D11" s="10"/>
      <c r="E11" s="31">
        <v>6</v>
      </c>
      <c r="F11" s="17" t="s">
        <v>1</v>
      </c>
      <c r="G11" s="32">
        <v>2</v>
      </c>
      <c r="H11" s="33">
        <v>6</v>
      </c>
      <c r="I11" s="18" t="s">
        <v>1</v>
      </c>
      <c r="J11" s="32">
        <v>2</v>
      </c>
      <c r="K11" s="33">
        <v>6</v>
      </c>
      <c r="L11" s="17" t="s">
        <v>1</v>
      </c>
      <c r="M11" s="32">
        <v>3</v>
      </c>
      <c r="N11" s="33">
        <v>6</v>
      </c>
      <c r="O11" s="17" t="s">
        <v>1</v>
      </c>
      <c r="P11" s="32">
        <v>2</v>
      </c>
      <c r="Q11" s="33">
        <v>6</v>
      </c>
      <c r="R11" s="17" t="s">
        <v>1</v>
      </c>
      <c r="S11" s="32">
        <v>6</v>
      </c>
      <c r="T11" s="33">
        <v>6</v>
      </c>
      <c r="U11" s="17" t="s">
        <v>1</v>
      </c>
      <c r="V11" s="32">
        <v>2</v>
      </c>
      <c r="W11" s="33">
        <v>6</v>
      </c>
      <c r="X11" s="17" t="s">
        <v>1</v>
      </c>
      <c r="Y11" s="32">
        <v>2</v>
      </c>
      <c r="Z11" s="33">
        <v>6</v>
      </c>
      <c r="AA11" s="17" t="s">
        <v>1</v>
      </c>
      <c r="AB11" s="32">
        <v>3</v>
      </c>
      <c r="AC11" s="34">
        <f t="shared" ref="AC11:AC54" si="0">E11+H11+K11+N11+Q11+T11+W11+Z11</f>
        <v>48</v>
      </c>
      <c r="AD11" s="17" t="s">
        <v>1</v>
      </c>
      <c r="AE11" s="35">
        <f t="shared" ref="AE11:AE54" si="1">G11+J11+M11+P11+S11+V11+Y11+AB11</f>
        <v>22</v>
      </c>
      <c r="AF11" s="36">
        <f t="shared" ref="AF11:AF54" si="2">SUM(AC11:AE11)</f>
        <v>70</v>
      </c>
      <c r="AG11" s="63">
        <v>46</v>
      </c>
      <c r="AH11" s="14" t="s">
        <v>74</v>
      </c>
      <c r="AI11" s="1" t="s">
        <v>108</v>
      </c>
    </row>
    <row r="12" spans="1:52" ht="14.25" x14ac:dyDescent="0.2">
      <c r="A12" s="2">
        <v>2</v>
      </c>
      <c r="B12" s="1" t="s">
        <v>55</v>
      </c>
      <c r="C12" s="1" t="s">
        <v>7</v>
      </c>
      <c r="D12" s="1"/>
      <c r="E12" s="31">
        <v>6</v>
      </c>
      <c r="F12" s="17" t="s">
        <v>1</v>
      </c>
      <c r="G12" s="32">
        <v>2</v>
      </c>
      <c r="H12" s="33">
        <v>6</v>
      </c>
      <c r="I12" s="18" t="s">
        <v>1</v>
      </c>
      <c r="J12" s="32">
        <v>2</v>
      </c>
      <c r="K12" s="33">
        <v>6</v>
      </c>
      <c r="L12" s="17" t="s">
        <v>1</v>
      </c>
      <c r="M12" s="32">
        <v>3</v>
      </c>
      <c r="N12" s="33">
        <v>6</v>
      </c>
      <c r="O12" s="17" t="s">
        <v>1</v>
      </c>
      <c r="P12" s="32">
        <v>2</v>
      </c>
      <c r="Q12" s="33">
        <v>6</v>
      </c>
      <c r="R12" s="17" t="s">
        <v>1</v>
      </c>
      <c r="S12" s="32">
        <v>6</v>
      </c>
      <c r="T12" s="33">
        <v>6</v>
      </c>
      <c r="U12" s="17" t="s">
        <v>1</v>
      </c>
      <c r="V12" s="32">
        <v>2</v>
      </c>
      <c r="W12" s="33">
        <v>6</v>
      </c>
      <c r="X12" s="17" t="s">
        <v>1</v>
      </c>
      <c r="Y12" s="32">
        <v>2</v>
      </c>
      <c r="Z12" s="33">
        <v>6</v>
      </c>
      <c r="AA12" s="17" t="s">
        <v>1</v>
      </c>
      <c r="AB12" s="32">
        <v>3</v>
      </c>
      <c r="AC12" s="34">
        <f t="shared" si="0"/>
        <v>48</v>
      </c>
      <c r="AD12" s="17" t="s">
        <v>1</v>
      </c>
      <c r="AE12" s="35">
        <f t="shared" si="1"/>
        <v>22</v>
      </c>
      <c r="AF12" s="36">
        <f t="shared" si="2"/>
        <v>70</v>
      </c>
      <c r="AG12" s="63">
        <v>71</v>
      </c>
      <c r="AH12" s="14" t="s">
        <v>74</v>
      </c>
      <c r="AI12" s="10" t="s">
        <v>102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2" ht="14.25" x14ac:dyDescent="0.2">
      <c r="A13" s="9">
        <v>3</v>
      </c>
      <c r="B13" s="10" t="s">
        <v>105</v>
      </c>
      <c r="C13" s="10" t="s">
        <v>48</v>
      </c>
      <c r="D13" s="10"/>
      <c r="E13" s="31">
        <v>6</v>
      </c>
      <c r="F13" s="17" t="s">
        <v>1</v>
      </c>
      <c r="G13" s="32">
        <v>2</v>
      </c>
      <c r="H13" s="33">
        <v>6</v>
      </c>
      <c r="I13" s="18" t="s">
        <v>1</v>
      </c>
      <c r="J13" s="32">
        <v>2</v>
      </c>
      <c r="K13" s="33">
        <v>6</v>
      </c>
      <c r="L13" s="17" t="s">
        <v>1</v>
      </c>
      <c r="M13" s="32">
        <v>3</v>
      </c>
      <c r="N13" s="33">
        <v>6</v>
      </c>
      <c r="O13" s="17" t="s">
        <v>1</v>
      </c>
      <c r="P13" s="32">
        <v>2</v>
      </c>
      <c r="Q13" s="33">
        <v>6</v>
      </c>
      <c r="R13" s="17" t="s">
        <v>1</v>
      </c>
      <c r="S13" s="32">
        <v>6</v>
      </c>
      <c r="T13" s="33">
        <v>6</v>
      </c>
      <c r="U13" s="17" t="s">
        <v>1</v>
      </c>
      <c r="V13" s="32">
        <v>2</v>
      </c>
      <c r="W13" s="33">
        <v>6</v>
      </c>
      <c r="X13" s="17" t="s">
        <v>1</v>
      </c>
      <c r="Y13" s="32">
        <v>2</v>
      </c>
      <c r="Z13" s="33">
        <v>6</v>
      </c>
      <c r="AA13" s="17" t="s">
        <v>1</v>
      </c>
      <c r="AB13" s="32">
        <v>3</v>
      </c>
      <c r="AC13" s="34">
        <f t="shared" si="0"/>
        <v>48</v>
      </c>
      <c r="AD13" s="17" t="s">
        <v>1</v>
      </c>
      <c r="AE13" s="35">
        <f t="shared" si="1"/>
        <v>22</v>
      </c>
      <c r="AF13" s="36">
        <f t="shared" si="2"/>
        <v>70</v>
      </c>
      <c r="AG13" s="63">
        <v>50</v>
      </c>
      <c r="AH13" s="14" t="s">
        <v>74</v>
      </c>
      <c r="AI13" s="10" t="s">
        <v>106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1:52" ht="14.25" x14ac:dyDescent="0.2">
      <c r="A14" s="2">
        <v>4</v>
      </c>
      <c r="B14" s="1" t="s">
        <v>103</v>
      </c>
      <c r="C14" t="s">
        <v>0</v>
      </c>
      <c r="D14" s="10"/>
      <c r="E14" s="40">
        <v>6</v>
      </c>
      <c r="F14" s="26" t="s">
        <v>1</v>
      </c>
      <c r="G14" s="41">
        <v>2</v>
      </c>
      <c r="H14" s="42">
        <v>6</v>
      </c>
      <c r="I14" s="27" t="s">
        <v>1</v>
      </c>
      <c r="J14" s="41">
        <v>2</v>
      </c>
      <c r="K14" s="42">
        <v>6</v>
      </c>
      <c r="L14" s="26" t="s">
        <v>1</v>
      </c>
      <c r="M14" s="41">
        <v>3</v>
      </c>
      <c r="N14" s="42">
        <v>6</v>
      </c>
      <c r="O14" s="26" t="s">
        <v>1</v>
      </c>
      <c r="P14" s="41">
        <v>2</v>
      </c>
      <c r="Q14" s="42">
        <v>6</v>
      </c>
      <c r="R14" s="26" t="s">
        <v>1</v>
      </c>
      <c r="S14" s="41">
        <v>6</v>
      </c>
      <c r="T14" s="42">
        <v>6</v>
      </c>
      <c r="U14" s="26" t="s">
        <v>1</v>
      </c>
      <c r="V14" s="41">
        <v>2</v>
      </c>
      <c r="W14" s="42">
        <v>6</v>
      </c>
      <c r="X14" s="26" t="s">
        <v>1</v>
      </c>
      <c r="Y14" s="41">
        <v>2</v>
      </c>
      <c r="Z14" s="42">
        <v>6</v>
      </c>
      <c r="AA14" s="26" t="s">
        <v>1</v>
      </c>
      <c r="AB14" s="41">
        <v>3</v>
      </c>
      <c r="AC14" s="43">
        <f t="shared" si="0"/>
        <v>48</v>
      </c>
      <c r="AD14" s="26" t="s">
        <v>1</v>
      </c>
      <c r="AE14" s="44">
        <f t="shared" si="1"/>
        <v>22</v>
      </c>
      <c r="AF14" s="45">
        <f t="shared" si="2"/>
        <v>70</v>
      </c>
      <c r="AG14" s="65">
        <v>50</v>
      </c>
      <c r="AH14" s="14" t="s">
        <v>74</v>
      </c>
      <c r="AI14" s="1" t="s">
        <v>104</v>
      </c>
    </row>
    <row r="15" spans="1:52" ht="14.25" x14ac:dyDescent="0.2">
      <c r="A15" s="9">
        <v>5</v>
      </c>
      <c r="B15" s="10" t="s">
        <v>71</v>
      </c>
      <c r="C15" s="10" t="s">
        <v>6</v>
      </c>
      <c r="D15" s="10"/>
      <c r="E15" s="31">
        <v>6</v>
      </c>
      <c r="F15" s="17" t="s">
        <v>1</v>
      </c>
      <c r="G15" s="32">
        <v>2</v>
      </c>
      <c r="H15" s="33">
        <v>6</v>
      </c>
      <c r="I15" s="18" t="s">
        <v>1</v>
      </c>
      <c r="J15" s="32">
        <v>2</v>
      </c>
      <c r="K15" s="33">
        <v>6</v>
      </c>
      <c r="L15" s="17" t="s">
        <v>1</v>
      </c>
      <c r="M15" s="32">
        <v>3</v>
      </c>
      <c r="N15" s="33">
        <v>6</v>
      </c>
      <c r="O15" s="17" t="s">
        <v>1</v>
      </c>
      <c r="P15" s="32">
        <v>2</v>
      </c>
      <c r="Q15" s="33">
        <v>6</v>
      </c>
      <c r="R15" s="17" t="s">
        <v>1</v>
      </c>
      <c r="S15" s="32">
        <v>6</v>
      </c>
      <c r="T15" s="33">
        <v>6</v>
      </c>
      <c r="U15" s="17" t="s">
        <v>1</v>
      </c>
      <c r="V15" s="32">
        <v>2</v>
      </c>
      <c r="W15" s="33">
        <v>6</v>
      </c>
      <c r="X15" s="17" t="s">
        <v>1</v>
      </c>
      <c r="Y15" s="32">
        <v>2</v>
      </c>
      <c r="Z15" s="33">
        <v>6</v>
      </c>
      <c r="AA15" s="17" t="s">
        <v>1</v>
      </c>
      <c r="AB15" s="32">
        <v>3</v>
      </c>
      <c r="AC15" s="34">
        <f t="shared" si="0"/>
        <v>48</v>
      </c>
      <c r="AD15" s="17" t="s">
        <v>1</v>
      </c>
      <c r="AE15" s="35">
        <f t="shared" si="1"/>
        <v>22</v>
      </c>
      <c r="AF15" s="36">
        <f t="shared" si="2"/>
        <v>70</v>
      </c>
      <c r="AG15" s="63">
        <v>74</v>
      </c>
      <c r="AH15" s="14" t="s">
        <v>74</v>
      </c>
      <c r="AI15">
        <v>11.9</v>
      </c>
    </row>
    <row r="16" spans="1:52" s="8" customFormat="1" ht="14.25" x14ac:dyDescent="0.2">
      <c r="A16" s="2">
        <v>6</v>
      </c>
      <c r="B16" s="1" t="s">
        <v>101</v>
      </c>
      <c r="C16" s="1" t="s">
        <v>45</v>
      </c>
      <c r="D16" s="1"/>
      <c r="E16" s="31">
        <v>6</v>
      </c>
      <c r="F16" s="17" t="s">
        <v>1</v>
      </c>
      <c r="G16" s="32">
        <v>2</v>
      </c>
      <c r="H16" s="33">
        <v>6</v>
      </c>
      <c r="I16" s="18" t="s">
        <v>1</v>
      </c>
      <c r="J16" s="32">
        <v>2</v>
      </c>
      <c r="K16" s="33">
        <v>6</v>
      </c>
      <c r="L16" s="17" t="s">
        <v>1</v>
      </c>
      <c r="M16" s="32">
        <v>3</v>
      </c>
      <c r="N16" s="33">
        <v>6</v>
      </c>
      <c r="O16" s="17" t="s">
        <v>1</v>
      </c>
      <c r="P16" s="32">
        <v>2</v>
      </c>
      <c r="Q16" s="33">
        <v>6</v>
      </c>
      <c r="R16" s="17" t="s">
        <v>1</v>
      </c>
      <c r="S16" s="32">
        <v>6</v>
      </c>
      <c r="T16" s="33">
        <v>6</v>
      </c>
      <c r="U16" s="17" t="s">
        <v>1</v>
      </c>
      <c r="V16" s="32">
        <v>2</v>
      </c>
      <c r="W16" s="33">
        <v>6</v>
      </c>
      <c r="X16" s="17" t="s">
        <v>1</v>
      </c>
      <c r="Y16" s="32">
        <v>2</v>
      </c>
      <c r="Z16" s="33">
        <v>6</v>
      </c>
      <c r="AA16" s="17" t="s">
        <v>1</v>
      </c>
      <c r="AB16" s="32">
        <v>3</v>
      </c>
      <c r="AC16" s="34">
        <f t="shared" si="0"/>
        <v>48</v>
      </c>
      <c r="AD16" s="17" t="s">
        <v>1</v>
      </c>
      <c r="AE16" s="35">
        <f t="shared" si="1"/>
        <v>22</v>
      </c>
      <c r="AF16" s="36">
        <f t="shared" si="2"/>
        <v>70</v>
      </c>
      <c r="AG16" s="65">
        <v>34</v>
      </c>
      <c r="AH16" s="14" t="s">
        <v>74</v>
      </c>
      <c r="AI16" s="1">
        <v>8.11</v>
      </c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ht="14.25" x14ac:dyDescent="0.2">
      <c r="A17" s="2">
        <v>7</v>
      </c>
      <c r="B17" s="73" t="s">
        <v>61</v>
      </c>
      <c r="C17" s="73" t="s">
        <v>51</v>
      </c>
      <c r="D17" s="73"/>
      <c r="E17" s="74">
        <v>6</v>
      </c>
      <c r="F17" s="75" t="s">
        <v>1</v>
      </c>
      <c r="G17" s="76">
        <v>2</v>
      </c>
      <c r="H17" s="77">
        <v>6</v>
      </c>
      <c r="I17" s="78" t="s">
        <v>1</v>
      </c>
      <c r="J17" s="76">
        <v>2</v>
      </c>
      <c r="K17" s="77">
        <v>6</v>
      </c>
      <c r="L17" s="75" t="s">
        <v>1</v>
      </c>
      <c r="M17" s="76">
        <v>3</v>
      </c>
      <c r="N17" s="77">
        <v>6</v>
      </c>
      <c r="O17" s="75" t="s">
        <v>1</v>
      </c>
      <c r="P17" s="76">
        <v>2</v>
      </c>
      <c r="Q17" s="77">
        <v>6</v>
      </c>
      <c r="R17" s="75" t="s">
        <v>1</v>
      </c>
      <c r="S17" s="76">
        <v>6</v>
      </c>
      <c r="T17" s="77">
        <v>6</v>
      </c>
      <c r="U17" s="75" t="s">
        <v>1</v>
      </c>
      <c r="V17" s="76">
        <v>2</v>
      </c>
      <c r="W17" s="77">
        <v>6</v>
      </c>
      <c r="X17" s="75" t="s">
        <v>1</v>
      </c>
      <c r="Y17" s="76">
        <v>2</v>
      </c>
      <c r="Z17" s="77">
        <v>6</v>
      </c>
      <c r="AA17" s="75" t="s">
        <v>1</v>
      </c>
      <c r="AB17" s="76">
        <v>3</v>
      </c>
      <c r="AC17" s="79">
        <f t="shared" si="0"/>
        <v>48</v>
      </c>
      <c r="AD17" s="75" t="s">
        <v>1</v>
      </c>
      <c r="AE17" s="80">
        <f t="shared" si="1"/>
        <v>22</v>
      </c>
      <c r="AF17" s="81">
        <f t="shared" si="2"/>
        <v>70</v>
      </c>
      <c r="AG17" s="82">
        <v>59</v>
      </c>
      <c r="AH17" s="83" t="s">
        <v>74</v>
      </c>
      <c r="AI17" s="73" t="s">
        <v>107</v>
      </c>
    </row>
    <row r="18" spans="1:52" ht="14.25" x14ac:dyDescent="0.2">
      <c r="A18" s="2">
        <v>8</v>
      </c>
      <c r="B18" s="73" t="s">
        <v>67</v>
      </c>
      <c r="C18" s="73" t="s">
        <v>51</v>
      </c>
      <c r="D18" s="73"/>
      <c r="E18" s="74">
        <v>6</v>
      </c>
      <c r="F18" s="75" t="s">
        <v>1</v>
      </c>
      <c r="G18" s="76">
        <v>2</v>
      </c>
      <c r="H18" s="77">
        <v>6</v>
      </c>
      <c r="I18" s="78" t="s">
        <v>1</v>
      </c>
      <c r="J18" s="76">
        <v>2</v>
      </c>
      <c r="K18" s="77">
        <v>5</v>
      </c>
      <c r="L18" s="75" t="s">
        <v>1</v>
      </c>
      <c r="M18" s="76">
        <v>3</v>
      </c>
      <c r="N18" s="77">
        <v>6</v>
      </c>
      <c r="O18" s="75" t="s">
        <v>1</v>
      </c>
      <c r="P18" s="76">
        <v>2</v>
      </c>
      <c r="Q18" s="77">
        <v>6</v>
      </c>
      <c r="R18" s="75" t="s">
        <v>1</v>
      </c>
      <c r="S18" s="76">
        <v>6</v>
      </c>
      <c r="T18" s="77">
        <v>6</v>
      </c>
      <c r="U18" s="75" t="s">
        <v>1</v>
      </c>
      <c r="V18" s="76">
        <v>2</v>
      </c>
      <c r="W18" s="77">
        <v>6</v>
      </c>
      <c r="X18" s="75" t="s">
        <v>1</v>
      </c>
      <c r="Y18" s="76">
        <v>2</v>
      </c>
      <c r="Z18" s="77">
        <v>6</v>
      </c>
      <c r="AA18" s="75" t="s">
        <v>1</v>
      </c>
      <c r="AB18" s="76">
        <v>3</v>
      </c>
      <c r="AC18" s="79">
        <f t="shared" si="0"/>
        <v>47</v>
      </c>
      <c r="AD18" s="75" t="s">
        <v>1</v>
      </c>
      <c r="AE18" s="80">
        <f t="shared" si="1"/>
        <v>22</v>
      </c>
      <c r="AF18" s="81">
        <f t="shared" si="2"/>
        <v>69</v>
      </c>
      <c r="AG18" s="82">
        <v>59</v>
      </c>
      <c r="AH18" s="83" t="s">
        <v>73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ht="14.25" x14ac:dyDescent="0.2">
      <c r="A19" s="2">
        <v>9</v>
      </c>
      <c r="B19" s="10" t="s">
        <v>84</v>
      </c>
      <c r="C19" s="10" t="s">
        <v>6</v>
      </c>
      <c r="D19" s="1"/>
      <c r="E19" s="40">
        <v>6</v>
      </c>
      <c r="F19" s="26" t="s">
        <v>1</v>
      </c>
      <c r="G19" s="41">
        <v>2</v>
      </c>
      <c r="H19" s="42">
        <v>6</v>
      </c>
      <c r="I19" s="27" t="s">
        <v>1</v>
      </c>
      <c r="J19" s="41">
        <v>2</v>
      </c>
      <c r="K19" s="42">
        <v>5</v>
      </c>
      <c r="L19" s="26" t="s">
        <v>1</v>
      </c>
      <c r="M19" s="41">
        <v>3</v>
      </c>
      <c r="N19" s="42">
        <v>6</v>
      </c>
      <c r="O19" s="26" t="s">
        <v>1</v>
      </c>
      <c r="P19" s="41">
        <v>2</v>
      </c>
      <c r="Q19" s="42">
        <v>6</v>
      </c>
      <c r="R19" s="26" t="s">
        <v>1</v>
      </c>
      <c r="S19" s="41">
        <v>6</v>
      </c>
      <c r="T19" s="42">
        <v>6</v>
      </c>
      <c r="U19" s="26" t="s">
        <v>1</v>
      </c>
      <c r="V19" s="41">
        <v>2</v>
      </c>
      <c r="W19" s="42">
        <v>6</v>
      </c>
      <c r="X19" s="26" t="s">
        <v>1</v>
      </c>
      <c r="Y19" s="41">
        <v>2</v>
      </c>
      <c r="Z19" s="42">
        <v>6</v>
      </c>
      <c r="AA19" s="26" t="s">
        <v>1</v>
      </c>
      <c r="AB19" s="41">
        <v>3</v>
      </c>
      <c r="AC19" s="43">
        <f t="shared" si="0"/>
        <v>47</v>
      </c>
      <c r="AD19" s="26" t="s">
        <v>1</v>
      </c>
      <c r="AE19" s="44">
        <f t="shared" si="1"/>
        <v>22</v>
      </c>
      <c r="AF19" s="45">
        <f t="shared" si="2"/>
        <v>69</v>
      </c>
      <c r="AG19" s="63">
        <v>58</v>
      </c>
      <c r="AH19" s="11" t="s">
        <v>73</v>
      </c>
    </row>
    <row r="20" spans="1:52" ht="14.25" x14ac:dyDescent="0.2">
      <c r="A20" s="2">
        <v>10</v>
      </c>
      <c r="B20" s="1" t="s">
        <v>33</v>
      </c>
      <c r="C20" t="s">
        <v>0</v>
      </c>
      <c r="D20" s="10"/>
      <c r="E20" s="31">
        <v>6</v>
      </c>
      <c r="F20" s="17" t="s">
        <v>1</v>
      </c>
      <c r="G20" s="32">
        <v>2</v>
      </c>
      <c r="H20" s="33">
        <v>6</v>
      </c>
      <c r="I20" s="18" t="s">
        <v>1</v>
      </c>
      <c r="J20" s="32">
        <v>2</v>
      </c>
      <c r="K20" s="33">
        <v>6</v>
      </c>
      <c r="L20" s="17" t="s">
        <v>1</v>
      </c>
      <c r="M20" s="32">
        <v>3</v>
      </c>
      <c r="N20" s="33">
        <v>6</v>
      </c>
      <c r="O20" s="17" t="s">
        <v>1</v>
      </c>
      <c r="P20" s="32">
        <v>2</v>
      </c>
      <c r="Q20" s="33">
        <v>5</v>
      </c>
      <c r="R20" s="17" t="s">
        <v>1</v>
      </c>
      <c r="S20" s="32">
        <v>5</v>
      </c>
      <c r="T20" s="33">
        <v>6</v>
      </c>
      <c r="U20" s="17" t="s">
        <v>1</v>
      </c>
      <c r="V20" s="32">
        <v>2</v>
      </c>
      <c r="W20" s="33">
        <v>6</v>
      </c>
      <c r="X20" s="17" t="s">
        <v>1</v>
      </c>
      <c r="Y20" s="32">
        <v>2</v>
      </c>
      <c r="Z20" s="33">
        <v>6</v>
      </c>
      <c r="AA20" s="17" t="s">
        <v>1</v>
      </c>
      <c r="AB20" s="32">
        <v>3</v>
      </c>
      <c r="AC20" s="34">
        <f t="shared" si="0"/>
        <v>47</v>
      </c>
      <c r="AD20" s="17" t="s">
        <v>1</v>
      </c>
      <c r="AE20" s="35">
        <f t="shared" si="1"/>
        <v>21</v>
      </c>
      <c r="AF20" s="36">
        <f t="shared" si="2"/>
        <v>68</v>
      </c>
      <c r="AG20" s="63">
        <v>48</v>
      </c>
      <c r="AH20" s="11" t="s">
        <v>73</v>
      </c>
    </row>
    <row r="21" spans="1:52" ht="14.25" x14ac:dyDescent="0.2">
      <c r="A21" s="2">
        <v>11</v>
      </c>
      <c r="B21" s="1" t="s">
        <v>63</v>
      </c>
      <c r="C21" t="s">
        <v>0</v>
      </c>
      <c r="D21" s="1"/>
      <c r="E21" s="31">
        <v>6</v>
      </c>
      <c r="F21" s="17" t="s">
        <v>1</v>
      </c>
      <c r="G21" s="32">
        <v>2</v>
      </c>
      <c r="H21" s="33">
        <v>6</v>
      </c>
      <c r="I21" s="18" t="s">
        <v>1</v>
      </c>
      <c r="J21" s="32">
        <v>2</v>
      </c>
      <c r="K21" s="33">
        <v>6</v>
      </c>
      <c r="L21" s="17" t="s">
        <v>1</v>
      </c>
      <c r="M21" s="32">
        <v>3</v>
      </c>
      <c r="N21" s="33">
        <v>6</v>
      </c>
      <c r="O21" s="17" t="s">
        <v>1</v>
      </c>
      <c r="P21" s="32">
        <v>2</v>
      </c>
      <c r="Q21" s="33">
        <v>5</v>
      </c>
      <c r="R21" s="17" t="s">
        <v>1</v>
      </c>
      <c r="S21" s="32">
        <v>5</v>
      </c>
      <c r="T21" s="33">
        <v>6</v>
      </c>
      <c r="U21" s="17" t="s">
        <v>1</v>
      </c>
      <c r="V21" s="32">
        <v>2</v>
      </c>
      <c r="W21" s="33">
        <v>5</v>
      </c>
      <c r="X21" s="17" t="s">
        <v>1</v>
      </c>
      <c r="Y21" s="32">
        <v>2</v>
      </c>
      <c r="Z21" s="33">
        <v>6</v>
      </c>
      <c r="AA21" s="17" t="s">
        <v>1</v>
      </c>
      <c r="AB21" s="32">
        <v>3</v>
      </c>
      <c r="AC21" s="34">
        <f t="shared" si="0"/>
        <v>46</v>
      </c>
      <c r="AD21" s="17" t="s">
        <v>1</v>
      </c>
      <c r="AE21" s="35">
        <f t="shared" si="1"/>
        <v>21</v>
      </c>
      <c r="AF21" s="36">
        <f t="shared" si="2"/>
        <v>67</v>
      </c>
      <c r="AG21" s="63">
        <v>50</v>
      </c>
      <c r="AH21" s="11" t="s">
        <v>73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ht="14.25" x14ac:dyDescent="0.2">
      <c r="A22" s="2">
        <v>12</v>
      </c>
      <c r="B22" s="97" t="s">
        <v>85</v>
      </c>
      <c r="C22" s="97" t="s">
        <v>10</v>
      </c>
      <c r="D22" s="97"/>
      <c r="E22" s="98">
        <v>6</v>
      </c>
      <c r="F22" s="99" t="s">
        <v>1</v>
      </c>
      <c r="G22" s="100">
        <v>2</v>
      </c>
      <c r="H22" s="101">
        <v>6</v>
      </c>
      <c r="I22" s="102" t="s">
        <v>1</v>
      </c>
      <c r="J22" s="100">
        <v>2</v>
      </c>
      <c r="K22" s="101">
        <v>6</v>
      </c>
      <c r="L22" s="99" t="s">
        <v>1</v>
      </c>
      <c r="M22" s="100">
        <v>3</v>
      </c>
      <c r="N22" s="101">
        <v>6</v>
      </c>
      <c r="O22" s="99" t="s">
        <v>1</v>
      </c>
      <c r="P22" s="100">
        <v>2</v>
      </c>
      <c r="Q22" s="101">
        <v>5</v>
      </c>
      <c r="R22" s="99" t="s">
        <v>1</v>
      </c>
      <c r="S22" s="100">
        <v>5</v>
      </c>
      <c r="T22" s="101">
        <v>6</v>
      </c>
      <c r="U22" s="99" t="s">
        <v>1</v>
      </c>
      <c r="V22" s="100">
        <v>2</v>
      </c>
      <c r="W22" s="101">
        <v>6</v>
      </c>
      <c r="X22" s="99" t="s">
        <v>1</v>
      </c>
      <c r="Y22" s="100">
        <v>2</v>
      </c>
      <c r="Z22" s="101">
        <v>5</v>
      </c>
      <c r="AA22" s="99" t="s">
        <v>1</v>
      </c>
      <c r="AB22" s="100">
        <v>3</v>
      </c>
      <c r="AC22" s="103">
        <f t="shared" si="0"/>
        <v>46</v>
      </c>
      <c r="AD22" s="99" t="s">
        <v>1</v>
      </c>
      <c r="AE22" s="104">
        <f t="shared" si="1"/>
        <v>21</v>
      </c>
      <c r="AF22" s="105">
        <f t="shared" si="2"/>
        <v>67</v>
      </c>
      <c r="AG22" s="106">
        <v>49</v>
      </c>
      <c r="AH22" s="107" t="s">
        <v>73</v>
      </c>
    </row>
    <row r="23" spans="1:52" ht="14.25" x14ac:dyDescent="0.2">
      <c r="A23" s="2">
        <v>13</v>
      </c>
      <c r="B23" s="73" t="s">
        <v>86</v>
      </c>
      <c r="C23" s="73" t="s">
        <v>51</v>
      </c>
      <c r="D23" s="73"/>
      <c r="E23" s="74">
        <v>6</v>
      </c>
      <c r="F23" s="75" t="s">
        <v>1</v>
      </c>
      <c r="G23" s="76">
        <v>2</v>
      </c>
      <c r="H23" s="77">
        <v>6</v>
      </c>
      <c r="I23" s="78" t="s">
        <v>1</v>
      </c>
      <c r="J23" s="76">
        <v>2</v>
      </c>
      <c r="K23" s="77">
        <v>6</v>
      </c>
      <c r="L23" s="75" t="s">
        <v>1</v>
      </c>
      <c r="M23" s="76">
        <v>3</v>
      </c>
      <c r="N23" s="77">
        <v>6</v>
      </c>
      <c r="O23" s="75" t="s">
        <v>1</v>
      </c>
      <c r="P23" s="76">
        <v>2</v>
      </c>
      <c r="Q23" s="77">
        <v>5</v>
      </c>
      <c r="R23" s="75" t="s">
        <v>1</v>
      </c>
      <c r="S23" s="76">
        <v>5</v>
      </c>
      <c r="T23" s="77">
        <v>6</v>
      </c>
      <c r="U23" s="75" t="s">
        <v>1</v>
      </c>
      <c r="V23" s="76">
        <v>2</v>
      </c>
      <c r="W23" s="77">
        <v>5</v>
      </c>
      <c r="X23" s="75" t="s">
        <v>1</v>
      </c>
      <c r="Y23" s="76">
        <v>2</v>
      </c>
      <c r="Z23" s="77">
        <v>6</v>
      </c>
      <c r="AA23" s="75" t="s">
        <v>1</v>
      </c>
      <c r="AB23" s="76">
        <v>3</v>
      </c>
      <c r="AC23" s="79">
        <f t="shared" si="0"/>
        <v>46</v>
      </c>
      <c r="AD23" s="75" t="s">
        <v>1</v>
      </c>
      <c r="AE23" s="80">
        <f t="shared" si="1"/>
        <v>21</v>
      </c>
      <c r="AF23" s="81">
        <f t="shared" si="2"/>
        <v>67</v>
      </c>
      <c r="AG23" s="82">
        <v>48</v>
      </c>
      <c r="AH23" s="83" t="s">
        <v>73</v>
      </c>
    </row>
    <row r="24" spans="1:52" ht="14.25" x14ac:dyDescent="0.2">
      <c r="A24" s="2">
        <v>14</v>
      </c>
      <c r="B24" s="1" t="s">
        <v>43</v>
      </c>
      <c r="C24" s="1" t="s">
        <v>6</v>
      </c>
      <c r="D24" s="1"/>
      <c r="E24" s="31">
        <v>6</v>
      </c>
      <c r="F24" s="17" t="s">
        <v>1</v>
      </c>
      <c r="G24" s="32">
        <v>2</v>
      </c>
      <c r="H24" s="33">
        <v>6</v>
      </c>
      <c r="I24" s="18" t="s">
        <v>1</v>
      </c>
      <c r="J24" s="32">
        <v>2</v>
      </c>
      <c r="K24" s="33">
        <v>3</v>
      </c>
      <c r="L24" s="17" t="s">
        <v>1</v>
      </c>
      <c r="M24" s="32">
        <v>2</v>
      </c>
      <c r="N24" s="33">
        <v>6</v>
      </c>
      <c r="O24" s="17" t="s">
        <v>1</v>
      </c>
      <c r="P24" s="32">
        <v>2</v>
      </c>
      <c r="Q24" s="33">
        <v>6</v>
      </c>
      <c r="R24" s="17" t="s">
        <v>1</v>
      </c>
      <c r="S24" s="32">
        <v>6</v>
      </c>
      <c r="T24" s="33">
        <v>6</v>
      </c>
      <c r="U24" s="17" t="s">
        <v>1</v>
      </c>
      <c r="V24" s="32">
        <v>2</v>
      </c>
      <c r="W24" s="33">
        <v>6</v>
      </c>
      <c r="X24" s="17" t="s">
        <v>1</v>
      </c>
      <c r="Y24" s="32">
        <v>2</v>
      </c>
      <c r="Z24" s="33">
        <v>6</v>
      </c>
      <c r="AA24" s="17" t="s">
        <v>1</v>
      </c>
      <c r="AB24" s="32">
        <v>3</v>
      </c>
      <c r="AC24" s="34">
        <f t="shared" si="0"/>
        <v>45</v>
      </c>
      <c r="AD24" s="17" t="s">
        <v>1</v>
      </c>
      <c r="AE24" s="35">
        <f t="shared" si="1"/>
        <v>21</v>
      </c>
      <c r="AF24" s="36">
        <f t="shared" si="2"/>
        <v>66</v>
      </c>
      <c r="AG24" s="63">
        <v>53</v>
      </c>
      <c r="AH24" s="11" t="s">
        <v>73</v>
      </c>
    </row>
    <row r="25" spans="1:52" ht="14.25" x14ac:dyDescent="0.2">
      <c r="A25" s="2">
        <v>15</v>
      </c>
      <c r="B25" s="10" t="s">
        <v>54</v>
      </c>
      <c r="C25" s="10" t="s">
        <v>4</v>
      </c>
      <c r="D25" s="1"/>
      <c r="E25" s="31">
        <v>6</v>
      </c>
      <c r="F25" s="17" t="s">
        <v>1</v>
      </c>
      <c r="G25" s="32">
        <v>2</v>
      </c>
      <c r="H25" s="33">
        <v>6</v>
      </c>
      <c r="I25" s="18" t="s">
        <v>1</v>
      </c>
      <c r="J25" s="32">
        <v>2</v>
      </c>
      <c r="K25" s="33">
        <v>5</v>
      </c>
      <c r="L25" s="17" t="s">
        <v>1</v>
      </c>
      <c r="M25" s="32">
        <v>3</v>
      </c>
      <c r="N25" s="33">
        <v>5</v>
      </c>
      <c r="O25" s="17" t="s">
        <v>1</v>
      </c>
      <c r="P25" s="32">
        <v>2</v>
      </c>
      <c r="Q25" s="33">
        <v>5</v>
      </c>
      <c r="R25" s="17" t="s">
        <v>1</v>
      </c>
      <c r="S25" s="32">
        <v>5</v>
      </c>
      <c r="T25" s="33">
        <v>6</v>
      </c>
      <c r="U25" s="17" t="s">
        <v>1</v>
      </c>
      <c r="V25" s="32">
        <v>2</v>
      </c>
      <c r="W25" s="33">
        <v>6</v>
      </c>
      <c r="X25" s="17" t="s">
        <v>1</v>
      </c>
      <c r="Y25" s="32">
        <v>2</v>
      </c>
      <c r="Z25" s="33">
        <v>6</v>
      </c>
      <c r="AA25" s="17" t="s">
        <v>1</v>
      </c>
      <c r="AB25" s="32">
        <v>3</v>
      </c>
      <c r="AC25" s="34">
        <f t="shared" si="0"/>
        <v>45</v>
      </c>
      <c r="AD25" s="17" t="s">
        <v>1</v>
      </c>
      <c r="AE25" s="35">
        <f t="shared" si="1"/>
        <v>21</v>
      </c>
      <c r="AF25" s="36">
        <f t="shared" si="2"/>
        <v>66</v>
      </c>
      <c r="AG25" s="63">
        <v>52</v>
      </c>
      <c r="AH25" s="11" t="s">
        <v>73</v>
      </c>
    </row>
    <row r="26" spans="1:52" ht="14.25" x14ac:dyDescent="0.2">
      <c r="A26" s="2">
        <v>16</v>
      </c>
      <c r="B26" s="10" t="s">
        <v>87</v>
      </c>
      <c r="C26" s="10" t="s">
        <v>7</v>
      </c>
      <c r="D26" s="10"/>
      <c r="E26" s="31">
        <v>6</v>
      </c>
      <c r="F26" s="17" t="s">
        <v>1</v>
      </c>
      <c r="G26" s="32">
        <v>2</v>
      </c>
      <c r="H26" s="33">
        <v>5</v>
      </c>
      <c r="I26" s="18" t="s">
        <v>1</v>
      </c>
      <c r="J26" s="32">
        <v>2</v>
      </c>
      <c r="K26" s="33">
        <v>4</v>
      </c>
      <c r="L26" s="17" t="s">
        <v>1</v>
      </c>
      <c r="M26" s="32">
        <v>3</v>
      </c>
      <c r="N26" s="33">
        <v>5</v>
      </c>
      <c r="O26" s="17" t="s">
        <v>1</v>
      </c>
      <c r="P26" s="32">
        <v>2</v>
      </c>
      <c r="Q26" s="33">
        <v>6</v>
      </c>
      <c r="R26" s="17" t="s">
        <v>1</v>
      </c>
      <c r="S26" s="32">
        <v>6</v>
      </c>
      <c r="T26" s="33">
        <v>6</v>
      </c>
      <c r="U26" s="17" t="s">
        <v>1</v>
      </c>
      <c r="V26" s="32">
        <v>2</v>
      </c>
      <c r="W26" s="33">
        <v>6</v>
      </c>
      <c r="X26" s="17" t="s">
        <v>1</v>
      </c>
      <c r="Y26" s="32">
        <v>2</v>
      </c>
      <c r="Z26" s="33">
        <v>6</v>
      </c>
      <c r="AA26" s="17" t="s">
        <v>1</v>
      </c>
      <c r="AB26" s="32">
        <v>3</v>
      </c>
      <c r="AC26" s="34">
        <f t="shared" si="0"/>
        <v>44</v>
      </c>
      <c r="AD26" s="17" t="s">
        <v>1</v>
      </c>
      <c r="AE26" s="35">
        <f t="shared" si="1"/>
        <v>22</v>
      </c>
      <c r="AF26" s="36">
        <f t="shared" si="2"/>
        <v>66</v>
      </c>
      <c r="AG26" s="63">
        <v>48</v>
      </c>
      <c r="AH26" s="11" t="s">
        <v>73</v>
      </c>
    </row>
    <row r="27" spans="1:52" ht="14.25" x14ac:dyDescent="0.2">
      <c r="A27" s="2">
        <v>17</v>
      </c>
      <c r="B27" s="10" t="s">
        <v>68</v>
      </c>
      <c r="C27" s="10" t="s">
        <v>3</v>
      </c>
      <c r="D27" s="10"/>
      <c r="E27" s="31">
        <v>6</v>
      </c>
      <c r="F27" s="17" t="s">
        <v>1</v>
      </c>
      <c r="G27" s="32">
        <v>2</v>
      </c>
      <c r="H27" s="33">
        <v>6</v>
      </c>
      <c r="I27" s="18" t="s">
        <v>1</v>
      </c>
      <c r="J27" s="32">
        <v>2</v>
      </c>
      <c r="K27" s="33">
        <v>6</v>
      </c>
      <c r="L27" s="17" t="s">
        <v>1</v>
      </c>
      <c r="M27" s="32">
        <v>3</v>
      </c>
      <c r="N27" s="33">
        <v>5</v>
      </c>
      <c r="O27" s="17" t="s">
        <v>1</v>
      </c>
      <c r="P27" s="32">
        <v>2</v>
      </c>
      <c r="Q27" s="33">
        <v>5</v>
      </c>
      <c r="R27" s="17" t="s">
        <v>1</v>
      </c>
      <c r="S27" s="32">
        <v>5</v>
      </c>
      <c r="T27" s="33">
        <v>6</v>
      </c>
      <c r="U27" s="17" t="s">
        <v>1</v>
      </c>
      <c r="V27" s="32">
        <v>2</v>
      </c>
      <c r="W27" s="33">
        <v>6</v>
      </c>
      <c r="X27" s="17" t="s">
        <v>1</v>
      </c>
      <c r="Y27" s="32">
        <v>2</v>
      </c>
      <c r="Z27" s="33">
        <v>5</v>
      </c>
      <c r="AA27" s="17" t="s">
        <v>1</v>
      </c>
      <c r="AB27" s="32">
        <v>3</v>
      </c>
      <c r="AC27" s="34">
        <f t="shared" si="0"/>
        <v>45</v>
      </c>
      <c r="AD27" s="17" t="s">
        <v>1</v>
      </c>
      <c r="AE27" s="35">
        <f t="shared" si="1"/>
        <v>21</v>
      </c>
      <c r="AF27" s="36">
        <f t="shared" si="2"/>
        <v>66</v>
      </c>
      <c r="AG27" s="63">
        <v>46</v>
      </c>
      <c r="AH27" s="11" t="s">
        <v>73</v>
      </c>
    </row>
    <row r="28" spans="1:52" ht="14.25" x14ac:dyDescent="0.2">
      <c r="A28" s="2">
        <v>18</v>
      </c>
      <c r="B28" s="73" t="s">
        <v>88</v>
      </c>
      <c r="C28" s="73" t="s">
        <v>51</v>
      </c>
      <c r="D28" s="73"/>
      <c r="E28" s="74">
        <v>6</v>
      </c>
      <c r="F28" s="75" t="s">
        <v>1</v>
      </c>
      <c r="G28" s="76">
        <v>2</v>
      </c>
      <c r="H28" s="77">
        <v>6</v>
      </c>
      <c r="I28" s="78" t="s">
        <v>1</v>
      </c>
      <c r="J28" s="76">
        <v>2</v>
      </c>
      <c r="K28" s="77">
        <v>5</v>
      </c>
      <c r="L28" s="75" t="s">
        <v>1</v>
      </c>
      <c r="M28" s="76">
        <v>3</v>
      </c>
      <c r="N28" s="77">
        <v>6</v>
      </c>
      <c r="O28" s="75" t="s">
        <v>1</v>
      </c>
      <c r="P28" s="76">
        <v>2</v>
      </c>
      <c r="Q28" s="77">
        <v>5</v>
      </c>
      <c r="R28" s="75" t="s">
        <v>1</v>
      </c>
      <c r="S28" s="76">
        <v>5</v>
      </c>
      <c r="T28" s="77">
        <v>6</v>
      </c>
      <c r="U28" s="75" t="s">
        <v>1</v>
      </c>
      <c r="V28" s="76">
        <v>2</v>
      </c>
      <c r="W28" s="77">
        <v>6</v>
      </c>
      <c r="X28" s="75" t="s">
        <v>1</v>
      </c>
      <c r="Y28" s="76">
        <v>2</v>
      </c>
      <c r="Z28" s="77">
        <v>5</v>
      </c>
      <c r="AA28" s="75" t="s">
        <v>1</v>
      </c>
      <c r="AB28" s="76">
        <v>3</v>
      </c>
      <c r="AC28" s="79">
        <f t="shared" si="0"/>
        <v>45</v>
      </c>
      <c r="AD28" s="75" t="s">
        <v>1</v>
      </c>
      <c r="AE28" s="80">
        <f t="shared" si="1"/>
        <v>21</v>
      </c>
      <c r="AF28" s="81">
        <f t="shared" si="2"/>
        <v>66</v>
      </c>
      <c r="AG28" s="82">
        <v>41</v>
      </c>
      <c r="AH28" s="83" t="s">
        <v>73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4.25" x14ac:dyDescent="0.2">
      <c r="A29" s="2">
        <v>19</v>
      </c>
      <c r="B29" s="10" t="s">
        <v>90</v>
      </c>
      <c r="C29" s="10" t="s">
        <v>4</v>
      </c>
      <c r="D29" s="10"/>
      <c r="E29" s="31">
        <v>6</v>
      </c>
      <c r="F29" s="17" t="s">
        <v>1</v>
      </c>
      <c r="G29" s="32">
        <v>2</v>
      </c>
      <c r="H29" s="33">
        <v>6</v>
      </c>
      <c r="I29" s="18" t="s">
        <v>1</v>
      </c>
      <c r="J29" s="32">
        <v>2</v>
      </c>
      <c r="K29" s="33">
        <v>6</v>
      </c>
      <c r="L29" s="17" t="s">
        <v>1</v>
      </c>
      <c r="M29" s="32">
        <v>3</v>
      </c>
      <c r="N29" s="33">
        <v>4</v>
      </c>
      <c r="O29" s="17" t="s">
        <v>1</v>
      </c>
      <c r="P29" s="32">
        <v>2</v>
      </c>
      <c r="Q29" s="33">
        <v>5</v>
      </c>
      <c r="R29" s="17" t="s">
        <v>1</v>
      </c>
      <c r="S29" s="32">
        <v>5</v>
      </c>
      <c r="T29" s="33">
        <v>6</v>
      </c>
      <c r="U29" s="17" t="s">
        <v>1</v>
      </c>
      <c r="V29" s="32">
        <v>2</v>
      </c>
      <c r="W29" s="33">
        <v>5</v>
      </c>
      <c r="X29" s="17" t="s">
        <v>1</v>
      </c>
      <c r="Y29" s="32">
        <v>2</v>
      </c>
      <c r="Z29" s="33">
        <v>6</v>
      </c>
      <c r="AA29" s="17" t="s">
        <v>1</v>
      </c>
      <c r="AB29" s="32">
        <v>3</v>
      </c>
      <c r="AC29" s="34">
        <f t="shared" si="0"/>
        <v>44</v>
      </c>
      <c r="AD29" s="17" t="s">
        <v>1</v>
      </c>
      <c r="AE29" s="35">
        <f t="shared" si="1"/>
        <v>21</v>
      </c>
      <c r="AF29" s="36">
        <f t="shared" si="2"/>
        <v>65</v>
      </c>
      <c r="AG29" s="63">
        <v>50</v>
      </c>
      <c r="AH29" s="11" t="s">
        <v>73</v>
      </c>
    </row>
    <row r="30" spans="1:52" ht="14.25" x14ac:dyDescent="0.2">
      <c r="A30" s="2">
        <v>20</v>
      </c>
      <c r="B30" s="10" t="s">
        <v>49</v>
      </c>
      <c r="C30" s="10" t="s">
        <v>0</v>
      </c>
      <c r="D30" s="10"/>
      <c r="E30" s="31">
        <v>6</v>
      </c>
      <c r="F30" s="17" t="s">
        <v>1</v>
      </c>
      <c r="G30" s="32">
        <v>2</v>
      </c>
      <c r="H30" s="33">
        <v>5</v>
      </c>
      <c r="I30" s="18" t="s">
        <v>1</v>
      </c>
      <c r="J30" s="32">
        <v>2</v>
      </c>
      <c r="K30" s="33">
        <v>6</v>
      </c>
      <c r="L30" s="17" t="s">
        <v>1</v>
      </c>
      <c r="M30" s="32">
        <v>3</v>
      </c>
      <c r="N30" s="33">
        <v>6</v>
      </c>
      <c r="O30" s="17" t="s">
        <v>1</v>
      </c>
      <c r="P30" s="32">
        <v>2</v>
      </c>
      <c r="Q30" s="33">
        <v>4</v>
      </c>
      <c r="R30" s="17" t="s">
        <v>1</v>
      </c>
      <c r="S30" s="32">
        <v>4</v>
      </c>
      <c r="T30" s="33">
        <v>6</v>
      </c>
      <c r="U30" s="17" t="s">
        <v>1</v>
      </c>
      <c r="V30" s="32">
        <v>2</v>
      </c>
      <c r="W30" s="33">
        <v>6</v>
      </c>
      <c r="X30" s="17" t="s">
        <v>1</v>
      </c>
      <c r="Y30" s="32">
        <v>2</v>
      </c>
      <c r="Z30" s="33">
        <v>6</v>
      </c>
      <c r="AA30" s="17" t="s">
        <v>1</v>
      </c>
      <c r="AB30" s="32">
        <v>3</v>
      </c>
      <c r="AC30" s="34">
        <f t="shared" si="0"/>
        <v>45</v>
      </c>
      <c r="AD30" s="17" t="s">
        <v>1</v>
      </c>
      <c r="AE30" s="35">
        <f t="shared" si="1"/>
        <v>20</v>
      </c>
      <c r="AF30" s="36">
        <f t="shared" si="2"/>
        <v>65</v>
      </c>
      <c r="AG30" s="63">
        <v>45</v>
      </c>
      <c r="AH30" s="11" t="s">
        <v>73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4.25" x14ac:dyDescent="0.2">
      <c r="A31" s="2">
        <v>21</v>
      </c>
      <c r="B31" s="1" t="s">
        <v>66</v>
      </c>
      <c r="C31" s="1" t="s">
        <v>48</v>
      </c>
      <c r="D31" s="1"/>
      <c r="E31" s="31">
        <v>6</v>
      </c>
      <c r="F31" s="17" t="s">
        <v>1</v>
      </c>
      <c r="G31" s="32">
        <v>2</v>
      </c>
      <c r="H31" s="33">
        <v>5</v>
      </c>
      <c r="I31" s="18" t="s">
        <v>1</v>
      </c>
      <c r="J31" s="32">
        <v>2</v>
      </c>
      <c r="K31" s="33">
        <v>5</v>
      </c>
      <c r="L31" s="17" t="s">
        <v>1</v>
      </c>
      <c r="M31" s="32">
        <v>3</v>
      </c>
      <c r="N31" s="33">
        <v>5</v>
      </c>
      <c r="O31" s="17" t="s">
        <v>1</v>
      </c>
      <c r="P31" s="32">
        <v>2</v>
      </c>
      <c r="Q31" s="33">
        <v>6</v>
      </c>
      <c r="R31" s="17" t="s">
        <v>1</v>
      </c>
      <c r="S31" s="32">
        <v>6</v>
      </c>
      <c r="T31" s="33">
        <v>6</v>
      </c>
      <c r="U31" s="17" t="s">
        <v>1</v>
      </c>
      <c r="V31" s="32">
        <v>2</v>
      </c>
      <c r="W31" s="33">
        <v>4</v>
      </c>
      <c r="X31" s="17" t="s">
        <v>1</v>
      </c>
      <c r="Y31" s="32">
        <v>2</v>
      </c>
      <c r="Z31" s="33">
        <v>6</v>
      </c>
      <c r="AA31" s="17" t="s">
        <v>1</v>
      </c>
      <c r="AB31" s="32">
        <v>3</v>
      </c>
      <c r="AC31" s="34">
        <f t="shared" si="0"/>
        <v>43</v>
      </c>
      <c r="AD31" s="17" t="s">
        <v>1</v>
      </c>
      <c r="AE31" s="35">
        <f t="shared" si="1"/>
        <v>22</v>
      </c>
      <c r="AF31" s="36">
        <f t="shared" si="2"/>
        <v>65</v>
      </c>
      <c r="AG31" s="63">
        <v>37</v>
      </c>
      <c r="AH31" s="11" t="s">
        <v>73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4.25" x14ac:dyDescent="0.2">
      <c r="A32" s="2">
        <v>22</v>
      </c>
      <c r="B32" s="73" t="s">
        <v>8</v>
      </c>
      <c r="C32" s="73" t="s">
        <v>9</v>
      </c>
      <c r="D32" s="73"/>
      <c r="E32" s="84">
        <v>6</v>
      </c>
      <c r="F32" s="85" t="s">
        <v>1</v>
      </c>
      <c r="G32" s="86">
        <v>2</v>
      </c>
      <c r="H32" s="87">
        <v>6</v>
      </c>
      <c r="I32" s="88" t="s">
        <v>1</v>
      </c>
      <c r="J32" s="86">
        <v>2</v>
      </c>
      <c r="K32" s="87">
        <v>6</v>
      </c>
      <c r="L32" s="85" t="s">
        <v>1</v>
      </c>
      <c r="M32" s="86">
        <v>3</v>
      </c>
      <c r="N32" s="87">
        <v>6</v>
      </c>
      <c r="O32" s="85" t="s">
        <v>1</v>
      </c>
      <c r="P32" s="86">
        <v>2</v>
      </c>
      <c r="Q32" s="87">
        <v>5</v>
      </c>
      <c r="R32" s="85" t="s">
        <v>1</v>
      </c>
      <c r="S32" s="86">
        <v>5</v>
      </c>
      <c r="T32" s="87">
        <v>5</v>
      </c>
      <c r="U32" s="85" t="s">
        <v>1</v>
      </c>
      <c r="V32" s="86">
        <v>1</v>
      </c>
      <c r="W32" s="87">
        <v>6</v>
      </c>
      <c r="X32" s="85" t="s">
        <v>1</v>
      </c>
      <c r="Y32" s="86">
        <v>2</v>
      </c>
      <c r="Z32" s="87">
        <v>5</v>
      </c>
      <c r="AA32" s="85" t="s">
        <v>1</v>
      </c>
      <c r="AB32" s="86">
        <v>3</v>
      </c>
      <c r="AC32" s="89">
        <f t="shared" si="0"/>
        <v>45</v>
      </c>
      <c r="AD32" s="85" t="s">
        <v>1</v>
      </c>
      <c r="AE32" s="90">
        <f t="shared" si="1"/>
        <v>20</v>
      </c>
      <c r="AF32" s="91">
        <f t="shared" si="2"/>
        <v>65</v>
      </c>
      <c r="AG32" s="92">
        <v>36</v>
      </c>
      <c r="AH32" s="83" t="s">
        <v>73</v>
      </c>
    </row>
    <row r="33" spans="1:52" ht="14.25" x14ac:dyDescent="0.2">
      <c r="A33" s="2">
        <v>23</v>
      </c>
      <c r="B33" s="10" t="s">
        <v>40</v>
      </c>
      <c r="C33" s="10" t="s">
        <v>7</v>
      </c>
      <c r="D33" s="10"/>
      <c r="E33" s="31">
        <v>5</v>
      </c>
      <c r="F33" s="17" t="s">
        <v>1</v>
      </c>
      <c r="G33" s="32">
        <v>2</v>
      </c>
      <c r="H33" s="33">
        <v>6</v>
      </c>
      <c r="I33" s="18" t="s">
        <v>1</v>
      </c>
      <c r="J33" s="32">
        <v>2</v>
      </c>
      <c r="K33" s="33">
        <v>5</v>
      </c>
      <c r="L33" s="17" t="s">
        <v>1</v>
      </c>
      <c r="M33" s="32">
        <v>3</v>
      </c>
      <c r="N33" s="33">
        <v>6</v>
      </c>
      <c r="O33" s="17" t="s">
        <v>1</v>
      </c>
      <c r="P33" s="32">
        <v>2</v>
      </c>
      <c r="Q33" s="33">
        <v>5</v>
      </c>
      <c r="R33" s="17" t="s">
        <v>1</v>
      </c>
      <c r="S33" s="32">
        <v>5</v>
      </c>
      <c r="T33" s="33">
        <v>6</v>
      </c>
      <c r="U33" s="17" t="s">
        <v>1</v>
      </c>
      <c r="V33" s="32">
        <v>2</v>
      </c>
      <c r="W33" s="33">
        <v>4</v>
      </c>
      <c r="X33" s="17" t="s">
        <v>1</v>
      </c>
      <c r="Y33" s="32">
        <v>2</v>
      </c>
      <c r="Z33" s="33">
        <v>6</v>
      </c>
      <c r="AA33" s="17" t="s">
        <v>1</v>
      </c>
      <c r="AB33" s="32">
        <v>3</v>
      </c>
      <c r="AC33" s="34">
        <f t="shared" si="0"/>
        <v>43</v>
      </c>
      <c r="AD33" s="17" t="s">
        <v>1</v>
      </c>
      <c r="AE33" s="35">
        <f t="shared" si="1"/>
        <v>21</v>
      </c>
      <c r="AF33" s="36">
        <f t="shared" si="2"/>
        <v>64</v>
      </c>
      <c r="AG33" s="63">
        <v>53</v>
      </c>
      <c r="AH33" s="14"/>
    </row>
    <row r="34" spans="1:52" ht="14.25" x14ac:dyDescent="0.2">
      <c r="A34" s="2">
        <v>24</v>
      </c>
      <c r="B34" s="73" t="s">
        <v>89</v>
      </c>
      <c r="C34" s="73" t="s">
        <v>51</v>
      </c>
      <c r="D34" s="73"/>
      <c r="E34" s="74">
        <v>6</v>
      </c>
      <c r="F34" s="75" t="s">
        <v>1</v>
      </c>
      <c r="G34" s="76">
        <v>2</v>
      </c>
      <c r="H34" s="77">
        <v>6</v>
      </c>
      <c r="I34" s="78" t="s">
        <v>1</v>
      </c>
      <c r="J34" s="76">
        <v>2</v>
      </c>
      <c r="K34" s="77">
        <v>6</v>
      </c>
      <c r="L34" s="75" t="s">
        <v>1</v>
      </c>
      <c r="M34" s="76">
        <v>3</v>
      </c>
      <c r="N34" s="77">
        <v>6</v>
      </c>
      <c r="O34" s="75" t="s">
        <v>1</v>
      </c>
      <c r="P34" s="76">
        <v>2</v>
      </c>
      <c r="Q34" s="77">
        <v>3</v>
      </c>
      <c r="R34" s="75" t="s">
        <v>1</v>
      </c>
      <c r="S34" s="76">
        <v>3</v>
      </c>
      <c r="T34" s="77">
        <v>6</v>
      </c>
      <c r="U34" s="75" t="s">
        <v>1</v>
      </c>
      <c r="V34" s="76">
        <v>2</v>
      </c>
      <c r="W34" s="77">
        <v>6</v>
      </c>
      <c r="X34" s="75" t="s">
        <v>1</v>
      </c>
      <c r="Y34" s="76">
        <v>2</v>
      </c>
      <c r="Z34" s="77">
        <v>6</v>
      </c>
      <c r="AA34" s="75" t="s">
        <v>1</v>
      </c>
      <c r="AB34" s="76">
        <v>3</v>
      </c>
      <c r="AC34" s="79">
        <f t="shared" si="0"/>
        <v>45</v>
      </c>
      <c r="AD34" s="75" t="s">
        <v>1</v>
      </c>
      <c r="AE34" s="80">
        <f t="shared" si="1"/>
        <v>19</v>
      </c>
      <c r="AF34" s="81">
        <f t="shared" si="2"/>
        <v>64</v>
      </c>
      <c r="AG34" s="82">
        <v>51</v>
      </c>
      <c r="AH34" s="25"/>
    </row>
    <row r="35" spans="1:52" ht="14.25" x14ac:dyDescent="0.2">
      <c r="A35" s="2">
        <v>25</v>
      </c>
      <c r="B35" s="1" t="s">
        <v>62</v>
      </c>
      <c r="C35" t="s">
        <v>7</v>
      </c>
      <c r="D35" s="1"/>
      <c r="E35" s="31">
        <v>5</v>
      </c>
      <c r="F35" s="17" t="s">
        <v>1</v>
      </c>
      <c r="G35" s="32">
        <v>2</v>
      </c>
      <c r="H35" s="33">
        <v>5</v>
      </c>
      <c r="I35" s="18" t="s">
        <v>1</v>
      </c>
      <c r="J35" s="32">
        <v>2</v>
      </c>
      <c r="K35" s="33">
        <v>4</v>
      </c>
      <c r="L35" s="17" t="s">
        <v>1</v>
      </c>
      <c r="M35" s="32">
        <v>1</v>
      </c>
      <c r="N35" s="33">
        <v>6</v>
      </c>
      <c r="O35" s="17" t="s">
        <v>1</v>
      </c>
      <c r="P35" s="32">
        <v>2</v>
      </c>
      <c r="Q35" s="33">
        <v>6</v>
      </c>
      <c r="R35" s="17" t="s">
        <v>1</v>
      </c>
      <c r="S35" s="32">
        <v>6</v>
      </c>
      <c r="T35" s="33">
        <v>6</v>
      </c>
      <c r="U35" s="17" t="s">
        <v>1</v>
      </c>
      <c r="V35" s="32">
        <v>2</v>
      </c>
      <c r="W35" s="33">
        <v>6</v>
      </c>
      <c r="X35" s="17" t="s">
        <v>1</v>
      </c>
      <c r="Y35" s="32">
        <v>2</v>
      </c>
      <c r="Z35" s="33">
        <v>6</v>
      </c>
      <c r="AA35" s="17" t="s">
        <v>1</v>
      </c>
      <c r="AB35" s="32">
        <v>3</v>
      </c>
      <c r="AC35" s="34">
        <f t="shared" si="0"/>
        <v>44</v>
      </c>
      <c r="AD35" s="17" t="s">
        <v>1</v>
      </c>
      <c r="AE35" s="35">
        <f t="shared" si="1"/>
        <v>20</v>
      </c>
      <c r="AF35" s="36">
        <f t="shared" si="2"/>
        <v>64</v>
      </c>
      <c r="AG35" s="63">
        <v>48</v>
      </c>
      <c r="AH35" s="14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s="8" customFormat="1" ht="14.25" x14ac:dyDescent="0.2">
      <c r="A36" s="2">
        <v>26</v>
      </c>
      <c r="B36" s="10" t="s">
        <v>75</v>
      </c>
      <c r="C36" s="10" t="s">
        <v>4</v>
      </c>
      <c r="D36" s="10"/>
      <c r="E36" s="31">
        <v>6</v>
      </c>
      <c r="F36" s="17" t="s">
        <v>1</v>
      </c>
      <c r="G36" s="32">
        <v>2</v>
      </c>
      <c r="H36" s="33">
        <v>6</v>
      </c>
      <c r="I36" s="18" t="s">
        <v>1</v>
      </c>
      <c r="J36" s="32">
        <v>2</v>
      </c>
      <c r="K36" s="33">
        <v>4</v>
      </c>
      <c r="L36" s="17" t="s">
        <v>1</v>
      </c>
      <c r="M36" s="32">
        <v>3</v>
      </c>
      <c r="N36" s="33">
        <v>6</v>
      </c>
      <c r="O36" s="17" t="s">
        <v>1</v>
      </c>
      <c r="P36" s="32">
        <v>2</v>
      </c>
      <c r="Q36" s="33">
        <v>4</v>
      </c>
      <c r="R36" s="17" t="s">
        <v>1</v>
      </c>
      <c r="S36" s="32">
        <v>4</v>
      </c>
      <c r="T36" s="33">
        <v>6</v>
      </c>
      <c r="U36" s="17" t="s">
        <v>1</v>
      </c>
      <c r="V36" s="32">
        <v>2</v>
      </c>
      <c r="W36" s="33">
        <v>6</v>
      </c>
      <c r="X36" s="17" t="s">
        <v>1</v>
      </c>
      <c r="Y36" s="32">
        <v>2</v>
      </c>
      <c r="Z36" s="33">
        <v>6</v>
      </c>
      <c r="AA36" s="17" t="s">
        <v>1</v>
      </c>
      <c r="AB36" s="32">
        <v>3</v>
      </c>
      <c r="AC36" s="34">
        <f t="shared" si="0"/>
        <v>44</v>
      </c>
      <c r="AD36" s="17" t="s">
        <v>1</v>
      </c>
      <c r="AE36" s="35">
        <f t="shared" si="1"/>
        <v>20</v>
      </c>
      <c r="AF36" s="36">
        <f t="shared" si="2"/>
        <v>64</v>
      </c>
      <c r="AG36" s="65">
        <v>43</v>
      </c>
      <c r="AH36" s="14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8" customFormat="1" ht="14.25" x14ac:dyDescent="0.2">
      <c r="A37" s="2">
        <v>27</v>
      </c>
      <c r="B37" s="1" t="s">
        <v>5</v>
      </c>
      <c r="C37" t="s">
        <v>10</v>
      </c>
      <c r="D37" s="1"/>
      <c r="E37" s="40">
        <v>6</v>
      </c>
      <c r="F37" s="26" t="s">
        <v>1</v>
      </c>
      <c r="G37" s="41">
        <v>2</v>
      </c>
      <c r="H37" s="42">
        <v>4</v>
      </c>
      <c r="I37" s="27" t="s">
        <v>1</v>
      </c>
      <c r="J37" s="41">
        <v>2</v>
      </c>
      <c r="K37" s="42">
        <v>6</v>
      </c>
      <c r="L37" s="26" t="s">
        <v>1</v>
      </c>
      <c r="M37" s="41">
        <v>3</v>
      </c>
      <c r="N37" s="42">
        <v>6</v>
      </c>
      <c r="O37" s="26" t="s">
        <v>1</v>
      </c>
      <c r="P37" s="41">
        <v>2</v>
      </c>
      <c r="Q37" s="42">
        <v>4</v>
      </c>
      <c r="R37" s="26" t="s">
        <v>1</v>
      </c>
      <c r="S37" s="41">
        <v>4</v>
      </c>
      <c r="T37" s="42">
        <v>6</v>
      </c>
      <c r="U37" s="26" t="s">
        <v>1</v>
      </c>
      <c r="V37" s="41">
        <v>2</v>
      </c>
      <c r="W37" s="42">
        <v>6</v>
      </c>
      <c r="X37" s="26" t="s">
        <v>1</v>
      </c>
      <c r="Y37" s="41">
        <v>2</v>
      </c>
      <c r="Z37" s="42">
        <v>6</v>
      </c>
      <c r="AA37" s="26" t="s">
        <v>1</v>
      </c>
      <c r="AB37" s="41">
        <v>3</v>
      </c>
      <c r="AC37" s="43">
        <f t="shared" si="0"/>
        <v>44</v>
      </c>
      <c r="AD37" s="26" t="s">
        <v>1</v>
      </c>
      <c r="AE37" s="44">
        <f t="shared" si="1"/>
        <v>20</v>
      </c>
      <c r="AF37" s="45">
        <f t="shared" si="2"/>
        <v>64</v>
      </c>
      <c r="AG37" s="65">
        <v>40</v>
      </c>
      <c r="AH37" s="14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8" customFormat="1" ht="13.5" customHeight="1" x14ac:dyDescent="0.2">
      <c r="A38" s="2">
        <v>28</v>
      </c>
      <c r="B38" s="10" t="s">
        <v>91</v>
      </c>
      <c r="C38" s="10" t="s">
        <v>6</v>
      </c>
      <c r="D38" s="1"/>
      <c r="E38" s="31">
        <v>5</v>
      </c>
      <c r="F38" s="17" t="s">
        <v>1</v>
      </c>
      <c r="G38" s="32">
        <v>2</v>
      </c>
      <c r="H38" s="33">
        <v>6</v>
      </c>
      <c r="I38" s="18" t="s">
        <v>1</v>
      </c>
      <c r="J38" s="32">
        <v>2</v>
      </c>
      <c r="K38" s="33">
        <v>4</v>
      </c>
      <c r="L38" s="17" t="s">
        <v>1</v>
      </c>
      <c r="M38" s="32">
        <v>3</v>
      </c>
      <c r="N38" s="33">
        <v>6</v>
      </c>
      <c r="O38" s="17" t="s">
        <v>1</v>
      </c>
      <c r="P38" s="32">
        <v>2</v>
      </c>
      <c r="Q38" s="33">
        <v>5</v>
      </c>
      <c r="R38" s="17" t="s">
        <v>1</v>
      </c>
      <c r="S38" s="32">
        <v>5</v>
      </c>
      <c r="T38" s="33">
        <v>6</v>
      </c>
      <c r="U38" s="17" t="s">
        <v>1</v>
      </c>
      <c r="V38" s="32">
        <v>2</v>
      </c>
      <c r="W38" s="33">
        <v>5</v>
      </c>
      <c r="X38" s="17" t="s">
        <v>1</v>
      </c>
      <c r="Y38" s="32">
        <v>2</v>
      </c>
      <c r="Z38" s="33">
        <v>6</v>
      </c>
      <c r="AA38" s="17" t="s">
        <v>1</v>
      </c>
      <c r="AB38" s="32">
        <v>3</v>
      </c>
      <c r="AC38" s="34">
        <f t="shared" si="0"/>
        <v>43</v>
      </c>
      <c r="AD38" s="17" t="s">
        <v>1</v>
      </c>
      <c r="AE38" s="35">
        <f t="shared" si="1"/>
        <v>21</v>
      </c>
      <c r="AF38" s="36">
        <f t="shared" si="2"/>
        <v>64</v>
      </c>
      <c r="AG38" s="65">
        <v>34</v>
      </c>
      <c r="AH38" s="14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8" customFormat="1" ht="13.5" customHeight="1" x14ac:dyDescent="0.2">
      <c r="A39" s="2">
        <v>29</v>
      </c>
      <c r="B39" s="10" t="s">
        <v>2</v>
      </c>
      <c r="C39" s="10" t="s">
        <v>3</v>
      </c>
      <c r="D39" s="1"/>
      <c r="E39" s="40">
        <v>6</v>
      </c>
      <c r="F39" s="26" t="s">
        <v>1</v>
      </c>
      <c r="G39" s="41">
        <v>2</v>
      </c>
      <c r="H39" s="42">
        <v>6</v>
      </c>
      <c r="I39" s="27" t="s">
        <v>1</v>
      </c>
      <c r="J39" s="41">
        <v>2</v>
      </c>
      <c r="K39" s="42">
        <v>2</v>
      </c>
      <c r="L39" s="26" t="s">
        <v>1</v>
      </c>
      <c r="M39" s="41">
        <v>1</v>
      </c>
      <c r="N39" s="42">
        <v>6</v>
      </c>
      <c r="O39" s="26" t="s">
        <v>1</v>
      </c>
      <c r="P39" s="41">
        <v>2</v>
      </c>
      <c r="Q39" s="42">
        <v>5</v>
      </c>
      <c r="R39" s="26" t="s">
        <v>1</v>
      </c>
      <c r="S39" s="41">
        <v>5</v>
      </c>
      <c r="T39" s="42">
        <v>6</v>
      </c>
      <c r="U39" s="26" t="s">
        <v>1</v>
      </c>
      <c r="V39" s="41">
        <v>2</v>
      </c>
      <c r="W39" s="42">
        <v>6</v>
      </c>
      <c r="X39" s="26" t="s">
        <v>1</v>
      </c>
      <c r="Y39" s="41">
        <v>2</v>
      </c>
      <c r="Z39" s="42">
        <v>6</v>
      </c>
      <c r="AA39" s="26" t="s">
        <v>1</v>
      </c>
      <c r="AB39" s="41">
        <v>3</v>
      </c>
      <c r="AC39" s="43">
        <f t="shared" si="0"/>
        <v>43</v>
      </c>
      <c r="AD39" s="26" t="s">
        <v>1</v>
      </c>
      <c r="AE39" s="44">
        <f t="shared" si="1"/>
        <v>19</v>
      </c>
      <c r="AF39" s="45">
        <f t="shared" si="2"/>
        <v>62</v>
      </c>
      <c r="AG39" s="65">
        <v>54</v>
      </c>
      <c r="AH39" s="14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8" customFormat="1" ht="14.25" x14ac:dyDescent="0.2">
      <c r="A40" s="2">
        <v>30</v>
      </c>
      <c r="B40" s="1" t="s">
        <v>92</v>
      </c>
      <c r="C40" s="1" t="s">
        <v>3</v>
      </c>
      <c r="D40" s="10"/>
      <c r="E40" s="40">
        <v>5</v>
      </c>
      <c r="F40" s="26" t="s">
        <v>1</v>
      </c>
      <c r="G40" s="41">
        <v>2</v>
      </c>
      <c r="H40" s="42">
        <v>6</v>
      </c>
      <c r="I40" s="27" t="s">
        <v>1</v>
      </c>
      <c r="J40" s="41">
        <v>2</v>
      </c>
      <c r="K40" s="42">
        <v>5</v>
      </c>
      <c r="L40" s="26" t="s">
        <v>1</v>
      </c>
      <c r="M40" s="41">
        <v>3</v>
      </c>
      <c r="N40" s="42">
        <v>6</v>
      </c>
      <c r="O40" s="26" t="s">
        <v>1</v>
      </c>
      <c r="P40" s="41">
        <v>2</v>
      </c>
      <c r="Q40" s="42">
        <v>4</v>
      </c>
      <c r="R40" s="26" t="s">
        <v>1</v>
      </c>
      <c r="S40" s="41">
        <v>4</v>
      </c>
      <c r="T40" s="42">
        <v>6</v>
      </c>
      <c r="U40" s="26" t="s">
        <v>1</v>
      </c>
      <c r="V40" s="41">
        <v>2</v>
      </c>
      <c r="W40" s="42">
        <v>6</v>
      </c>
      <c r="X40" s="26" t="s">
        <v>1</v>
      </c>
      <c r="Y40" s="41">
        <v>2</v>
      </c>
      <c r="Z40" s="42">
        <v>4</v>
      </c>
      <c r="AA40" s="26" t="s">
        <v>1</v>
      </c>
      <c r="AB40" s="41">
        <v>3</v>
      </c>
      <c r="AC40" s="43">
        <f t="shared" si="0"/>
        <v>42</v>
      </c>
      <c r="AD40" s="26" t="s">
        <v>1</v>
      </c>
      <c r="AE40" s="44">
        <f t="shared" si="1"/>
        <v>20</v>
      </c>
      <c r="AF40" s="45">
        <f t="shared" si="2"/>
        <v>62</v>
      </c>
      <c r="AG40" s="65">
        <v>50</v>
      </c>
      <c r="AH40" s="14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8" customFormat="1" ht="14.25" x14ac:dyDescent="0.2">
      <c r="A41" s="2">
        <v>31</v>
      </c>
      <c r="B41" s="10" t="s">
        <v>50</v>
      </c>
      <c r="C41" s="10" t="s">
        <v>6</v>
      </c>
      <c r="D41" s="10"/>
      <c r="E41" s="31">
        <v>6</v>
      </c>
      <c r="F41" s="17" t="s">
        <v>1</v>
      </c>
      <c r="G41" s="32">
        <v>2</v>
      </c>
      <c r="H41" s="33">
        <v>6</v>
      </c>
      <c r="I41" s="18" t="s">
        <v>1</v>
      </c>
      <c r="J41" s="32">
        <v>2</v>
      </c>
      <c r="K41" s="33">
        <v>5</v>
      </c>
      <c r="L41" s="17" t="s">
        <v>1</v>
      </c>
      <c r="M41" s="32">
        <v>3</v>
      </c>
      <c r="N41" s="33">
        <v>6</v>
      </c>
      <c r="O41" s="17" t="s">
        <v>1</v>
      </c>
      <c r="P41" s="32">
        <v>2</v>
      </c>
      <c r="Q41" s="33">
        <v>3</v>
      </c>
      <c r="R41" s="17" t="s">
        <v>1</v>
      </c>
      <c r="S41" s="32">
        <v>3</v>
      </c>
      <c r="T41" s="33">
        <v>6</v>
      </c>
      <c r="U41" s="17" t="s">
        <v>1</v>
      </c>
      <c r="V41" s="32">
        <v>2</v>
      </c>
      <c r="W41" s="33">
        <v>4</v>
      </c>
      <c r="X41" s="17" t="s">
        <v>1</v>
      </c>
      <c r="Y41" s="32">
        <v>2</v>
      </c>
      <c r="Z41" s="33">
        <v>6</v>
      </c>
      <c r="AA41" s="17" t="s">
        <v>1</v>
      </c>
      <c r="AB41" s="32">
        <v>3</v>
      </c>
      <c r="AC41" s="37">
        <f t="shared" si="0"/>
        <v>42</v>
      </c>
      <c r="AD41" s="30" t="s">
        <v>1</v>
      </c>
      <c r="AE41" s="38">
        <f t="shared" si="1"/>
        <v>19</v>
      </c>
      <c r="AF41" s="39">
        <f t="shared" si="2"/>
        <v>61</v>
      </c>
      <c r="AG41" s="63">
        <v>48</v>
      </c>
      <c r="AH41" s="14"/>
    </row>
    <row r="42" spans="1:52" s="8" customFormat="1" ht="14.25" x14ac:dyDescent="0.2">
      <c r="A42" s="2">
        <v>32</v>
      </c>
      <c r="B42" s="73" t="s">
        <v>93</v>
      </c>
      <c r="C42" s="73" t="s">
        <v>51</v>
      </c>
      <c r="D42" s="73"/>
      <c r="E42" s="74">
        <v>6</v>
      </c>
      <c r="F42" s="75" t="s">
        <v>1</v>
      </c>
      <c r="G42" s="76">
        <v>2</v>
      </c>
      <c r="H42" s="77">
        <v>5</v>
      </c>
      <c r="I42" s="78" t="s">
        <v>1</v>
      </c>
      <c r="J42" s="76">
        <v>2</v>
      </c>
      <c r="K42" s="77">
        <v>6</v>
      </c>
      <c r="L42" s="75" t="s">
        <v>1</v>
      </c>
      <c r="M42" s="76">
        <v>3</v>
      </c>
      <c r="N42" s="77">
        <v>5</v>
      </c>
      <c r="O42" s="75" t="s">
        <v>1</v>
      </c>
      <c r="P42" s="76">
        <v>2</v>
      </c>
      <c r="Q42" s="77">
        <v>4</v>
      </c>
      <c r="R42" s="75" t="s">
        <v>1</v>
      </c>
      <c r="S42" s="76">
        <v>4</v>
      </c>
      <c r="T42" s="77">
        <v>5</v>
      </c>
      <c r="U42" s="75" t="s">
        <v>1</v>
      </c>
      <c r="V42" s="76">
        <v>2</v>
      </c>
      <c r="W42" s="77">
        <v>5</v>
      </c>
      <c r="X42" s="75" t="s">
        <v>1</v>
      </c>
      <c r="Y42" s="76">
        <v>2</v>
      </c>
      <c r="Z42" s="77">
        <v>5</v>
      </c>
      <c r="AA42" s="75" t="s">
        <v>1</v>
      </c>
      <c r="AB42" s="76">
        <v>3</v>
      </c>
      <c r="AC42" s="93">
        <f t="shared" si="0"/>
        <v>41</v>
      </c>
      <c r="AD42" s="94" t="s">
        <v>1</v>
      </c>
      <c r="AE42" s="95">
        <f t="shared" si="1"/>
        <v>20</v>
      </c>
      <c r="AF42" s="96">
        <f t="shared" si="2"/>
        <v>61</v>
      </c>
      <c r="AG42" s="82">
        <v>35</v>
      </c>
      <c r="AH42" s="11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8" customFormat="1" ht="14.25" x14ac:dyDescent="0.2">
      <c r="A43" s="2">
        <v>33</v>
      </c>
      <c r="B43" s="10" t="s">
        <v>46</v>
      </c>
      <c r="C43" s="10" t="s">
        <v>45</v>
      </c>
      <c r="D43" s="10"/>
      <c r="E43" s="40">
        <v>6</v>
      </c>
      <c r="F43" s="26" t="s">
        <v>1</v>
      </c>
      <c r="G43" s="41">
        <v>2</v>
      </c>
      <c r="H43" s="42">
        <v>5</v>
      </c>
      <c r="I43" s="27" t="s">
        <v>1</v>
      </c>
      <c r="J43" s="41">
        <v>2</v>
      </c>
      <c r="K43" s="42">
        <v>5</v>
      </c>
      <c r="L43" s="26" t="s">
        <v>1</v>
      </c>
      <c r="M43" s="41">
        <v>2</v>
      </c>
      <c r="N43" s="42">
        <v>5</v>
      </c>
      <c r="O43" s="26" t="s">
        <v>1</v>
      </c>
      <c r="P43" s="41">
        <v>2</v>
      </c>
      <c r="Q43" s="42">
        <v>4</v>
      </c>
      <c r="R43" s="26" t="s">
        <v>1</v>
      </c>
      <c r="S43" s="41">
        <v>4</v>
      </c>
      <c r="T43" s="42">
        <v>6</v>
      </c>
      <c r="U43" s="26" t="s">
        <v>1</v>
      </c>
      <c r="V43" s="41">
        <v>2</v>
      </c>
      <c r="W43" s="42">
        <v>5</v>
      </c>
      <c r="X43" s="26" t="s">
        <v>1</v>
      </c>
      <c r="Y43" s="41">
        <v>2</v>
      </c>
      <c r="Z43" s="42">
        <v>5</v>
      </c>
      <c r="AA43" s="26" t="s">
        <v>1</v>
      </c>
      <c r="AB43" s="41">
        <v>3</v>
      </c>
      <c r="AC43" s="43">
        <f t="shared" si="0"/>
        <v>41</v>
      </c>
      <c r="AD43" s="26" t="s">
        <v>1</v>
      </c>
      <c r="AE43" s="44">
        <f t="shared" si="1"/>
        <v>19</v>
      </c>
      <c r="AF43" s="45">
        <f t="shared" si="2"/>
        <v>60</v>
      </c>
      <c r="AG43" s="65">
        <v>37</v>
      </c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8" customFormat="1" ht="14.25" x14ac:dyDescent="0.2">
      <c r="A44" s="2">
        <v>34</v>
      </c>
      <c r="B44" s="10" t="s">
        <v>94</v>
      </c>
      <c r="C44" s="10" t="s">
        <v>0</v>
      </c>
      <c r="D44" s="1"/>
      <c r="E44" s="40">
        <v>5</v>
      </c>
      <c r="F44" s="26" t="s">
        <v>1</v>
      </c>
      <c r="G44" s="41">
        <v>1</v>
      </c>
      <c r="H44" s="42">
        <v>6</v>
      </c>
      <c r="I44" s="27" t="s">
        <v>1</v>
      </c>
      <c r="J44" s="41">
        <v>2</v>
      </c>
      <c r="K44" s="42">
        <v>4</v>
      </c>
      <c r="L44" s="26" t="s">
        <v>1</v>
      </c>
      <c r="M44" s="41">
        <v>3</v>
      </c>
      <c r="N44" s="42">
        <v>6</v>
      </c>
      <c r="O44" s="26" t="s">
        <v>1</v>
      </c>
      <c r="P44" s="41">
        <v>2</v>
      </c>
      <c r="Q44" s="42">
        <v>6</v>
      </c>
      <c r="R44" s="26" t="s">
        <v>1</v>
      </c>
      <c r="S44" s="41">
        <v>5</v>
      </c>
      <c r="T44" s="42">
        <v>6</v>
      </c>
      <c r="U44" s="26" t="s">
        <v>1</v>
      </c>
      <c r="V44" s="41">
        <v>2</v>
      </c>
      <c r="W44" s="42">
        <v>4</v>
      </c>
      <c r="X44" s="26" t="s">
        <v>1</v>
      </c>
      <c r="Y44" s="41">
        <v>2</v>
      </c>
      <c r="Z44" s="42">
        <v>4</v>
      </c>
      <c r="AA44" s="26" t="s">
        <v>1</v>
      </c>
      <c r="AB44" s="41">
        <v>2</v>
      </c>
      <c r="AC44" s="43">
        <f t="shared" si="0"/>
        <v>41</v>
      </c>
      <c r="AD44" s="26" t="s">
        <v>1</v>
      </c>
      <c r="AE44" s="44">
        <f t="shared" si="1"/>
        <v>19</v>
      </c>
      <c r="AF44" s="45">
        <f t="shared" si="2"/>
        <v>60</v>
      </c>
      <c r="AG44" s="65">
        <v>33</v>
      </c>
      <c r="AH44" s="14"/>
    </row>
    <row r="45" spans="1:52" s="8" customFormat="1" ht="14.25" x14ac:dyDescent="0.2">
      <c r="A45" s="2">
        <v>35</v>
      </c>
      <c r="B45" s="10" t="s">
        <v>44</v>
      </c>
      <c r="C45" s="10" t="s">
        <v>41</v>
      </c>
      <c r="D45" s="10"/>
      <c r="E45" s="40">
        <v>6</v>
      </c>
      <c r="F45" s="26" t="s">
        <v>1</v>
      </c>
      <c r="G45" s="41">
        <v>2</v>
      </c>
      <c r="H45" s="42">
        <v>6</v>
      </c>
      <c r="I45" s="27" t="s">
        <v>1</v>
      </c>
      <c r="J45" s="41">
        <v>2</v>
      </c>
      <c r="K45" s="42">
        <v>5</v>
      </c>
      <c r="L45" s="26" t="s">
        <v>1</v>
      </c>
      <c r="M45" s="41">
        <v>3</v>
      </c>
      <c r="N45" s="42">
        <v>3</v>
      </c>
      <c r="O45" s="26" t="s">
        <v>1</v>
      </c>
      <c r="P45" s="41">
        <v>1</v>
      </c>
      <c r="Q45" s="42">
        <v>3</v>
      </c>
      <c r="R45" s="26" t="s">
        <v>1</v>
      </c>
      <c r="S45" s="41">
        <v>3</v>
      </c>
      <c r="T45" s="42">
        <v>6</v>
      </c>
      <c r="U45" s="26" t="s">
        <v>1</v>
      </c>
      <c r="V45" s="41">
        <v>2</v>
      </c>
      <c r="W45" s="42">
        <v>6</v>
      </c>
      <c r="X45" s="26" t="s">
        <v>1</v>
      </c>
      <c r="Y45" s="41">
        <v>2</v>
      </c>
      <c r="Z45" s="42">
        <v>6</v>
      </c>
      <c r="AA45" s="26" t="s">
        <v>1</v>
      </c>
      <c r="AB45" s="41">
        <v>3</v>
      </c>
      <c r="AC45" s="43">
        <f t="shared" si="0"/>
        <v>41</v>
      </c>
      <c r="AD45" s="26" t="s">
        <v>1</v>
      </c>
      <c r="AE45" s="44">
        <f t="shared" si="1"/>
        <v>18</v>
      </c>
      <c r="AF45" s="45">
        <f t="shared" si="2"/>
        <v>59</v>
      </c>
      <c r="AG45" s="65">
        <v>47</v>
      </c>
      <c r="AH45" s="14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8" customFormat="1" ht="14.25" x14ac:dyDescent="0.2">
      <c r="A46" s="2">
        <v>36</v>
      </c>
      <c r="B46" s="1" t="s">
        <v>47</v>
      </c>
      <c r="C46" s="1" t="s">
        <v>48</v>
      </c>
      <c r="D46" s="1"/>
      <c r="E46" s="40">
        <v>5</v>
      </c>
      <c r="F46" s="26" t="s">
        <v>1</v>
      </c>
      <c r="G46" s="41">
        <v>2</v>
      </c>
      <c r="H46" s="42">
        <v>6</v>
      </c>
      <c r="I46" s="27" t="s">
        <v>1</v>
      </c>
      <c r="J46" s="41">
        <v>2</v>
      </c>
      <c r="K46" s="42">
        <v>4</v>
      </c>
      <c r="L46" s="26" t="s">
        <v>1</v>
      </c>
      <c r="M46" s="41">
        <v>2</v>
      </c>
      <c r="N46" s="42">
        <v>5</v>
      </c>
      <c r="O46" s="26" t="s">
        <v>1</v>
      </c>
      <c r="P46" s="41">
        <v>2</v>
      </c>
      <c r="Q46" s="42">
        <v>6</v>
      </c>
      <c r="R46" s="26" t="s">
        <v>1</v>
      </c>
      <c r="S46" s="41">
        <v>6</v>
      </c>
      <c r="T46" s="42">
        <v>4</v>
      </c>
      <c r="U46" s="26" t="s">
        <v>1</v>
      </c>
      <c r="V46" s="41">
        <v>2</v>
      </c>
      <c r="W46" s="42">
        <v>6</v>
      </c>
      <c r="X46" s="26" t="s">
        <v>1</v>
      </c>
      <c r="Y46" s="41">
        <v>2</v>
      </c>
      <c r="Z46" s="42">
        <v>3</v>
      </c>
      <c r="AA46" s="26" t="s">
        <v>1</v>
      </c>
      <c r="AB46" s="41">
        <v>2</v>
      </c>
      <c r="AC46" s="43">
        <f t="shared" si="0"/>
        <v>39</v>
      </c>
      <c r="AD46" s="26" t="s">
        <v>1</v>
      </c>
      <c r="AE46" s="44">
        <f t="shared" si="1"/>
        <v>20</v>
      </c>
      <c r="AF46" s="45">
        <f t="shared" si="2"/>
        <v>59</v>
      </c>
      <c r="AG46" s="65">
        <v>31</v>
      </c>
      <c r="AH46" s="14"/>
    </row>
    <row r="47" spans="1:52" s="8" customFormat="1" ht="14.25" x14ac:dyDescent="0.2">
      <c r="A47" s="2">
        <v>37</v>
      </c>
      <c r="B47" s="10" t="s">
        <v>69</v>
      </c>
      <c r="C47" s="10" t="s">
        <v>6</v>
      </c>
      <c r="D47" s="10"/>
      <c r="E47" s="40">
        <v>6</v>
      </c>
      <c r="F47" s="26" t="s">
        <v>1</v>
      </c>
      <c r="G47" s="41">
        <v>2</v>
      </c>
      <c r="H47" s="42">
        <v>6</v>
      </c>
      <c r="I47" s="27" t="s">
        <v>1</v>
      </c>
      <c r="J47" s="41">
        <v>2</v>
      </c>
      <c r="K47" s="42">
        <v>4</v>
      </c>
      <c r="L47" s="26" t="s">
        <v>1</v>
      </c>
      <c r="M47" s="41">
        <v>2</v>
      </c>
      <c r="N47" s="42">
        <v>6</v>
      </c>
      <c r="O47" s="26" t="s">
        <v>1</v>
      </c>
      <c r="P47" s="41">
        <v>2</v>
      </c>
      <c r="Q47" s="42">
        <v>5</v>
      </c>
      <c r="R47" s="26" t="s">
        <v>1</v>
      </c>
      <c r="S47" s="41">
        <v>5</v>
      </c>
      <c r="T47" s="42">
        <v>5</v>
      </c>
      <c r="U47" s="26" t="s">
        <v>1</v>
      </c>
      <c r="V47" s="41">
        <v>2</v>
      </c>
      <c r="W47" s="42">
        <v>5</v>
      </c>
      <c r="X47" s="26" t="s">
        <v>1</v>
      </c>
      <c r="Y47" s="41">
        <v>2</v>
      </c>
      <c r="Z47" s="42">
        <v>4</v>
      </c>
      <c r="AA47" s="26" t="s">
        <v>1</v>
      </c>
      <c r="AB47" s="41">
        <v>1</v>
      </c>
      <c r="AC47" s="43">
        <f t="shared" si="0"/>
        <v>41</v>
      </c>
      <c r="AD47" s="26" t="s">
        <v>1</v>
      </c>
      <c r="AE47" s="44">
        <f t="shared" si="1"/>
        <v>18</v>
      </c>
      <c r="AF47" s="45">
        <f t="shared" si="2"/>
        <v>59</v>
      </c>
      <c r="AG47" s="65">
        <v>29</v>
      </c>
      <c r="AH47" s="52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8" customFormat="1" ht="14.25" x14ac:dyDescent="0.2">
      <c r="A48" s="2">
        <v>38</v>
      </c>
      <c r="B48" s="10" t="s">
        <v>57</v>
      </c>
      <c r="C48" s="10" t="s">
        <v>7</v>
      </c>
      <c r="D48" s="10"/>
      <c r="E48" s="40">
        <v>6</v>
      </c>
      <c r="F48" s="26" t="s">
        <v>1</v>
      </c>
      <c r="G48" s="41">
        <v>2</v>
      </c>
      <c r="H48" s="42">
        <v>4</v>
      </c>
      <c r="I48" s="27" t="s">
        <v>1</v>
      </c>
      <c r="J48" s="41">
        <v>2</v>
      </c>
      <c r="K48" s="42">
        <v>6</v>
      </c>
      <c r="L48" s="26" t="s">
        <v>1</v>
      </c>
      <c r="M48" s="41">
        <v>3</v>
      </c>
      <c r="N48" s="42">
        <v>6</v>
      </c>
      <c r="O48" s="26" t="s">
        <v>1</v>
      </c>
      <c r="P48" s="41">
        <v>2</v>
      </c>
      <c r="Q48" s="42">
        <v>3</v>
      </c>
      <c r="R48" s="26" t="s">
        <v>1</v>
      </c>
      <c r="S48" s="41">
        <v>3</v>
      </c>
      <c r="T48" s="42">
        <v>6</v>
      </c>
      <c r="U48" s="26" t="s">
        <v>1</v>
      </c>
      <c r="V48" s="41">
        <v>2</v>
      </c>
      <c r="W48" s="42">
        <v>5</v>
      </c>
      <c r="X48" s="26" t="s">
        <v>1</v>
      </c>
      <c r="Y48" s="41">
        <v>2</v>
      </c>
      <c r="Z48" s="42">
        <v>4</v>
      </c>
      <c r="AA48" s="26" t="s">
        <v>1</v>
      </c>
      <c r="AB48" s="41">
        <v>2</v>
      </c>
      <c r="AC48" s="43">
        <f t="shared" si="0"/>
        <v>40</v>
      </c>
      <c r="AD48" s="26" t="s">
        <v>1</v>
      </c>
      <c r="AE48" s="44">
        <f t="shared" si="1"/>
        <v>18</v>
      </c>
      <c r="AF48" s="45">
        <f t="shared" si="2"/>
        <v>58</v>
      </c>
      <c r="AG48" s="65">
        <v>29</v>
      </c>
      <c r="AH48" s="14"/>
    </row>
    <row r="49" spans="1:52" s="8" customFormat="1" ht="14.25" x14ac:dyDescent="0.2">
      <c r="A49" s="2">
        <v>39</v>
      </c>
      <c r="B49" s="10" t="s">
        <v>64</v>
      </c>
      <c r="C49" s="10" t="s">
        <v>10</v>
      </c>
      <c r="D49" s="10"/>
      <c r="E49" s="40">
        <v>5</v>
      </c>
      <c r="F49" s="26" t="s">
        <v>1</v>
      </c>
      <c r="G49" s="41">
        <v>2</v>
      </c>
      <c r="H49" s="42">
        <v>6</v>
      </c>
      <c r="I49" s="27" t="s">
        <v>1</v>
      </c>
      <c r="J49" s="41">
        <v>2</v>
      </c>
      <c r="K49" s="42">
        <v>4</v>
      </c>
      <c r="L49" s="26" t="s">
        <v>1</v>
      </c>
      <c r="M49" s="41">
        <v>3</v>
      </c>
      <c r="N49" s="42">
        <v>6</v>
      </c>
      <c r="O49" s="26" t="s">
        <v>1</v>
      </c>
      <c r="P49" s="41">
        <v>2</v>
      </c>
      <c r="Q49" s="42">
        <v>4</v>
      </c>
      <c r="R49" s="26" t="s">
        <v>1</v>
      </c>
      <c r="S49" s="41">
        <v>4</v>
      </c>
      <c r="T49" s="42">
        <v>5</v>
      </c>
      <c r="U49" s="26" t="s">
        <v>1</v>
      </c>
      <c r="V49" s="41">
        <v>2</v>
      </c>
      <c r="W49" s="42">
        <v>4</v>
      </c>
      <c r="X49" s="26" t="s">
        <v>1</v>
      </c>
      <c r="Y49" s="41">
        <v>2</v>
      </c>
      <c r="Z49" s="42">
        <v>3</v>
      </c>
      <c r="AA49" s="26" t="s">
        <v>1</v>
      </c>
      <c r="AB49" s="41">
        <v>2</v>
      </c>
      <c r="AC49" s="43">
        <f t="shared" si="0"/>
        <v>37</v>
      </c>
      <c r="AD49" s="26" t="s">
        <v>1</v>
      </c>
      <c r="AE49" s="44">
        <f t="shared" si="1"/>
        <v>19</v>
      </c>
      <c r="AF49" s="45">
        <f t="shared" si="2"/>
        <v>56</v>
      </c>
      <c r="AG49" s="65">
        <v>41</v>
      </c>
      <c r="AH49" s="14"/>
    </row>
    <row r="50" spans="1:52" s="8" customFormat="1" ht="14.25" x14ac:dyDescent="0.2">
      <c r="A50" s="2">
        <v>40</v>
      </c>
      <c r="B50" s="10" t="s">
        <v>70</v>
      </c>
      <c r="C50" s="10" t="s">
        <v>45</v>
      </c>
      <c r="D50" s="10"/>
      <c r="E50" s="40">
        <v>6</v>
      </c>
      <c r="F50" s="26" t="s">
        <v>1</v>
      </c>
      <c r="G50" s="41">
        <v>2</v>
      </c>
      <c r="H50" s="42">
        <v>5</v>
      </c>
      <c r="I50" s="27" t="s">
        <v>1</v>
      </c>
      <c r="J50" s="41">
        <v>2</v>
      </c>
      <c r="K50" s="42">
        <v>4</v>
      </c>
      <c r="L50" s="26" t="s">
        <v>1</v>
      </c>
      <c r="M50" s="41">
        <v>3</v>
      </c>
      <c r="N50" s="42">
        <v>5</v>
      </c>
      <c r="O50" s="26" t="s">
        <v>1</v>
      </c>
      <c r="P50" s="41">
        <v>2</v>
      </c>
      <c r="Q50" s="42">
        <v>3</v>
      </c>
      <c r="R50" s="26" t="s">
        <v>1</v>
      </c>
      <c r="S50" s="41">
        <v>3</v>
      </c>
      <c r="T50" s="42">
        <v>4</v>
      </c>
      <c r="U50" s="26" t="s">
        <v>1</v>
      </c>
      <c r="V50" s="41">
        <v>2</v>
      </c>
      <c r="W50" s="42">
        <v>5</v>
      </c>
      <c r="X50" s="26" t="s">
        <v>1</v>
      </c>
      <c r="Y50" s="41">
        <v>2</v>
      </c>
      <c r="Z50" s="42">
        <v>5</v>
      </c>
      <c r="AA50" s="26" t="s">
        <v>1</v>
      </c>
      <c r="AB50" s="41">
        <v>3</v>
      </c>
      <c r="AC50" s="43">
        <f t="shared" si="0"/>
        <v>37</v>
      </c>
      <c r="AD50" s="26" t="s">
        <v>1</v>
      </c>
      <c r="AE50" s="44">
        <f t="shared" si="1"/>
        <v>19</v>
      </c>
      <c r="AF50" s="45">
        <f t="shared" si="2"/>
        <v>56</v>
      </c>
      <c r="AG50" s="65">
        <v>30</v>
      </c>
      <c r="AH50" s="14"/>
    </row>
    <row r="51" spans="1:52" s="8" customFormat="1" ht="14.25" x14ac:dyDescent="0.2">
      <c r="A51" s="2">
        <v>41</v>
      </c>
      <c r="B51" s="10" t="s">
        <v>96</v>
      </c>
      <c r="C51" s="10" t="s">
        <v>6</v>
      </c>
      <c r="D51" s="10"/>
      <c r="E51" s="40">
        <v>4</v>
      </c>
      <c r="F51" s="26" t="s">
        <v>1</v>
      </c>
      <c r="G51" s="41">
        <v>2</v>
      </c>
      <c r="H51" s="42">
        <v>6</v>
      </c>
      <c r="I51" s="27" t="s">
        <v>1</v>
      </c>
      <c r="J51" s="41">
        <v>2</v>
      </c>
      <c r="K51" s="42">
        <v>4</v>
      </c>
      <c r="L51" s="26" t="s">
        <v>1</v>
      </c>
      <c r="M51" s="41">
        <v>1</v>
      </c>
      <c r="N51" s="42">
        <v>6</v>
      </c>
      <c r="O51" s="26" t="s">
        <v>1</v>
      </c>
      <c r="P51" s="41">
        <v>2</v>
      </c>
      <c r="Q51" s="42">
        <v>3</v>
      </c>
      <c r="R51" s="26" t="s">
        <v>1</v>
      </c>
      <c r="S51" s="41">
        <v>3</v>
      </c>
      <c r="T51" s="42">
        <v>6</v>
      </c>
      <c r="U51" s="26" t="s">
        <v>1</v>
      </c>
      <c r="V51" s="41">
        <v>2</v>
      </c>
      <c r="W51" s="42">
        <v>4</v>
      </c>
      <c r="X51" s="26" t="s">
        <v>1</v>
      </c>
      <c r="Y51" s="41">
        <v>2</v>
      </c>
      <c r="Z51" s="42">
        <v>2</v>
      </c>
      <c r="AA51" s="26" t="s">
        <v>1</v>
      </c>
      <c r="AB51" s="41">
        <v>2</v>
      </c>
      <c r="AC51" s="43">
        <f t="shared" si="0"/>
        <v>35</v>
      </c>
      <c r="AD51" s="26" t="s">
        <v>1</v>
      </c>
      <c r="AE51" s="44">
        <f t="shared" si="1"/>
        <v>16</v>
      </c>
      <c r="AF51" s="45">
        <f t="shared" si="2"/>
        <v>51</v>
      </c>
      <c r="AG51" s="65">
        <v>46</v>
      </c>
      <c r="AH51" s="52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8" customFormat="1" ht="14.25" x14ac:dyDescent="0.2">
      <c r="A52" s="2">
        <v>42</v>
      </c>
      <c r="B52" s="10" t="s">
        <v>38</v>
      </c>
      <c r="C52" s="10" t="s">
        <v>10</v>
      </c>
      <c r="D52" s="10"/>
      <c r="E52" s="40">
        <v>5</v>
      </c>
      <c r="F52" s="26" t="s">
        <v>1</v>
      </c>
      <c r="G52" s="41">
        <v>2</v>
      </c>
      <c r="H52" s="42">
        <v>5</v>
      </c>
      <c r="I52" s="27" t="s">
        <v>1</v>
      </c>
      <c r="J52" s="41">
        <v>2</v>
      </c>
      <c r="K52" s="42">
        <v>4</v>
      </c>
      <c r="L52" s="26" t="s">
        <v>1</v>
      </c>
      <c r="M52" s="41">
        <v>3</v>
      </c>
      <c r="N52" s="42">
        <v>5</v>
      </c>
      <c r="O52" s="26" t="s">
        <v>1</v>
      </c>
      <c r="P52" s="41">
        <v>2</v>
      </c>
      <c r="Q52" s="42">
        <v>4</v>
      </c>
      <c r="R52" s="26" t="s">
        <v>1</v>
      </c>
      <c r="S52" s="41">
        <v>4</v>
      </c>
      <c r="T52" s="42">
        <v>6</v>
      </c>
      <c r="U52" s="26" t="s">
        <v>1</v>
      </c>
      <c r="V52" s="41">
        <v>2</v>
      </c>
      <c r="W52" s="42">
        <v>3</v>
      </c>
      <c r="X52" s="26" t="s">
        <v>1</v>
      </c>
      <c r="Y52" s="41">
        <v>2</v>
      </c>
      <c r="Z52" s="42">
        <v>0</v>
      </c>
      <c r="AA52" s="26" t="s">
        <v>1</v>
      </c>
      <c r="AB52" s="41">
        <v>0</v>
      </c>
      <c r="AC52" s="43">
        <f t="shared" si="0"/>
        <v>32</v>
      </c>
      <c r="AD52" s="26" t="s">
        <v>1</v>
      </c>
      <c r="AE52" s="44">
        <f t="shared" si="1"/>
        <v>17</v>
      </c>
      <c r="AF52" s="45">
        <f t="shared" si="2"/>
        <v>49</v>
      </c>
      <c r="AG52" s="65">
        <v>43</v>
      </c>
      <c r="AH52" s="14"/>
    </row>
    <row r="53" spans="1:52" s="8" customFormat="1" ht="14.25" x14ac:dyDescent="0.2">
      <c r="A53" s="2">
        <v>43</v>
      </c>
      <c r="B53" s="1" t="s">
        <v>97</v>
      </c>
      <c r="C53" s="1" t="s">
        <v>45</v>
      </c>
      <c r="D53" s="1"/>
      <c r="E53" s="40">
        <v>4</v>
      </c>
      <c r="F53" s="26" t="s">
        <v>1</v>
      </c>
      <c r="G53" s="41">
        <v>2</v>
      </c>
      <c r="H53" s="42">
        <v>3</v>
      </c>
      <c r="I53" s="27" t="s">
        <v>1</v>
      </c>
      <c r="J53" s="41">
        <v>2</v>
      </c>
      <c r="K53" s="42">
        <v>3</v>
      </c>
      <c r="L53" s="26" t="s">
        <v>1</v>
      </c>
      <c r="M53" s="41">
        <v>1</v>
      </c>
      <c r="N53" s="42">
        <v>6</v>
      </c>
      <c r="O53" s="26" t="s">
        <v>1</v>
      </c>
      <c r="P53" s="41">
        <v>2</v>
      </c>
      <c r="Q53" s="42">
        <v>3</v>
      </c>
      <c r="R53" s="26" t="s">
        <v>1</v>
      </c>
      <c r="S53" s="41">
        <v>2</v>
      </c>
      <c r="T53" s="42">
        <v>6</v>
      </c>
      <c r="U53" s="26" t="s">
        <v>1</v>
      </c>
      <c r="V53" s="41">
        <v>2</v>
      </c>
      <c r="W53" s="42">
        <v>2</v>
      </c>
      <c r="X53" s="26" t="s">
        <v>1</v>
      </c>
      <c r="Y53" s="41">
        <v>1</v>
      </c>
      <c r="Z53" s="42">
        <v>3</v>
      </c>
      <c r="AA53" s="26" t="s">
        <v>1</v>
      </c>
      <c r="AB53" s="41">
        <v>2</v>
      </c>
      <c r="AC53" s="43">
        <f t="shared" si="0"/>
        <v>30</v>
      </c>
      <c r="AD53" s="26" t="s">
        <v>1</v>
      </c>
      <c r="AE53" s="44">
        <f t="shared" si="1"/>
        <v>14</v>
      </c>
      <c r="AF53" s="45">
        <f t="shared" si="2"/>
        <v>44</v>
      </c>
      <c r="AG53" s="65">
        <v>25</v>
      </c>
      <c r="AH53" s="14"/>
    </row>
    <row r="54" spans="1:52" s="8" customFormat="1" ht="14.25" x14ac:dyDescent="0.2">
      <c r="A54" s="2">
        <v>44</v>
      </c>
      <c r="B54" s="1" t="s">
        <v>98</v>
      </c>
      <c r="C54" s="1" t="s">
        <v>6</v>
      </c>
      <c r="D54" s="10"/>
      <c r="E54" s="40">
        <v>1</v>
      </c>
      <c r="F54" s="26" t="s">
        <v>1</v>
      </c>
      <c r="G54" s="41">
        <v>1</v>
      </c>
      <c r="H54" s="42">
        <v>3</v>
      </c>
      <c r="I54" s="27" t="s">
        <v>1</v>
      </c>
      <c r="J54" s="41">
        <v>2</v>
      </c>
      <c r="K54" s="42">
        <v>3</v>
      </c>
      <c r="L54" s="26" t="s">
        <v>1</v>
      </c>
      <c r="M54" s="41">
        <v>2</v>
      </c>
      <c r="N54" s="42">
        <v>3</v>
      </c>
      <c r="O54" s="26" t="s">
        <v>1</v>
      </c>
      <c r="P54" s="41">
        <v>2</v>
      </c>
      <c r="Q54" s="42">
        <v>3</v>
      </c>
      <c r="R54" s="26" t="s">
        <v>1</v>
      </c>
      <c r="S54" s="41">
        <v>3</v>
      </c>
      <c r="T54" s="42">
        <v>4</v>
      </c>
      <c r="U54" s="26" t="s">
        <v>1</v>
      </c>
      <c r="V54" s="41">
        <v>2</v>
      </c>
      <c r="W54" s="42">
        <v>6</v>
      </c>
      <c r="X54" s="26" t="s">
        <v>1</v>
      </c>
      <c r="Y54" s="41">
        <v>2</v>
      </c>
      <c r="Z54" s="42">
        <v>2</v>
      </c>
      <c r="AA54" s="26" t="s">
        <v>1</v>
      </c>
      <c r="AB54" s="41">
        <v>2</v>
      </c>
      <c r="AC54" s="43">
        <f t="shared" si="0"/>
        <v>25</v>
      </c>
      <c r="AD54" s="26" t="s">
        <v>1</v>
      </c>
      <c r="AE54" s="44">
        <f t="shared" si="1"/>
        <v>16</v>
      </c>
      <c r="AF54" s="45">
        <f t="shared" si="2"/>
        <v>41</v>
      </c>
      <c r="AG54" s="65">
        <v>16</v>
      </c>
      <c r="AH54" s="1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8" customFormat="1" ht="14.25" x14ac:dyDescent="0.2">
      <c r="A55" s="9"/>
      <c r="B55" s="10"/>
      <c r="C55" s="10"/>
      <c r="D55" s="10"/>
      <c r="E55" s="19"/>
      <c r="F55" s="20"/>
      <c r="G55" s="21"/>
      <c r="H55" s="21"/>
      <c r="I55" s="22"/>
      <c r="J55" s="21"/>
      <c r="K55" s="21"/>
      <c r="L55" s="20"/>
      <c r="M55" s="21"/>
      <c r="N55" s="21"/>
      <c r="O55" s="20"/>
      <c r="P55" s="21"/>
      <c r="Q55" s="21"/>
      <c r="R55" s="20"/>
      <c r="S55" s="21"/>
      <c r="T55" s="21"/>
      <c r="U55" s="20"/>
      <c r="V55" s="21"/>
      <c r="W55" s="21"/>
      <c r="X55" s="20"/>
      <c r="Y55" s="21"/>
      <c r="Z55" s="21"/>
      <c r="AA55" s="20"/>
      <c r="AB55" s="21"/>
      <c r="AC55" s="23"/>
      <c r="AD55" s="20"/>
      <c r="AE55" s="23"/>
      <c r="AF55" s="23"/>
      <c r="AG55" s="64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ht="14.25" x14ac:dyDescent="0.2">
      <c r="A56" s="9"/>
      <c r="E56" s="19"/>
      <c r="F56" s="20"/>
      <c r="G56" s="21"/>
      <c r="H56" s="21"/>
      <c r="I56" s="22"/>
      <c r="J56" s="21"/>
      <c r="K56" s="21"/>
      <c r="L56" s="20"/>
      <c r="M56" s="21"/>
      <c r="N56" s="21"/>
      <c r="O56" s="20"/>
      <c r="P56" s="21"/>
      <c r="Q56" s="21"/>
      <c r="R56" s="20"/>
      <c r="S56" s="21"/>
      <c r="T56" s="21"/>
      <c r="U56" s="20"/>
      <c r="V56" s="21"/>
      <c r="W56" s="21"/>
      <c r="X56" s="20"/>
      <c r="Y56" s="21"/>
      <c r="Z56" s="21"/>
      <c r="AA56" s="20"/>
      <c r="AB56" s="21"/>
      <c r="AC56" s="23"/>
      <c r="AD56" s="20"/>
      <c r="AE56" s="23"/>
      <c r="AF56" s="23"/>
      <c r="AG56" s="64"/>
    </row>
    <row r="57" spans="1:52" ht="18" x14ac:dyDescent="0.25">
      <c r="A57" s="68" t="s">
        <v>78</v>
      </c>
      <c r="E57" s="19"/>
      <c r="F57" s="20"/>
      <c r="G57" s="21"/>
      <c r="H57" s="21"/>
      <c r="I57" s="22"/>
      <c r="J57" s="21"/>
      <c r="K57" s="21"/>
      <c r="L57" s="20"/>
      <c r="M57" s="21"/>
      <c r="N57" s="21"/>
      <c r="O57" s="20"/>
      <c r="P57" s="21"/>
      <c r="Q57" s="21"/>
      <c r="R57" s="20"/>
      <c r="S57" s="21"/>
      <c r="T57" s="21"/>
      <c r="U57" s="20"/>
      <c r="V57" s="21"/>
      <c r="W57" s="21"/>
      <c r="X57" s="20"/>
      <c r="Y57" s="21"/>
      <c r="Z57" s="21"/>
      <c r="AA57" s="20"/>
      <c r="AB57" s="21"/>
      <c r="AC57" s="23"/>
      <c r="AD57" s="20"/>
      <c r="AE57" s="23"/>
      <c r="AF57" s="23"/>
      <c r="AG57" s="64"/>
    </row>
    <row r="58" spans="1:52" x14ac:dyDescent="0.2">
      <c r="A58" s="9"/>
      <c r="E58" s="12" t="s">
        <v>13</v>
      </c>
      <c r="F58" s="12"/>
      <c r="G58" s="12"/>
      <c r="H58" s="12" t="s">
        <v>14</v>
      </c>
      <c r="I58" s="12"/>
      <c r="J58" s="12"/>
      <c r="K58" s="12" t="s">
        <v>15</v>
      </c>
      <c r="L58" s="12"/>
      <c r="M58" s="12"/>
      <c r="N58" s="12" t="s">
        <v>16</v>
      </c>
      <c r="O58" s="12"/>
      <c r="P58" s="12">
        <v>4</v>
      </c>
      <c r="Q58" s="12" t="s">
        <v>17</v>
      </c>
      <c r="R58" s="12"/>
      <c r="S58" s="12">
        <v>5</v>
      </c>
      <c r="T58" s="12" t="s">
        <v>18</v>
      </c>
      <c r="U58" s="12"/>
      <c r="V58" s="12">
        <v>6</v>
      </c>
      <c r="W58" s="12" t="s">
        <v>19</v>
      </c>
      <c r="X58" s="12"/>
      <c r="Y58" s="12"/>
      <c r="Z58" s="12" t="s">
        <v>20</v>
      </c>
      <c r="AA58" s="12"/>
      <c r="AB58" s="12"/>
      <c r="AC58" s="12" t="s">
        <v>21</v>
      </c>
      <c r="AD58" s="12"/>
      <c r="AE58" s="12" t="s">
        <v>22</v>
      </c>
      <c r="AF58" s="12" t="s">
        <v>23</v>
      </c>
      <c r="AG58" s="12" t="s">
        <v>24</v>
      </c>
      <c r="AH58" s="11" t="s">
        <v>25</v>
      </c>
    </row>
    <row r="59" spans="1:52" ht="14.25" x14ac:dyDescent="0.2">
      <c r="A59" s="9">
        <v>1</v>
      </c>
      <c r="B59" s="10" t="s">
        <v>65</v>
      </c>
      <c r="C59" s="10" t="s">
        <v>3</v>
      </c>
      <c r="E59" s="31">
        <v>6</v>
      </c>
      <c r="F59" s="17" t="s">
        <v>1</v>
      </c>
      <c r="G59" s="32">
        <v>2</v>
      </c>
      <c r="H59" s="33">
        <v>6</v>
      </c>
      <c r="I59" s="18" t="s">
        <v>1</v>
      </c>
      <c r="J59" s="32">
        <v>2</v>
      </c>
      <c r="K59" s="33">
        <v>5</v>
      </c>
      <c r="L59" s="17" t="s">
        <v>1</v>
      </c>
      <c r="M59" s="32">
        <v>3</v>
      </c>
      <c r="N59" s="33">
        <v>6</v>
      </c>
      <c r="O59" s="17" t="s">
        <v>1</v>
      </c>
      <c r="P59" s="32">
        <v>2</v>
      </c>
      <c r="Q59" s="33">
        <v>4</v>
      </c>
      <c r="R59" s="17" t="s">
        <v>1</v>
      </c>
      <c r="S59" s="32">
        <v>4</v>
      </c>
      <c r="T59" s="33">
        <v>6</v>
      </c>
      <c r="U59" s="17" t="s">
        <v>1</v>
      </c>
      <c r="V59" s="32">
        <v>2</v>
      </c>
      <c r="W59" s="33">
        <v>6</v>
      </c>
      <c r="X59" s="17" t="s">
        <v>1</v>
      </c>
      <c r="Y59" s="32">
        <v>2</v>
      </c>
      <c r="Z59" s="33">
        <v>6</v>
      </c>
      <c r="AA59" s="17" t="s">
        <v>1</v>
      </c>
      <c r="AB59" s="32">
        <v>3</v>
      </c>
      <c r="AC59" s="34">
        <f>E59+H59+K59+N59+Q59+T59+W59+Z59</f>
        <v>45</v>
      </c>
      <c r="AD59" s="17" t="s">
        <v>1</v>
      </c>
      <c r="AE59" s="35">
        <f>G59+J59+M59+P59+S59+V59+Y59+AB59</f>
        <v>20</v>
      </c>
      <c r="AF59" s="36">
        <f>SUM(AC59:AE59)</f>
        <v>65</v>
      </c>
      <c r="AG59" s="63">
        <v>42</v>
      </c>
      <c r="AH59" s="14" t="s">
        <v>73</v>
      </c>
    </row>
    <row r="60" spans="1:52" ht="14.25" x14ac:dyDescent="0.2">
      <c r="A60" s="9">
        <v>2</v>
      </c>
      <c r="B60" t="s">
        <v>31</v>
      </c>
      <c r="C60" t="s">
        <v>39</v>
      </c>
      <c r="E60" s="31">
        <v>6</v>
      </c>
      <c r="F60" s="17" t="s">
        <v>1</v>
      </c>
      <c r="G60" s="32">
        <v>2</v>
      </c>
      <c r="H60" s="33">
        <v>6</v>
      </c>
      <c r="I60" s="18" t="s">
        <v>1</v>
      </c>
      <c r="J60" s="32">
        <v>2</v>
      </c>
      <c r="K60" s="33">
        <v>6</v>
      </c>
      <c r="L60" s="17" t="s">
        <v>1</v>
      </c>
      <c r="M60" s="32">
        <v>3</v>
      </c>
      <c r="N60" s="33">
        <v>5</v>
      </c>
      <c r="O60" s="17" t="s">
        <v>1</v>
      </c>
      <c r="P60" s="32">
        <v>2</v>
      </c>
      <c r="Q60" s="33">
        <v>4</v>
      </c>
      <c r="R60" s="17" t="s">
        <v>1</v>
      </c>
      <c r="S60" s="32">
        <v>4</v>
      </c>
      <c r="T60" s="33">
        <v>6</v>
      </c>
      <c r="U60" s="17" t="s">
        <v>1</v>
      </c>
      <c r="V60" s="32">
        <v>2</v>
      </c>
      <c r="W60" s="33">
        <v>6</v>
      </c>
      <c r="X60" s="17" t="s">
        <v>1</v>
      </c>
      <c r="Y60" s="32">
        <v>2</v>
      </c>
      <c r="Z60" s="33">
        <v>4</v>
      </c>
      <c r="AA60" s="17" t="s">
        <v>1</v>
      </c>
      <c r="AB60" s="32">
        <v>3</v>
      </c>
      <c r="AC60" s="34">
        <f>E60+H60+K60+N60+Q60+T60+W60+Z60</f>
        <v>43</v>
      </c>
      <c r="AD60" s="17" t="s">
        <v>1</v>
      </c>
      <c r="AE60" s="35">
        <f>G60+J60+M60+P60+S60+V60+Y60+AB60</f>
        <v>20</v>
      </c>
      <c r="AF60" s="36">
        <f>SUM(AC60:AE60)</f>
        <v>63</v>
      </c>
      <c r="AG60" s="63">
        <v>48</v>
      </c>
      <c r="AH60" s="14"/>
    </row>
    <row r="61" spans="1:52" ht="14.25" x14ac:dyDescent="0.2">
      <c r="A61" s="9">
        <v>3</v>
      </c>
      <c r="B61" s="1" t="s">
        <v>72</v>
      </c>
      <c r="C61" s="1" t="s">
        <v>6</v>
      </c>
      <c r="E61" s="31">
        <v>5</v>
      </c>
      <c r="F61" s="17" t="s">
        <v>1</v>
      </c>
      <c r="G61" s="32">
        <v>2</v>
      </c>
      <c r="H61" s="33">
        <v>5</v>
      </c>
      <c r="I61" s="18" t="s">
        <v>1</v>
      </c>
      <c r="J61" s="32">
        <v>2</v>
      </c>
      <c r="K61" s="33">
        <v>3</v>
      </c>
      <c r="L61" s="17" t="s">
        <v>1</v>
      </c>
      <c r="M61" s="32">
        <v>3</v>
      </c>
      <c r="N61" s="33">
        <v>6</v>
      </c>
      <c r="O61" s="17" t="s">
        <v>1</v>
      </c>
      <c r="P61" s="32">
        <v>2</v>
      </c>
      <c r="Q61" s="33">
        <v>5</v>
      </c>
      <c r="R61" s="17" t="s">
        <v>1</v>
      </c>
      <c r="S61" s="32">
        <v>5</v>
      </c>
      <c r="T61" s="33">
        <v>6</v>
      </c>
      <c r="U61" s="17" t="s">
        <v>1</v>
      </c>
      <c r="V61" s="32">
        <v>2</v>
      </c>
      <c r="W61" s="33">
        <v>5</v>
      </c>
      <c r="X61" s="17" t="s">
        <v>1</v>
      </c>
      <c r="Y61" s="32">
        <v>2</v>
      </c>
      <c r="Z61" s="33">
        <v>6</v>
      </c>
      <c r="AA61" s="17" t="s">
        <v>1</v>
      </c>
      <c r="AB61" s="32">
        <v>3</v>
      </c>
      <c r="AC61" s="34">
        <f>E61+H61+K61+N61+Q61+T61+W61+Z61</f>
        <v>41</v>
      </c>
      <c r="AD61" s="17" t="s">
        <v>1</v>
      </c>
      <c r="AE61" s="35">
        <f>G61+J61+M61+P61+S61+V61+Y61+AB61</f>
        <v>21</v>
      </c>
      <c r="AF61" s="36">
        <f>SUM(AC61:AE61)</f>
        <v>62</v>
      </c>
      <c r="AG61" s="63">
        <v>50</v>
      </c>
      <c r="AH61" s="14"/>
    </row>
    <row r="62" spans="1:52" ht="14.25" x14ac:dyDescent="0.2">
      <c r="A62" s="9">
        <v>4</v>
      </c>
      <c r="B62" s="1" t="s">
        <v>100</v>
      </c>
      <c r="C62" s="1" t="s">
        <v>10</v>
      </c>
      <c r="E62" s="31">
        <v>4</v>
      </c>
      <c r="F62" s="17" t="s">
        <v>1</v>
      </c>
      <c r="G62" s="32">
        <v>2</v>
      </c>
      <c r="H62" s="33">
        <v>4</v>
      </c>
      <c r="I62" s="18" t="s">
        <v>1</v>
      </c>
      <c r="J62" s="32">
        <v>2</v>
      </c>
      <c r="K62" s="33">
        <v>4</v>
      </c>
      <c r="L62" s="17" t="s">
        <v>1</v>
      </c>
      <c r="M62" s="32">
        <v>2</v>
      </c>
      <c r="N62" s="33">
        <v>5</v>
      </c>
      <c r="O62" s="17" t="s">
        <v>1</v>
      </c>
      <c r="P62" s="32">
        <v>2</v>
      </c>
      <c r="Q62" s="33">
        <v>5</v>
      </c>
      <c r="R62" s="17" t="s">
        <v>1</v>
      </c>
      <c r="S62" s="32">
        <v>5</v>
      </c>
      <c r="T62" s="33">
        <v>4</v>
      </c>
      <c r="U62" s="17" t="s">
        <v>1</v>
      </c>
      <c r="V62" s="32">
        <v>2</v>
      </c>
      <c r="W62" s="33">
        <v>6</v>
      </c>
      <c r="X62" s="17" t="s">
        <v>1</v>
      </c>
      <c r="Y62" s="32">
        <v>2</v>
      </c>
      <c r="Z62" s="33">
        <v>5</v>
      </c>
      <c r="AA62" s="17" t="s">
        <v>1</v>
      </c>
      <c r="AB62" s="32">
        <v>3</v>
      </c>
      <c r="AC62" s="34">
        <f>E62+H62+K62+N62+Q62+T62+W62+Z62</f>
        <v>37</v>
      </c>
      <c r="AD62" s="17" t="s">
        <v>1</v>
      </c>
      <c r="AE62" s="35">
        <f>G62+J62+M62+P62+S62+V62+Y62+AB62</f>
        <v>20</v>
      </c>
      <c r="AF62" s="36">
        <f>SUM(AC62:AE62)</f>
        <v>57</v>
      </c>
      <c r="AG62" s="63">
        <v>28</v>
      </c>
      <c r="AH62" s="14"/>
    </row>
    <row r="63" spans="1:52" ht="14.25" x14ac:dyDescent="0.2">
      <c r="A63" s="9">
        <v>5</v>
      </c>
      <c r="B63" s="1" t="s">
        <v>35</v>
      </c>
      <c r="C63" s="1" t="s">
        <v>10</v>
      </c>
      <c r="E63" s="31">
        <v>6</v>
      </c>
      <c r="F63" s="17" t="s">
        <v>1</v>
      </c>
      <c r="G63" s="32">
        <v>2</v>
      </c>
      <c r="H63" s="33">
        <v>6</v>
      </c>
      <c r="I63" s="18" t="s">
        <v>1</v>
      </c>
      <c r="J63" s="32">
        <v>2</v>
      </c>
      <c r="K63" s="33">
        <v>3</v>
      </c>
      <c r="L63" s="17" t="s">
        <v>1</v>
      </c>
      <c r="M63" s="32">
        <v>2</v>
      </c>
      <c r="N63" s="33">
        <v>6</v>
      </c>
      <c r="O63" s="17" t="s">
        <v>1</v>
      </c>
      <c r="P63" s="32">
        <v>2</v>
      </c>
      <c r="Q63" s="33">
        <v>3</v>
      </c>
      <c r="R63" s="17" t="s">
        <v>1</v>
      </c>
      <c r="S63" s="32">
        <v>3</v>
      </c>
      <c r="T63" s="33">
        <v>6</v>
      </c>
      <c r="U63" s="17" t="s">
        <v>1</v>
      </c>
      <c r="V63" s="32">
        <v>2</v>
      </c>
      <c r="W63" s="33">
        <v>5</v>
      </c>
      <c r="X63" s="17" t="s">
        <v>1</v>
      </c>
      <c r="Y63" s="32">
        <v>2</v>
      </c>
      <c r="Z63" s="33">
        <v>2</v>
      </c>
      <c r="AA63" s="17" t="s">
        <v>1</v>
      </c>
      <c r="AB63" s="32">
        <v>2</v>
      </c>
      <c r="AC63" s="34">
        <f>E63+H63+K63+N63+Q63+T63+W63+Z63</f>
        <v>37</v>
      </c>
      <c r="AD63" s="17" t="s">
        <v>1</v>
      </c>
      <c r="AE63" s="35">
        <f>G63+J63+M63+P63+S63+V63+Y63+AB63</f>
        <v>17</v>
      </c>
      <c r="AF63" s="36">
        <f>SUM(AC63:AE63)</f>
        <v>54</v>
      </c>
      <c r="AG63" s="63">
        <v>41</v>
      </c>
      <c r="AH63" s="14"/>
    </row>
    <row r="64" spans="1:52" ht="14.25" x14ac:dyDescent="0.2">
      <c r="A64" s="9"/>
      <c r="B64" s="10"/>
      <c r="C64" s="10"/>
      <c r="D64" s="10"/>
      <c r="E64" s="19"/>
      <c r="F64" s="20"/>
      <c r="G64" s="21"/>
      <c r="H64" s="21"/>
      <c r="I64" s="22"/>
      <c r="J64" s="21"/>
      <c r="K64" s="21"/>
      <c r="L64" s="20"/>
      <c r="M64" s="21"/>
      <c r="N64" s="21"/>
      <c r="O64" s="20"/>
      <c r="P64" s="21"/>
      <c r="Q64" s="21"/>
      <c r="R64" s="20"/>
      <c r="S64" s="21"/>
      <c r="T64" s="21"/>
      <c r="U64" s="20"/>
      <c r="V64" s="21"/>
      <c r="W64" s="21"/>
      <c r="X64" s="20"/>
      <c r="Y64" s="21"/>
      <c r="Z64" s="21"/>
      <c r="AA64" s="20"/>
      <c r="AB64" s="21"/>
      <c r="AC64" s="23"/>
      <c r="AD64" s="20"/>
      <c r="AE64" s="23"/>
      <c r="AF64" s="23"/>
      <c r="AG64" s="64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1:52" s="14" customFormat="1" ht="18" x14ac:dyDescent="0.25">
      <c r="A65" s="13" t="s">
        <v>26</v>
      </c>
      <c r="B65" s="1"/>
      <c r="C65" s="1"/>
      <c r="D65" s="1"/>
      <c r="E65" s="19"/>
      <c r="F65" s="20"/>
      <c r="G65" s="21"/>
      <c r="H65" s="21"/>
      <c r="I65" s="22"/>
      <c r="J65" s="21"/>
      <c r="K65" s="21"/>
      <c r="L65" s="20"/>
      <c r="M65" s="21"/>
      <c r="N65" s="21"/>
      <c r="O65" s="20"/>
      <c r="P65" s="21"/>
      <c r="Q65" s="21"/>
      <c r="R65" s="20"/>
      <c r="S65" s="21"/>
      <c r="T65" s="21"/>
      <c r="U65" s="20"/>
      <c r="V65" s="21"/>
      <c r="W65" s="21"/>
      <c r="X65" s="20"/>
      <c r="Y65" s="21"/>
      <c r="Z65" s="21"/>
      <c r="AA65" s="20"/>
      <c r="AB65" s="21"/>
      <c r="AC65" s="23"/>
      <c r="AD65" s="20"/>
      <c r="AE65" s="23"/>
      <c r="AF65" s="23"/>
      <c r="AG65" s="19"/>
    </row>
    <row r="66" spans="1:52" x14ac:dyDescent="0.2">
      <c r="A66" s="2"/>
      <c r="B66" s="12"/>
      <c r="C66" s="12"/>
      <c r="D66" s="12"/>
      <c r="E66" s="12" t="s">
        <v>13</v>
      </c>
      <c r="F66" s="12"/>
      <c r="G66" s="12"/>
      <c r="H66" s="12" t="s">
        <v>14</v>
      </c>
      <c r="I66" s="12"/>
      <c r="J66" s="12"/>
      <c r="K66" s="12" t="s">
        <v>15</v>
      </c>
      <c r="L66" s="12"/>
      <c r="M66" s="12"/>
      <c r="N66" s="12" t="s">
        <v>16</v>
      </c>
      <c r="O66" s="12"/>
      <c r="P66" s="12">
        <v>4</v>
      </c>
      <c r="Q66" s="12" t="s">
        <v>17</v>
      </c>
      <c r="R66" s="12"/>
      <c r="S66" s="12">
        <v>5</v>
      </c>
      <c r="T66" s="12" t="s">
        <v>18</v>
      </c>
      <c r="U66" s="12"/>
      <c r="V66" s="12">
        <v>6</v>
      </c>
      <c r="W66" s="12" t="s">
        <v>19</v>
      </c>
      <c r="X66" s="12"/>
      <c r="Y66" s="12"/>
      <c r="Z66" s="12" t="s">
        <v>20</v>
      </c>
      <c r="AA66" s="12"/>
      <c r="AB66" s="12"/>
      <c r="AC66" s="12" t="s">
        <v>21</v>
      </c>
      <c r="AD66" s="12"/>
      <c r="AE66" s="12" t="s">
        <v>22</v>
      </c>
      <c r="AF66" s="12" t="s">
        <v>23</v>
      </c>
      <c r="AG66" s="12" t="s">
        <v>24</v>
      </c>
      <c r="AH66" s="11" t="s">
        <v>25</v>
      </c>
    </row>
    <row r="67" spans="1:52" ht="14.25" x14ac:dyDescent="0.2">
      <c r="A67" s="2">
        <v>1</v>
      </c>
      <c r="B67" s="1" t="s">
        <v>99</v>
      </c>
      <c r="C67" s="1" t="s">
        <v>10</v>
      </c>
      <c r="D67" s="1"/>
      <c r="E67" s="31">
        <v>6</v>
      </c>
      <c r="F67" s="17" t="s">
        <v>1</v>
      </c>
      <c r="G67" s="32">
        <v>2</v>
      </c>
      <c r="H67" s="33">
        <v>4</v>
      </c>
      <c r="I67" s="18" t="s">
        <v>1</v>
      </c>
      <c r="J67" s="32">
        <v>2</v>
      </c>
      <c r="K67" s="33">
        <v>1</v>
      </c>
      <c r="L67" s="17" t="s">
        <v>1</v>
      </c>
      <c r="M67" s="32">
        <v>1</v>
      </c>
      <c r="N67" s="33">
        <v>6</v>
      </c>
      <c r="O67" s="17" t="s">
        <v>1</v>
      </c>
      <c r="P67" s="32">
        <v>2</v>
      </c>
      <c r="Q67" s="33">
        <v>6</v>
      </c>
      <c r="R67" s="17" t="s">
        <v>1</v>
      </c>
      <c r="S67" s="32">
        <v>6</v>
      </c>
      <c r="T67" s="33">
        <v>4</v>
      </c>
      <c r="U67" s="17" t="s">
        <v>1</v>
      </c>
      <c r="V67" s="32">
        <v>2</v>
      </c>
      <c r="W67" s="33">
        <v>4</v>
      </c>
      <c r="X67" s="17" t="s">
        <v>1</v>
      </c>
      <c r="Y67" s="32">
        <v>2</v>
      </c>
      <c r="Z67" s="33">
        <v>5</v>
      </c>
      <c r="AA67" s="17" t="s">
        <v>1</v>
      </c>
      <c r="AB67" s="32">
        <v>3</v>
      </c>
      <c r="AC67" s="34">
        <f>E67+H67+K67+N67+Q67+T67+W67+Z67</f>
        <v>36</v>
      </c>
      <c r="AD67" s="17" t="s">
        <v>1</v>
      </c>
      <c r="AE67" s="35">
        <f>G67+J67+M67+P67+S67+V67+Y67+AB67</f>
        <v>20</v>
      </c>
      <c r="AF67" s="36">
        <f>SUM(AC67:AE67)</f>
        <v>56</v>
      </c>
      <c r="AG67" s="63">
        <v>38</v>
      </c>
      <c r="AH67" s="14"/>
    </row>
    <row r="68" spans="1:52" ht="14.25" x14ac:dyDescent="0.2">
      <c r="A68" s="2"/>
      <c r="B68" s="1"/>
      <c r="C68" s="1"/>
      <c r="D68" s="1"/>
      <c r="E68" s="19"/>
      <c r="F68" s="20"/>
      <c r="G68" s="21"/>
      <c r="H68" s="21"/>
      <c r="I68" s="22"/>
      <c r="J68" s="21"/>
      <c r="K68" s="21"/>
      <c r="L68" s="20"/>
      <c r="M68" s="21"/>
      <c r="N68" s="21"/>
      <c r="O68" s="20"/>
      <c r="P68" s="21"/>
      <c r="Q68" s="21"/>
      <c r="R68" s="20"/>
      <c r="S68" s="21"/>
      <c r="T68" s="21"/>
      <c r="U68" s="20"/>
      <c r="V68" s="21"/>
      <c r="W68" s="21"/>
      <c r="X68" s="20"/>
      <c r="Y68" s="21"/>
      <c r="Z68" s="21"/>
      <c r="AA68" s="20"/>
      <c r="AB68" s="21"/>
      <c r="AC68" s="23"/>
      <c r="AD68" s="20"/>
      <c r="AE68" s="23"/>
      <c r="AF68" s="23"/>
      <c r="AG68" s="64"/>
      <c r="AH68" s="1"/>
    </row>
    <row r="69" spans="1:52" s="14" customFormat="1" ht="18" x14ac:dyDescent="0.25">
      <c r="A69" s="62" t="s">
        <v>27</v>
      </c>
      <c r="B69" s="1"/>
      <c r="C69" s="8"/>
      <c r="D69" s="8"/>
      <c r="E69" s="15"/>
      <c r="F69" s="3"/>
      <c r="G69" s="16"/>
      <c r="H69" s="16"/>
      <c r="I69" s="4"/>
      <c r="J69" s="16"/>
      <c r="K69" s="16"/>
      <c r="L69" s="3"/>
      <c r="M69" s="16"/>
      <c r="N69" s="16"/>
      <c r="O69" s="3"/>
      <c r="P69" s="16"/>
      <c r="Q69" s="16"/>
      <c r="R69" s="3"/>
      <c r="S69" s="16"/>
      <c r="T69" s="16"/>
      <c r="U69" s="3"/>
      <c r="V69" s="16"/>
      <c r="W69" s="16"/>
      <c r="X69" s="3"/>
      <c r="Y69" s="16"/>
      <c r="Z69" s="16"/>
      <c r="AA69" s="3"/>
      <c r="AB69" s="16"/>
      <c r="AC69" s="7"/>
      <c r="AD69" s="3"/>
      <c r="AE69" s="7"/>
      <c r="AF69" s="7"/>
      <c r="AG69" s="15"/>
    </row>
    <row r="70" spans="1:52" s="15" customFormat="1" x14ac:dyDescent="0.2">
      <c r="A70" s="2"/>
      <c r="B70" s="25"/>
      <c r="C70" s="25"/>
      <c r="D70" s="25"/>
      <c r="E70" s="25" t="s">
        <v>13</v>
      </c>
      <c r="F70" s="25"/>
      <c r="G70" s="25"/>
      <c r="H70" s="25" t="s">
        <v>14</v>
      </c>
      <c r="I70" s="25"/>
      <c r="J70" s="25"/>
      <c r="K70" s="25" t="s">
        <v>15</v>
      </c>
      <c r="L70" s="25"/>
      <c r="M70" s="25"/>
      <c r="N70" s="25" t="s">
        <v>16</v>
      </c>
      <c r="O70" s="25"/>
      <c r="P70" s="25">
        <v>4</v>
      </c>
      <c r="Q70" s="25" t="s">
        <v>17</v>
      </c>
      <c r="R70" s="25"/>
      <c r="S70" s="25">
        <v>5</v>
      </c>
      <c r="T70" s="25" t="s">
        <v>18</v>
      </c>
      <c r="U70" s="25"/>
      <c r="V70" s="25">
        <v>6</v>
      </c>
      <c r="W70" s="25" t="s">
        <v>19</v>
      </c>
      <c r="X70" s="25"/>
      <c r="Y70" s="25"/>
      <c r="Z70" s="25" t="s">
        <v>20</v>
      </c>
      <c r="AA70" s="25"/>
      <c r="AB70" s="25"/>
      <c r="AC70" s="25" t="s">
        <v>21</v>
      </c>
      <c r="AD70" s="25"/>
      <c r="AE70" s="25" t="s">
        <v>22</v>
      </c>
      <c r="AF70" s="25" t="s">
        <v>23</v>
      </c>
      <c r="AG70" s="25" t="s">
        <v>24</v>
      </c>
      <c r="AH70" s="11" t="s">
        <v>25</v>
      </c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ht="14.25" x14ac:dyDescent="0.2">
      <c r="A71">
        <v>1</v>
      </c>
      <c r="B71" s="52" t="s">
        <v>42</v>
      </c>
      <c r="C71" s="52" t="s">
        <v>10</v>
      </c>
      <c r="D71" s="69"/>
      <c r="E71" s="53">
        <v>5</v>
      </c>
      <c r="F71" s="54" t="s">
        <v>1</v>
      </c>
      <c r="G71" s="55">
        <v>2</v>
      </c>
      <c r="H71" s="56">
        <v>6</v>
      </c>
      <c r="I71" s="57" t="s">
        <v>1</v>
      </c>
      <c r="J71" s="55">
        <v>2</v>
      </c>
      <c r="K71" s="56">
        <v>6</v>
      </c>
      <c r="L71" s="54" t="s">
        <v>1</v>
      </c>
      <c r="M71" s="55">
        <v>3</v>
      </c>
      <c r="N71" s="56">
        <v>6</v>
      </c>
      <c r="O71" s="54" t="s">
        <v>1</v>
      </c>
      <c r="P71" s="55">
        <v>2</v>
      </c>
      <c r="Q71" s="56">
        <v>6</v>
      </c>
      <c r="R71" s="54" t="s">
        <v>1</v>
      </c>
      <c r="S71" s="55">
        <v>6</v>
      </c>
      <c r="T71" s="56">
        <v>6</v>
      </c>
      <c r="U71" s="54" t="s">
        <v>1</v>
      </c>
      <c r="V71" s="55">
        <v>2</v>
      </c>
      <c r="W71" s="56">
        <v>6</v>
      </c>
      <c r="X71" s="54" t="s">
        <v>1</v>
      </c>
      <c r="Y71" s="55">
        <v>2</v>
      </c>
      <c r="Z71" s="56">
        <v>6</v>
      </c>
      <c r="AA71" s="54" t="s">
        <v>1</v>
      </c>
      <c r="AB71" s="55">
        <v>3</v>
      </c>
      <c r="AC71" s="58">
        <f t="shared" ref="AC71:AC81" si="3">E71+H71+K71+N71+Q71+T71+W71+Z71</f>
        <v>47</v>
      </c>
      <c r="AD71" s="54" t="s">
        <v>1</v>
      </c>
      <c r="AE71" s="59">
        <f t="shared" ref="AE71:AE81" si="4">G71+J71+M71+P71+S71+V71+Y71+AB71</f>
        <v>22</v>
      </c>
      <c r="AF71" s="36">
        <f t="shared" ref="AF71:AF81" si="5">SUM(AC71:AE71)</f>
        <v>69</v>
      </c>
      <c r="AG71" s="67">
        <v>57</v>
      </c>
      <c r="AH71" s="11" t="s">
        <v>73</v>
      </c>
    </row>
    <row r="72" spans="1:52" ht="14.25" x14ac:dyDescent="0.2">
      <c r="A72">
        <v>2</v>
      </c>
      <c r="B72" s="1" t="s">
        <v>81</v>
      </c>
      <c r="C72" t="s">
        <v>10</v>
      </c>
      <c r="E72" s="53">
        <v>5</v>
      </c>
      <c r="F72" s="54" t="s">
        <v>1</v>
      </c>
      <c r="G72" s="55">
        <v>2</v>
      </c>
      <c r="H72" s="56">
        <v>6</v>
      </c>
      <c r="I72" s="57" t="s">
        <v>1</v>
      </c>
      <c r="J72" s="55">
        <v>2</v>
      </c>
      <c r="K72" s="56">
        <v>6</v>
      </c>
      <c r="L72" s="54" t="s">
        <v>1</v>
      </c>
      <c r="M72" s="55">
        <v>3</v>
      </c>
      <c r="N72" s="56">
        <v>6</v>
      </c>
      <c r="O72" s="54" t="s">
        <v>1</v>
      </c>
      <c r="P72" s="55">
        <v>2</v>
      </c>
      <c r="Q72" s="56">
        <v>6</v>
      </c>
      <c r="R72" s="54" t="s">
        <v>1</v>
      </c>
      <c r="S72" s="55">
        <v>6</v>
      </c>
      <c r="T72" s="56">
        <v>6</v>
      </c>
      <c r="U72" s="54" t="s">
        <v>1</v>
      </c>
      <c r="V72" s="55">
        <v>2</v>
      </c>
      <c r="W72" s="56">
        <v>5</v>
      </c>
      <c r="X72" s="54" t="s">
        <v>1</v>
      </c>
      <c r="Y72" s="55">
        <v>2</v>
      </c>
      <c r="Z72" s="56">
        <v>6</v>
      </c>
      <c r="AA72" s="54" t="s">
        <v>1</v>
      </c>
      <c r="AB72" s="55">
        <v>3</v>
      </c>
      <c r="AC72" s="58">
        <f t="shared" si="3"/>
        <v>46</v>
      </c>
      <c r="AD72" s="54" t="s">
        <v>1</v>
      </c>
      <c r="AE72" s="59">
        <f t="shared" si="4"/>
        <v>22</v>
      </c>
      <c r="AF72" s="36">
        <f t="shared" si="5"/>
        <v>68</v>
      </c>
      <c r="AG72" s="67">
        <v>58</v>
      </c>
      <c r="AH72" s="11" t="s">
        <v>73</v>
      </c>
    </row>
    <row r="73" spans="1:52" ht="14.25" x14ac:dyDescent="0.2">
      <c r="A73">
        <v>3</v>
      </c>
      <c r="B73" s="1" t="s">
        <v>30</v>
      </c>
      <c r="C73" s="1" t="s">
        <v>3</v>
      </c>
      <c r="E73" s="31">
        <v>4</v>
      </c>
      <c r="F73" s="17" t="s">
        <v>1</v>
      </c>
      <c r="G73" s="32">
        <v>2</v>
      </c>
      <c r="H73" s="33">
        <v>5</v>
      </c>
      <c r="I73" s="18" t="s">
        <v>1</v>
      </c>
      <c r="J73" s="32">
        <v>2</v>
      </c>
      <c r="K73" s="33">
        <v>5</v>
      </c>
      <c r="L73" s="17" t="s">
        <v>1</v>
      </c>
      <c r="M73" s="32">
        <v>2</v>
      </c>
      <c r="N73" s="33">
        <v>6</v>
      </c>
      <c r="O73" s="17" t="s">
        <v>1</v>
      </c>
      <c r="P73" s="32">
        <v>2</v>
      </c>
      <c r="Q73" s="33">
        <v>5</v>
      </c>
      <c r="R73" s="17" t="s">
        <v>1</v>
      </c>
      <c r="S73" s="32">
        <v>5</v>
      </c>
      <c r="T73" s="33">
        <v>6</v>
      </c>
      <c r="U73" s="17" t="s">
        <v>1</v>
      </c>
      <c r="V73" s="32">
        <v>2</v>
      </c>
      <c r="W73" s="33">
        <v>5</v>
      </c>
      <c r="X73" s="17" t="s">
        <v>1</v>
      </c>
      <c r="Y73" s="32">
        <v>2</v>
      </c>
      <c r="Z73" s="33">
        <v>5</v>
      </c>
      <c r="AA73" s="17" t="s">
        <v>1</v>
      </c>
      <c r="AB73" s="32">
        <v>3</v>
      </c>
      <c r="AC73" s="34">
        <f t="shared" si="3"/>
        <v>41</v>
      </c>
      <c r="AD73" s="17" t="s">
        <v>1</v>
      </c>
      <c r="AE73" s="35">
        <f t="shared" si="4"/>
        <v>20</v>
      </c>
      <c r="AF73" s="36">
        <f t="shared" si="5"/>
        <v>61</v>
      </c>
      <c r="AG73" s="63">
        <v>42</v>
      </c>
      <c r="AH73" s="11"/>
    </row>
    <row r="74" spans="1:52" ht="14.25" x14ac:dyDescent="0.2">
      <c r="A74">
        <v>4</v>
      </c>
      <c r="B74" s="10" t="s">
        <v>56</v>
      </c>
      <c r="C74" s="10" t="s">
        <v>45</v>
      </c>
      <c r="E74" s="53">
        <v>5</v>
      </c>
      <c r="F74" s="54" t="s">
        <v>1</v>
      </c>
      <c r="G74" s="55">
        <v>2</v>
      </c>
      <c r="H74" s="56">
        <v>6</v>
      </c>
      <c r="I74" s="57" t="s">
        <v>1</v>
      </c>
      <c r="J74" s="55">
        <v>2</v>
      </c>
      <c r="K74" s="56">
        <v>3</v>
      </c>
      <c r="L74" s="54" t="s">
        <v>1</v>
      </c>
      <c r="M74" s="55">
        <v>2</v>
      </c>
      <c r="N74" s="56">
        <v>6</v>
      </c>
      <c r="O74" s="54" t="s">
        <v>1</v>
      </c>
      <c r="P74" s="55">
        <v>2</v>
      </c>
      <c r="Q74" s="56">
        <v>5</v>
      </c>
      <c r="R74" s="54" t="s">
        <v>1</v>
      </c>
      <c r="S74" s="55">
        <v>5</v>
      </c>
      <c r="T74" s="56">
        <v>6</v>
      </c>
      <c r="U74" s="54" t="s">
        <v>1</v>
      </c>
      <c r="V74" s="55">
        <v>2</v>
      </c>
      <c r="W74" s="56">
        <v>6</v>
      </c>
      <c r="X74" s="54" t="s">
        <v>1</v>
      </c>
      <c r="Y74" s="55">
        <v>2</v>
      </c>
      <c r="Z74" s="56">
        <v>4</v>
      </c>
      <c r="AA74" s="54" t="s">
        <v>1</v>
      </c>
      <c r="AB74" s="55">
        <v>2</v>
      </c>
      <c r="AC74" s="58">
        <f t="shared" si="3"/>
        <v>41</v>
      </c>
      <c r="AD74" s="54" t="s">
        <v>1</v>
      </c>
      <c r="AE74" s="59">
        <f t="shared" si="4"/>
        <v>19</v>
      </c>
      <c r="AF74" s="36">
        <f t="shared" si="5"/>
        <v>60</v>
      </c>
      <c r="AG74" s="67">
        <v>44</v>
      </c>
      <c r="AH74" s="14"/>
    </row>
    <row r="75" spans="1:52" ht="14.25" x14ac:dyDescent="0.2">
      <c r="A75">
        <v>5</v>
      </c>
      <c r="B75" s="10" t="s">
        <v>58</v>
      </c>
      <c r="C75" s="10" t="s">
        <v>4</v>
      </c>
      <c r="E75" s="53">
        <v>6</v>
      </c>
      <c r="F75" s="54" t="s">
        <v>1</v>
      </c>
      <c r="G75" s="55">
        <v>2</v>
      </c>
      <c r="H75" s="56">
        <v>6</v>
      </c>
      <c r="I75" s="57" t="s">
        <v>1</v>
      </c>
      <c r="J75" s="55">
        <v>2</v>
      </c>
      <c r="K75" s="56">
        <v>5</v>
      </c>
      <c r="L75" s="54" t="s">
        <v>1</v>
      </c>
      <c r="M75" s="55">
        <v>2</v>
      </c>
      <c r="N75" s="56">
        <v>6</v>
      </c>
      <c r="O75" s="54" t="s">
        <v>1</v>
      </c>
      <c r="P75" s="55">
        <v>2</v>
      </c>
      <c r="Q75" s="56">
        <v>4</v>
      </c>
      <c r="R75" s="54" t="s">
        <v>1</v>
      </c>
      <c r="S75" s="55">
        <v>4</v>
      </c>
      <c r="T75" s="56">
        <v>5</v>
      </c>
      <c r="U75" s="54" t="s">
        <v>1</v>
      </c>
      <c r="V75" s="55">
        <v>2</v>
      </c>
      <c r="W75" s="56">
        <v>6</v>
      </c>
      <c r="X75" s="54" t="s">
        <v>1</v>
      </c>
      <c r="Y75" s="55">
        <v>1</v>
      </c>
      <c r="Z75" s="56">
        <v>4</v>
      </c>
      <c r="AA75" s="54" t="s">
        <v>1</v>
      </c>
      <c r="AB75" s="55">
        <v>3</v>
      </c>
      <c r="AC75" s="58">
        <f t="shared" si="3"/>
        <v>42</v>
      </c>
      <c r="AD75" s="54" t="s">
        <v>1</v>
      </c>
      <c r="AE75" s="59">
        <f t="shared" si="4"/>
        <v>18</v>
      </c>
      <c r="AF75" s="36">
        <f t="shared" si="5"/>
        <v>60</v>
      </c>
      <c r="AG75" s="67">
        <v>29</v>
      </c>
      <c r="AH75" s="11"/>
    </row>
    <row r="76" spans="1:52" ht="14.25" x14ac:dyDescent="0.2">
      <c r="A76">
        <v>6</v>
      </c>
      <c r="B76" s="1" t="s">
        <v>95</v>
      </c>
      <c r="C76" s="1" t="s">
        <v>41</v>
      </c>
      <c r="E76" s="31">
        <v>5</v>
      </c>
      <c r="F76" s="17" t="s">
        <v>1</v>
      </c>
      <c r="G76" s="32">
        <v>2</v>
      </c>
      <c r="H76" s="33">
        <v>5</v>
      </c>
      <c r="I76" s="18" t="s">
        <v>1</v>
      </c>
      <c r="J76" s="32">
        <v>2</v>
      </c>
      <c r="K76" s="33">
        <v>5</v>
      </c>
      <c r="L76" s="17" t="s">
        <v>1</v>
      </c>
      <c r="M76" s="32">
        <v>2</v>
      </c>
      <c r="N76" s="33">
        <v>6</v>
      </c>
      <c r="O76" s="17" t="s">
        <v>1</v>
      </c>
      <c r="P76" s="32">
        <v>2</v>
      </c>
      <c r="Q76" s="33">
        <v>4</v>
      </c>
      <c r="R76" s="17" t="s">
        <v>1</v>
      </c>
      <c r="S76" s="32">
        <v>4</v>
      </c>
      <c r="T76" s="33">
        <v>6</v>
      </c>
      <c r="U76" s="17" t="s">
        <v>1</v>
      </c>
      <c r="V76" s="32">
        <v>2</v>
      </c>
      <c r="W76" s="33">
        <v>6</v>
      </c>
      <c r="X76" s="17" t="s">
        <v>1</v>
      </c>
      <c r="Y76" s="32">
        <v>2</v>
      </c>
      <c r="Z76" s="33">
        <v>4</v>
      </c>
      <c r="AA76" s="17" t="s">
        <v>1</v>
      </c>
      <c r="AB76" s="32">
        <v>2</v>
      </c>
      <c r="AC76" s="34">
        <f t="shared" si="3"/>
        <v>41</v>
      </c>
      <c r="AD76" s="17" t="s">
        <v>1</v>
      </c>
      <c r="AE76" s="35">
        <f t="shared" si="4"/>
        <v>18</v>
      </c>
      <c r="AF76" s="36">
        <f t="shared" si="5"/>
        <v>59</v>
      </c>
      <c r="AG76" s="63">
        <v>35</v>
      </c>
      <c r="AH76" s="14"/>
    </row>
    <row r="77" spans="1:52" ht="14.25" x14ac:dyDescent="0.2">
      <c r="A77">
        <v>7</v>
      </c>
      <c r="B77" s="1" t="s">
        <v>59</v>
      </c>
      <c r="C77" t="s">
        <v>3</v>
      </c>
      <c r="E77" s="53">
        <v>6</v>
      </c>
      <c r="F77" s="54" t="s">
        <v>1</v>
      </c>
      <c r="G77" s="55">
        <v>2</v>
      </c>
      <c r="H77" s="56">
        <v>6</v>
      </c>
      <c r="I77" s="57" t="s">
        <v>1</v>
      </c>
      <c r="J77" s="55">
        <v>2</v>
      </c>
      <c r="K77" s="56">
        <v>3</v>
      </c>
      <c r="L77" s="54" t="s">
        <v>1</v>
      </c>
      <c r="M77" s="55">
        <v>1</v>
      </c>
      <c r="N77" s="56">
        <v>5</v>
      </c>
      <c r="O77" s="54" t="s">
        <v>1</v>
      </c>
      <c r="P77" s="55">
        <v>2</v>
      </c>
      <c r="Q77" s="56">
        <v>4</v>
      </c>
      <c r="R77" s="54" t="s">
        <v>1</v>
      </c>
      <c r="S77" s="55">
        <v>4</v>
      </c>
      <c r="T77" s="56">
        <v>4</v>
      </c>
      <c r="U77" s="54" t="s">
        <v>1</v>
      </c>
      <c r="V77" s="55">
        <v>2</v>
      </c>
      <c r="W77" s="56">
        <v>6</v>
      </c>
      <c r="X77" s="54" t="s">
        <v>1</v>
      </c>
      <c r="Y77" s="55">
        <v>2</v>
      </c>
      <c r="Z77" s="56">
        <v>6</v>
      </c>
      <c r="AA77" s="54" t="s">
        <v>1</v>
      </c>
      <c r="AB77" s="55">
        <v>3</v>
      </c>
      <c r="AC77" s="58">
        <f t="shared" si="3"/>
        <v>40</v>
      </c>
      <c r="AD77" s="54" t="s">
        <v>1</v>
      </c>
      <c r="AE77" s="59">
        <f t="shared" si="4"/>
        <v>18</v>
      </c>
      <c r="AF77" s="36">
        <f t="shared" si="5"/>
        <v>58</v>
      </c>
      <c r="AG77" s="67">
        <v>31</v>
      </c>
      <c r="AH77" s="14"/>
    </row>
    <row r="78" spans="1:52" ht="14.25" x14ac:dyDescent="0.2">
      <c r="A78">
        <v>8</v>
      </c>
      <c r="B78" s="1" t="s">
        <v>82</v>
      </c>
      <c r="C78" s="1" t="s">
        <v>3</v>
      </c>
      <c r="E78" s="46">
        <v>6</v>
      </c>
      <c r="F78" s="28" t="s">
        <v>1</v>
      </c>
      <c r="G78" s="47">
        <v>2</v>
      </c>
      <c r="H78" s="48">
        <v>6</v>
      </c>
      <c r="I78" s="29" t="s">
        <v>1</v>
      </c>
      <c r="J78" s="47">
        <v>2</v>
      </c>
      <c r="K78" s="48">
        <v>3</v>
      </c>
      <c r="L78" s="28" t="s">
        <v>1</v>
      </c>
      <c r="M78" s="47">
        <v>3</v>
      </c>
      <c r="N78" s="48">
        <v>5</v>
      </c>
      <c r="O78" s="28" t="s">
        <v>1</v>
      </c>
      <c r="P78" s="47">
        <v>2</v>
      </c>
      <c r="Q78" s="48">
        <v>3</v>
      </c>
      <c r="R78" s="28" t="s">
        <v>1</v>
      </c>
      <c r="S78" s="47">
        <v>3</v>
      </c>
      <c r="T78" s="48">
        <v>6</v>
      </c>
      <c r="U78" s="28" t="s">
        <v>1</v>
      </c>
      <c r="V78" s="47">
        <v>2</v>
      </c>
      <c r="W78" s="48">
        <v>6</v>
      </c>
      <c r="X78" s="28" t="s">
        <v>1</v>
      </c>
      <c r="Y78" s="47">
        <v>2</v>
      </c>
      <c r="Z78" s="48">
        <v>3</v>
      </c>
      <c r="AA78" s="28" t="s">
        <v>1</v>
      </c>
      <c r="AB78" s="47">
        <v>2</v>
      </c>
      <c r="AC78" s="49">
        <f t="shared" si="3"/>
        <v>38</v>
      </c>
      <c r="AD78" s="28" t="s">
        <v>1</v>
      </c>
      <c r="AE78" s="50">
        <f t="shared" si="4"/>
        <v>18</v>
      </c>
      <c r="AF78" s="36">
        <f t="shared" si="5"/>
        <v>56</v>
      </c>
      <c r="AG78" s="66">
        <v>53</v>
      </c>
      <c r="AH78" s="10"/>
    </row>
    <row r="79" spans="1:52" ht="14.25" x14ac:dyDescent="0.2">
      <c r="A79">
        <v>9</v>
      </c>
      <c r="B79" s="10" t="s">
        <v>53</v>
      </c>
      <c r="C79" s="10" t="s">
        <v>41</v>
      </c>
      <c r="E79" s="46">
        <v>5</v>
      </c>
      <c r="F79" s="28" t="s">
        <v>1</v>
      </c>
      <c r="G79" s="47">
        <v>2</v>
      </c>
      <c r="H79" s="48">
        <v>6</v>
      </c>
      <c r="I79" s="29" t="s">
        <v>1</v>
      </c>
      <c r="J79" s="47">
        <v>2</v>
      </c>
      <c r="K79" s="48">
        <v>2</v>
      </c>
      <c r="L79" s="28" t="s">
        <v>1</v>
      </c>
      <c r="M79" s="47">
        <v>1</v>
      </c>
      <c r="N79" s="48">
        <v>6</v>
      </c>
      <c r="O79" s="28" t="s">
        <v>1</v>
      </c>
      <c r="P79" s="47">
        <v>2</v>
      </c>
      <c r="Q79" s="48">
        <v>1</v>
      </c>
      <c r="R79" s="28" t="s">
        <v>1</v>
      </c>
      <c r="S79" s="47">
        <v>1</v>
      </c>
      <c r="T79" s="48">
        <v>6</v>
      </c>
      <c r="U79" s="28" t="s">
        <v>1</v>
      </c>
      <c r="V79" s="47">
        <v>2</v>
      </c>
      <c r="W79" s="48">
        <v>6</v>
      </c>
      <c r="X79" s="28" t="s">
        <v>1</v>
      </c>
      <c r="Y79" s="47">
        <v>2</v>
      </c>
      <c r="Z79" s="48">
        <v>5</v>
      </c>
      <c r="AA79" s="28" t="s">
        <v>1</v>
      </c>
      <c r="AB79" s="47">
        <v>2</v>
      </c>
      <c r="AC79" s="49">
        <f t="shared" si="3"/>
        <v>37</v>
      </c>
      <c r="AD79" s="28" t="s">
        <v>1</v>
      </c>
      <c r="AE79" s="50">
        <f t="shared" si="4"/>
        <v>14</v>
      </c>
      <c r="AF79" s="36">
        <f t="shared" si="5"/>
        <v>51</v>
      </c>
      <c r="AG79" s="66">
        <v>38</v>
      </c>
      <c r="AH79" s="14"/>
    </row>
    <row r="80" spans="1:52" ht="14.25" x14ac:dyDescent="0.2">
      <c r="A80">
        <v>10</v>
      </c>
      <c r="B80" s="10" t="s">
        <v>60</v>
      </c>
      <c r="C80" s="10" t="s">
        <v>10</v>
      </c>
      <c r="E80" s="46">
        <v>3</v>
      </c>
      <c r="F80" s="28" t="s">
        <v>1</v>
      </c>
      <c r="G80" s="47">
        <v>2</v>
      </c>
      <c r="H80" s="48">
        <v>6</v>
      </c>
      <c r="I80" s="29" t="s">
        <v>1</v>
      </c>
      <c r="J80" s="47">
        <v>2</v>
      </c>
      <c r="K80" s="48">
        <v>2</v>
      </c>
      <c r="L80" s="28" t="s">
        <v>1</v>
      </c>
      <c r="M80" s="47">
        <v>2</v>
      </c>
      <c r="N80" s="48">
        <v>4</v>
      </c>
      <c r="O80" s="28" t="s">
        <v>1</v>
      </c>
      <c r="P80" s="47">
        <v>2</v>
      </c>
      <c r="Q80" s="48">
        <v>4</v>
      </c>
      <c r="R80" s="28" t="s">
        <v>1</v>
      </c>
      <c r="S80" s="47">
        <v>2</v>
      </c>
      <c r="T80" s="48">
        <v>4</v>
      </c>
      <c r="U80" s="28" t="s">
        <v>1</v>
      </c>
      <c r="V80" s="47">
        <v>2</v>
      </c>
      <c r="W80" s="48">
        <v>5</v>
      </c>
      <c r="X80" s="28" t="s">
        <v>1</v>
      </c>
      <c r="Y80" s="47">
        <v>2</v>
      </c>
      <c r="Z80" s="48">
        <v>4</v>
      </c>
      <c r="AA80" s="28" t="s">
        <v>1</v>
      </c>
      <c r="AB80" s="47">
        <v>2</v>
      </c>
      <c r="AC80" s="49">
        <f t="shared" si="3"/>
        <v>32</v>
      </c>
      <c r="AD80" s="28" t="s">
        <v>1</v>
      </c>
      <c r="AE80" s="50">
        <f t="shared" si="4"/>
        <v>16</v>
      </c>
      <c r="AF80" s="36">
        <f t="shared" si="5"/>
        <v>48</v>
      </c>
      <c r="AG80" s="66">
        <v>20</v>
      </c>
      <c r="AH80" s="14"/>
    </row>
    <row r="81" spans="1:52" ht="14.25" x14ac:dyDescent="0.2">
      <c r="A81">
        <v>11</v>
      </c>
      <c r="B81" s="1" t="s">
        <v>83</v>
      </c>
      <c r="C81" s="1" t="s">
        <v>4</v>
      </c>
      <c r="E81" s="40">
        <v>4</v>
      </c>
      <c r="F81" s="26" t="s">
        <v>1</v>
      </c>
      <c r="G81" s="41">
        <v>2</v>
      </c>
      <c r="H81" s="42">
        <v>2</v>
      </c>
      <c r="I81" s="27" t="s">
        <v>1</v>
      </c>
      <c r="J81" s="41">
        <v>1</v>
      </c>
      <c r="K81" s="42">
        <v>2</v>
      </c>
      <c r="L81" s="26" t="s">
        <v>1</v>
      </c>
      <c r="M81" s="41">
        <v>1</v>
      </c>
      <c r="N81" s="42">
        <v>4</v>
      </c>
      <c r="O81" s="26" t="s">
        <v>1</v>
      </c>
      <c r="P81" s="41">
        <v>2</v>
      </c>
      <c r="Q81" s="42">
        <v>2</v>
      </c>
      <c r="R81" s="26" t="s">
        <v>1</v>
      </c>
      <c r="S81" s="41">
        <v>1</v>
      </c>
      <c r="T81" s="42">
        <v>3</v>
      </c>
      <c r="U81" s="26" t="s">
        <v>1</v>
      </c>
      <c r="V81" s="41">
        <v>1</v>
      </c>
      <c r="W81" s="42">
        <v>5</v>
      </c>
      <c r="X81" s="26" t="s">
        <v>1</v>
      </c>
      <c r="Y81" s="41">
        <v>2</v>
      </c>
      <c r="Z81" s="42">
        <v>5</v>
      </c>
      <c r="AA81" s="26" t="s">
        <v>1</v>
      </c>
      <c r="AB81" s="41">
        <v>2</v>
      </c>
      <c r="AC81" s="43">
        <f t="shared" si="3"/>
        <v>27</v>
      </c>
      <c r="AD81" s="26" t="s">
        <v>1</v>
      </c>
      <c r="AE81" s="44">
        <f t="shared" si="4"/>
        <v>12</v>
      </c>
      <c r="AF81" s="36">
        <f t="shared" si="5"/>
        <v>39</v>
      </c>
      <c r="AG81" s="65">
        <v>11</v>
      </c>
      <c r="AH81" s="14"/>
    </row>
    <row r="82" spans="1:52" ht="14.25" x14ac:dyDescent="0.2">
      <c r="A82" s="2"/>
      <c r="E82" s="19"/>
      <c r="F82" s="20"/>
      <c r="G82" s="21"/>
      <c r="H82" s="21"/>
      <c r="I82" s="22"/>
      <c r="J82" s="21"/>
      <c r="K82" s="21"/>
      <c r="L82" s="20"/>
      <c r="M82" s="21"/>
      <c r="N82" s="21"/>
      <c r="O82" s="20"/>
      <c r="P82" s="21"/>
      <c r="Q82" s="21"/>
      <c r="R82" s="20"/>
      <c r="S82" s="21"/>
      <c r="T82" s="21"/>
      <c r="U82" s="20"/>
      <c r="V82" s="21"/>
      <c r="W82" s="21"/>
      <c r="X82" s="20"/>
      <c r="Y82" s="21"/>
      <c r="Z82" s="21"/>
      <c r="AA82" s="20"/>
      <c r="AB82" s="21"/>
      <c r="AC82" s="23"/>
      <c r="AD82" s="20"/>
      <c r="AE82" s="23"/>
      <c r="AF82" s="23"/>
      <c r="AG82" s="64"/>
      <c r="AH82" s="11"/>
    </row>
    <row r="83" spans="1:52" s="14" customFormat="1" ht="18" x14ac:dyDescent="0.25">
      <c r="A83" s="13" t="s">
        <v>28</v>
      </c>
      <c r="AH83" s="10"/>
    </row>
    <row r="84" spans="1:52" s="25" customFormat="1" ht="14.25" customHeight="1" x14ac:dyDescent="0.25">
      <c r="A84" s="24"/>
      <c r="E84" s="25" t="s">
        <v>13</v>
      </c>
      <c r="H84" s="25" t="s">
        <v>14</v>
      </c>
      <c r="K84" s="25" t="s">
        <v>15</v>
      </c>
      <c r="N84" s="25" t="s">
        <v>16</v>
      </c>
      <c r="P84" s="25">
        <v>4</v>
      </c>
      <c r="Q84" s="25" t="s">
        <v>17</v>
      </c>
      <c r="S84" s="25">
        <v>5</v>
      </c>
      <c r="T84" s="25" t="s">
        <v>18</v>
      </c>
      <c r="V84" s="25">
        <v>6</v>
      </c>
      <c r="W84" s="25" t="s">
        <v>19</v>
      </c>
      <c r="Z84" s="25" t="s">
        <v>20</v>
      </c>
      <c r="AC84" s="25" t="s">
        <v>21</v>
      </c>
      <c r="AE84" s="25" t="s">
        <v>22</v>
      </c>
      <c r="AF84" s="25" t="s">
        <v>23</v>
      </c>
      <c r="AG84" s="25" t="s">
        <v>24</v>
      </c>
      <c r="AH84" s="8"/>
    </row>
    <row r="85" spans="1:52" ht="14.25" customHeight="1" x14ac:dyDescent="0.2">
      <c r="A85">
        <v>1</v>
      </c>
      <c r="B85" s="10" t="s">
        <v>11</v>
      </c>
      <c r="C85" s="10" t="s">
        <v>10</v>
      </c>
      <c r="E85" s="31">
        <v>6</v>
      </c>
      <c r="F85" s="17" t="s">
        <v>1</v>
      </c>
      <c r="G85" s="32">
        <v>2</v>
      </c>
      <c r="H85" s="33">
        <v>6</v>
      </c>
      <c r="I85" s="18" t="s">
        <v>1</v>
      </c>
      <c r="J85" s="32">
        <v>1</v>
      </c>
      <c r="K85" s="33">
        <v>6</v>
      </c>
      <c r="L85" s="17" t="s">
        <v>1</v>
      </c>
      <c r="M85" s="32">
        <v>3</v>
      </c>
      <c r="N85" s="33">
        <v>5</v>
      </c>
      <c r="O85" s="17" t="s">
        <v>1</v>
      </c>
      <c r="P85" s="32">
        <v>2</v>
      </c>
      <c r="Q85" s="33">
        <v>4</v>
      </c>
      <c r="R85" s="17" t="s">
        <v>1</v>
      </c>
      <c r="S85" s="32">
        <v>4</v>
      </c>
      <c r="T85" s="33">
        <v>5</v>
      </c>
      <c r="U85" s="17" t="s">
        <v>1</v>
      </c>
      <c r="V85" s="32">
        <v>2</v>
      </c>
      <c r="W85" s="33">
        <v>6</v>
      </c>
      <c r="X85" s="17" t="s">
        <v>1</v>
      </c>
      <c r="Y85" s="32">
        <v>2</v>
      </c>
      <c r="Z85" s="33">
        <v>6</v>
      </c>
      <c r="AA85" s="17" t="s">
        <v>1</v>
      </c>
      <c r="AB85" s="32">
        <v>3</v>
      </c>
      <c r="AC85" s="34">
        <f t="shared" ref="AC85:AC92" si="6">E85+H85+K85+N85+Q85+T85+W85+Z85</f>
        <v>44</v>
      </c>
      <c r="AD85" s="17" t="s">
        <v>1</v>
      </c>
      <c r="AE85" s="35">
        <f t="shared" ref="AE85:AE92" si="7">G85+J85+M85+P85+S85+V85+Y85+AB85</f>
        <v>19</v>
      </c>
      <c r="AF85" s="36">
        <f>SUM(AC85:AE85)</f>
        <v>63</v>
      </c>
      <c r="AG85" s="63">
        <v>44</v>
      </c>
      <c r="AH85" s="14"/>
    </row>
    <row r="86" spans="1:52" ht="14.25" customHeight="1" x14ac:dyDescent="0.2">
      <c r="A86">
        <v>2</v>
      </c>
      <c r="B86" t="s">
        <v>12</v>
      </c>
      <c r="C86" t="s">
        <v>6</v>
      </c>
      <c r="E86" s="40">
        <v>6</v>
      </c>
      <c r="F86" s="26" t="s">
        <v>1</v>
      </c>
      <c r="G86" s="41">
        <v>2</v>
      </c>
      <c r="H86" s="42">
        <v>6</v>
      </c>
      <c r="I86" s="27" t="s">
        <v>1</v>
      </c>
      <c r="J86" s="41">
        <v>2</v>
      </c>
      <c r="K86" s="42">
        <v>4</v>
      </c>
      <c r="L86" s="26" t="s">
        <v>1</v>
      </c>
      <c r="M86" s="41">
        <v>3</v>
      </c>
      <c r="N86" s="42">
        <v>4</v>
      </c>
      <c r="O86" s="26" t="s">
        <v>1</v>
      </c>
      <c r="P86" s="41">
        <v>1</v>
      </c>
      <c r="Q86" s="42">
        <v>5</v>
      </c>
      <c r="R86" s="26" t="s">
        <v>1</v>
      </c>
      <c r="S86" s="41">
        <v>5</v>
      </c>
      <c r="T86" s="42">
        <v>5</v>
      </c>
      <c r="U86" s="26" t="s">
        <v>1</v>
      </c>
      <c r="V86" s="41">
        <v>2</v>
      </c>
      <c r="W86" s="42">
        <v>5</v>
      </c>
      <c r="X86" s="26" t="s">
        <v>1</v>
      </c>
      <c r="Y86" s="41">
        <v>2</v>
      </c>
      <c r="Z86" s="42">
        <v>5</v>
      </c>
      <c r="AA86" s="26" t="s">
        <v>1</v>
      </c>
      <c r="AB86" s="41">
        <v>3</v>
      </c>
      <c r="AC86" s="43">
        <f t="shared" si="6"/>
        <v>40</v>
      </c>
      <c r="AD86" s="26" t="s">
        <v>1</v>
      </c>
      <c r="AE86" s="44">
        <f t="shared" si="7"/>
        <v>20</v>
      </c>
      <c r="AF86" s="45">
        <f>SUM(AC86:AE86)</f>
        <v>60</v>
      </c>
      <c r="AG86" s="65">
        <v>36</v>
      </c>
      <c r="AH86" s="11"/>
    </row>
    <row r="87" spans="1:52" ht="14.25" customHeight="1" x14ac:dyDescent="0.2">
      <c r="A87">
        <v>3</v>
      </c>
      <c r="B87" s="69" t="s">
        <v>34</v>
      </c>
      <c r="C87" s="69" t="s">
        <v>10</v>
      </c>
      <c r="E87" s="46">
        <v>6</v>
      </c>
      <c r="F87" s="28" t="s">
        <v>1</v>
      </c>
      <c r="G87" s="47">
        <v>2</v>
      </c>
      <c r="H87" s="48">
        <v>3</v>
      </c>
      <c r="I87" s="29" t="s">
        <v>1</v>
      </c>
      <c r="J87" s="47">
        <v>2</v>
      </c>
      <c r="K87" s="48">
        <v>3</v>
      </c>
      <c r="L87" s="28" t="s">
        <v>1</v>
      </c>
      <c r="M87" s="47">
        <v>2</v>
      </c>
      <c r="N87" s="48">
        <v>5</v>
      </c>
      <c r="O87" s="28" t="s">
        <v>1</v>
      </c>
      <c r="P87" s="47">
        <v>2</v>
      </c>
      <c r="Q87" s="48">
        <v>4</v>
      </c>
      <c r="R87" s="28" t="s">
        <v>1</v>
      </c>
      <c r="S87" s="47">
        <v>4</v>
      </c>
      <c r="T87" s="48">
        <v>4</v>
      </c>
      <c r="U87" s="28" t="s">
        <v>1</v>
      </c>
      <c r="V87" s="47">
        <v>1</v>
      </c>
      <c r="W87" s="48">
        <v>6</v>
      </c>
      <c r="X87" s="28" t="s">
        <v>1</v>
      </c>
      <c r="Y87" s="47">
        <v>2</v>
      </c>
      <c r="Z87" s="48">
        <v>6</v>
      </c>
      <c r="AA87" s="28" t="s">
        <v>1</v>
      </c>
      <c r="AB87" s="47">
        <v>3</v>
      </c>
      <c r="AC87" s="49">
        <f t="shared" si="6"/>
        <v>37</v>
      </c>
      <c r="AD87" s="28" t="s">
        <v>1</v>
      </c>
      <c r="AE87" s="50">
        <f t="shared" si="7"/>
        <v>18</v>
      </c>
      <c r="AF87" s="51">
        <f>SUM(AC87:AE87)</f>
        <v>55</v>
      </c>
      <c r="AG87" s="66">
        <v>24</v>
      </c>
      <c r="AH87" s="14"/>
    </row>
    <row r="88" spans="1:52" ht="14.25" customHeight="1" x14ac:dyDescent="0.2">
      <c r="A88">
        <v>4</v>
      </c>
      <c r="B88" s="52" t="s">
        <v>52</v>
      </c>
      <c r="C88" s="52" t="s">
        <v>45</v>
      </c>
      <c r="D88" s="25"/>
      <c r="E88" s="31">
        <v>5</v>
      </c>
      <c r="F88" s="17" t="s">
        <v>1</v>
      </c>
      <c r="G88" s="32">
        <v>2</v>
      </c>
      <c r="H88" s="33">
        <v>2</v>
      </c>
      <c r="I88" s="18" t="s">
        <v>1</v>
      </c>
      <c r="J88" s="32">
        <v>2</v>
      </c>
      <c r="K88" s="33">
        <v>5</v>
      </c>
      <c r="L88" s="17" t="s">
        <v>1</v>
      </c>
      <c r="M88" s="32">
        <v>3</v>
      </c>
      <c r="N88" s="33">
        <v>6</v>
      </c>
      <c r="O88" s="17" t="s">
        <v>1</v>
      </c>
      <c r="P88" s="32">
        <v>2</v>
      </c>
      <c r="Q88" s="33">
        <v>1</v>
      </c>
      <c r="R88" s="17" t="s">
        <v>1</v>
      </c>
      <c r="S88" s="32">
        <v>1</v>
      </c>
      <c r="T88" s="33">
        <v>6</v>
      </c>
      <c r="U88" s="17" t="s">
        <v>1</v>
      </c>
      <c r="V88" s="32">
        <v>2</v>
      </c>
      <c r="W88" s="33">
        <v>6</v>
      </c>
      <c r="X88" s="17" t="s">
        <v>1</v>
      </c>
      <c r="Y88" s="32">
        <v>2</v>
      </c>
      <c r="Z88" s="33">
        <v>6</v>
      </c>
      <c r="AA88" s="17" t="s">
        <v>1</v>
      </c>
      <c r="AB88" s="32">
        <v>3</v>
      </c>
      <c r="AC88" s="34">
        <f t="shared" si="6"/>
        <v>37</v>
      </c>
      <c r="AD88" s="17" t="s">
        <v>1</v>
      </c>
      <c r="AE88" s="35">
        <f t="shared" si="7"/>
        <v>17</v>
      </c>
      <c r="AF88" s="36">
        <f>SUM(AC88:AE88)</f>
        <v>54</v>
      </c>
      <c r="AG88" s="63">
        <v>29</v>
      </c>
      <c r="AH88" s="10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</row>
    <row r="89" spans="1:52" ht="14.25" customHeight="1" x14ac:dyDescent="0.2">
      <c r="A89">
        <v>5</v>
      </c>
      <c r="B89" t="s">
        <v>37</v>
      </c>
      <c r="C89" t="s">
        <v>4</v>
      </c>
      <c r="D89" s="69"/>
      <c r="E89" s="31">
        <v>5</v>
      </c>
      <c r="F89" s="17" t="s">
        <v>1</v>
      </c>
      <c r="G89" s="32">
        <v>2</v>
      </c>
      <c r="H89" s="33">
        <v>6</v>
      </c>
      <c r="I89" s="18" t="s">
        <v>1</v>
      </c>
      <c r="J89" s="32">
        <v>2</v>
      </c>
      <c r="K89" s="33">
        <v>4</v>
      </c>
      <c r="L89" s="17" t="s">
        <v>1</v>
      </c>
      <c r="M89" s="32">
        <v>2</v>
      </c>
      <c r="N89" s="33">
        <v>2</v>
      </c>
      <c r="O89" s="17" t="s">
        <v>1</v>
      </c>
      <c r="P89" s="32">
        <v>1</v>
      </c>
      <c r="Q89" s="33">
        <v>2</v>
      </c>
      <c r="R89" s="17" t="s">
        <v>1</v>
      </c>
      <c r="S89" s="32">
        <v>2</v>
      </c>
      <c r="T89" s="33">
        <v>4</v>
      </c>
      <c r="U89" s="17" t="s">
        <v>1</v>
      </c>
      <c r="V89" s="32">
        <v>2</v>
      </c>
      <c r="W89" s="33">
        <v>6</v>
      </c>
      <c r="X89" s="17" t="s">
        <v>1</v>
      </c>
      <c r="Y89" s="32">
        <v>2</v>
      </c>
      <c r="Z89" s="33">
        <v>5</v>
      </c>
      <c r="AA89" s="17" t="s">
        <v>1</v>
      </c>
      <c r="AB89" s="32">
        <v>2</v>
      </c>
      <c r="AC89" s="34">
        <f t="shared" si="6"/>
        <v>34</v>
      </c>
      <c r="AD89" s="17" t="s">
        <v>1</v>
      </c>
      <c r="AE89" s="35">
        <f t="shared" si="7"/>
        <v>15</v>
      </c>
      <c r="AF89" s="36">
        <v>50</v>
      </c>
      <c r="AG89" s="63">
        <v>34</v>
      </c>
    </row>
    <row r="90" spans="1:52" ht="14.25" customHeight="1" x14ac:dyDescent="0.2">
      <c r="A90">
        <v>6</v>
      </c>
      <c r="B90" s="52" t="s">
        <v>79</v>
      </c>
      <c r="C90" s="52" t="s">
        <v>4</v>
      </c>
      <c r="E90" s="53">
        <v>6</v>
      </c>
      <c r="F90" s="54" t="s">
        <v>1</v>
      </c>
      <c r="G90" s="55">
        <v>2</v>
      </c>
      <c r="H90" s="56">
        <v>3</v>
      </c>
      <c r="I90" s="57" t="s">
        <v>1</v>
      </c>
      <c r="J90" s="55">
        <v>1</v>
      </c>
      <c r="K90" s="56">
        <v>5</v>
      </c>
      <c r="L90" s="54" t="s">
        <v>1</v>
      </c>
      <c r="M90" s="55">
        <v>2</v>
      </c>
      <c r="N90" s="56">
        <v>5</v>
      </c>
      <c r="O90" s="54" t="s">
        <v>1</v>
      </c>
      <c r="P90" s="55">
        <v>2</v>
      </c>
      <c r="Q90" s="56">
        <v>2</v>
      </c>
      <c r="R90" s="54" t="s">
        <v>1</v>
      </c>
      <c r="S90" s="55">
        <v>2</v>
      </c>
      <c r="T90" s="56">
        <v>5</v>
      </c>
      <c r="U90" s="54" t="s">
        <v>1</v>
      </c>
      <c r="V90" s="55">
        <v>2</v>
      </c>
      <c r="W90" s="56">
        <v>4</v>
      </c>
      <c r="X90" s="54" t="s">
        <v>1</v>
      </c>
      <c r="Y90" s="55">
        <v>2</v>
      </c>
      <c r="Z90" s="56">
        <v>4</v>
      </c>
      <c r="AA90" s="54" t="s">
        <v>1</v>
      </c>
      <c r="AB90" s="55">
        <v>2</v>
      </c>
      <c r="AC90" s="34">
        <f t="shared" si="6"/>
        <v>34</v>
      </c>
      <c r="AD90" s="17" t="s">
        <v>1</v>
      </c>
      <c r="AE90" s="35">
        <f t="shared" si="7"/>
        <v>15</v>
      </c>
      <c r="AF90" s="60">
        <f>SUM(AC90:AE90)</f>
        <v>49</v>
      </c>
      <c r="AG90" s="67">
        <v>12</v>
      </c>
      <c r="AH90" s="11"/>
    </row>
    <row r="91" spans="1:52" ht="14.25" customHeight="1" x14ac:dyDescent="0.2">
      <c r="A91">
        <v>7</v>
      </c>
      <c r="B91" s="52" t="s">
        <v>80</v>
      </c>
      <c r="C91" s="52" t="s">
        <v>6</v>
      </c>
      <c r="E91" s="53">
        <v>3</v>
      </c>
      <c r="F91" s="54" t="s">
        <v>1</v>
      </c>
      <c r="G91" s="55">
        <v>2</v>
      </c>
      <c r="H91" s="56">
        <v>5</v>
      </c>
      <c r="I91" s="57" t="s">
        <v>1</v>
      </c>
      <c r="J91" s="55">
        <v>2</v>
      </c>
      <c r="K91" s="56">
        <v>3</v>
      </c>
      <c r="L91" s="54" t="s">
        <v>1</v>
      </c>
      <c r="M91" s="55">
        <v>2</v>
      </c>
      <c r="N91" s="56">
        <v>3</v>
      </c>
      <c r="O91" s="54" t="s">
        <v>1</v>
      </c>
      <c r="P91" s="55">
        <v>1</v>
      </c>
      <c r="Q91" s="56">
        <v>2</v>
      </c>
      <c r="R91" s="54" t="s">
        <v>1</v>
      </c>
      <c r="S91" s="55">
        <v>2</v>
      </c>
      <c r="T91" s="56">
        <v>2</v>
      </c>
      <c r="U91" s="54" t="s">
        <v>1</v>
      </c>
      <c r="V91" s="55">
        <v>2</v>
      </c>
      <c r="W91" s="56">
        <v>3</v>
      </c>
      <c r="X91" s="54" t="s">
        <v>1</v>
      </c>
      <c r="Y91" s="55">
        <v>2</v>
      </c>
      <c r="Z91" s="56">
        <v>5</v>
      </c>
      <c r="AA91" s="54" t="s">
        <v>1</v>
      </c>
      <c r="AB91" s="55">
        <v>1</v>
      </c>
      <c r="AC91" s="34">
        <f t="shared" si="6"/>
        <v>26</v>
      </c>
      <c r="AD91" s="17" t="s">
        <v>1</v>
      </c>
      <c r="AE91" s="35">
        <f t="shared" si="7"/>
        <v>14</v>
      </c>
      <c r="AF91" s="60">
        <f>SUM(AC91:AE91)</f>
        <v>40</v>
      </c>
      <c r="AG91" s="67">
        <v>7</v>
      </c>
      <c r="AH91" s="10"/>
    </row>
    <row r="92" spans="1:52" ht="14.25" customHeight="1" x14ac:dyDescent="0.2">
      <c r="A92">
        <v>8</v>
      </c>
      <c r="B92" s="69" t="s">
        <v>36</v>
      </c>
      <c r="C92" s="69" t="s">
        <v>10</v>
      </c>
      <c r="D92" s="69"/>
      <c r="E92" s="53">
        <v>4</v>
      </c>
      <c r="F92" s="54" t="s">
        <v>1</v>
      </c>
      <c r="G92" s="55">
        <v>2</v>
      </c>
      <c r="H92" s="56">
        <v>5</v>
      </c>
      <c r="I92" s="57" t="s">
        <v>1</v>
      </c>
      <c r="J92" s="55">
        <v>2</v>
      </c>
      <c r="K92" s="56">
        <v>0</v>
      </c>
      <c r="L92" s="54" t="s">
        <v>1</v>
      </c>
      <c r="M92" s="55">
        <v>0</v>
      </c>
      <c r="N92" s="56">
        <v>3</v>
      </c>
      <c r="O92" s="54" t="s">
        <v>1</v>
      </c>
      <c r="P92" s="55">
        <v>1</v>
      </c>
      <c r="Q92" s="56">
        <v>3</v>
      </c>
      <c r="R92" s="54" t="s">
        <v>1</v>
      </c>
      <c r="S92" s="55">
        <v>3</v>
      </c>
      <c r="T92" s="56">
        <v>1</v>
      </c>
      <c r="U92" s="54" t="s">
        <v>1</v>
      </c>
      <c r="V92" s="55">
        <v>1</v>
      </c>
      <c r="W92" s="56">
        <v>1</v>
      </c>
      <c r="X92" s="54" t="s">
        <v>1</v>
      </c>
      <c r="Y92" s="55">
        <v>1</v>
      </c>
      <c r="Z92" s="56">
        <v>1</v>
      </c>
      <c r="AA92" s="54" t="s">
        <v>1</v>
      </c>
      <c r="AB92" s="55">
        <v>1</v>
      </c>
      <c r="AC92" s="58">
        <f t="shared" si="6"/>
        <v>18</v>
      </c>
      <c r="AD92" s="54" t="s">
        <v>1</v>
      </c>
      <c r="AE92" s="59">
        <f t="shared" si="7"/>
        <v>11</v>
      </c>
      <c r="AF92" s="60">
        <f>SUM(AC92:AE92)</f>
        <v>29</v>
      </c>
      <c r="AG92" s="67">
        <v>14</v>
      </c>
      <c r="AH92" s="14"/>
    </row>
    <row r="93" spans="1:52" ht="18" x14ac:dyDescent="0.25">
      <c r="B93" s="13"/>
      <c r="AH93" s="14"/>
    </row>
    <row r="94" spans="1:52" x14ac:dyDescent="0.2">
      <c r="B94" s="70"/>
      <c r="AH94" s="11"/>
    </row>
  </sheetData>
  <phoneticPr fontId="26" type="noConversion"/>
  <printOptions gridLines="1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Z79"/>
  <sheetViews>
    <sheetView workbookViewId="0">
      <selection activeCell="A48" sqref="A48:AG48"/>
    </sheetView>
  </sheetViews>
  <sheetFormatPr defaultRowHeight="12.75" x14ac:dyDescent="0.2"/>
  <cols>
    <col min="1" max="1" width="5.28515625" customWidth="1"/>
    <col min="2" max="2" width="18.5703125" customWidth="1"/>
    <col min="3" max="3" width="13.140625" customWidth="1"/>
    <col min="4" max="4" width="1.42578125" customWidth="1"/>
    <col min="5" max="5" width="2" customWidth="1"/>
    <col min="6" max="6" width="1.5703125" customWidth="1"/>
    <col min="7" max="8" width="2" customWidth="1"/>
    <col min="9" max="9" width="1.5703125" customWidth="1"/>
    <col min="10" max="11" width="2" customWidth="1"/>
    <col min="12" max="12" width="1.5703125" customWidth="1"/>
    <col min="13" max="14" width="2" customWidth="1"/>
    <col min="15" max="15" width="1.5703125" customWidth="1"/>
    <col min="16" max="17" width="2" customWidth="1"/>
    <col min="18" max="18" width="1.5703125" customWidth="1"/>
    <col min="19" max="20" width="2" customWidth="1"/>
    <col min="21" max="21" width="1.5703125" customWidth="1"/>
    <col min="22" max="23" width="2" customWidth="1"/>
    <col min="24" max="24" width="1.5703125" customWidth="1"/>
    <col min="25" max="25" width="2" customWidth="1"/>
    <col min="26" max="26" width="1.85546875" customWidth="1"/>
    <col min="27" max="27" width="1.7109375" customWidth="1"/>
    <col min="28" max="28" width="2" customWidth="1"/>
    <col min="29" max="29" width="3.140625" customWidth="1"/>
    <col min="30" max="30" width="1.5703125" customWidth="1"/>
    <col min="31" max="31" width="3.140625" customWidth="1"/>
    <col min="32" max="32" width="3.85546875" customWidth="1"/>
    <col min="33" max="33" width="6.5703125" customWidth="1"/>
  </cols>
  <sheetData>
    <row r="6" spans="1:34" ht="18" x14ac:dyDescent="0.25">
      <c r="G6" s="61"/>
      <c r="H6" s="61"/>
      <c r="I6" s="61"/>
      <c r="J6" s="61" t="s">
        <v>110</v>
      </c>
      <c r="K6" s="61"/>
      <c r="L6" s="61"/>
      <c r="M6" s="61"/>
      <c r="N6" s="61"/>
      <c r="O6" s="61"/>
      <c r="P6" s="61"/>
      <c r="Q6" s="61"/>
      <c r="R6" s="61"/>
    </row>
    <row r="7" spans="1:34" ht="23.25" x14ac:dyDescent="0.35">
      <c r="C7" t="s">
        <v>32</v>
      </c>
      <c r="G7" s="5" t="s">
        <v>109</v>
      </c>
      <c r="H7" s="6"/>
      <c r="I7" s="6"/>
      <c r="J7" s="6"/>
      <c r="K7" s="6"/>
      <c r="L7" s="6"/>
      <c r="M7" s="6"/>
      <c r="N7" s="6"/>
      <c r="O7" s="6"/>
    </row>
    <row r="8" spans="1:34" s="14" customFormat="1" ht="18" x14ac:dyDescent="0.25">
      <c r="A8" s="13"/>
    </row>
    <row r="9" spans="1:34" s="11" customFormat="1" ht="16.5" customHeight="1" x14ac:dyDescent="0.2">
      <c r="A9" s="12"/>
      <c r="B9" s="12"/>
      <c r="C9" s="12"/>
      <c r="D9" s="12"/>
      <c r="E9" s="12" t="s">
        <v>13</v>
      </c>
      <c r="F9" s="12"/>
      <c r="G9" s="12"/>
      <c r="H9" s="12" t="s">
        <v>14</v>
      </c>
      <c r="I9" s="12"/>
      <c r="J9" s="12"/>
      <c r="K9" s="12" t="s">
        <v>15</v>
      </c>
      <c r="L9" s="12"/>
      <c r="M9" s="12"/>
      <c r="N9" s="12" t="s">
        <v>16</v>
      </c>
      <c r="O9" s="12"/>
      <c r="P9" s="12">
        <v>4</v>
      </c>
      <c r="Q9" s="12" t="s">
        <v>17</v>
      </c>
      <c r="R9" s="12"/>
      <c r="S9" s="12">
        <v>5</v>
      </c>
      <c r="T9" s="12" t="s">
        <v>18</v>
      </c>
      <c r="U9" s="12"/>
      <c r="V9" s="12">
        <v>6</v>
      </c>
      <c r="W9" s="12" t="s">
        <v>19</v>
      </c>
      <c r="X9" s="12"/>
      <c r="Y9" s="12"/>
      <c r="Z9" s="12" t="s">
        <v>20</v>
      </c>
      <c r="AA9" s="12"/>
      <c r="AB9" s="12"/>
      <c r="AC9" s="12" t="s">
        <v>21</v>
      </c>
      <c r="AD9" s="12"/>
      <c r="AE9" s="12" t="s">
        <v>22</v>
      </c>
      <c r="AF9" s="12" t="s">
        <v>23</v>
      </c>
      <c r="AG9" s="12" t="s">
        <v>24</v>
      </c>
      <c r="AH9" s="11" t="s">
        <v>25</v>
      </c>
    </row>
    <row r="10" spans="1:34" ht="14.25" x14ac:dyDescent="0.2">
      <c r="A10" s="9">
        <v>1</v>
      </c>
      <c r="B10" s="10" t="s">
        <v>71</v>
      </c>
      <c r="C10" s="10" t="s">
        <v>6</v>
      </c>
      <c r="D10" s="10"/>
      <c r="E10" s="31">
        <v>6</v>
      </c>
      <c r="F10" s="17" t="s">
        <v>1</v>
      </c>
      <c r="G10" s="32">
        <v>2</v>
      </c>
      <c r="H10" s="33">
        <v>6</v>
      </c>
      <c r="I10" s="18" t="s">
        <v>1</v>
      </c>
      <c r="J10" s="32">
        <v>2</v>
      </c>
      <c r="K10" s="33">
        <v>6</v>
      </c>
      <c r="L10" s="17" t="s">
        <v>1</v>
      </c>
      <c r="M10" s="32">
        <v>3</v>
      </c>
      <c r="N10" s="33">
        <v>6</v>
      </c>
      <c r="O10" s="17" t="s">
        <v>1</v>
      </c>
      <c r="P10" s="32">
        <v>2</v>
      </c>
      <c r="Q10" s="33">
        <v>6</v>
      </c>
      <c r="R10" s="17" t="s">
        <v>1</v>
      </c>
      <c r="S10" s="32">
        <v>6</v>
      </c>
      <c r="T10" s="33">
        <v>6</v>
      </c>
      <c r="U10" s="17" t="s">
        <v>1</v>
      </c>
      <c r="V10" s="32">
        <v>2</v>
      </c>
      <c r="W10" s="33">
        <v>6</v>
      </c>
      <c r="X10" s="17" t="s">
        <v>1</v>
      </c>
      <c r="Y10" s="32">
        <v>2</v>
      </c>
      <c r="Z10" s="33">
        <v>6</v>
      </c>
      <c r="AA10" s="17" t="s">
        <v>1</v>
      </c>
      <c r="AB10" s="32">
        <v>3</v>
      </c>
      <c r="AC10" s="34">
        <f t="shared" ref="AC10:AC41" si="0">E10+H10+K10+N10+Q10+T10+W10+Z10</f>
        <v>48</v>
      </c>
      <c r="AD10" s="17" t="s">
        <v>1</v>
      </c>
      <c r="AE10" s="35">
        <f t="shared" ref="AE10:AE41" si="1">G10+J10+M10+P10+S10+V10+Y10+AB10</f>
        <v>22</v>
      </c>
      <c r="AF10" s="36">
        <f t="shared" ref="AF10:AF41" si="2">SUM(AC10:AE10)</f>
        <v>70</v>
      </c>
      <c r="AG10" s="63">
        <v>74</v>
      </c>
      <c r="AH10" s="14" t="s">
        <v>74</v>
      </c>
    </row>
    <row r="11" spans="1:34" ht="14.25" x14ac:dyDescent="0.2">
      <c r="A11" s="9">
        <v>2</v>
      </c>
      <c r="B11" s="1" t="s">
        <v>55</v>
      </c>
      <c r="C11" s="1" t="s">
        <v>7</v>
      </c>
      <c r="D11" s="1"/>
      <c r="E11" s="31">
        <v>6</v>
      </c>
      <c r="F11" s="17" t="s">
        <v>1</v>
      </c>
      <c r="G11" s="32">
        <v>2</v>
      </c>
      <c r="H11" s="33">
        <v>6</v>
      </c>
      <c r="I11" s="18" t="s">
        <v>1</v>
      </c>
      <c r="J11" s="32">
        <v>2</v>
      </c>
      <c r="K11" s="33">
        <v>6</v>
      </c>
      <c r="L11" s="17" t="s">
        <v>1</v>
      </c>
      <c r="M11" s="32">
        <v>3</v>
      </c>
      <c r="N11" s="33">
        <v>6</v>
      </c>
      <c r="O11" s="17" t="s">
        <v>1</v>
      </c>
      <c r="P11" s="32">
        <v>2</v>
      </c>
      <c r="Q11" s="33">
        <v>6</v>
      </c>
      <c r="R11" s="17" t="s">
        <v>1</v>
      </c>
      <c r="S11" s="32">
        <v>6</v>
      </c>
      <c r="T11" s="33">
        <v>6</v>
      </c>
      <c r="U11" s="17" t="s">
        <v>1</v>
      </c>
      <c r="V11" s="32">
        <v>2</v>
      </c>
      <c r="W11" s="33">
        <v>6</v>
      </c>
      <c r="X11" s="17" t="s">
        <v>1</v>
      </c>
      <c r="Y11" s="32">
        <v>2</v>
      </c>
      <c r="Z11" s="33">
        <v>6</v>
      </c>
      <c r="AA11" s="17" t="s">
        <v>1</v>
      </c>
      <c r="AB11" s="32">
        <v>3</v>
      </c>
      <c r="AC11" s="34">
        <f t="shared" si="0"/>
        <v>48</v>
      </c>
      <c r="AD11" s="17" t="s">
        <v>1</v>
      </c>
      <c r="AE11" s="35">
        <f t="shared" si="1"/>
        <v>22</v>
      </c>
      <c r="AF11" s="36">
        <f t="shared" si="2"/>
        <v>70</v>
      </c>
      <c r="AG11" s="63">
        <v>71</v>
      </c>
      <c r="AH11" s="14" t="s">
        <v>74</v>
      </c>
    </row>
    <row r="12" spans="1:34" ht="14.25" x14ac:dyDescent="0.2">
      <c r="A12" s="72">
        <v>3</v>
      </c>
      <c r="B12" s="73" t="s">
        <v>61</v>
      </c>
      <c r="C12" s="73" t="s">
        <v>51</v>
      </c>
      <c r="D12" s="73"/>
      <c r="E12" s="74">
        <v>6</v>
      </c>
      <c r="F12" s="75" t="s">
        <v>1</v>
      </c>
      <c r="G12" s="76">
        <v>2</v>
      </c>
      <c r="H12" s="77">
        <v>6</v>
      </c>
      <c r="I12" s="78" t="s">
        <v>1</v>
      </c>
      <c r="J12" s="76">
        <v>2</v>
      </c>
      <c r="K12" s="77">
        <v>6</v>
      </c>
      <c r="L12" s="75" t="s">
        <v>1</v>
      </c>
      <c r="M12" s="76">
        <v>3</v>
      </c>
      <c r="N12" s="77">
        <v>6</v>
      </c>
      <c r="O12" s="75" t="s">
        <v>1</v>
      </c>
      <c r="P12" s="76">
        <v>2</v>
      </c>
      <c r="Q12" s="77">
        <v>6</v>
      </c>
      <c r="R12" s="75" t="s">
        <v>1</v>
      </c>
      <c r="S12" s="76">
        <v>6</v>
      </c>
      <c r="T12" s="77">
        <v>6</v>
      </c>
      <c r="U12" s="75" t="s">
        <v>1</v>
      </c>
      <c r="V12" s="76">
        <v>2</v>
      </c>
      <c r="W12" s="77">
        <v>6</v>
      </c>
      <c r="X12" s="75" t="s">
        <v>1</v>
      </c>
      <c r="Y12" s="76">
        <v>2</v>
      </c>
      <c r="Z12" s="77">
        <v>6</v>
      </c>
      <c r="AA12" s="75" t="s">
        <v>1</v>
      </c>
      <c r="AB12" s="76">
        <v>3</v>
      </c>
      <c r="AC12" s="79">
        <f t="shared" si="0"/>
        <v>48</v>
      </c>
      <c r="AD12" s="75" t="s">
        <v>1</v>
      </c>
      <c r="AE12" s="80">
        <f t="shared" si="1"/>
        <v>22</v>
      </c>
      <c r="AF12" s="81">
        <f t="shared" si="2"/>
        <v>70</v>
      </c>
      <c r="AG12" s="82">
        <v>59</v>
      </c>
      <c r="AH12" s="83" t="s">
        <v>74</v>
      </c>
    </row>
    <row r="13" spans="1:34" ht="14.25" x14ac:dyDescent="0.2">
      <c r="A13" s="9">
        <v>4</v>
      </c>
      <c r="B13" s="10" t="s">
        <v>105</v>
      </c>
      <c r="C13" s="10" t="s">
        <v>48</v>
      </c>
      <c r="D13" s="10"/>
      <c r="E13" s="40">
        <v>6</v>
      </c>
      <c r="F13" s="26" t="s">
        <v>1</v>
      </c>
      <c r="G13" s="41">
        <v>2</v>
      </c>
      <c r="H13" s="42">
        <v>6</v>
      </c>
      <c r="I13" s="27" t="s">
        <v>1</v>
      </c>
      <c r="J13" s="41">
        <v>2</v>
      </c>
      <c r="K13" s="42">
        <v>6</v>
      </c>
      <c r="L13" s="26" t="s">
        <v>1</v>
      </c>
      <c r="M13" s="41">
        <v>3</v>
      </c>
      <c r="N13" s="42">
        <v>6</v>
      </c>
      <c r="O13" s="26" t="s">
        <v>1</v>
      </c>
      <c r="P13" s="41">
        <v>2</v>
      </c>
      <c r="Q13" s="42">
        <v>6</v>
      </c>
      <c r="R13" s="26" t="s">
        <v>1</v>
      </c>
      <c r="S13" s="41">
        <v>6</v>
      </c>
      <c r="T13" s="42">
        <v>6</v>
      </c>
      <c r="U13" s="26" t="s">
        <v>1</v>
      </c>
      <c r="V13" s="41">
        <v>2</v>
      </c>
      <c r="W13" s="42">
        <v>6</v>
      </c>
      <c r="X13" s="26" t="s">
        <v>1</v>
      </c>
      <c r="Y13" s="41">
        <v>2</v>
      </c>
      <c r="Z13" s="42">
        <v>6</v>
      </c>
      <c r="AA13" s="26" t="s">
        <v>1</v>
      </c>
      <c r="AB13" s="41">
        <v>3</v>
      </c>
      <c r="AC13" s="43">
        <f t="shared" si="0"/>
        <v>48</v>
      </c>
      <c r="AD13" s="26" t="s">
        <v>1</v>
      </c>
      <c r="AE13" s="44">
        <f t="shared" si="1"/>
        <v>22</v>
      </c>
      <c r="AF13" s="45">
        <f t="shared" si="2"/>
        <v>70</v>
      </c>
      <c r="AG13" s="65">
        <v>50</v>
      </c>
      <c r="AH13" s="14" t="s">
        <v>74</v>
      </c>
    </row>
    <row r="14" spans="1:34" ht="14.25" x14ac:dyDescent="0.2">
      <c r="A14" s="9">
        <v>5</v>
      </c>
      <c r="B14" s="1" t="s">
        <v>103</v>
      </c>
      <c r="C14" t="s">
        <v>0</v>
      </c>
      <c r="D14" s="10"/>
      <c r="E14" s="31">
        <v>6</v>
      </c>
      <c r="F14" s="17" t="s">
        <v>1</v>
      </c>
      <c r="G14" s="32">
        <v>2</v>
      </c>
      <c r="H14" s="33">
        <v>6</v>
      </c>
      <c r="I14" s="18" t="s">
        <v>1</v>
      </c>
      <c r="J14" s="32">
        <v>2</v>
      </c>
      <c r="K14" s="33">
        <v>6</v>
      </c>
      <c r="L14" s="17" t="s">
        <v>1</v>
      </c>
      <c r="M14" s="32">
        <v>3</v>
      </c>
      <c r="N14" s="33">
        <v>6</v>
      </c>
      <c r="O14" s="17" t="s">
        <v>1</v>
      </c>
      <c r="P14" s="32">
        <v>2</v>
      </c>
      <c r="Q14" s="33">
        <v>6</v>
      </c>
      <c r="R14" s="17" t="s">
        <v>1</v>
      </c>
      <c r="S14" s="32">
        <v>6</v>
      </c>
      <c r="T14" s="33">
        <v>6</v>
      </c>
      <c r="U14" s="17" t="s">
        <v>1</v>
      </c>
      <c r="V14" s="32">
        <v>2</v>
      </c>
      <c r="W14" s="33">
        <v>6</v>
      </c>
      <c r="X14" s="17" t="s">
        <v>1</v>
      </c>
      <c r="Y14" s="32">
        <v>2</v>
      </c>
      <c r="Z14" s="33">
        <v>6</v>
      </c>
      <c r="AA14" s="17" t="s">
        <v>1</v>
      </c>
      <c r="AB14" s="32">
        <v>3</v>
      </c>
      <c r="AC14" s="34">
        <f t="shared" si="0"/>
        <v>48</v>
      </c>
      <c r="AD14" s="17" t="s">
        <v>1</v>
      </c>
      <c r="AE14" s="35">
        <f t="shared" si="1"/>
        <v>22</v>
      </c>
      <c r="AF14" s="36">
        <f t="shared" si="2"/>
        <v>70</v>
      </c>
      <c r="AG14" s="63">
        <v>50</v>
      </c>
      <c r="AH14" s="14" t="s">
        <v>74</v>
      </c>
    </row>
    <row r="15" spans="1:34" s="8" customFormat="1" ht="14.25" x14ac:dyDescent="0.2">
      <c r="A15" s="9">
        <v>6</v>
      </c>
      <c r="B15" s="1" t="s">
        <v>29</v>
      </c>
      <c r="C15" t="s">
        <v>10</v>
      </c>
      <c r="D15" s="10"/>
      <c r="E15" s="31">
        <v>6</v>
      </c>
      <c r="F15" s="17" t="s">
        <v>1</v>
      </c>
      <c r="G15" s="32">
        <v>2</v>
      </c>
      <c r="H15" s="33">
        <v>6</v>
      </c>
      <c r="I15" s="18" t="s">
        <v>1</v>
      </c>
      <c r="J15" s="32">
        <v>2</v>
      </c>
      <c r="K15" s="33">
        <v>6</v>
      </c>
      <c r="L15" s="17" t="s">
        <v>1</v>
      </c>
      <c r="M15" s="32">
        <v>3</v>
      </c>
      <c r="N15" s="33">
        <v>6</v>
      </c>
      <c r="O15" s="17" t="s">
        <v>1</v>
      </c>
      <c r="P15" s="32">
        <v>2</v>
      </c>
      <c r="Q15" s="33">
        <v>6</v>
      </c>
      <c r="R15" s="17" t="s">
        <v>1</v>
      </c>
      <c r="S15" s="32">
        <v>6</v>
      </c>
      <c r="T15" s="33">
        <v>6</v>
      </c>
      <c r="U15" s="17" t="s">
        <v>1</v>
      </c>
      <c r="V15" s="32">
        <v>2</v>
      </c>
      <c r="W15" s="33">
        <v>6</v>
      </c>
      <c r="X15" s="17" t="s">
        <v>1</v>
      </c>
      <c r="Y15" s="32">
        <v>2</v>
      </c>
      <c r="Z15" s="33">
        <v>6</v>
      </c>
      <c r="AA15" s="17" t="s">
        <v>1</v>
      </c>
      <c r="AB15" s="32">
        <v>3</v>
      </c>
      <c r="AC15" s="34">
        <f t="shared" si="0"/>
        <v>48</v>
      </c>
      <c r="AD15" s="17" t="s">
        <v>1</v>
      </c>
      <c r="AE15" s="35">
        <f t="shared" si="1"/>
        <v>22</v>
      </c>
      <c r="AF15" s="36">
        <f t="shared" si="2"/>
        <v>70</v>
      </c>
      <c r="AG15" s="65">
        <v>46</v>
      </c>
      <c r="AH15" s="14" t="s">
        <v>74</v>
      </c>
    </row>
    <row r="16" spans="1:34" ht="14.25" x14ac:dyDescent="0.2">
      <c r="A16" s="9">
        <v>7</v>
      </c>
      <c r="B16" s="1" t="s">
        <v>101</v>
      </c>
      <c r="C16" s="1" t="s">
        <v>45</v>
      </c>
      <c r="D16" s="1"/>
      <c r="E16" s="31">
        <v>6</v>
      </c>
      <c r="F16" s="17" t="s">
        <v>1</v>
      </c>
      <c r="G16" s="32">
        <v>2</v>
      </c>
      <c r="H16" s="33">
        <v>6</v>
      </c>
      <c r="I16" s="18" t="s">
        <v>1</v>
      </c>
      <c r="J16" s="32">
        <v>2</v>
      </c>
      <c r="K16" s="33">
        <v>6</v>
      </c>
      <c r="L16" s="17" t="s">
        <v>1</v>
      </c>
      <c r="M16" s="32">
        <v>3</v>
      </c>
      <c r="N16" s="33">
        <v>6</v>
      </c>
      <c r="O16" s="17" t="s">
        <v>1</v>
      </c>
      <c r="P16" s="32">
        <v>2</v>
      </c>
      <c r="Q16" s="33">
        <v>6</v>
      </c>
      <c r="R16" s="17" t="s">
        <v>1</v>
      </c>
      <c r="S16" s="32">
        <v>6</v>
      </c>
      <c r="T16" s="33">
        <v>6</v>
      </c>
      <c r="U16" s="17" t="s">
        <v>1</v>
      </c>
      <c r="V16" s="32">
        <v>2</v>
      </c>
      <c r="W16" s="33">
        <v>6</v>
      </c>
      <c r="X16" s="17" t="s">
        <v>1</v>
      </c>
      <c r="Y16" s="32">
        <v>2</v>
      </c>
      <c r="Z16" s="33">
        <v>6</v>
      </c>
      <c r="AA16" s="17" t="s">
        <v>1</v>
      </c>
      <c r="AB16" s="32">
        <v>3</v>
      </c>
      <c r="AC16" s="34">
        <f t="shared" si="0"/>
        <v>48</v>
      </c>
      <c r="AD16" s="17" t="s">
        <v>1</v>
      </c>
      <c r="AE16" s="35">
        <f t="shared" si="1"/>
        <v>22</v>
      </c>
      <c r="AF16" s="36">
        <f t="shared" si="2"/>
        <v>70</v>
      </c>
      <c r="AG16" s="63">
        <v>34</v>
      </c>
      <c r="AH16" s="14" t="s">
        <v>74</v>
      </c>
    </row>
    <row r="17" spans="1:52" ht="14.25" x14ac:dyDescent="0.2">
      <c r="A17" s="72">
        <v>8</v>
      </c>
      <c r="B17" s="73" t="s">
        <v>67</v>
      </c>
      <c r="C17" s="73" t="s">
        <v>51</v>
      </c>
      <c r="D17" s="73"/>
      <c r="E17" s="74">
        <v>6</v>
      </c>
      <c r="F17" s="75" t="s">
        <v>1</v>
      </c>
      <c r="G17" s="76">
        <v>2</v>
      </c>
      <c r="H17" s="77">
        <v>6</v>
      </c>
      <c r="I17" s="78" t="s">
        <v>1</v>
      </c>
      <c r="J17" s="76">
        <v>2</v>
      </c>
      <c r="K17" s="77">
        <v>5</v>
      </c>
      <c r="L17" s="75" t="s">
        <v>1</v>
      </c>
      <c r="M17" s="76">
        <v>3</v>
      </c>
      <c r="N17" s="77">
        <v>6</v>
      </c>
      <c r="O17" s="75" t="s">
        <v>1</v>
      </c>
      <c r="P17" s="76">
        <v>2</v>
      </c>
      <c r="Q17" s="77">
        <v>6</v>
      </c>
      <c r="R17" s="75" t="s">
        <v>1</v>
      </c>
      <c r="S17" s="76">
        <v>6</v>
      </c>
      <c r="T17" s="77">
        <v>6</v>
      </c>
      <c r="U17" s="75" t="s">
        <v>1</v>
      </c>
      <c r="V17" s="76">
        <v>2</v>
      </c>
      <c r="W17" s="77">
        <v>6</v>
      </c>
      <c r="X17" s="75" t="s">
        <v>1</v>
      </c>
      <c r="Y17" s="76">
        <v>2</v>
      </c>
      <c r="Z17" s="77">
        <v>6</v>
      </c>
      <c r="AA17" s="75" t="s">
        <v>1</v>
      </c>
      <c r="AB17" s="76">
        <v>3</v>
      </c>
      <c r="AC17" s="79">
        <f t="shared" si="0"/>
        <v>47</v>
      </c>
      <c r="AD17" s="75" t="s">
        <v>1</v>
      </c>
      <c r="AE17" s="80">
        <f t="shared" si="1"/>
        <v>22</v>
      </c>
      <c r="AF17" s="81">
        <f t="shared" si="2"/>
        <v>69</v>
      </c>
      <c r="AG17" s="82">
        <v>59</v>
      </c>
      <c r="AH17" s="83" t="s">
        <v>73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1:52" ht="14.25" x14ac:dyDescent="0.2">
      <c r="A18" s="9">
        <v>9</v>
      </c>
      <c r="B18" s="10" t="s">
        <v>84</v>
      </c>
      <c r="C18" s="10" t="s">
        <v>6</v>
      </c>
      <c r="D18" s="1"/>
      <c r="E18" s="40">
        <v>6</v>
      </c>
      <c r="F18" s="26" t="s">
        <v>1</v>
      </c>
      <c r="G18" s="41">
        <v>2</v>
      </c>
      <c r="H18" s="42">
        <v>6</v>
      </c>
      <c r="I18" s="27" t="s">
        <v>1</v>
      </c>
      <c r="J18" s="41">
        <v>2</v>
      </c>
      <c r="K18" s="42">
        <v>5</v>
      </c>
      <c r="L18" s="26" t="s">
        <v>1</v>
      </c>
      <c r="M18" s="41">
        <v>3</v>
      </c>
      <c r="N18" s="42">
        <v>6</v>
      </c>
      <c r="O18" s="26" t="s">
        <v>1</v>
      </c>
      <c r="P18" s="41">
        <v>2</v>
      </c>
      <c r="Q18" s="42">
        <v>6</v>
      </c>
      <c r="R18" s="26" t="s">
        <v>1</v>
      </c>
      <c r="S18" s="41">
        <v>6</v>
      </c>
      <c r="T18" s="42">
        <v>6</v>
      </c>
      <c r="U18" s="26" t="s">
        <v>1</v>
      </c>
      <c r="V18" s="41">
        <v>2</v>
      </c>
      <c r="W18" s="42">
        <v>6</v>
      </c>
      <c r="X18" s="26" t="s">
        <v>1</v>
      </c>
      <c r="Y18" s="41">
        <v>2</v>
      </c>
      <c r="Z18" s="42">
        <v>6</v>
      </c>
      <c r="AA18" s="26" t="s">
        <v>1</v>
      </c>
      <c r="AB18" s="41">
        <v>3</v>
      </c>
      <c r="AC18" s="43">
        <f t="shared" si="0"/>
        <v>47</v>
      </c>
      <c r="AD18" s="26" t="s">
        <v>1</v>
      </c>
      <c r="AE18" s="44">
        <f t="shared" si="1"/>
        <v>22</v>
      </c>
      <c r="AF18" s="45">
        <f t="shared" si="2"/>
        <v>69</v>
      </c>
      <c r="AG18" s="63">
        <v>58</v>
      </c>
      <c r="AH18" s="14" t="s">
        <v>73</v>
      </c>
    </row>
    <row r="19" spans="1:52" ht="14.25" x14ac:dyDescent="0.2">
      <c r="A19" s="9">
        <v>10</v>
      </c>
      <c r="B19" s="52" t="s">
        <v>42</v>
      </c>
      <c r="C19" s="52" t="s">
        <v>10</v>
      </c>
      <c r="D19" s="69"/>
      <c r="E19" s="53">
        <v>5</v>
      </c>
      <c r="F19" s="54" t="s">
        <v>1</v>
      </c>
      <c r="G19" s="55">
        <v>2</v>
      </c>
      <c r="H19" s="56">
        <v>6</v>
      </c>
      <c r="I19" s="57" t="s">
        <v>1</v>
      </c>
      <c r="J19" s="55">
        <v>2</v>
      </c>
      <c r="K19" s="56">
        <v>6</v>
      </c>
      <c r="L19" s="54" t="s">
        <v>1</v>
      </c>
      <c r="M19" s="55">
        <v>3</v>
      </c>
      <c r="N19" s="56">
        <v>6</v>
      </c>
      <c r="O19" s="54" t="s">
        <v>1</v>
      </c>
      <c r="P19" s="55">
        <v>2</v>
      </c>
      <c r="Q19" s="56">
        <v>6</v>
      </c>
      <c r="R19" s="54" t="s">
        <v>1</v>
      </c>
      <c r="S19" s="55">
        <v>6</v>
      </c>
      <c r="T19" s="56">
        <v>6</v>
      </c>
      <c r="U19" s="54" t="s">
        <v>1</v>
      </c>
      <c r="V19" s="55">
        <v>2</v>
      </c>
      <c r="W19" s="56">
        <v>6</v>
      </c>
      <c r="X19" s="54" t="s">
        <v>1</v>
      </c>
      <c r="Y19" s="55">
        <v>2</v>
      </c>
      <c r="Z19" s="56">
        <v>6</v>
      </c>
      <c r="AA19" s="54" t="s">
        <v>1</v>
      </c>
      <c r="AB19" s="55">
        <v>3</v>
      </c>
      <c r="AC19" s="58">
        <f t="shared" si="0"/>
        <v>47</v>
      </c>
      <c r="AD19" s="54" t="s">
        <v>1</v>
      </c>
      <c r="AE19" s="59">
        <f t="shared" si="1"/>
        <v>22</v>
      </c>
      <c r="AF19" s="36">
        <f t="shared" si="2"/>
        <v>69</v>
      </c>
      <c r="AG19" s="67">
        <v>57</v>
      </c>
      <c r="AH19" s="14" t="s">
        <v>73</v>
      </c>
    </row>
    <row r="20" spans="1:52" ht="14.25" x14ac:dyDescent="0.2">
      <c r="A20" s="9">
        <v>11</v>
      </c>
      <c r="B20" s="1" t="s">
        <v>81</v>
      </c>
      <c r="C20" t="s">
        <v>10</v>
      </c>
      <c r="E20" s="53">
        <v>5</v>
      </c>
      <c r="F20" s="54" t="s">
        <v>1</v>
      </c>
      <c r="G20" s="55">
        <v>2</v>
      </c>
      <c r="H20" s="56">
        <v>6</v>
      </c>
      <c r="I20" s="57" t="s">
        <v>1</v>
      </c>
      <c r="J20" s="55">
        <v>2</v>
      </c>
      <c r="K20" s="56">
        <v>6</v>
      </c>
      <c r="L20" s="54" t="s">
        <v>1</v>
      </c>
      <c r="M20" s="55">
        <v>3</v>
      </c>
      <c r="N20" s="56">
        <v>6</v>
      </c>
      <c r="O20" s="54" t="s">
        <v>1</v>
      </c>
      <c r="P20" s="55">
        <v>2</v>
      </c>
      <c r="Q20" s="56">
        <v>6</v>
      </c>
      <c r="R20" s="54" t="s">
        <v>1</v>
      </c>
      <c r="S20" s="55">
        <v>6</v>
      </c>
      <c r="T20" s="56">
        <v>6</v>
      </c>
      <c r="U20" s="54" t="s">
        <v>1</v>
      </c>
      <c r="V20" s="55">
        <v>2</v>
      </c>
      <c r="W20" s="56">
        <v>5</v>
      </c>
      <c r="X20" s="54" t="s">
        <v>1</v>
      </c>
      <c r="Y20" s="55">
        <v>2</v>
      </c>
      <c r="Z20" s="56">
        <v>6</v>
      </c>
      <c r="AA20" s="54" t="s">
        <v>1</v>
      </c>
      <c r="AB20" s="55">
        <v>3</v>
      </c>
      <c r="AC20" s="58">
        <f t="shared" si="0"/>
        <v>46</v>
      </c>
      <c r="AD20" s="54" t="s">
        <v>1</v>
      </c>
      <c r="AE20" s="59">
        <f t="shared" si="1"/>
        <v>22</v>
      </c>
      <c r="AF20" s="36">
        <f t="shared" si="2"/>
        <v>68</v>
      </c>
      <c r="AG20" s="67">
        <v>58</v>
      </c>
      <c r="AH20" s="14" t="s">
        <v>73</v>
      </c>
    </row>
    <row r="21" spans="1:52" ht="14.25" x14ac:dyDescent="0.2">
      <c r="A21" s="9">
        <v>12</v>
      </c>
      <c r="B21" s="1" t="s">
        <v>33</v>
      </c>
      <c r="C21" t="s">
        <v>0</v>
      </c>
      <c r="D21" s="10"/>
      <c r="E21" s="40">
        <v>6</v>
      </c>
      <c r="F21" s="26" t="s">
        <v>1</v>
      </c>
      <c r="G21" s="41">
        <v>2</v>
      </c>
      <c r="H21" s="42">
        <v>6</v>
      </c>
      <c r="I21" s="27" t="s">
        <v>1</v>
      </c>
      <c r="J21" s="41">
        <v>2</v>
      </c>
      <c r="K21" s="42">
        <v>6</v>
      </c>
      <c r="L21" s="26" t="s">
        <v>1</v>
      </c>
      <c r="M21" s="41">
        <v>3</v>
      </c>
      <c r="N21" s="42">
        <v>6</v>
      </c>
      <c r="O21" s="26" t="s">
        <v>1</v>
      </c>
      <c r="P21" s="41">
        <v>2</v>
      </c>
      <c r="Q21" s="42">
        <v>5</v>
      </c>
      <c r="R21" s="26" t="s">
        <v>1</v>
      </c>
      <c r="S21" s="41">
        <v>5</v>
      </c>
      <c r="T21" s="42">
        <v>6</v>
      </c>
      <c r="U21" s="26" t="s">
        <v>1</v>
      </c>
      <c r="V21" s="41">
        <v>2</v>
      </c>
      <c r="W21" s="42">
        <v>6</v>
      </c>
      <c r="X21" s="26" t="s">
        <v>1</v>
      </c>
      <c r="Y21" s="41">
        <v>2</v>
      </c>
      <c r="Z21" s="42">
        <v>6</v>
      </c>
      <c r="AA21" s="26" t="s">
        <v>1</v>
      </c>
      <c r="AB21" s="41">
        <v>3</v>
      </c>
      <c r="AC21" s="43">
        <f t="shared" si="0"/>
        <v>47</v>
      </c>
      <c r="AD21" s="26" t="s">
        <v>1</v>
      </c>
      <c r="AE21" s="44">
        <f t="shared" si="1"/>
        <v>21</v>
      </c>
      <c r="AF21" s="45">
        <f t="shared" si="2"/>
        <v>68</v>
      </c>
      <c r="AG21" s="65">
        <v>48</v>
      </c>
      <c r="AH21" s="14" t="s">
        <v>73</v>
      </c>
    </row>
    <row r="22" spans="1:52" ht="14.25" x14ac:dyDescent="0.2">
      <c r="A22" s="9">
        <v>13</v>
      </c>
      <c r="B22" s="1" t="s">
        <v>63</v>
      </c>
      <c r="C22" t="s">
        <v>0</v>
      </c>
      <c r="D22" s="1"/>
      <c r="E22" s="31">
        <v>6</v>
      </c>
      <c r="F22" s="17" t="s">
        <v>1</v>
      </c>
      <c r="G22" s="32">
        <v>2</v>
      </c>
      <c r="H22" s="33">
        <v>6</v>
      </c>
      <c r="I22" s="18" t="s">
        <v>1</v>
      </c>
      <c r="J22" s="32">
        <v>2</v>
      </c>
      <c r="K22" s="33">
        <v>6</v>
      </c>
      <c r="L22" s="17" t="s">
        <v>1</v>
      </c>
      <c r="M22" s="32">
        <v>3</v>
      </c>
      <c r="N22" s="33">
        <v>6</v>
      </c>
      <c r="O22" s="17" t="s">
        <v>1</v>
      </c>
      <c r="P22" s="32">
        <v>2</v>
      </c>
      <c r="Q22" s="33">
        <v>5</v>
      </c>
      <c r="R22" s="17" t="s">
        <v>1</v>
      </c>
      <c r="S22" s="32">
        <v>5</v>
      </c>
      <c r="T22" s="33">
        <v>6</v>
      </c>
      <c r="U22" s="17" t="s">
        <v>1</v>
      </c>
      <c r="V22" s="32">
        <v>2</v>
      </c>
      <c r="W22" s="33">
        <v>5</v>
      </c>
      <c r="X22" s="17" t="s">
        <v>1</v>
      </c>
      <c r="Y22" s="32">
        <v>2</v>
      </c>
      <c r="Z22" s="33">
        <v>6</v>
      </c>
      <c r="AA22" s="17" t="s">
        <v>1</v>
      </c>
      <c r="AB22" s="32">
        <v>3</v>
      </c>
      <c r="AC22" s="34">
        <f t="shared" si="0"/>
        <v>46</v>
      </c>
      <c r="AD22" s="17" t="s">
        <v>1</v>
      </c>
      <c r="AE22" s="35">
        <f t="shared" si="1"/>
        <v>21</v>
      </c>
      <c r="AF22" s="36">
        <f t="shared" si="2"/>
        <v>67</v>
      </c>
      <c r="AG22" s="63">
        <v>50</v>
      </c>
      <c r="AH22" s="14" t="s">
        <v>73</v>
      </c>
    </row>
    <row r="23" spans="1:52" ht="14.25" x14ac:dyDescent="0.2">
      <c r="A23" s="9">
        <v>14</v>
      </c>
      <c r="B23" s="1" t="s">
        <v>85</v>
      </c>
      <c r="C23" s="1" t="s">
        <v>10</v>
      </c>
      <c r="D23" s="1"/>
      <c r="E23" s="31">
        <v>6</v>
      </c>
      <c r="F23" s="17" t="s">
        <v>1</v>
      </c>
      <c r="G23" s="32">
        <v>2</v>
      </c>
      <c r="H23" s="33">
        <v>6</v>
      </c>
      <c r="I23" s="18" t="s">
        <v>1</v>
      </c>
      <c r="J23" s="32">
        <v>2</v>
      </c>
      <c r="K23" s="33">
        <v>6</v>
      </c>
      <c r="L23" s="17" t="s">
        <v>1</v>
      </c>
      <c r="M23" s="32">
        <v>3</v>
      </c>
      <c r="N23" s="33">
        <v>6</v>
      </c>
      <c r="O23" s="17" t="s">
        <v>1</v>
      </c>
      <c r="P23" s="32">
        <v>2</v>
      </c>
      <c r="Q23" s="33">
        <v>5</v>
      </c>
      <c r="R23" s="17" t="s">
        <v>1</v>
      </c>
      <c r="S23" s="32">
        <v>5</v>
      </c>
      <c r="T23" s="33">
        <v>6</v>
      </c>
      <c r="U23" s="17" t="s">
        <v>1</v>
      </c>
      <c r="V23" s="32">
        <v>2</v>
      </c>
      <c r="W23" s="33">
        <v>6</v>
      </c>
      <c r="X23" s="17" t="s">
        <v>1</v>
      </c>
      <c r="Y23" s="32">
        <v>2</v>
      </c>
      <c r="Z23" s="33">
        <v>5</v>
      </c>
      <c r="AA23" s="17" t="s">
        <v>1</v>
      </c>
      <c r="AB23" s="32">
        <v>3</v>
      </c>
      <c r="AC23" s="34">
        <f t="shared" si="0"/>
        <v>46</v>
      </c>
      <c r="AD23" s="17" t="s">
        <v>1</v>
      </c>
      <c r="AE23" s="35">
        <f t="shared" si="1"/>
        <v>21</v>
      </c>
      <c r="AF23" s="36">
        <f t="shared" si="2"/>
        <v>67</v>
      </c>
      <c r="AG23" s="63">
        <v>49</v>
      </c>
      <c r="AH23" s="14" t="s">
        <v>73</v>
      </c>
    </row>
    <row r="24" spans="1:52" ht="14.25" x14ac:dyDescent="0.2">
      <c r="A24" s="72">
        <v>15</v>
      </c>
      <c r="B24" s="73" t="s">
        <v>86</v>
      </c>
      <c r="C24" s="73" t="s">
        <v>51</v>
      </c>
      <c r="D24" s="73"/>
      <c r="E24" s="74">
        <v>6</v>
      </c>
      <c r="F24" s="75" t="s">
        <v>1</v>
      </c>
      <c r="G24" s="76">
        <v>2</v>
      </c>
      <c r="H24" s="77">
        <v>6</v>
      </c>
      <c r="I24" s="78" t="s">
        <v>1</v>
      </c>
      <c r="J24" s="76">
        <v>2</v>
      </c>
      <c r="K24" s="77">
        <v>6</v>
      </c>
      <c r="L24" s="75" t="s">
        <v>1</v>
      </c>
      <c r="M24" s="76">
        <v>3</v>
      </c>
      <c r="N24" s="77">
        <v>6</v>
      </c>
      <c r="O24" s="75" t="s">
        <v>1</v>
      </c>
      <c r="P24" s="76">
        <v>2</v>
      </c>
      <c r="Q24" s="77">
        <v>5</v>
      </c>
      <c r="R24" s="75" t="s">
        <v>1</v>
      </c>
      <c r="S24" s="76">
        <v>5</v>
      </c>
      <c r="T24" s="77">
        <v>6</v>
      </c>
      <c r="U24" s="75" t="s">
        <v>1</v>
      </c>
      <c r="V24" s="76">
        <v>2</v>
      </c>
      <c r="W24" s="77">
        <v>5</v>
      </c>
      <c r="X24" s="75" t="s">
        <v>1</v>
      </c>
      <c r="Y24" s="76">
        <v>2</v>
      </c>
      <c r="Z24" s="77">
        <v>6</v>
      </c>
      <c r="AA24" s="75" t="s">
        <v>1</v>
      </c>
      <c r="AB24" s="76">
        <v>3</v>
      </c>
      <c r="AC24" s="79">
        <f t="shared" si="0"/>
        <v>46</v>
      </c>
      <c r="AD24" s="75" t="s">
        <v>1</v>
      </c>
      <c r="AE24" s="80">
        <f t="shared" si="1"/>
        <v>21</v>
      </c>
      <c r="AF24" s="81">
        <f t="shared" si="2"/>
        <v>67</v>
      </c>
      <c r="AG24" s="82">
        <v>48</v>
      </c>
      <c r="AH24" s="83" t="s">
        <v>73</v>
      </c>
    </row>
    <row r="25" spans="1:52" ht="14.25" x14ac:dyDescent="0.2">
      <c r="A25" s="9">
        <v>16</v>
      </c>
      <c r="B25" s="1" t="s">
        <v>43</v>
      </c>
      <c r="C25" s="1" t="s">
        <v>6</v>
      </c>
      <c r="D25" s="1"/>
      <c r="E25" s="31">
        <v>6</v>
      </c>
      <c r="F25" s="17" t="s">
        <v>1</v>
      </c>
      <c r="G25" s="32">
        <v>2</v>
      </c>
      <c r="H25" s="33">
        <v>6</v>
      </c>
      <c r="I25" s="18" t="s">
        <v>1</v>
      </c>
      <c r="J25" s="32">
        <v>2</v>
      </c>
      <c r="K25" s="33">
        <v>3</v>
      </c>
      <c r="L25" s="17" t="s">
        <v>1</v>
      </c>
      <c r="M25" s="32">
        <v>2</v>
      </c>
      <c r="N25" s="33">
        <v>6</v>
      </c>
      <c r="O25" s="17" t="s">
        <v>1</v>
      </c>
      <c r="P25" s="32">
        <v>2</v>
      </c>
      <c r="Q25" s="33">
        <v>6</v>
      </c>
      <c r="R25" s="17" t="s">
        <v>1</v>
      </c>
      <c r="S25" s="32">
        <v>6</v>
      </c>
      <c r="T25" s="33">
        <v>6</v>
      </c>
      <c r="U25" s="17" t="s">
        <v>1</v>
      </c>
      <c r="V25" s="32">
        <v>2</v>
      </c>
      <c r="W25" s="33">
        <v>6</v>
      </c>
      <c r="X25" s="17" t="s">
        <v>1</v>
      </c>
      <c r="Y25" s="32">
        <v>2</v>
      </c>
      <c r="Z25" s="33">
        <v>6</v>
      </c>
      <c r="AA25" s="17" t="s">
        <v>1</v>
      </c>
      <c r="AB25" s="32">
        <v>3</v>
      </c>
      <c r="AC25" s="34">
        <f t="shared" si="0"/>
        <v>45</v>
      </c>
      <c r="AD25" s="17" t="s">
        <v>1</v>
      </c>
      <c r="AE25" s="35">
        <f t="shared" si="1"/>
        <v>21</v>
      </c>
      <c r="AF25" s="36">
        <f t="shared" si="2"/>
        <v>66</v>
      </c>
      <c r="AG25" s="63">
        <v>53</v>
      </c>
      <c r="AH25" s="14" t="s">
        <v>73</v>
      </c>
    </row>
    <row r="26" spans="1:52" ht="14.25" x14ac:dyDescent="0.2">
      <c r="A26" s="9">
        <v>17</v>
      </c>
      <c r="B26" s="10" t="s">
        <v>54</v>
      </c>
      <c r="C26" s="10" t="s">
        <v>4</v>
      </c>
      <c r="D26" s="1"/>
      <c r="E26" s="31">
        <v>6</v>
      </c>
      <c r="F26" s="17" t="s">
        <v>1</v>
      </c>
      <c r="G26" s="32">
        <v>2</v>
      </c>
      <c r="H26" s="33">
        <v>6</v>
      </c>
      <c r="I26" s="18" t="s">
        <v>1</v>
      </c>
      <c r="J26" s="32">
        <v>2</v>
      </c>
      <c r="K26" s="33">
        <v>5</v>
      </c>
      <c r="L26" s="17" t="s">
        <v>1</v>
      </c>
      <c r="M26" s="32">
        <v>3</v>
      </c>
      <c r="N26" s="33">
        <v>5</v>
      </c>
      <c r="O26" s="17" t="s">
        <v>1</v>
      </c>
      <c r="P26" s="32">
        <v>2</v>
      </c>
      <c r="Q26" s="33">
        <v>5</v>
      </c>
      <c r="R26" s="17" t="s">
        <v>1</v>
      </c>
      <c r="S26" s="32">
        <v>5</v>
      </c>
      <c r="T26" s="33">
        <v>6</v>
      </c>
      <c r="U26" s="17" t="s">
        <v>1</v>
      </c>
      <c r="V26" s="32">
        <v>2</v>
      </c>
      <c r="W26" s="33">
        <v>6</v>
      </c>
      <c r="X26" s="17" t="s">
        <v>1</v>
      </c>
      <c r="Y26" s="32">
        <v>2</v>
      </c>
      <c r="Z26" s="33">
        <v>6</v>
      </c>
      <c r="AA26" s="17" t="s">
        <v>1</v>
      </c>
      <c r="AB26" s="32">
        <v>3</v>
      </c>
      <c r="AC26" s="34">
        <f t="shared" si="0"/>
        <v>45</v>
      </c>
      <c r="AD26" s="17" t="s">
        <v>1</v>
      </c>
      <c r="AE26" s="35">
        <f t="shared" si="1"/>
        <v>21</v>
      </c>
      <c r="AF26" s="36">
        <f t="shared" si="2"/>
        <v>66</v>
      </c>
      <c r="AG26" s="63">
        <v>52</v>
      </c>
      <c r="AH26" s="14" t="s">
        <v>73</v>
      </c>
    </row>
    <row r="27" spans="1:52" ht="14.25" x14ac:dyDescent="0.2">
      <c r="A27" s="9">
        <v>18</v>
      </c>
      <c r="B27" s="10" t="s">
        <v>87</v>
      </c>
      <c r="C27" s="10" t="s">
        <v>7</v>
      </c>
      <c r="D27" s="10"/>
      <c r="E27" s="31">
        <v>6</v>
      </c>
      <c r="F27" s="17" t="s">
        <v>1</v>
      </c>
      <c r="G27" s="32">
        <v>2</v>
      </c>
      <c r="H27" s="33">
        <v>5</v>
      </c>
      <c r="I27" s="18" t="s">
        <v>1</v>
      </c>
      <c r="J27" s="32">
        <v>2</v>
      </c>
      <c r="K27" s="33">
        <v>4</v>
      </c>
      <c r="L27" s="17" t="s">
        <v>1</v>
      </c>
      <c r="M27" s="32">
        <v>3</v>
      </c>
      <c r="N27" s="33">
        <v>5</v>
      </c>
      <c r="O27" s="17" t="s">
        <v>1</v>
      </c>
      <c r="P27" s="32">
        <v>2</v>
      </c>
      <c r="Q27" s="33">
        <v>6</v>
      </c>
      <c r="R27" s="17" t="s">
        <v>1</v>
      </c>
      <c r="S27" s="32">
        <v>6</v>
      </c>
      <c r="T27" s="33">
        <v>6</v>
      </c>
      <c r="U27" s="17" t="s">
        <v>1</v>
      </c>
      <c r="V27" s="32">
        <v>2</v>
      </c>
      <c r="W27" s="33">
        <v>6</v>
      </c>
      <c r="X27" s="17" t="s">
        <v>1</v>
      </c>
      <c r="Y27" s="32">
        <v>2</v>
      </c>
      <c r="Z27" s="33">
        <v>6</v>
      </c>
      <c r="AA27" s="17" t="s">
        <v>1</v>
      </c>
      <c r="AB27" s="32">
        <v>3</v>
      </c>
      <c r="AC27" s="34">
        <f t="shared" si="0"/>
        <v>44</v>
      </c>
      <c r="AD27" s="17" t="s">
        <v>1</v>
      </c>
      <c r="AE27" s="35">
        <f t="shared" si="1"/>
        <v>22</v>
      </c>
      <c r="AF27" s="36">
        <f t="shared" si="2"/>
        <v>66</v>
      </c>
      <c r="AG27" s="63">
        <v>48</v>
      </c>
      <c r="AH27" s="14" t="s">
        <v>73</v>
      </c>
    </row>
    <row r="28" spans="1:52" ht="14.25" x14ac:dyDescent="0.2">
      <c r="A28" s="9">
        <v>19</v>
      </c>
      <c r="B28" s="10" t="s">
        <v>68</v>
      </c>
      <c r="C28" s="10" t="s">
        <v>3</v>
      </c>
      <c r="D28" s="10"/>
      <c r="E28" s="31">
        <v>6</v>
      </c>
      <c r="F28" s="17" t="s">
        <v>1</v>
      </c>
      <c r="G28" s="32">
        <v>2</v>
      </c>
      <c r="H28" s="33">
        <v>6</v>
      </c>
      <c r="I28" s="18" t="s">
        <v>1</v>
      </c>
      <c r="J28" s="32">
        <v>2</v>
      </c>
      <c r="K28" s="33">
        <v>6</v>
      </c>
      <c r="L28" s="17" t="s">
        <v>1</v>
      </c>
      <c r="M28" s="32">
        <v>3</v>
      </c>
      <c r="N28" s="33">
        <v>5</v>
      </c>
      <c r="O28" s="17" t="s">
        <v>1</v>
      </c>
      <c r="P28" s="32">
        <v>2</v>
      </c>
      <c r="Q28" s="33">
        <v>5</v>
      </c>
      <c r="R28" s="17" t="s">
        <v>1</v>
      </c>
      <c r="S28" s="32">
        <v>5</v>
      </c>
      <c r="T28" s="33">
        <v>6</v>
      </c>
      <c r="U28" s="17" t="s">
        <v>1</v>
      </c>
      <c r="V28" s="32">
        <v>2</v>
      </c>
      <c r="W28" s="33">
        <v>6</v>
      </c>
      <c r="X28" s="17" t="s">
        <v>1</v>
      </c>
      <c r="Y28" s="32">
        <v>2</v>
      </c>
      <c r="Z28" s="33">
        <v>5</v>
      </c>
      <c r="AA28" s="17" t="s">
        <v>1</v>
      </c>
      <c r="AB28" s="32">
        <v>3</v>
      </c>
      <c r="AC28" s="34">
        <f t="shared" si="0"/>
        <v>45</v>
      </c>
      <c r="AD28" s="17" t="s">
        <v>1</v>
      </c>
      <c r="AE28" s="35">
        <f t="shared" si="1"/>
        <v>21</v>
      </c>
      <c r="AF28" s="36">
        <f t="shared" si="2"/>
        <v>66</v>
      </c>
      <c r="AG28" s="63">
        <v>46</v>
      </c>
      <c r="AH28" s="14" t="s">
        <v>73</v>
      </c>
    </row>
    <row r="29" spans="1:52" ht="14.25" x14ac:dyDescent="0.2">
      <c r="A29" s="72">
        <v>20</v>
      </c>
      <c r="B29" s="73" t="s">
        <v>88</v>
      </c>
      <c r="C29" s="73" t="s">
        <v>51</v>
      </c>
      <c r="D29" s="73"/>
      <c r="E29" s="74">
        <v>6</v>
      </c>
      <c r="F29" s="75" t="s">
        <v>1</v>
      </c>
      <c r="G29" s="76">
        <v>2</v>
      </c>
      <c r="H29" s="77">
        <v>6</v>
      </c>
      <c r="I29" s="78" t="s">
        <v>1</v>
      </c>
      <c r="J29" s="76">
        <v>2</v>
      </c>
      <c r="K29" s="77">
        <v>5</v>
      </c>
      <c r="L29" s="75" t="s">
        <v>1</v>
      </c>
      <c r="M29" s="76">
        <v>3</v>
      </c>
      <c r="N29" s="77">
        <v>6</v>
      </c>
      <c r="O29" s="75" t="s">
        <v>1</v>
      </c>
      <c r="P29" s="76">
        <v>2</v>
      </c>
      <c r="Q29" s="77">
        <v>5</v>
      </c>
      <c r="R29" s="75" t="s">
        <v>1</v>
      </c>
      <c r="S29" s="76">
        <v>5</v>
      </c>
      <c r="T29" s="77">
        <v>6</v>
      </c>
      <c r="U29" s="75" t="s">
        <v>1</v>
      </c>
      <c r="V29" s="76">
        <v>2</v>
      </c>
      <c r="W29" s="77">
        <v>6</v>
      </c>
      <c r="X29" s="75" t="s">
        <v>1</v>
      </c>
      <c r="Y29" s="76">
        <v>2</v>
      </c>
      <c r="Z29" s="77">
        <v>5</v>
      </c>
      <c r="AA29" s="75" t="s">
        <v>1</v>
      </c>
      <c r="AB29" s="76">
        <v>3</v>
      </c>
      <c r="AC29" s="79">
        <f t="shared" si="0"/>
        <v>45</v>
      </c>
      <c r="AD29" s="75" t="s">
        <v>1</v>
      </c>
      <c r="AE29" s="80">
        <f t="shared" si="1"/>
        <v>21</v>
      </c>
      <c r="AF29" s="81">
        <f t="shared" si="2"/>
        <v>66</v>
      </c>
      <c r="AG29" s="82">
        <v>41</v>
      </c>
      <c r="AH29" s="83" t="s">
        <v>73</v>
      </c>
    </row>
    <row r="30" spans="1:52" s="8" customFormat="1" ht="14.25" x14ac:dyDescent="0.2">
      <c r="A30" s="9">
        <v>21</v>
      </c>
      <c r="B30" s="10" t="s">
        <v>90</v>
      </c>
      <c r="C30" s="10" t="s">
        <v>4</v>
      </c>
      <c r="D30" s="10"/>
      <c r="E30" s="31">
        <v>6</v>
      </c>
      <c r="F30" s="17" t="s">
        <v>1</v>
      </c>
      <c r="G30" s="32">
        <v>2</v>
      </c>
      <c r="H30" s="33">
        <v>6</v>
      </c>
      <c r="I30" s="18" t="s">
        <v>1</v>
      </c>
      <c r="J30" s="32">
        <v>2</v>
      </c>
      <c r="K30" s="33">
        <v>6</v>
      </c>
      <c r="L30" s="17" t="s">
        <v>1</v>
      </c>
      <c r="M30" s="32">
        <v>3</v>
      </c>
      <c r="N30" s="33">
        <v>4</v>
      </c>
      <c r="O30" s="17" t="s">
        <v>1</v>
      </c>
      <c r="P30" s="32">
        <v>2</v>
      </c>
      <c r="Q30" s="33">
        <v>5</v>
      </c>
      <c r="R30" s="17" t="s">
        <v>1</v>
      </c>
      <c r="S30" s="32">
        <v>5</v>
      </c>
      <c r="T30" s="33">
        <v>6</v>
      </c>
      <c r="U30" s="17" t="s">
        <v>1</v>
      </c>
      <c r="V30" s="32">
        <v>2</v>
      </c>
      <c r="W30" s="33">
        <v>5</v>
      </c>
      <c r="X30" s="17" t="s">
        <v>1</v>
      </c>
      <c r="Y30" s="32">
        <v>2</v>
      </c>
      <c r="Z30" s="33">
        <v>6</v>
      </c>
      <c r="AA30" s="17" t="s">
        <v>1</v>
      </c>
      <c r="AB30" s="32">
        <v>3</v>
      </c>
      <c r="AC30" s="34">
        <f t="shared" si="0"/>
        <v>44</v>
      </c>
      <c r="AD30" s="17" t="s">
        <v>1</v>
      </c>
      <c r="AE30" s="35">
        <f t="shared" si="1"/>
        <v>21</v>
      </c>
      <c r="AF30" s="36">
        <f t="shared" si="2"/>
        <v>65</v>
      </c>
      <c r="AG30" s="63">
        <v>50</v>
      </c>
      <c r="AH30" s="14" t="s">
        <v>73</v>
      </c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ht="14.25" x14ac:dyDescent="0.2">
      <c r="A31" s="9">
        <v>22</v>
      </c>
      <c r="B31" s="10" t="s">
        <v>49</v>
      </c>
      <c r="C31" s="10" t="s">
        <v>0</v>
      </c>
      <c r="D31" s="10"/>
      <c r="E31" s="40">
        <v>6</v>
      </c>
      <c r="F31" s="26" t="s">
        <v>1</v>
      </c>
      <c r="G31" s="41">
        <v>2</v>
      </c>
      <c r="H31" s="42">
        <v>5</v>
      </c>
      <c r="I31" s="27" t="s">
        <v>1</v>
      </c>
      <c r="J31" s="41">
        <v>2</v>
      </c>
      <c r="K31" s="42">
        <v>6</v>
      </c>
      <c r="L31" s="26" t="s">
        <v>1</v>
      </c>
      <c r="M31" s="41">
        <v>3</v>
      </c>
      <c r="N31" s="42">
        <v>6</v>
      </c>
      <c r="O31" s="26" t="s">
        <v>1</v>
      </c>
      <c r="P31" s="41">
        <v>2</v>
      </c>
      <c r="Q31" s="42">
        <v>4</v>
      </c>
      <c r="R31" s="26" t="s">
        <v>1</v>
      </c>
      <c r="S31" s="41">
        <v>4</v>
      </c>
      <c r="T31" s="42">
        <v>6</v>
      </c>
      <c r="U31" s="26" t="s">
        <v>1</v>
      </c>
      <c r="V31" s="41">
        <v>2</v>
      </c>
      <c r="W31" s="42">
        <v>6</v>
      </c>
      <c r="X31" s="26" t="s">
        <v>1</v>
      </c>
      <c r="Y31" s="41">
        <v>2</v>
      </c>
      <c r="Z31" s="42">
        <v>6</v>
      </c>
      <c r="AA31" s="26" t="s">
        <v>1</v>
      </c>
      <c r="AB31" s="41">
        <v>3</v>
      </c>
      <c r="AC31" s="43">
        <f t="shared" si="0"/>
        <v>45</v>
      </c>
      <c r="AD31" s="26" t="s">
        <v>1</v>
      </c>
      <c r="AE31" s="44">
        <f t="shared" si="1"/>
        <v>20</v>
      </c>
      <c r="AF31" s="45">
        <f t="shared" si="2"/>
        <v>65</v>
      </c>
      <c r="AG31" s="65">
        <v>45</v>
      </c>
      <c r="AH31" s="14" t="s">
        <v>73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4.25" x14ac:dyDescent="0.2">
      <c r="A32" s="9">
        <v>23</v>
      </c>
      <c r="B32" s="10" t="s">
        <v>65</v>
      </c>
      <c r="C32" s="10" t="s">
        <v>3</v>
      </c>
      <c r="E32" s="31">
        <v>6</v>
      </c>
      <c r="F32" s="17" t="s">
        <v>1</v>
      </c>
      <c r="G32" s="32">
        <v>2</v>
      </c>
      <c r="H32" s="33">
        <v>6</v>
      </c>
      <c r="I32" s="18" t="s">
        <v>1</v>
      </c>
      <c r="J32" s="32">
        <v>2</v>
      </c>
      <c r="K32" s="33">
        <v>5</v>
      </c>
      <c r="L32" s="17" t="s">
        <v>1</v>
      </c>
      <c r="M32" s="32">
        <v>3</v>
      </c>
      <c r="N32" s="33">
        <v>6</v>
      </c>
      <c r="O32" s="17" t="s">
        <v>1</v>
      </c>
      <c r="P32" s="32">
        <v>2</v>
      </c>
      <c r="Q32" s="33">
        <v>4</v>
      </c>
      <c r="R32" s="17" t="s">
        <v>1</v>
      </c>
      <c r="S32" s="32">
        <v>4</v>
      </c>
      <c r="T32" s="33">
        <v>6</v>
      </c>
      <c r="U32" s="17" t="s">
        <v>1</v>
      </c>
      <c r="V32" s="32">
        <v>2</v>
      </c>
      <c r="W32" s="33">
        <v>6</v>
      </c>
      <c r="X32" s="17" t="s">
        <v>1</v>
      </c>
      <c r="Y32" s="32">
        <v>2</v>
      </c>
      <c r="Z32" s="33">
        <v>6</v>
      </c>
      <c r="AA32" s="17" t="s">
        <v>1</v>
      </c>
      <c r="AB32" s="32">
        <v>3</v>
      </c>
      <c r="AC32" s="34">
        <f t="shared" si="0"/>
        <v>45</v>
      </c>
      <c r="AD32" s="17" t="s">
        <v>1</v>
      </c>
      <c r="AE32" s="35">
        <f t="shared" si="1"/>
        <v>20</v>
      </c>
      <c r="AF32" s="36">
        <f t="shared" si="2"/>
        <v>65</v>
      </c>
      <c r="AG32" s="63">
        <v>42</v>
      </c>
      <c r="AH32" s="14" t="s">
        <v>73</v>
      </c>
    </row>
    <row r="33" spans="1:52" ht="14.25" x14ac:dyDescent="0.2">
      <c r="A33" s="9">
        <v>24</v>
      </c>
      <c r="B33" s="1" t="s">
        <v>66</v>
      </c>
      <c r="C33" s="1" t="s">
        <v>48</v>
      </c>
      <c r="D33" s="1"/>
      <c r="E33" s="31">
        <v>6</v>
      </c>
      <c r="F33" s="17" t="s">
        <v>1</v>
      </c>
      <c r="G33" s="32">
        <v>2</v>
      </c>
      <c r="H33" s="33">
        <v>5</v>
      </c>
      <c r="I33" s="18" t="s">
        <v>1</v>
      </c>
      <c r="J33" s="32">
        <v>2</v>
      </c>
      <c r="K33" s="33">
        <v>5</v>
      </c>
      <c r="L33" s="17" t="s">
        <v>1</v>
      </c>
      <c r="M33" s="32">
        <v>3</v>
      </c>
      <c r="N33" s="33">
        <v>5</v>
      </c>
      <c r="O33" s="17" t="s">
        <v>1</v>
      </c>
      <c r="P33" s="32">
        <v>2</v>
      </c>
      <c r="Q33" s="33">
        <v>6</v>
      </c>
      <c r="R33" s="17" t="s">
        <v>1</v>
      </c>
      <c r="S33" s="32">
        <v>6</v>
      </c>
      <c r="T33" s="33">
        <v>6</v>
      </c>
      <c r="U33" s="17" t="s">
        <v>1</v>
      </c>
      <c r="V33" s="32">
        <v>2</v>
      </c>
      <c r="W33" s="33">
        <v>4</v>
      </c>
      <c r="X33" s="17" t="s">
        <v>1</v>
      </c>
      <c r="Y33" s="32">
        <v>2</v>
      </c>
      <c r="Z33" s="33">
        <v>6</v>
      </c>
      <c r="AA33" s="17" t="s">
        <v>1</v>
      </c>
      <c r="AB33" s="32">
        <v>3</v>
      </c>
      <c r="AC33" s="34">
        <f t="shared" si="0"/>
        <v>43</v>
      </c>
      <c r="AD33" s="17" t="s">
        <v>1</v>
      </c>
      <c r="AE33" s="35">
        <f t="shared" si="1"/>
        <v>22</v>
      </c>
      <c r="AF33" s="36">
        <f t="shared" si="2"/>
        <v>65</v>
      </c>
      <c r="AG33" s="63">
        <v>37</v>
      </c>
      <c r="AH33" s="14" t="s">
        <v>73</v>
      </c>
    </row>
    <row r="34" spans="1:52" ht="14.25" x14ac:dyDescent="0.2">
      <c r="A34" s="72">
        <v>25</v>
      </c>
      <c r="B34" s="73" t="s">
        <v>8</v>
      </c>
      <c r="C34" s="73" t="s">
        <v>9</v>
      </c>
      <c r="D34" s="73"/>
      <c r="E34" s="74">
        <v>6</v>
      </c>
      <c r="F34" s="75" t="s">
        <v>1</v>
      </c>
      <c r="G34" s="76">
        <v>2</v>
      </c>
      <c r="H34" s="77">
        <v>6</v>
      </c>
      <c r="I34" s="78" t="s">
        <v>1</v>
      </c>
      <c r="J34" s="76">
        <v>2</v>
      </c>
      <c r="K34" s="77">
        <v>6</v>
      </c>
      <c r="L34" s="75" t="s">
        <v>1</v>
      </c>
      <c r="M34" s="76">
        <v>3</v>
      </c>
      <c r="N34" s="77">
        <v>6</v>
      </c>
      <c r="O34" s="75" t="s">
        <v>1</v>
      </c>
      <c r="P34" s="76">
        <v>2</v>
      </c>
      <c r="Q34" s="77">
        <v>5</v>
      </c>
      <c r="R34" s="75" t="s">
        <v>1</v>
      </c>
      <c r="S34" s="76">
        <v>5</v>
      </c>
      <c r="T34" s="77">
        <v>5</v>
      </c>
      <c r="U34" s="75" t="s">
        <v>1</v>
      </c>
      <c r="V34" s="76">
        <v>1</v>
      </c>
      <c r="W34" s="77">
        <v>6</v>
      </c>
      <c r="X34" s="75" t="s">
        <v>1</v>
      </c>
      <c r="Y34" s="76">
        <v>2</v>
      </c>
      <c r="Z34" s="77">
        <v>5</v>
      </c>
      <c r="AA34" s="75" t="s">
        <v>1</v>
      </c>
      <c r="AB34" s="76">
        <v>3</v>
      </c>
      <c r="AC34" s="79">
        <f t="shared" si="0"/>
        <v>45</v>
      </c>
      <c r="AD34" s="75" t="s">
        <v>1</v>
      </c>
      <c r="AE34" s="80">
        <f t="shared" si="1"/>
        <v>20</v>
      </c>
      <c r="AF34" s="81">
        <f t="shared" si="2"/>
        <v>65</v>
      </c>
      <c r="AG34" s="82">
        <v>36</v>
      </c>
      <c r="AH34" s="83" t="s">
        <v>73</v>
      </c>
    </row>
    <row r="35" spans="1:52" ht="14.25" x14ac:dyDescent="0.2">
      <c r="A35" s="9">
        <v>26</v>
      </c>
      <c r="B35" s="10" t="s">
        <v>40</v>
      </c>
      <c r="C35" s="10" t="s">
        <v>7</v>
      </c>
      <c r="D35" s="10"/>
      <c r="E35" s="31">
        <v>5</v>
      </c>
      <c r="F35" s="17" t="s">
        <v>1</v>
      </c>
      <c r="G35" s="32">
        <v>2</v>
      </c>
      <c r="H35" s="33">
        <v>6</v>
      </c>
      <c r="I35" s="18" t="s">
        <v>1</v>
      </c>
      <c r="J35" s="32">
        <v>2</v>
      </c>
      <c r="K35" s="33">
        <v>5</v>
      </c>
      <c r="L35" s="17" t="s">
        <v>1</v>
      </c>
      <c r="M35" s="32">
        <v>3</v>
      </c>
      <c r="N35" s="33">
        <v>6</v>
      </c>
      <c r="O35" s="17" t="s">
        <v>1</v>
      </c>
      <c r="P35" s="32">
        <v>2</v>
      </c>
      <c r="Q35" s="33">
        <v>5</v>
      </c>
      <c r="R35" s="17" t="s">
        <v>1</v>
      </c>
      <c r="S35" s="32">
        <v>5</v>
      </c>
      <c r="T35" s="33">
        <v>6</v>
      </c>
      <c r="U35" s="17" t="s">
        <v>1</v>
      </c>
      <c r="V35" s="32">
        <v>2</v>
      </c>
      <c r="W35" s="33">
        <v>4</v>
      </c>
      <c r="X35" s="17" t="s">
        <v>1</v>
      </c>
      <c r="Y35" s="32">
        <v>2</v>
      </c>
      <c r="Z35" s="33">
        <v>6</v>
      </c>
      <c r="AA35" s="17" t="s">
        <v>1</v>
      </c>
      <c r="AB35" s="32">
        <v>3</v>
      </c>
      <c r="AC35" s="34">
        <f t="shared" si="0"/>
        <v>43</v>
      </c>
      <c r="AD35" s="17" t="s">
        <v>1</v>
      </c>
      <c r="AE35" s="35">
        <f t="shared" si="1"/>
        <v>21</v>
      </c>
      <c r="AF35" s="36">
        <f t="shared" si="2"/>
        <v>64</v>
      </c>
      <c r="AG35" s="65">
        <v>53</v>
      </c>
      <c r="AH35" s="14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4.25" x14ac:dyDescent="0.2">
      <c r="A36" s="72">
        <v>27</v>
      </c>
      <c r="B36" s="73" t="s">
        <v>89</v>
      </c>
      <c r="C36" s="73" t="s">
        <v>51</v>
      </c>
      <c r="D36" s="73"/>
      <c r="E36" s="84">
        <v>6</v>
      </c>
      <c r="F36" s="85" t="s">
        <v>1</v>
      </c>
      <c r="G36" s="86">
        <v>2</v>
      </c>
      <c r="H36" s="87">
        <v>6</v>
      </c>
      <c r="I36" s="88" t="s">
        <v>1</v>
      </c>
      <c r="J36" s="86">
        <v>2</v>
      </c>
      <c r="K36" s="87">
        <v>6</v>
      </c>
      <c r="L36" s="85" t="s">
        <v>1</v>
      </c>
      <c r="M36" s="86">
        <v>3</v>
      </c>
      <c r="N36" s="87">
        <v>6</v>
      </c>
      <c r="O36" s="85" t="s">
        <v>1</v>
      </c>
      <c r="P36" s="86">
        <v>2</v>
      </c>
      <c r="Q36" s="87">
        <v>3</v>
      </c>
      <c r="R36" s="85" t="s">
        <v>1</v>
      </c>
      <c r="S36" s="86">
        <v>3</v>
      </c>
      <c r="T36" s="87">
        <v>6</v>
      </c>
      <c r="U36" s="85" t="s">
        <v>1</v>
      </c>
      <c r="V36" s="86">
        <v>2</v>
      </c>
      <c r="W36" s="87">
        <v>6</v>
      </c>
      <c r="X36" s="85" t="s">
        <v>1</v>
      </c>
      <c r="Y36" s="86">
        <v>2</v>
      </c>
      <c r="Z36" s="87">
        <v>6</v>
      </c>
      <c r="AA36" s="85" t="s">
        <v>1</v>
      </c>
      <c r="AB36" s="86">
        <v>3</v>
      </c>
      <c r="AC36" s="89">
        <f t="shared" si="0"/>
        <v>45</v>
      </c>
      <c r="AD36" s="85" t="s">
        <v>1</v>
      </c>
      <c r="AE36" s="90">
        <f t="shared" si="1"/>
        <v>19</v>
      </c>
      <c r="AF36" s="91">
        <f t="shared" si="2"/>
        <v>64</v>
      </c>
      <c r="AG36" s="92">
        <v>51</v>
      </c>
      <c r="AH36" s="14"/>
    </row>
    <row r="37" spans="1:52" ht="14.25" x14ac:dyDescent="0.2">
      <c r="A37" s="9">
        <v>28</v>
      </c>
      <c r="B37" s="1" t="s">
        <v>62</v>
      </c>
      <c r="C37" t="s">
        <v>7</v>
      </c>
      <c r="D37" s="1"/>
      <c r="E37" s="31">
        <v>5</v>
      </c>
      <c r="F37" s="17" t="s">
        <v>1</v>
      </c>
      <c r="G37" s="32">
        <v>2</v>
      </c>
      <c r="H37" s="33">
        <v>5</v>
      </c>
      <c r="I37" s="18" t="s">
        <v>1</v>
      </c>
      <c r="J37" s="32">
        <v>2</v>
      </c>
      <c r="K37" s="33">
        <v>4</v>
      </c>
      <c r="L37" s="17" t="s">
        <v>1</v>
      </c>
      <c r="M37" s="32">
        <v>1</v>
      </c>
      <c r="N37" s="33">
        <v>6</v>
      </c>
      <c r="O37" s="17" t="s">
        <v>1</v>
      </c>
      <c r="P37" s="32">
        <v>2</v>
      </c>
      <c r="Q37" s="33">
        <v>6</v>
      </c>
      <c r="R37" s="17" t="s">
        <v>1</v>
      </c>
      <c r="S37" s="32">
        <v>6</v>
      </c>
      <c r="T37" s="33">
        <v>6</v>
      </c>
      <c r="U37" s="17" t="s">
        <v>1</v>
      </c>
      <c r="V37" s="32">
        <v>2</v>
      </c>
      <c r="W37" s="33">
        <v>6</v>
      </c>
      <c r="X37" s="17" t="s">
        <v>1</v>
      </c>
      <c r="Y37" s="32">
        <v>2</v>
      </c>
      <c r="Z37" s="33">
        <v>6</v>
      </c>
      <c r="AA37" s="17" t="s">
        <v>1</v>
      </c>
      <c r="AB37" s="32">
        <v>3</v>
      </c>
      <c r="AC37" s="34">
        <f t="shared" si="0"/>
        <v>44</v>
      </c>
      <c r="AD37" s="17" t="s">
        <v>1</v>
      </c>
      <c r="AE37" s="35">
        <f t="shared" si="1"/>
        <v>20</v>
      </c>
      <c r="AF37" s="36">
        <f t="shared" si="2"/>
        <v>64</v>
      </c>
      <c r="AG37" s="65">
        <v>48</v>
      </c>
      <c r="AH37" s="14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4.25" x14ac:dyDescent="0.2">
      <c r="A38" s="9">
        <v>29</v>
      </c>
      <c r="B38" s="10" t="s">
        <v>75</v>
      </c>
      <c r="C38" s="10" t="s">
        <v>4</v>
      </c>
      <c r="D38" s="10"/>
      <c r="E38" s="40">
        <v>6</v>
      </c>
      <c r="F38" s="26" t="s">
        <v>1</v>
      </c>
      <c r="G38" s="41">
        <v>2</v>
      </c>
      <c r="H38" s="42">
        <v>6</v>
      </c>
      <c r="I38" s="27" t="s">
        <v>1</v>
      </c>
      <c r="J38" s="41">
        <v>2</v>
      </c>
      <c r="K38" s="42">
        <v>4</v>
      </c>
      <c r="L38" s="26" t="s">
        <v>1</v>
      </c>
      <c r="M38" s="41">
        <v>3</v>
      </c>
      <c r="N38" s="42">
        <v>6</v>
      </c>
      <c r="O38" s="26" t="s">
        <v>1</v>
      </c>
      <c r="P38" s="41">
        <v>2</v>
      </c>
      <c r="Q38" s="42">
        <v>4</v>
      </c>
      <c r="R38" s="26" t="s">
        <v>1</v>
      </c>
      <c r="S38" s="41">
        <v>4</v>
      </c>
      <c r="T38" s="42">
        <v>6</v>
      </c>
      <c r="U38" s="26" t="s">
        <v>1</v>
      </c>
      <c r="V38" s="41">
        <v>2</v>
      </c>
      <c r="W38" s="42">
        <v>6</v>
      </c>
      <c r="X38" s="26" t="s">
        <v>1</v>
      </c>
      <c r="Y38" s="41">
        <v>2</v>
      </c>
      <c r="Z38" s="42">
        <v>6</v>
      </c>
      <c r="AA38" s="26" t="s">
        <v>1</v>
      </c>
      <c r="AB38" s="41">
        <v>3</v>
      </c>
      <c r="AC38" s="43">
        <f t="shared" si="0"/>
        <v>44</v>
      </c>
      <c r="AD38" s="26" t="s">
        <v>1</v>
      </c>
      <c r="AE38" s="44">
        <f t="shared" si="1"/>
        <v>20</v>
      </c>
      <c r="AF38" s="45">
        <f t="shared" si="2"/>
        <v>64</v>
      </c>
      <c r="AG38" s="65">
        <v>43</v>
      </c>
      <c r="AH38" s="14"/>
    </row>
    <row r="39" spans="1:52" ht="14.25" x14ac:dyDescent="0.2">
      <c r="A39" s="9">
        <v>30</v>
      </c>
      <c r="B39" s="1" t="s">
        <v>5</v>
      </c>
      <c r="C39" t="s">
        <v>10</v>
      </c>
      <c r="D39" s="1"/>
      <c r="E39" s="40">
        <v>6</v>
      </c>
      <c r="F39" s="26" t="s">
        <v>1</v>
      </c>
      <c r="G39" s="41">
        <v>2</v>
      </c>
      <c r="H39" s="42">
        <v>4</v>
      </c>
      <c r="I39" s="27" t="s">
        <v>1</v>
      </c>
      <c r="J39" s="41">
        <v>2</v>
      </c>
      <c r="K39" s="42">
        <v>6</v>
      </c>
      <c r="L39" s="26" t="s">
        <v>1</v>
      </c>
      <c r="M39" s="41">
        <v>3</v>
      </c>
      <c r="N39" s="42">
        <v>6</v>
      </c>
      <c r="O39" s="26" t="s">
        <v>1</v>
      </c>
      <c r="P39" s="41">
        <v>2</v>
      </c>
      <c r="Q39" s="42">
        <v>4</v>
      </c>
      <c r="R39" s="26" t="s">
        <v>1</v>
      </c>
      <c r="S39" s="41">
        <v>4</v>
      </c>
      <c r="T39" s="42">
        <v>6</v>
      </c>
      <c r="U39" s="26" t="s">
        <v>1</v>
      </c>
      <c r="V39" s="41">
        <v>2</v>
      </c>
      <c r="W39" s="42">
        <v>6</v>
      </c>
      <c r="X39" s="26" t="s">
        <v>1</v>
      </c>
      <c r="Y39" s="41">
        <v>2</v>
      </c>
      <c r="Z39" s="42">
        <v>6</v>
      </c>
      <c r="AA39" s="26" t="s">
        <v>1</v>
      </c>
      <c r="AB39" s="41">
        <v>3</v>
      </c>
      <c r="AC39" s="43">
        <f t="shared" si="0"/>
        <v>44</v>
      </c>
      <c r="AD39" s="26" t="s">
        <v>1</v>
      </c>
      <c r="AE39" s="44">
        <f t="shared" si="1"/>
        <v>20</v>
      </c>
      <c r="AF39" s="45">
        <f t="shared" si="2"/>
        <v>64</v>
      </c>
      <c r="AG39" s="65">
        <v>40</v>
      </c>
      <c r="AH39" s="14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s="8" customFormat="1" ht="14.25" x14ac:dyDescent="0.2">
      <c r="A40" s="9">
        <v>31</v>
      </c>
      <c r="B40" s="10" t="s">
        <v>91</v>
      </c>
      <c r="C40" s="10" t="s">
        <v>6</v>
      </c>
      <c r="D40" s="1"/>
      <c r="E40" s="31">
        <v>5</v>
      </c>
      <c r="F40" s="17" t="s">
        <v>1</v>
      </c>
      <c r="G40" s="32">
        <v>2</v>
      </c>
      <c r="H40" s="33">
        <v>6</v>
      </c>
      <c r="I40" s="18" t="s">
        <v>1</v>
      </c>
      <c r="J40" s="32">
        <v>2</v>
      </c>
      <c r="K40" s="33">
        <v>4</v>
      </c>
      <c r="L40" s="17" t="s">
        <v>1</v>
      </c>
      <c r="M40" s="32">
        <v>3</v>
      </c>
      <c r="N40" s="33">
        <v>6</v>
      </c>
      <c r="O40" s="17" t="s">
        <v>1</v>
      </c>
      <c r="P40" s="32">
        <v>2</v>
      </c>
      <c r="Q40" s="33">
        <v>5</v>
      </c>
      <c r="R40" s="17" t="s">
        <v>1</v>
      </c>
      <c r="S40" s="32">
        <v>5</v>
      </c>
      <c r="T40" s="33">
        <v>6</v>
      </c>
      <c r="U40" s="17" t="s">
        <v>1</v>
      </c>
      <c r="V40" s="32">
        <v>2</v>
      </c>
      <c r="W40" s="33">
        <v>5</v>
      </c>
      <c r="X40" s="17" t="s">
        <v>1</v>
      </c>
      <c r="Y40" s="32">
        <v>2</v>
      </c>
      <c r="Z40" s="33">
        <v>6</v>
      </c>
      <c r="AA40" s="17" t="s">
        <v>1</v>
      </c>
      <c r="AB40" s="32">
        <v>3</v>
      </c>
      <c r="AC40" s="37">
        <f t="shared" si="0"/>
        <v>43</v>
      </c>
      <c r="AD40" s="30" t="s">
        <v>1</v>
      </c>
      <c r="AE40" s="38">
        <f t="shared" si="1"/>
        <v>21</v>
      </c>
      <c r="AF40" s="39">
        <f t="shared" si="2"/>
        <v>64</v>
      </c>
      <c r="AG40" s="63">
        <v>34</v>
      </c>
      <c r="AH40" s="14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8" customFormat="1" ht="14.25" x14ac:dyDescent="0.2">
      <c r="A41" s="9">
        <v>32</v>
      </c>
      <c r="B41" t="s">
        <v>31</v>
      </c>
      <c r="C41" t="s">
        <v>39</v>
      </c>
      <c r="D41"/>
      <c r="E41" s="31">
        <v>6</v>
      </c>
      <c r="F41" s="17" t="s">
        <v>1</v>
      </c>
      <c r="G41" s="32">
        <v>2</v>
      </c>
      <c r="H41" s="33">
        <v>6</v>
      </c>
      <c r="I41" s="18" t="s">
        <v>1</v>
      </c>
      <c r="J41" s="32">
        <v>2</v>
      </c>
      <c r="K41" s="33">
        <v>6</v>
      </c>
      <c r="L41" s="17" t="s">
        <v>1</v>
      </c>
      <c r="M41" s="32">
        <v>3</v>
      </c>
      <c r="N41" s="33">
        <v>5</v>
      </c>
      <c r="O41" s="17" t="s">
        <v>1</v>
      </c>
      <c r="P41" s="32">
        <v>2</v>
      </c>
      <c r="Q41" s="33">
        <v>4</v>
      </c>
      <c r="R41" s="17" t="s">
        <v>1</v>
      </c>
      <c r="S41" s="32">
        <v>4</v>
      </c>
      <c r="T41" s="33">
        <v>6</v>
      </c>
      <c r="U41" s="17" t="s">
        <v>1</v>
      </c>
      <c r="V41" s="32">
        <v>2</v>
      </c>
      <c r="W41" s="33">
        <v>6</v>
      </c>
      <c r="X41" s="17" t="s">
        <v>1</v>
      </c>
      <c r="Y41" s="32">
        <v>2</v>
      </c>
      <c r="Z41" s="33">
        <v>4</v>
      </c>
      <c r="AA41" s="17" t="s">
        <v>1</v>
      </c>
      <c r="AB41" s="32">
        <v>3</v>
      </c>
      <c r="AC41" s="37">
        <f t="shared" si="0"/>
        <v>43</v>
      </c>
      <c r="AD41" s="30" t="s">
        <v>1</v>
      </c>
      <c r="AE41" s="38">
        <f t="shared" si="1"/>
        <v>20</v>
      </c>
      <c r="AF41" s="39">
        <f t="shared" si="2"/>
        <v>63</v>
      </c>
      <c r="AG41" s="63">
        <v>48</v>
      </c>
      <c r="AH41" s="14"/>
    </row>
    <row r="42" spans="1:52" s="8" customFormat="1" ht="13.5" customHeight="1" x14ac:dyDescent="0.2">
      <c r="A42" s="9">
        <v>33</v>
      </c>
      <c r="B42" s="10" t="s">
        <v>11</v>
      </c>
      <c r="C42" s="10" t="s">
        <v>10</v>
      </c>
      <c r="D42"/>
      <c r="E42" s="40">
        <v>6</v>
      </c>
      <c r="F42" s="26" t="s">
        <v>1</v>
      </c>
      <c r="G42" s="41">
        <v>2</v>
      </c>
      <c r="H42" s="42">
        <v>6</v>
      </c>
      <c r="I42" s="27" t="s">
        <v>1</v>
      </c>
      <c r="J42" s="41">
        <v>1</v>
      </c>
      <c r="K42" s="42">
        <v>6</v>
      </c>
      <c r="L42" s="26" t="s">
        <v>1</v>
      </c>
      <c r="M42" s="41">
        <v>3</v>
      </c>
      <c r="N42" s="42">
        <v>5</v>
      </c>
      <c r="O42" s="26" t="s">
        <v>1</v>
      </c>
      <c r="P42" s="41">
        <v>2</v>
      </c>
      <c r="Q42" s="42">
        <v>4</v>
      </c>
      <c r="R42" s="26" t="s">
        <v>1</v>
      </c>
      <c r="S42" s="41">
        <v>4</v>
      </c>
      <c r="T42" s="42">
        <v>5</v>
      </c>
      <c r="U42" s="26" t="s">
        <v>1</v>
      </c>
      <c r="V42" s="41">
        <v>2</v>
      </c>
      <c r="W42" s="42">
        <v>6</v>
      </c>
      <c r="X42" s="26" t="s">
        <v>1</v>
      </c>
      <c r="Y42" s="41">
        <v>2</v>
      </c>
      <c r="Z42" s="42">
        <v>6</v>
      </c>
      <c r="AA42" s="26" t="s">
        <v>1</v>
      </c>
      <c r="AB42" s="41">
        <v>3</v>
      </c>
      <c r="AC42" s="43">
        <f t="shared" ref="AC42:AC78" si="3">E42+H42+K42+N42+Q42+T42+W42+Z42</f>
        <v>44</v>
      </c>
      <c r="AD42" s="26" t="s">
        <v>1</v>
      </c>
      <c r="AE42" s="44">
        <f t="shared" ref="AE42:AE78" si="4">G42+J42+M42+P42+S42+V42+Y42+AB42</f>
        <v>19</v>
      </c>
      <c r="AF42" s="45">
        <f t="shared" ref="AF42:AF69" si="5">SUM(AC42:AE42)</f>
        <v>63</v>
      </c>
      <c r="AG42" s="65">
        <v>44</v>
      </c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8" customFormat="1" ht="13.5" customHeight="1" x14ac:dyDescent="0.2">
      <c r="A43" s="9">
        <v>34</v>
      </c>
      <c r="B43" s="10" t="s">
        <v>2</v>
      </c>
      <c r="C43" s="10" t="s">
        <v>3</v>
      </c>
      <c r="D43" s="1"/>
      <c r="E43" s="40">
        <v>6</v>
      </c>
      <c r="F43" s="26" t="s">
        <v>1</v>
      </c>
      <c r="G43" s="41">
        <v>2</v>
      </c>
      <c r="H43" s="42">
        <v>6</v>
      </c>
      <c r="I43" s="27" t="s">
        <v>1</v>
      </c>
      <c r="J43" s="41">
        <v>2</v>
      </c>
      <c r="K43" s="42">
        <v>2</v>
      </c>
      <c r="L43" s="26" t="s">
        <v>1</v>
      </c>
      <c r="M43" s="41">
        <v>1</v>
      </c>
      <c r="N43" s="42">
        <v>6</v>
      </c>
      <c r="O43" s="26" t="s">
        <v>1</v>
      </c>
      <c r="P43" s="41">
        <v>2</v>
      </c>
      <c r="Q43" s="42">
        <v>5</v>
      </c>
      <c r="R43" s="26" t="s">
        <v>1</v>
      </c>
      <c r="S43" s="41">
        <v>5</v>
      </c>
      <c r="T43" s="42">
        <v>6</v>
      </c>
      <c r="U43" s="26" t="s">
        <v>1</v>
      </c>
      <c r="V43" s="41">
        <v>2</v>
      </c>
      <c r="W43" s="42">
        <v>6</v>
      </c>
      <c r="X43" s="26" t="s">
        <v>1</v>
      </c>
      <c r="Y43" s="41">
        <v>2</v>
      </c>
      <c r="Z43" s="42">
        <v>6</v>
      </c>
      <c r="AA43" s="26" t="s">
        <v>1</v>
      </c>
      <c r="AB43" s="41">
        <v>3</v>
      </c>
      <c r="AC43" s="43">
        <f t="shared" si="3"/>
        <v>43</v>
      </c>
      <c r="AD43" s="26" t="s">
        <v>1</v>
      </c>
      <c r="AE43" s="44">
        <f t="shared" si="4"/>
        <v>19</v>
      </c>
      <c r="AF43" s="45">
        <f t="shared" si="5"/>
        <v>62</v>
      </c>
      <c r="AG43" s="65">
        <v>54</v>
      </c>
      <c r="AH43" s="14"/>
    </row>
    <row r="44" spans="1:52" s="8" customFormat="1" ht="14.25" x14ac:dyDescent="0.2">
      <c r="A44" s="9">
        <v>35</v>
      </c>
      <c r="B44" s="1" t="s">
        <v>92</v>
      </c>
      <c r="C44" s="1" t="s">
        <v>3</v>
      </c>
      <c r="D44" s="10"/>
      <c r="E44" s="40">
        <v>5</v>
      </c>
      <c r="F44" s="26" t="s">
        <v>1</v>
      </c>
      <c r="G44" s="41">
        <v>2</v>
      </c>
      <c r="H44" s="42">
        <v>6</v>
      </c>
      <c r="I44" s="27" t="s">
        <v>1</v>
      </c>
      <c r="J44" s="41">
        <v>2</v>
      </c>
      <c r="K44" s="42">
        <v>5</v>
      </c>
      <c r="L44" s="26" t="s">
        <v>1</v>
      </c>
      <c r="M44" s="41">
        <v>3</v>
      </c>
      <c r="N44" s="42">
        <v>6</v>
      </c>
      <c r="O44" s="26" t="s">
        <v>1</v>
      </c>
      <c r="P44" s="41">
        <v>2</v>
      </c>
      <c r="Q44" s="42">
        <v>4</v>
      </c>
      <c r="R44" s="26" t="s">
        <v>1</v>
      </c>
      <c r="S44" s="41">
        <v>4</v>
      </c>
      <c r="T44" s="42">
        <v>6</v>
      </c>
      <c r="U44" s="26" t="s">
        <v>1</v>
      </c>
      <c r="V44" s="41">
        <v>2</v>
      </c>
      <c r="W44" s="42">
        <v>6</v>
      </c>
      <c r="X44" s="26" t="s">
        <v>1</v>
      </c>
      <c r="Y44" s="41">
        <v>2</v>
      </c>
      <c r="Z44" s="42">
        <v>4</v>
      </c>
      <c r="AA44" s="26" t="s">
        <v>1</v>
      </c>
      <c r="AB44" s="41">
        <v>3</v>
      </c>
      <c r="AC44" s="43">
        <f t="shared" si="3"/>
        <v>42</v>
      </c>
      <c r="AD44" s="26" t="s">
        <v>1</v>
      </c>
      <c r="AE44" s="44">
        <f t="shared" si="4"/>
        <v>20</v>
      </c>
      <c r="AF44" s="45">
        <f t="shared" si="5"/>
        <v>62</v>
      </c>
      <c r="AG44" s="65">
        <v>50</v>
      </c>
      <c r="AH44" s="1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8" customFormat="1" ht="14.25" x14ac:dyDescent="0.2">
      <c r="A45" s="9">
        <v>36</v>
      </c>
      <c r="B45" s="1" t="s">
        <v>72</v>
      </c>
      <c r="C45" s="1" t="s">
        <v>6</v>
      </c>
      <c r="D45"/>
      <c r="E45" s="40">
        <v>5</v>
      </c>
      <c r="F45" s="26" t="s">
        <v>1</v>
      </c>
      <c r="G45" s="41">
        <v>2</v>
      </c>
      <c r="H45" s="42">
        <v>5</v>
      </c>
      <c r="I45" s="27" t="s">
        <v>1</v>
      </c>
      <c r="J45" s="41">
        <v>2</v>
      </c>
      <c r="K45" s="42">
        <v>3</v>
      </c>
      <c r="L45" s="26" t="s">
        <v>1</v>
      </c>
      <c r="M45" s="41">
        <v>3</v>
      </c>
      <c r="N45" s="42">
        <v>6</v>
      </c>
      <c r="O45" s="26" t="s">
        <v>1</v>
      </c>
      <c r="P45" s="41">
        <v>2</v>
      </c>
      <c r="Q45" s="42">
        <v>5</v>
      </c>
      <c r="R45" s="26" t="s">
        <v>1</v>
      </c>
      <c r="S45" s="41">
        <v>5</v>
      </c>
      <c r="T45" s="42">
        <v>6</v>
      </c>
      <c r="U45" s="26" t="s">
        <v>1</v>
      </c>
      <c r="V45" s="41">
        <v>2</v>
      </c>
      <c r="W45" s="42">
        <v>5</v>
      </c>
      <c r="X45" s="26" t="s">
        <v>1</v>
      </c>
      <c r="Y45" s="41">
        <v>2</v>
      </c>
      <c r="Z45" s="42">
        <v>6</v>
      </c>
      <c r="AA45" s="26" t="s">
        <v>1</v>
      </c>
      <c r="AB45" s="41">
        <v>3</v>
      </c>
      <c r="AC45" s="43">
        <f t="shared" si="3"/>
        <v>41</v>
      </c>
      <c r="AD45" s="26" t="s">
        <v>1</v>
      </c>
      <c r="AE45" s="44">
        <f t="shared" si="4"/>
        <v>21</v>
      </c>
      <c r="AF45" s="45">
        <f t="shared" si="5"/>
        <v>62</v>
      </c>
      <c r="AG45" s="65">
        <v>50</v>
      </c>
      <c r="AH45" s="14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8" customFormat="1" ht="14.25" x14ac:dyDescent="0.2">
      <c r="A46" s="9">
        <v>37</v>
      </c>
      <c r="B46" s="10" t="s">
        <v>50</v>
      </c>
      <c r="C46" s="10" t="s">
        <v>6</v>
      </c>
      <c r="D46" s="10"/>
      <c r="E46" s="40">
        <v>6</v>
      </c>
      <c r="F46" s="26" t="s">
        <v>1</v>
      </c>
      <c r="G46" s="41">
        <v>2</v>
      </c>
      <c r="H46" s="42">
        <v>6</v>
      </c>
      <c r="I46" s="27" t="s">
        <v>1</v>
      </c>
      <c r="J46" s="41">
        <v>2</v>
      </c>
      <c r="K46" s="42">
        <v>5</v>
      </c>
      <c r="L46" s="26" t="s">
        <v>1</v>
      </c>
      <c r="M46" s="41">
        <v>3</v>
      </c>
      <c r="N46" s="42">
        <v>6</v>
      </c>
      <c r="O46" s="26" t="s">
        <v>1</v>
      </c>
      <c r="P46" s="41">
        <v>2</v>
      </c>
      <c r="Q46" s="42">
        <v>3</v>
      </c>
      <c r="R46" s="26" t="s">
        <v>1</v>
      </c>
      <c r="S46" s="41">
        <v>3</v>
      </c>
      <c r="T46" s="42">
        <v>6</v>
      </c>
      <c r="U46" s="26" t="s">
        <v>1</v>
      </c>
      <c r="V46" s="41">
        <v>2</v>
      </c>
      <c r="W46" s="42">
        <v>4</v>
      </c>
      <c r="X46" s="26" t="s">
        <v>1</v>
      </c>
      <c r="Y46" s="41">
        <v>2</v>
      </c>
      <c r="Z46" s="42">
        <v>6</v>
      </c>
      <c r="AA46" s="26" t="s">
        <v>1</v>
      </c>
      <c r="AB46" s="41">
        <v>3</v>
      </c>
      <c r="AC46" s="43">
        <f t="shared" si="3"/>
        <v>42</v>
      </c>
      <c r="AD46" s="26" t="s">
        <v>1</v>
      </c>
      <c r="AE46" s="44">
        <f t="shared" si="4"/>
        <v>19</v>
      </c>
      <c r="AF46" s="45">
        <f t="shared" si="5"/>
        <v>61</v>
      </c>
      <c r="AG46" s="65">
        <v>48</v>
      </c>
      <c r="AH46" s="14"/>
    </row>
    <row r="47" spans="1:52" s="8" customFormat="1" ht="14.25" x14ac:dyDescent="0.2">
      <c r="A47" s="9">
        <v>38</v>
      </c>
      <c r="B47" s="1" t="s">
        <v>30</v>
      </c>
      <c r="C47" s="1" t="s">
        <v>3</v>
      </c>
      <c r="D47"/>
      <c r="E47" s="40">
        <v>4</v>
      </c>
      <c r="F47" s="26" t="s">
        <v>1</v>
      </c>
      <c r="G47" s="41">
        <v>2</v>
      </c>
      <c r="H47" s="42">
        <v>5</v>
      </c>
      <c r="I47" s="27" t="s">
        <v>1</v>
      </c>
      <c r="J47" s="41">
        <v>2</v>
      </c>
      <c r="K47" s="42">
        <v>5</v>
      </c>
      <c r="L47" s="26" t="s">
        <v>1</v>
      </c>
      <c r="M47" s="41">
        <v>2</v>
      </c>
      <c r="N47" s="42">
        <v>6</v>
      </c>
      <c r="O47" s="26" t="s">
        <v>1</v>
      </c>
      <c r="P47" s="41">
        <v>2</v>
      </c>
      <c r="Q47" s="42">
        <v>5</v>
      </c>
      <c r="R47" s="26" t="s">
        <v>1</v>
      </c>
      <c r="S47" s="41">
        <v>5</v>
      </c>
      <c r="T47" s="42">
        <v>6</v>
      </c>
      <c r="U47" s="26" t="s">
        <v>1</v>
      </c>
      <c r="V47" s="41">
        <v>2</v>
      </c>
      <c r="W47" s="42">
        <v>5</v>
      </c>
      <c r="X47" s="26" t="s">
        <v>1</v>
      </c>
      <c r="Y47" s="41">
        <v>2</v>
      </c>
      <c r="Z47" s="42">
        <v>5</v>
      </c>
      <c r="AA47" s="26" t="s">
        <v>1</v>
      </c>
      <c r="AB47" s="41">
        <v>3</v>
      </c>
      <c r="AC47" s="43">
        <f t="shared" si="3"/>
        <v>41</v>
      </c>
      <c r="AD47" s="26" t="s">
        <v>1</v>
      </c>
      <c r="AE47" s="44">
        <f t="shared" si="4"/>
        <v>20</v>
      </c>
      <c r="AF47" s="45">
        <f t="shared" si="5"/>
        <v>61</v>
      </c>
      <c r="AG47" s="65">
        <v>42</v>
      </c>
      <c r="AH47" s="14"/>
    </row>
    <row r="48" spans="1:52" s="8" customFormat="1" ht="14.25" x14ac:dyDescent="0.2">
      <c r="A48" s="72">
        <v>39</v>
      </c>
      <c r="B48" s="73" t="s">
        <v>93</v>
      </c>
      <c r="C48" s="73" t="s">
        <v>51</v>
      </c>
      <c r="D48" s="73"/>
      <c r="E48" s="84">
        <v>6</v>
      </c>
      <c r="F48" s="85" t="s">
        <v>1</v>
      </c>
      <c r="G48" s="86">
        <v>2</v>
      </c>
      <c r="H48" s="87">
        <v>5</v>
      </c>
      <c r="I48" s="88" t="s">
        <v>1</v>
      </c>
      <c r="J48" s="86">
        <v>2</v>
      </c>
      <c r="K48" s="87">
        <v>6</v>
      </c>
      <c r="L48" s="85" t="s">
        <v>1</v>
      </c>
      <c r="M48" s="86">
        <v>3</v>
      </c>
      <c r="N48" s="87">
        <v>5</v>
      </c>
      <c r="O48" s="85" t="s">
        <v>1</v>
      </c>
      <c r="P48" s="86">
        <v>2</v>
      </c>
      <c r="Q48" s="87">
        <v>4</v>
      </c>
      <c r="R48" s="85" t="s">
        <v>1</v>
      </c>
      <c r="S48" s="86">
        <v>4</v>
      </c>
      <c r="T48" s="87">
        <v>5</v>
      </c>
      <c r="U48" s="85" t="s">
        <v>1</v>
      </c>
      <c r="V48" s="86">
        <v>2</v>
      </c>
      <c r="W48" s="87">
        <v>5</v>
      </c>
      <c r="X48" s="85" t="s">
        <v>1</v>
      </c>
      <c r="Y48" s="86">
        <v>2</v>
      </c>
      <c r="Z48" s="87">
        <v>5</v>
      </c>
      <c r="AA48" s="85" t="s">
        <v>1</v>
      </c>
      <c r="AB48" s="86">
        <v>3</v>
      </c>
      <c r="AC48" s="89">
        <f t="shared" si="3"/>
        <v>41</v>
      </c>
      <c r="AD48" s="85" t="s">
        <v>1</v>
      </c>
      <c r="AE48" s="90">
        <f t="shared" si="4"/>
        <v>20</v>
      </c>
      <c r="AF48" s="91">
        <f t="shared" si="5"/>
        <v>61</v>
      </c>
      <c r="AG48" s="92">
        <v>35</v>
      </c>
      <c r="AH48" s="14"/>
      <c r="AI48" s="1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8" customFormat="1" ht="14.25" x14ac:dyDescent="0.2">
      <c r="A49" s="9">
        <v>40</v>
      </c>
      <c r="B49" s="10" t="s">
        <v>56</v>
      </c>
      <c r="C49" s="10" t="s">
        <v>45</v>
      </c>
      <c r="D49"/>
      <c r="E49" s="46">
        <v>5</v>
      </c>
      <c r="F49" s="28" t="s">
        <v>1</v>
      </c>
      <c r="G49" s="47">
        <v>2</v>
      </c>
      <c r="H49" s="48">
        <v>6</v>
      </c>
      <c r="I49" s="29" t="s">
        <v>1</v>
      </c>
      <c r="J49" s="47">
        <v>2</v>
      </c>
      <c r="K49" s="48">
        <v>3</v>
      </c>
      <c r="L49" s="28" t="s">
        <v>1</v>
      </c>
      <c r="M49" s="47">
        <v>2</v>
      </c>
      <c r="N49" s="48">
        <v>6</v>
      </c>
      <c r="O49" s="28" t="s">
        <v>1</v>
      </c>
      <c r="P49" s="47">
        <v>2</v>
      </c>
      <c r="Q49" s="48">
        <v>5</v>
      </c>
      <c r="R49" s="28" t="s">
        <v>1</v>
      </c>
      <c r="S49" s="47">
        <v>5</v>
      </c>
      <c r="T49" s="48">
        <v>6</v>
      </c>
      <c r="U49" s="28" t="s">
        <v>1</v>
      </c>
      <c r="V49" s="47">
        <v>2</v>
      </c>
      <c r="W49" s="48">
        <v>6</v>
      </c>
      <c r="X49" s="28" t="s">
        <v>1</v>
      </c>
      <c r="Y49" s="47">
        <v>2</v>
      </c>
      <c r="Z49" s="48">
        <v>4</v>
      </c>
      <c r="AA49" s="28" t="s">
        <v>1</v>
      </c>
      <c r="AB49" s="47">
        <v>2</v>
      </c>
      <c r="AC49" s="49">
        <f t="shared" si="3"/>
        <v>41</v>
      </c>
      <c r="AD49" s="28" t="s">
        <v>1</v>
      </c>
      <c r="AE49" s="50">
        <f t="shared" si="4"/>
        <v>19</v>
      </c>
      <c r="AF49" s="45">
        <f t="shared" si="5"/>
        <v>60</v>
      </c>
      <c r="AG49" s="66">
        <v>44</v>
      </c>
      <c r="AH49" s="10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8" customFormat="1" ht="14.25" x14ac:dyDescent="0.2">
      <c r="A50" s="9">
        <v>41</v>
      </c>
      <c r="B50" s="10" t="s">
        <v>46</v>
      </c>
      <c r="C50" s="10" t="s">
        <v>45</v>
      </c>
      <c r="D50" s="10"/>
      <c r="E50" s="40">
        <v>6</v>
      </c>
      <c r="F50" s="26" t="s">
        <v>1</v>
      </c>
      <c r="G50" s="41">
        <v>2</v>
      </c>
      <c r="H50" s="42">
        <v>5</v>
      </c>
      <c r="I50" s="27" t="s">
        <v>1</v>
      </c>
      <c r="J50" s="41">
        <v>2</v>
      </c>
      <c r="K50" s="42">
        <v>5</v>
      </c>
      <c r="L50" s="26" t="s">
        <v>1</v>
      </c>
      <c r="M50" s="41">
        <v>2</v>
      </c>
      <c r="N50" s="42">
        <v>5</v>
      </c>
      <c r="O50" s="26" t="s">
        <v>1</v>
      </c>
      <c r="P50" s="41">
        <v>2</v>
      </c>
      <c r="Q50" s="42">
        <v>4</v>
      </c>
      <c r="R50" s="26" t="s">
        <v>1</v>
      </c>
      <c r="S50" s="41">
        <v>4</v>
      </c>
      <c r="T50" s="42">
        <v>6</v>
      </c>
      <c r="U50" s="26" t="s">
        <v>1</v>
      </c>
      <c r="V50" s="41">
        <v>2</v>
      </c>
      <c r="W50" s="42">
        <v>5</v>
      </c>
      <c r="X50" s="26" t="s">
        <v>1</v>
      </c>
      <c r="Y50" s="41">
        <v>2</v>
      </c>
      <c r="Z50" s="42">
        <v>5</v>
      </c>
      <c r="AA50" s="26" t="s">
        <v>1</v>
      </c>
      <c r="AB50" s="41">
        <v>3</v>
      </c>
      <c r="AC50" s="43">
        <f t="shared" si="3"/>
        <v>41</v>
      </c>
      <c r="AD50" s="26" t="s">
        <v>1</v>
      </c>
      <c r="AE50" s="44">
        <f t="shared" si="4"/>
        <v>19</v>
      </c>
      <c r="AF50" s="45">
        <f t="shared" si="5"/>
        <v>60</v>
      </c>
      <c r="AG50" s="65">
        <v>37</v>
      </c>
      <c r="AH50" s="25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8" customFormat="1" ht="14.25" x14ac:dyDescent="0.2">
      <c r="A51" s="9">
        <v>42</v>
      </c>
      <c r="B51" t="s">
        <v>12</v>
      </c>
      <c r="C51" t="s">
        <v>6</v>
      </c>
      <c r="D51"/>
      <c r="E51" s="40">
        <v>6</v>
      </c>
      <c r="F51" s="26" t="s">
        <v>1</v>
      </c>
      <c r="G51" s="41">
        <v>2</v>
      </c>
      <c r="H51" s="42">
        <v>6</v>
      </c>
      <c r="I51" s="27" t="s">
        <v>1</v>
      </c>
      <c r="J51" s="41">
        <v>2</v>
      </c>
      <c r="K51" s="42">
        <v>4</v>
      </c>
      <c r="L51" s="26" t="s">
        <v>1</v>
      </c>
      <c r="M51" s="41">
        <v>3</v>
      </c>
      <c r="N51" s="42">
        <v>4</v>
      </c>
      <c r="O51" s="26" t="s">
        <v>1</v>
      </c>
      <c r="P51" s="41">
        <v>1</v>
      </c>
      <c r="Q51" s="42">
        <v>5</v>
      </c>
      <c r="R51" s="26" t="s">
        <v>1</v>
      </c>
      <c r="S51" s="41">
        <v>5</v>
      </c>
      <c r="T51" s="42">
        <v>5</v>
      </c>
      <c r="U51" s="26" t="s">
        <v>1</v>
      </c>
      <c r="V51" s="41">
        <v>2</v>
      </c>
      <c r="W51" s="42">
        <v>5</v>
      </c>
      <c r="X51" s="26" t="s">
        <v>1</v>
      </c>
      <c r="Y51" s="41">
        <v>2</v>
      </c>
      <c r="Z51" s="42">
        <v>5</v>
      </c>
      <c r="AA51" s="26" t="s">
        <v>1</v>
      </c>
      <c r="AB51" s="41">
        <v>3</v>
      </c>
      <c r="AC51" s="43">
        <f t="shared" si="3"/>
        <v>40</v>
      </c>
      <c r="AD51" s="26" t="s">
        <v>1</v>
      </c>
      <c r="AE51" s="44">
        <f t="shared" si="4"/>
        <v>20</v>
      </c>
      <c r="AF51" s="45">
        <f t="shared" si="5"/>
        <v>60</v>
      </c>
      <c r="AG51" s="65">
        <v>36</v>
      </c>
      <c r="AH51" s="25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8" customFormat="1" ht="14.25" x14ac:dyDescent="0.2">
      <c r="A52" s="9">
        <v>43</v>
      </c>
      <c r="B52" s="10" t="s">
        <v>94</v>
      </c>
      <c r="C52" s="10" t="s">
        <v>0</v>
      </c>
      <c r="D52" s="1"/>
      <c r="E52" s="40">
        <v>5</v>
      </c>
      <c r="F52" s="26" t="s">
        <v>1</v>
      </c>
      <c r="G52" s="41">
        <v>1</v>
      </c>
      <c r="H52" s="42">
        <v>6</v>
      </c>
      <c r="I52" s="27" t="s">
        <v>1</v>
      </c>
      <c r="J52" s="41">
        <v>2</v>
      </c>
      <c r="K52" s="42">
        <v>4</v>
      </c>
      <c r="L52" s="26" t="s">
        <v>1</v>
      </c>
      <c r="M52" s="41">
        <v>3</v>
      </c>
      <c r="N52" s="42">
        <v>6</v>
      </c>
      <c r="O52" s="26" t="s">
        <v>1</v>
      </c>
      <c r="P52" s="41">
        <v>2</v>
      </c>
      <c r="Q52" s="42">
        <v>6</v>
      </c>
      <c r="R52" s="26" t="s">
        <v>1</v>
      </c>
      <c r="S52" s="41">
        <v>5</v>
      </c>
      <c r="T52" s="42">
        <v>6</v>
      </c>
      <c r="U52" s="26" t="s">
        <v>1</v>
      </c>
      <c r="V52" s="41">
        <v>2</v>
      </c>
      <c r="W52" s="42">
        <v>4</v>
      </c>
      <c r="X52" s="26" t="s">
        <v>1</v>
      </c>
      <c r="Y52" s="41">
        <v>2</v>
      </c>
      <c r="Z52" s="42">
        <v>4</v>
      </c>
      <c r="AA52" s="26" t="s">
        <v>1</v>
      </c>
      <c r="AB52" s="41">
        <v>2</v>
      </c>
      <c r="AC52" s="43">
        <f t="shared" si="3"/>
        <v>41</v>
      </c>
      <c r="AD52" s="26" t="s">
        <v>1</v>
      </c>
      <c r="AE52" s="44">
        <f t="shared" si="4"/>
        <v>19</v>
      </c>
      <c r="AF52" s="45">
        <f t="shared" si="5"/>
        <v>60</v>
      </c>
      <c r="AG52" s="65">
        <v>33</v>
      </c>
      <c r="AH52" s="14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8" customFormat="1" ht="14.25" x14ac:dyDescent="0.2">
      <c r="A53" s="9">
        <v>44</v>
      </c>
      <c r="B53" s="10" t="s">
        <v>58</v>
      </c>
      <c r="C53" s="10" t="s">
        <v>4</v>
      </c>
      <c r="D53"/>
      <c r="E53" s="46">
        <v>6</v>
      </c>
      <c r="F53" s="28" t="s">
        <v>1</v>
      </c>
      <c r="G53" s="47">
        <v>2</v>
      </c>
      <c r="H53" s="48">
        <v>6</v>
      </c>
      <c r="I53" s="29" t="s">
        <v>1</v>
      </c>
      <c r="J53" s="47">
        <v>2</v>
      </c>
      <c r="K53" s="48">
        <v>5</v>
      </c>
      <c r="L53" s="28" t="s">
        <v>1</v>
      </c>
      <c r="M53" s="47">
        <v>2</v>
      </c>
      <c r="N53" s="48">
        <v>6</v>
      </c>
      <c r="O53" s="28" t="s">
        <v>1</v>
      </c>
      <c r="P53" s="47">
        <v>2</v>
      </c>
      <c r="Q53" s="48">
        <v>4</v>
      </c>
      <c r="R53" s="28" t="s">
        <v>1</v>
      </c>
      <c r="S53" s="47">
        <v>4</v>
      </c>
      <c r="T53" s="48">
        <v>5</v>
      </c>
      <c r="U53" s="28" t="s">
        <v>1</v>
      </c>
      <c r="V53" s="47">
        <v>2</v>
      </c>
      <c r="W53" s="48">
        <v>6</v>
      </c>
      <c r="X53" s="28" t="s">
        <v>1</v>
      </c>
      <c r="Y53" s="47">
        <v>1</v>
      </c>
      <c r="Z53" s="48">
        <v>4</v>
      </c>
      <c r="AA53" s="28" t="s">
        <v>1</v>
      </c>
      <c r="AB53" s="47">
        <v>3</v>
      </c>
      <c r="AC53" s="49">
        <f t="shared" si="3"/>
        <v>42</v>
      </c>
      <c r="AD53" s="28" t="s">
        <v>1</v>
      </c>
      <c r="AE53" s="50">
        <f t="shared" si="4"/>
        <v>18</v>
      </c>
      <c r="AF53" s="45">
        <f t="shared" si="5"/>
        <v>60</v>
      </c>
      <c r="AG53" s="66">
        <v>29</v>
      </c>
      <c r="AH53" s="11"/>
    </row>
    <row r="54" spans="1:52" s="8" customFormat="1" ht="14.25" x14ac:dyDescent="0.2">
      <c r="A54" s="9">
        <v>45</v>
      </c>
      <c r="B54" s="10" t="s">
        <v>44</v>
      </c>
      <c r="C54" s="10" t="s">
        <v>41</v>
      </c>
      <c r="D54" s="10"/>
      <c r="E54" s="31">
        <v>6</v>
      </c>
      <c r="F54" s="17" t="s">
        <v>1</v>
      </c>
      <c r="G54" s="32">
        <v>2</v>
      </c>
      <c r="H54" s="33">
        <v>6</v>
      </c>
      <c r="I54" s="18" t="s">
        <v>1</v>
      </c>
      <c r="J54" s="32">
        <v>2</v>
      </c>
      <c r="K54" s="33">
        <v>5</v>
      </c>
      <c r="L54" s="17" t="s">
        <v>1</v>
      </c>
      <c r="M54" s="32">
        <v>3</v>
      </c>
      <c r="N54" s="33">
        <v>3</v>
      </c>
      <c r="O54" s="17" t="s">
        <v>1</v>
      </c>
      <c r="P54" s="32">
        <v>1</v>
      </c>
      <c r="Q54" s="33">
        <v>3</v>
      </c>
      <c r="R54" s="17" t="s">
        <v>1</v>
      </c>
      <c r="S54" s="32">
        <v>3</v>
      </c>
      <c r="T54" s="33">
        <v>6</v>
      </c>
      <c r="U54" s="17" t="s">
        <v>1</v>
      </c>
      <c r="V54" s="32">
        <v>2</v>
      </c>
      <c r="W54" s="33">
        <v>6</v>
      </c>
      <c r="X54" s="17" t="s">
        <v>1</v>
      </c>
      <c r="Y54" s="32">
        <v>2</v>
      </c>
      <c r="Z54" s="33">
        <v>6</v>
      </c>
      <c r="AA54" s="17" t="s">
        <v>1</v>
      </c>
      <c r="AB54" s="32">
        <v>3</v>
      </c>
      <c r="AC54" s="34">
        <f t="shared" si="3"/>
        <v>41</v>
      </c>
      <c r="AD54" s="17" t="s">
        <v>1</v>
      </c>
      <c r="AE54" s="35">
        <f t="shared" si="4"/>
        <v>18</v>
      </c>
      <c r="AF54" s="36">
        <f t="shared" si="5"/>
        <v>59</v>
      </c>
      <c r="AG54" s="63">
        <v>47</v>
      </c>
      <c r="AH54" s="1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8" customFormat="1" ht="14.25" x14ac:dyDescent="0.2">
      <c r="A55" s="9">
        <v>46</v>
      </c>
      <c r="B55" s="1" t="s">
        <v>95</v>
      </c>
      <c r="C55" s="1" t="s">
        <v>41</v>
      </c>
      <c r="D55"/>
      <c r="E55" s="31">
        <v>5</v>
      </c>
      <c r="F55" s="17" t="s">
        <v>1</v>
      </c>
      <c r="G55" s="32">
        <v>2</v>
      </c>
      <c r="H55" s="33">
        <v>5</v>
      </c>
      <c r="I55" s="18" t="s">
        <v>1</v>
      </c>
      <c r="J55" s="32">
        <v>2</v>
      </c>
      <c r="K55" s="33">
        <v>5</v>
      </c>
      <c r="L55" s="17" t="s">
        <v>1</v>
      </c>
      <c r="M55" s="32">
        <v>2</v>
      </c>
      <c r="N55" s="33">
        <v>6</v>
      </c>
      <c r="O55" s="17" t="s">
        <v>1</v>
      </c>
      <c r="P55" s="32">
        <v>2</v>
      </c>
      <c r="Q55" s="33">
        <v>4</v>
      </c>
      <c r="R55" s="17" t="s">
        <v>1</v>
      </c>
      <c r="S55" s="32">
        <v>4</v>
      </c>
      <c r="T55" s="33">
        <v>6</v>
      </c>
      <c r="U55" s="17" t="s">
        <v>1</v>
      </c>
      <c r="V55" s="32">
        <v>2</v>
      </c>
      <c r="W55" s="33">
        <v>6</v>
      </c>
      <c r="X55" s="17" t="s">
        <v>1</v>
      </c>
      <c r="Y55" s="32">
        <v>2</v>
      </c>
      <c r="Z55" s="33">
        <v>4</v>
      </c>
      <c r="AA55" s="17" t="s">
        <v>1</v>
      </c>
      <c r="AB55" s="32">
        <v>2</v>
      </c>
      <c r="AC55" s="34">
        <f t="shared" si="3"/>
        <v>41</v>
      </c>
      <c r="AD55" s="17" t="s">
        <v>1</v>
      </c>
      <c r="AE55" s="35">
        <f t="shared" si="4"/>
        <v>18</v>
      </c>
      <c r="AF55" s="36">
        <f t="shared" si="5"/>
        <v>59</v>
      </c>
      <c r="AG55" s="63">
        <v>35</v>
      </c>
      <c r="AH55" s="52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ht="14.25" x14ac:dyDescent="0.2">
      <c r="A56" s="9">
        <v>47</v>
      </c>
      <c r="B56" s="1" t="s">
        <v>47</v>
      </c>
      <c r="C56" s="1" t="s">
        <v>48</v>
      </c>
      <c r="D56" s="1"/>
      <c r="E56" s="31">
        <v>5</v>
      </c>
      <c r="F56" s="17" t="s">
        <v>1</v>
      </c>
      <c r="G56" s="32">
        <v>2</v>
      </c>
      <c r="H56" s="33">
        <v>6</v>
      </c>
      <c r="I56" s="18" t="s">
        <v>1</v>
      </c>
      <c r="J56" s="32">
        <v>2</v>
      </c>
      <c r="K56" s="33">
        <v>4</v>
      </c>
      <c r="L56" s="17" t="s">
        <v>1</v>
      </c>
      <c r="M56" s="32">
        <v>2</v>
      </c>
      <c r="N56" s="33">
        <v>5</v>
      </c>
      <c r="O56" s="17" t="s">
        <v>1</v>
      </c>
      <c r="P56" s="32">
        <v>2</v>
      </c>
      <c r="Q56" s="33">
        <v>6</v>
      </c>
      <c r="R56" s="17" t="s">
        <v>1</v>
      </c>
      <c r="S56" s="32">
        <v>6</v>
      </c>
      <c r="T56" s="33">
        <v>4</v>
      </c>
      <c r="U56" s="17" t="s">
        <v>1</v>
      </c>
      <c r="V56" s="32">
        <v>2</v>
      </c>
      <c r="W56" s="33">
        <v>6</v>
      </c>
      <c r="X56" s="17" t="s">
        <v>1</v>
      </c>
      <c r="Y56" s="32">
        <v>2</v>
      </c>
      <c r="Z56" s="33">
        <v>3</v>
      </c>
      <c r="AA56" s="17" t="s">
        <v>1</v>
      </c>
      <c r="AB56" s="32">
        <v>2</v>
      </c>
      <c r="AC56" s="34">
        <f t="shared" si="3"/>
        <v>39</v>
      </c>
      <c r="AD56" s="17" t="s">
        <v>1</v>
      </c>
      <c r="AE56" s="35">
        <f t="shared" si="4"/>
        <v>20</v>
      </c>
      <c r="AF56" s="36">
        <f t="shared" si="5"/>
        <v>59</v>
      </c>
      <c r="AG56" s="63">
        <v>31</v>
      </c>
      <c r="AH56" s="14"/>
    </row>
    <row r="57" spans="1:52" ht="14.25" x14ac:dyDescent="0.2">
      <c r="A57" s="9">
        <v>48</v>
      </c>
      <c r="B57" s="10" t="s">
        <v>69</v>
      </c>
      <c r="C57" s="10" t="s">
        <v>6</v>
      </c>
      <c r="D57" s="10"/>
      <c r="E57" s="31">
        <v>6</v>
      </c>
      <c r="F57" s="17" t="s">
        <v>1</v>
      </c>
      <c r="G57" s="32">
        <v>2</v>
      </c>
      <c r="H57" s="33">
        <v>6</v>
      </c>
      <c r="I57" s="18" t="s">
        <v>1</v>
      </c>
      <c r="J57" s="32">
        <v>2</v>
      </c>
      <c r="K57" s="33">
        <v>4</v>
      </c>
      <c r="L57" s="17" t="s">
        <v>1</v>
      </c>
      <c r="M57" s="32">
        <v>2</v>
      </c>
      <c r="N57" s="33">
        <v>6</v>
      </c>
      <c r="O57" s="17" t="s">
        <v>1</v>
      </c>
      <c r="P57" s="32">
        <v>2</v>
      </c>
      <c r="Q57" s="33">
        <v>5</v>
      </c>
      <c r="R57" s="17" t="s">
        <v>1</v>
      </c>
      <c r="S57" s="32">
        <v>5</v>
      </c>
      <c r="T57" s="33">
        <v>5</v>
      </c>
      <c r="U57" s="17" t="s">
        <v>1</v>
      </c>
      <c r="V57" s="32">
        <v>2</v>
      </c>
      <c r="W57" s="33">
        <v>5</v>
      </c>
      <c r="X57" s="17" t="s">
        <v>1</v>
      </c>
      <c r="Y57" s="32">
        <v>2</v>
      </c>
      <c r="Z57" s="33">
        <v>4</v>
      </c>
      <c r="AA57" s="17" t="s">
        <v>1</v>
      </c>
      <c r="AB57" s="32">
        <v>1</v>
      </c>
      <c r="AC57" s="34">
        <f t="shared" si="3"/>
        <v>41</v>
      </c>
      <c r="AD57" s="17" t="s">
        <v>1</v>
      </c>
      <c r="AE57" s="35">
        <f t="shared" si="4"/>
        <v>18</v>
      </c>
      <c r="AF57" s="36">
        <f t="shared" si="5"/>
        <v>59</v>
      </c>
      <c r="AG57" s="63">
        <v>29</v>
      </c>
      <c r="AH57" s="14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1:52" ht="14.25" x14ac:dyDescent="0.2">
      <c r="A58" s="9">
        <v>49</v>
      </c>
      <c r="B58" s="1" t="s">
        <v>59</v>
      </c>
      <c r="C58" t="s">
        <v>3</v>
      </c>
      <c r="E58" s="53">
        <v>6</v>
      </c>
      <c r="F58" s="54" t="s">
        <v>1</v>
      </c>
      <c r="G58" s="55">
        <v>2</v>
      </c>
      <c r="H58" s="56">
        <v>6</v>
      </c>
      <c r="I58" s="57" t="s">
        <v>1</v>
      </c>
      <c r="J58" s="55">
        <v>2</v>
      </c>
      <c r="K58" s="56">
        <v>3</v>
      </c>
      <c r="L58" s="54" t="s">
        <v>1</v>
      </c>
      <c r="M58" s="55">
        <v>1</v>
      </c>
      <c r="N58" s="56">
        <v>5</v>
      </c>
      <c r="O58" s="54" t="s">
        <v>1</v>
      </c>
      <c r="P58" s="55">
        <v>2</v>
      </c>
      <c r="Q58" s="56">
        <v>4</v>
      </c>
      <c r="R58" s="54" t="s">
        <v>1</v>
      </c>
      <c r="S58" s="55">
        <v>4</v>
      </c>
      <c r="T58" s="56">
        <v>4</v>
      </c>
      <c r="U58" s="54" t="s">
        <v>1</v>
      </c>
      <c r="V58" s="55">
        <v>2</v>
      </c>
      <c r="W58" s="56">
        <v>6</v>
      </c>
      <c r="X58" s="54" t="s">
        <v>1</v>
      </c>
      <c r="Y58" s="55">
        <v>2</v>
      </c>
      <c r="Z58" s="56">
        <v>6</v>
      </c>
      <c r="AA58" s="54" t="s">
        <v>1</v>
      </c>
      <c r="AB58" s="55">
        <v>3</v>
      </c>
      <c r="AC58" s="58">
        <f t="shared" si="3"/>
        <v>40</v>
      </c>
      <c r="AD58" s="54" t="s">
        <v>1</v>
      </c>
      <c r="AE58" s="59">
        <f t="shared" si="4"/>
        <v>18</v>
      </c>
      <c r="AF58" s="36">
        <f t="shared" si="5"/>
        <v>58</v>
      </c>
      <c r="AG58" s="67">
        <v>31</v>
      </c>
      <c r="AH58" s="14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1:52" ht="14.25" x14ac:dyDescent="0.2">
      <c r="A59" s="9">
        <v>50</v>
      </c>
      <c r="B59" s="10" t="s">
        <v>57</v>
      </c>
      <c r="C59" s="10" t="s">
        <v>7</v>
      </c>
      <c r="D59" s="10"/>
      <c r="E59" s="31">
        <v>6</v>
      </c>
      <c r="F59" s="17" t="s">
        <v>1</v>
      </c>
      <c r="G59" s="32">
        <v>2</v>
      </c>
      <c r="H59" s="33">
        <v>4</v>
      </c>
      <c r="I59" s="18" t="s">
        <v>1</v>
      </c>
      <c r="J59" s="32">
        <v>2</v>
      </c>
      <c r="K59" s="33">
        <v>6</v>
      </c>
      <c r="L59" s="17" t="s">
        <v>1</v>
      </c>
      <c r="M59" s="32">
        <v>3</v>
      </c>
      <c r="N59" s="33">
        <v>6</v>
      </c>
      <c r="O59" s="17" t="s">
        <v>1</v>
      </c>
      <c r="P59" s="32">
        <v>2</v>
      </c>
      <c r="Q59" s="33">
        <v>3</v>
      </c>
      <c r="R59" s="17" t="s">
        <v>1</v>
      </c>
      <c r="S59" s="32">
        <v>3</v>
      </c>
      <c r="T59" s="33">
        <v>6</v>
      </c>
      <c r="U59" s="17" t="s">
        <v>1</v>
      </c>
      <c r="V59" s="32">
        <v>2</v>
      </c>
      <c r="W59" s="33">
        <v>5</v>
      </c>
      <c r="X59" s="17" t="s">
        <v>1</v>
      </c>
      <c r="Y59" s="32">
        <v>2</v>
      </c>
      <c r="Z59" s="33">
        <v>4</v>
      </c>
      <c r="AA59" s="17" t="s">
        <v>1</v>
      </c>
      <c r="AB59" s="32">
        <v>2</v>
      </c>
      <c r="AC59" s="34">
        <f t="shared" si="3"/>
        <v>40</v>
      </c>
      <c r="AD59" s="17" t="s">
        <v>1</v>
      </c>
      <c r="AE59" s="35">
        <f t="shared" si="4"/>
        <v>18</v>
      </c>
      <c r="AF59" s="36">
        <f t="shared" si="5"/>
        <v>58</v>
      </c>
      <c r="AG59" s="63">
        <v>29</v>
      </c>
      <c r="AH59" s="14"/>
    </row>
    <row r="60" spans="1:52" ht="14.25" x14ac:dyDescent="0.2">
      <c r="A60" s="9">
        <v>51</v>
      </c>
      <c r="B60" s="1" t="s">
        <v>100</v>
      </c>
      <c r="C60" s="1" t="s">
        <v>10</v>
      </c>
      <c r="E60" s="31">
        <v>4</v>
      </c>
      <c r="F60" s="17" t="s">
        <v>1</v>
      </c>
      <c r="G60" s="32">
        <v>2</v>
      </c>
      <c r="H60" s="33">
        <v>4</v>
      </c>
      <c r="I60" s="18" t="s">
        <v>1</v>
      </c>
      <c r="J60" s="32">
        <v>2</v>
      </c>
      <c r="K60" s="33">
        <v>4</v>
      </c>
      <c r="L60" s="17" t="s">
        <v>1</v>
      </c>
      <c r="M60" s="32">
        <v>2</v>
      </c>
      <c r="N60" s="33">
        <v>5</v>
      </c>
      <c r="O60" s="17" t="s">
        <v>1</v>
      </c>
      <c r="P60" s="32">
        <v>2</v>
      </c>
      <c r="Q60" s="33">
        <v>5</v>
      </c>
      <c r="R60" s="17" t="s">
        <v>1</v>
      </c>
      <c r="S60" s="32">
        <v>5</v>
      </c>
      <c r="T60" s="33">
        <v>4</v>
      </c>
      <c r="U60" s="17" t="s">
        <v>1</v>
      </c>
      <c r="V60" s="32">
        <v>2</v>
      </c>
      <c r="W60" s="33">
        <v>6</v>
      </c>
      <c r="X60" s="17" t="s">
        <v>1</v>
      </c>
      <c r="Y60" s="32">
        <v>2</v>
      </c>
      <c r="Z60" s="33">
        <v>5</v>
      </c>
      <c r="AA60" s="17" t="s">
        <v>1</v>
      </c>
      <c r="AB60" s="32">
        <v>3</v>
      </c>
      <c r="AC60" s="34">
        <f t="shared" si="3"/>
        <v>37</v>
      </c>
      <c r="AD60" s="17" t="s">
        <v>1</v>
      </c>
      <c r="AE60" s="35">
        <f t="shared" si="4"/>
        <v>20</v>
      </c>
      <c r="AF60" s="36">
        <f t="shared" si="5"/>
        <v>57</v>
      </c>
      <c r="AG60" s="63">
        <v>28</v>
      </c>
      <c r="AH60" s="14"/>
    </row>
    <row r="61" spans="1:52" ht="14.25" x14ac:dyDescent="0.2">
      <c r="A61" s="9">
        <v>52</v>
      </c>
      <c r="B61" s="1" t="s">
        <v>82</v>
      </c>
      <c r="C61" s="1" t="s">
        <v>3</v>
      </c>
      <c r="E61" s="53">
        <v>6</v>
      </c>
      <c r="F61" s="54" t="s">
        <v>1</v>
      </c>
      <c r="G61" s="55">
        <v>2</v>
      </c>
      <c r="H61" s="56">
        <v>6</v>
      </c>
      <c r="I61" s="57" t="s">
        <v>1</v>
      </c>
      <c r="J61" s="55">
        <v>2</v>
      </c>
      <c r="K61" s="56">
        <v>3</v>
      </c>
      <c r="L61" s="54" t="s">
        <v>1</v>
      </c>
      <c r="M61" s="55">
        <v>3</v>
      </c>
      <c r="N61" s="56">
        <v>5</v>
      </c>
      <c r="O61" s="54" t="s">
        <v>1</v>
      </c>
      <c r="P61" s="55">
        <v>2</v>
      </c>
      <c r="Q61" s="56">
        <v>3</v>
      </c>
      <c r="R61" s="54" t="s">
        <v>1</v>
      </c>
      <c r="S61" s="55">
        <v>3</v>
      </c>
      <c r="T61" s="56">
        <v>6</v>
      </c>
      <c r="U61" s="54" t="s">
        <v>1</v>
      </c>
      <c r="V61" s="55">
        <v>2</v>
      </c>
      <c r="W61" s="56">
        <v>6</v>
      </c>
      <c r="X61" s="54" t="s">
        <v>1</v>
      </c>
      <c r="Y61" s="55">
        <v>2</v>
      </c>
      <c r="Z61" s="56">
        <v>3</v>
      </c>
      <c r="AA61" s="54" t="s">
        <v>1</v>
      </c>
      <c r="AB61" s="55">
        <v>2</v>
      </c>
      <c r="AC61" s="58">
        <f t="shared" si="3"/>
        <v>38</v>
      </c>
      <c r="AD61" s="54" t="s">
        <v>1</v>
      </c>
      <c r="AE61" s="59">
        <f t="shared" si="4"/>
        <v>18</v>
      </c>
      <c r="AF61" s="36">
        <f t="shared" si="5"/>
        <v>56</v>
      </c>
      <c r="AG61" s="67">
        <v>53</v>
      </c>
      <c r="AH61" s="14"/>
    </row>
    <row r="62" spans="1:52" ht="14.25" x14ac:dyDescent="0.2">
      <c r="A62" s="9">
        <v>53</v>
      </c>
      <c r="B62" s="10" t="s">
        <v>64</v>
      </c>
      <c r="C62" s="10" t="s">
        <v>10</v>
      </c>
      <c r="D62" s="10"/>
      <c r="E62" s="31">
        <v>5</v>
      </c>
      <c r="F62" s="17" t="s">
        <v>1</v>
      </c>
      <c r="G62" s="32">
        <v>2</v>
      </c>
      <c r="H62" s="33">
        <v>6</v>
      </c>
      <c r="I62" s="18" t="s">
        <v>1</v>
      </c>
      <c r="J62" s="32">
        <v>2</v>
      </c>
      <c r="K62" s="33">
        <v>4</v>
      </c>
      <c r="L62" s="17" t="s">
        <v>1</v>
      </c>
      <c r="M62" s="32">
        <v>3</v>
      </c>
      <c r="N62" s="33">
        <v>6</v>
      </c>
      <c r="O62" s="17" t="s">
        <v>1</v>
      </c>
      <c r="P62" s="32">
        <v>2</v>
      </c>
      <c r="Q62" s="33">
        <v>4</v>
      </c>
      <c r="R62" s="17" t="s">
        <v>1</v>
      </c>
      <c r="S62" s="32">
        <v>4</v>
      </c>
      <c r="T62" s="33">
        <v>5</v>
      </c>
      <c r="U62" s="17" t="s">
        <v>1</v>
      </c>
      <c r="V62" s="32">
        <v>2</v>
      </c>
      <c r="W62" s="33">
        <v>4</v>
      </c>
      <c r="X62" s="17" t="s">
        <v>1</v>
      </c>
      <c r="Y62" s="32">
        <v>2</v>
      </c>
      <c r="Z62" s="33">
        <v>3</v>
      </c>
      <c r="AA62" s="17" t="s">
        <v>1</v>
      </c>
      <c r="AB62" s="32">
        <v>2</v>
      </c>
      <c r="AC62" s="34">
        <f t="shared" si="3"/>
        <v>37</v>
      </c>
      <c r="AD62" s="17" t="s">
        <v>1</v>
      </c>
      <c r="AE62" s="35">
        <f t="shared" si="4"/>
        <v>19</v>
      </c>
      <c r="AF62" s="36">
        <f t="shared" si="5"/>
        <v>56</v>
      </c>
      <c r="AG62" s="63">
        <v>41</v>
      </c>
      <c r="AH62" s="14"/>
    </row>
    <row r="63" spans="1:52" ht="14.25" x14ac:dyDescent="0.2">
      <c r="A63" s="9">
        <v>54</v>
      </c>
      <c r="B63" s="1" t="s">
        <v>99</v>
      </c>
      <c r="C63" s="1" t="s">
        <v>10</v>
      </c>
      <c r="D63" s="1"/>
      <c r="E63" s="31">
        <v>6</v>
      </c>
      <c r="F63" s="17" t="s">
        <v>1</v>
      </c>
      <c r="G63" s="32">
        <v>2</v>
      </c>
      <c r="H63" s="33">
        <v>4</v>
      </c>
      <c r="I63" s="18" t="s">
        <v>1</v>
      </c>
      <c r="J63" s="32">
        <v>2</v>
      </c>
      <c r="K63" s="33">
        <v>1</v>
      </c>
      <c r="L63" s="17" t="s">
        <v>1</v>
      </c>
      <c r="M63" s="32">
        <v>1</v>
      </c>
      <c r="N63" s="33">
        <v>6</v>
      </c>
      <c r="O63" s="17" t="s">
        <v>1</v>
      </c>
      <c r="P63" s="32">
        <v>2</v>
      </c>
      <c r="Q63" s="33">
        <v>6</v>
      </c>
      <c r="R63" s="17" t="s">
        <v>1</v>
      </c>
      <c r="S63" s="32">
        <v>6</v>
      </c>
      <c r="T63" s="33">
        <v>4</v>
      </c>
      <c r="U63" s="17" t="s">
        <v>1</v>
      </c>
      <c r="V63" s="32">
        <v>2</v>
      </c>
      <c r="W63" s="33">
        <v>4</v>
      </c>
      <c r="X63" s="17" t="s">
        <v>1</v>
      </c>
      <c r="Y63" s="32">
        <v>2</v>
      </c>
      <c r="Z63" s="33">
        <v>5</v>
      </c>
      <c r="AA63" s="17" t="s">
        <v>1</v>
      </c>
      <c r="AB63" s="32">
        <v>3</v>
      </c>
      <c r="AC63" s="34">
        <f t="shared" si="3"/>
        <v>36</v>
      </c>
      <c r="AD63" s="17" t="s">
        <v>1</v>
      </c>
      <c r="AE63" s="35">
        <f t="shared" si="4"/>
        <v>20</v>
      </c>
      <c r="AF63" s="36">
        <f t="shared" si="5"/>
        <v>56</v>
      </c>
      <c r="AG63" s="63">
        <v>38</v>
      </c>
      <c r="AH63" s="14"/>
    </row>
    <row r="64" spans="1:52" ht="14.25" x14ac:dyDescent="0.2">
      <c r="A64" s="9">
        <v>55</v>
      </c>
      <c r="B64" s="10" t="s">
        <v>70</v>
      </c>
      <c r="C64" s="10" t="s">
        <v>45</v>
      </c>
      <c r="D64" s="10"/>
      <c r="E64" s="31">
        <v>6</v>
      </c>
      <c r="F64" s="17" t="s">
        <v>1</v>
      </c>
      <c r="G64" s="32">
        <v>2</v>
      </c>
      <c r="H64" s="33">
        <v>5</v>
      </c>
      <c r="I64" s="18" t="s">
        <v>1</v>
      </c>
      <c r="J64" s="32">
        <v>2</v>
      </c>
      <c r="K64" s="33">
        <v>4</v>
      </c>
      <c r="L64" s="17" t="s">
        <v>1</v>
      </c>
      <c r="M64" s="32">
        <v>3</v>
      </c>
      <c r="N64" s="33">
        <v>5</v>
      </c>
      <c r="O64" s="17" t="s">
        <v>1</v>
      </c>
      <c r="P64" s="32">
        <v>2</v>
      </c>
      <c r="Q64" s="33">
        <v>3</v>
      </c>
      <c r="R64" s="17" t="s">
        <v>1</v>
      </c>
      <c r="S64" s="32">
        <v>3</v>
      </c>
      <c r="T64" s="33">
        <v>4</v>
      </c>
      <c r="U64" s="17" t="s">
        <v>1</v>
      </c>
      <c r="V64" s="32">
        <v>2</v>
      </c>
      <c r="W64" s="33">
        <v>5</v>
      </c>
      <c r="X64" s="17" t="s">
        <v>1</v>
      </c>
      <c r="Y64" s="32">
        <v>2</v>
      </c>
      <c r="Z64" s="33">
        <v>5</v>
      </c>
      <c r="AA64" s="17" t="s">
        <v>1</v>
      </c>
      <c r="AB64" s="32">
        <v>3</v>
      </c>
      <c r="AC64" s="34">
        <f t="shared" si="3"/>
        <v>37</v>
      </c>
      <c r="AD64" s="17" t="s">
        <v>1</v>
      </c>
      <c r="AE64" s="35">
        <f t="shared" si="4"/>
        <v>19</v>
      </c>
      <c r="AF64" s="36">
        <f t="shared" si="5"/>
        <v>56</v>
      </c>
      <c r="AG64" s="63">
        <v>30</v>
      </c>
    </row>
    <row r="65" spans="1:52" ht="14.25" x14ac:dyDescent="0.2">
      <c r="A65" s="9">
        <v>56</v>
      </c>
      <c r="B65" s="69" t="s">
        <v>34</v>
      </c>
      <c r="C65" s="69" t="s">
        <v>10</v>
      </c>
      <c r="E65" s="53">
        <v>6</v>
      </c>
      <c r="F65" s="54" t="s">
        <v>1</v>
      </c>
      <c r="G65" s="55">
        <v>2</v>
      </c>
      <c r="H65" s="56">
        <v>3</v>
      </c>
      <c r="I65" s="57" t="s">
        <v>1</v>
      </c>
      <c r="J65" s="55">
        <v>2</v>
      </c>
      <c r="K65" s="56">
        <v>3</v>
      </c>
      <c r="L65" s="54" t="s">
        <v>1</v>
      </c>
      <c r="M65" s="55">
        <v>2</v>
      </c>
      <c r="N65" s="56">
        <v>5</v>
      </c>
      <c r="O65" s="54" t="s">
        <v>1</v>
      </c>
      <c r="P65" s="55">
        <v>2</v>
      </c>
      <c r="Q65" s="56">
        <v>4</v>
      </c>
      <c r="R65" s="54" t="s">
        <v>1</v>
      </c>
      <c r="S65" s="55">
        <v>4</v>
      </c>
      <c r="T65" s="56">
        <v>4</v>
      </c>
      <c r="U65" s="54" t="s">
        <v>1</v>
      </c>
      <c r="V65" s="55">
        <v>1</v>
      </c>
      <c r="W65" s="56">
        <v>6</v>
      </c>
      <c r="X65" s="54" t="s">
        <v>1</v>
      </c>
      <c r="Y65" s="55">
        <v>2</v>
      </c>
      <c r="Z65" s="56">
        <v>6</v>
      </c>
      <c r="AA65" s="54" t="s">
        <v>1</v>
      </c>
      <c r="AB65" s="55">
        <v>3</v>
      </c>
      <c r="AC65" s="58">
        <f t="shared" si="3"/>
        <v>37</v>
      </c>
      <c r="AD65" s="54" t="s">
        <v>1</v>
      </c>
      <c r="AE65" s="59">
        <f t="shared" si="4"/>
        <v>18</v>
      </c>
      <c r="AF65" s="60">
        <f t="shared" si="5"/>
        <v>55</v>
      </c>
      <c r="AG65" s="67">
        <v>24</v>
      </c>
    </row>
    <row r="66" spans="1:52" ht="14.25" x14ac:dyDescent="0.2">
      <c r="A66" s="9">
        <v>57</v>
      </c>
      <c r="B66" s="1" t="s">
        <v>35</v>
      </c>
      <c r="C66" s="1" t="s">
        <v>10</v>
      </c>
      <c r="E66" s="31">
        <v>6</v>
      </c>
      <c r="F66" s="17" t="s">
        <v>1</v>
      </c>
      <c r="G66" s="32">
        <v>2</v>
      </c>
      <c r="H66" s="33">
        <v>6</v>
      </c>
      <c r="I66" s="18" t="s">
        <v>1</v>
      </c>
      <c r="J66" s="32">
        <v>2</v>
      </c>
      <c r="K66" s="33">
        <v>3</v>
      </c>
      <c r="L66" s="17" t="s">
        <v>1</v>
      </c>
      <c r="M66" s="32">
        <v>2</v>
      </c>
      <c r="N66" s="33">
        <v>6</v>
      </c>
      <c r="O66" s="17" t="s">
        <v>1</v>
      </c>
      <c r="P66" s="32">
        <v>2</v>
      </c>
      <c r="Q66" s="33">
        <v>3</v>
      </c>
      <c r="R66" s="17" t="s">
        <v>1</v>
      </c>
      <c r="S66" s="32">
        <v>3</v>
      </c>
      <c r="T66" s="33">
        <v>6</v>
      </c>
      <c r="U66" s="17" t="s">
        <v>1</v>
      </c>
      <c r="V66" s="32">
        <v>2</v>
      </c>
      <c r="W66" s="33">
        <v>5</v>
      </c>
      <c r="X66" s="17" t="s">
        <v>1</v>
      </c>
      <c r="Y66" s="32">
        <v>2</v>
      </c>
      <c r="Z66" s="33">
        <v>2</v>
      </c>
      <c r="AA66" s="17" t="s">
        <v>1</v>
      </c>
      <c r="AB66" s="32">
        <v>2</v>
      </c>
      <c r="AC66" s="34">
        <f t="shared" si="3"/>
        <v>37</v>
      </c>
      <c r="AD66" s="17" t="s">
        <v>1</v>
      </c>
      <c r="AE66" s="35">
        <f t="shared" si="4"/>
        <v>17</v>
      </c>
      <c r="AF66" s="36">
        <f t="shared" si="5"/>
        <v>54</v>
      </c>
      <c r="AG66" s="63">
        <v>41</v>
      </c>
      <c r="AH66" s="11"/>
      <c r="AI66" s="14"/>
    </row>
    <row r="67" spans="1:52" ht="14.25" x14ac:dyDescent="0.2">
      <c r="A67" s="9">
        <v>58</v>
      </c>
      <c r="B67" s="52" t="s">
        <v>52</v>
      </c>
      <c r="C67" s="52" t="s">
        <v>45</v>
      </c>
      <c r="D67" s="25"/>
      <c r="E67" s="40">
        <v>5</v>
      </c>
      <c r="F67" s="26" t="s">
        <v>1</v>
      </c>
      <c r="G67" s="41">
        <v>2</v>
      </c>
      <c r="H67" s="42">
        <v>2</v>
      </c>
      <c r="I67" s="27" t="s">
        <v>1</v>
      </c>
      <c r="J67" s="41">
        <v>2</v>
      </c>
      <c r="K67" s="42">
        <v>5</v>
      </c>
      <c r="L67" s="26" t="s">
        <v>1</v>
      </c>
      <c r="M67" s="41">
        <v>3</v>
      </c>
      <c r="N67" s="42">
        <v>6</v>
      </c>
      <c r="O67" s="26" t="s">
        <v>1</v>
      </c>
      <c r="P67" s="41">
        <v>2</v>
      </c>
      <c r="Q67" s="42">
        <v>1</v>
      </c>
      <c r="R67" s="26" t="s">
        <v>1</v>
      </c>
      <c r="S67" s="41">
        <v>1</v>
      </c>
      <c r="T67" s="42">
        <v>6</v>
      </c>
      <c r="U67" s="26" t="s">
        <v>1</v>
      </c>
      <c r="V67" s="41">
        <v>2</v>
      </c>
      <c r="W67" s="42">
        <v>6</v>
      </c>
      <c r="X67" s="26" t="s">
        <v>1</v>
      </c>
      <c r="Y67" s="41">
        <v>2</v>
      </c>
      <c r="Z67" s="42">
        <v>6</v>
      </c>
      <c r="AA67" s="26" t="s">
        <v>1</v>
      </c>
      <c r="AB67" s="41">
        <v>3</v>
      </c>
      <c r="AC67" s="43">
        <f t="shared" si="3"/>
        <v>37</v>
      </c>
      <c r="AD67" s="26" t="s">
        <v>1</v>
      </c>
      <c r="AE67" s="44">
        <f t="shared" si="4"/>
        <v>17</v>
      </c>
      <c r="AF67" s="36">
        <f t="shared" si="5"/>
        <v>54</v>
      </c>
      <c r="AG67" s="65">
        <v>29</v>
      </c>
      <c r="AH67" s="8"/>
    </row>
    <row r="68" spans="1:52" ht="14.25" x14ac:dyDescent="0.2">
      <c r="A68" s="9">
        <v>59</v>
      </c>
      <c r="B68" s="10" t="s">
        <v>96</v>
      </c>
      <c r="C68" s="10" t="s">
        <v>6</v>
      </c>
      <c r="D68" s="10"/>
      <c r="E68" s="40">
        <v>4</v>
      </c>
      <c r="F68" s="26" t="s">
        <v>1</v>
      </c>
      <c r="G68" s="41">
        <v>2</v>
      </c>
      <c r="H68" s="42">
        <v>6</v>
      </c>
      <c r="I68" s="27" t="s">
        <v>1</v>
      </c>
      <c r="J68" s="41">
        <v>2</v>
      </c>
      <c r="K68" s="42">
        <v>4</v>
      </c>
      <c r="L68" s="26" t="s">
        <v>1</v>
      </c>
      <c r="M68" s="41">
        <v>1</v>
      </c>
      <c r="N68" s="42">
        <v>6</v>
      </c>
      <c r="O68" s="26" t="s">
        <v>1</v>
      </c>
      <c r="P68" s="41">
        <v>2</v>
      </c>
      <c r="Q68" s="42">
        <v>3</v>
      </c>
      <c r="R68" s="26" t="s">
        <v>1</v>
      </c>
      <c r="S68" s="41">
        <v>3</v>
      </c>
      <c r="T68" s="42">
        <v>6</v>
      </c>
      <c r="U68" s="26" t="s">
        <v>1</v>
      </c>
      <c r="V68" s="41">
        <v>2</v>
      </c>
      <c r="W68" s="42">
        <v>4</v>
      </c>
      <c r="X68" s="26" t="s">
        <v>1</v>
      </c>
      <c r="Y68" s="41">
        <v>2</v>
      </c>
      <c r="Z68" s="42">
        <v>2</v>
      </c>
      <c r="AA68" s="26" t="s">
        <v>1</v>
      </c>
      <c r="AB68" s="41">
        <v>2</v>
      </c>
      <c r="AC68" s="43">
        <f t="shared" si="3"/>
        <v>35</v>
      </c>
      <c r="AD68" s="26" t="s">
        <v>1</v>
      </c>
      <c r="AE68" s="44">
        <f t="shared" si="4"/>
        <v>16</v>
      </c>
      <c r="AF68" s="36">
        <f t="shared" si="5"/>
        <v>51</v>
      </c>
      <c r="AG68" s="65">
        <v>46</v>
      </c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</row>
    <row r="69" spans="1:52" ht="14.25" x14ac:dyDescent="0.2">
      <c r="A69" s="9">
        <v>60</v>
      </c>
      <c r="B69" s="10" t="s">
        <v>53</v>
      </c>
      <c r="C69" s="10" t="s">
        <v>41</v>
      </c>
      <c r="E69" s="46">
        <v>5</v>
      </c>
      <c r="F69" s="28" t="s">
        <v>1</v>
      </c>
      <c r="G69" s="47">
        <v>2</v>
      </c>
      <c r="H69" s="48">
        <v>6</v>
      </c>
      <c r="I69" s="29" t="s">
        <v>1</v>
      </c>
      <c r="J69" s="47">
        <v>2</v>
      </c>
      <c r="K69" s="48">
        <v>2</v>
      </c>
      <c r="L69" s="28" t="s">
        <v>1</v>
      </c>
      <c r="M69" s="47">
        <v>1</v>
      </c>
      <c r="N69" s="48">
        <v>6</v>
      </c>
      <c r="O69" s="28" t="s">
        <v>1</v>
      </c>
      <c r="P69" s="47">
        <v>2</v>
      </c>
      <c r="Q69" s="48">
        <v>1</v>
      </c>
      <c r="R69" s="28" t="s">
        <v>1</v>
      </c>
      <c r="S69" s="47">
        <v>1</v>
      </c>
      <c r="T69" s="48">
        <v>6</v>
      </c>
      <c r="U69" s="28" t="s">
        <v>1</v>
      </c>
      <c r="V69" s="47">
        <v>2</v>
      </c>
      <c r="W69" s="48">
        <v>6</v>
      </c>
      <c r="X69" s="28" t="s">
        <v>1</v>
      </c>
      <c r="Y69" s="47">
        <v>2</v>
      </c>
      <c r="Z69" s="48">
        <v>5</v>
      </c>
      <c r="AA69" s="28" t="s">
        <v>1</v>
      </c>
      <c r="AB69" s="47">
        <v>2</v>
      </c>
      <c r="AC69" s="49">
        <f t="shared" si="3"/>
        <v>37</v>
      </c>
      <c r="AD69" s="28" t="s">
        <v>1</v>
      </c>
      <c r="AE69" s="50">
        <f t="shared" si="4"/>
        <v>14</v>
      </c>
      <c r="AF69" s="36">
        <f t="shared" si="5"/>
        <v>51</v>
      </c>
      <c r="AG69" s="66">
        <v>38</v>
      </c>
    </row>
    <row r="70" spans="1:52" ht="14.25" x14ac:dyDescent="0.2">
      <c r="A70" s="9">
        <v>61</v>
      </c>
      <c r="B70" t="s">
        <v>37</v>
      </c>
      <c r="C70" t="s">
        <v>4</v>
      </c>
      <c r="D70" s="69"/>
      <c r="E70" s="40">
        <v>5</v>
      </c>
      <c r="F70" s="26" t="s">
        <v>1</v>
      </c>
      <c r="G70" s="41">
        <v>2</v>
      </c>
      <c r="H70" s="42">
        <v>6</v>
      </c>
      <c r="I70" s="27" t="s">
        <v>1</v>
      </c>
      <c r="J70" s="41">
        <v>2</v>
      </c>
      <c r="K70" s="42">
        <v>4</v>
      </c>
      <c r="L70" s="26" t="s">
        <v>1</v>
      </c>
      <c r="M70" s="41">
        <v>2</v>
      </c>
      <c r="N70" s="42">
        <v>2</v>
      </c>
      <c r="O70" s="26" t="s">
        <v>1</v>
      </c>
      <c r="P70" s="41">
        <v>1</v>
      </c>
      <c r="Q70" s="42">
        <v>2</v>
      </c>
      <c r="R70" s="26" t="s">
        <v>1</v>
      </c>
      <c r="S70" s="41">
        <v>2</v>
      </c>
      <c r="T70" s="42">
        <v>4</v>
      </c>
      <c r="U70" s="26" t="s">
        <v>1</v>
      </c>
      <c r="V70" s="41">
        <v>2</v>
      </c>
      <c r="W70" s="42">
        <v>6</v>
      </c>
      <c r="X70" s="26" t="s">
        <v>1</v>
      </c>
      <c r="Y70" s="41">
        <v>2</v>
      </c>
      <c r="Z70" s="42">
        <v>5</v>
      </c>
      <c r="AA70" s="26" t="s">
        <v>1</v>
      </c>
      <c r="AB70" s="41">
        <v>2</v>
      </c>
      <c r="AC70" s="43">
        <f t="shared" si="3"/>
        <v>34</v>
      </c>
      <c r="AD70" s="26" t="s">
        <v>1</v>
      </c>
      <c r="AE70" s="44">
        <f t="shared" si="4"/>
        <v>15</v>
      </c>
      <c r="AF70" s="36">
        <v>50</v>
      </c>
      <c r="AG70" s="65">
        <v>34</v>
      </c>
      <c r="AH70" s="14"/>
    </row>
    <row r="71" spans="1:52" ht="14.25" x14ac:dyDescent="0.2">
      <c r="A71" s="9">
        <v>62</v>
      </c>
      <c r="B71" s="10" t="s">
        <v>38</v>
      </c>
      <c r="C71" s="10" t="s">
        <v>10</v>
      </c>
      <c r="D71" s="10"/>
      <c r="E71" s="31">
        <v>5</v>
      </c>
      <c r="F71" s="17" t="s">
        <v>1</v>
      </c>
      <c r="G71" s="32">
        <v>2</v>
      </c>
      <c r="H71" s="33">
        <v>5</v>
      </c>
      <c r="I71" s="18" t="s">
        <v>1</v>
      </c>
      <c r="J71" s="32">
        <v>2</v>
      </c>
      <c r="K71" s="33">
        <v>4</v>
      </c>
      <c r="L71" s="17" t="s">
        <v>1</v>
      </c>
      <c r="M71" s="32">
        <v>3</v>
      </c>
      <c r="N71" s="33">
        <v>5</v>
      </c>
      <c r="O71" s="17" t="s">
        <v>1</v>
      </c>
      <c r="P71" s="32">
        <v>2</v>
      </c>
      <c r="Q71" s="33">
        <v>4</v>
      </c>
      <c r="R71" s="17" t="s">
        <v>1</v>
      </c>
      <c r="S71" s="32">
        <v>4</v>
      </c>
      <c r="T71" s="33">
        <v>6</v>
      </c>
      <c r="U71" s="17" t="s">
        <v>1</v>
      </c>
      <c r="V71" s="32">
        <v>2</v>
      </c>
      <c r="W71" s="33">
        <v>3</v>
      </c>
      <c r="X71" s="17" t="s">
        <v>1</v>
      </c>
      <c r="Y71" s="32">
        <v>2</v>
      </c>
      <c r="Z71" s="33">
        <v>0</v>
      </c>
      <c r="AA71" s="17" t="s">
        <v>1</v>
      </c>
      <c r="AB71" s="32">
        <v>0</v>
      </c>
      <c r="AC71" s="34">
        <f t="shared" si="3"/>
        <v>32</v>
      </c>
      <c r="AD71" s="17" t="s">
        <v>1</v>
      </c>
      <c r="AE71" s="35">
        <f t="shared" si="4"/>
        <v>17</v>
      </c>
      <c r="AF71" s="36">
        <f t="shared" ref="AF71:AF78" si="6">SUM(AC71:AE71)</f>
        <v>49</v>
      </c>
      <c r="AG71" s="63">
        <v>43</v>
      </c>
      <c r="AH71" s="14"/>
    </row>
    <row r="72" spans="1:52" ht="14.25" x14ac:dyDescent="0.2">
      <c r="A72" s="9">
        <v>63</v>
      </c>
      <c r="B72" s="52" t="s">
        <v>79</v>
      </c>
      <c r="C72" s="52" t="s">
        <v>4</v>
      </c>
      <c r="E72" s="46">
        <v>6</v>
      </c>
      <c r="F72" s="28" t="s">
        <v>1</v>
      </c>
      <c r="G72" s="47">
        <v>2</v>
      </c>
      <c r="H72" s="48">
        <v>3</v>
      </c>
      <c r="I72" s="29" t="s">
        <v>1</v>
      </c>
      <c r="J72" s="47">
        <v>1</v>
      </c>
      <c r="K72" s="48">
        <v>5</v>
      </c>
      <c r="L72" s="28" t="s">
        <v>1</v>
      </c>
      <c r="M72" s="47">
        <v>2</v>
      </c>
      <c r="N72" s="48">
        <v>5</v>
      </c>
      <c r="O72" s="28" t="s">
        <v>1</v>
      </c>
      <c r="P72" s="47">
        <v>2</v>
      </c>
      <c r="Q72" s="48">
        <v>2</v>
      </c>
      <c r="R72" s="28" t="s">
        <v>1</v>
      </c>
      <c r="S72" s="47">
        <v>2</v>
      </c>
      <c r="T72" s="48">
        <v>5</v>
      </c>
      <c r="U72" s="28" t="s">
        <v>1</v>
      </c>
      <c r="V72" s="47">
        <v>2</v>
      </c>
      <c r="W72" s="48">
        <v>4</v>
      </c>
      <c r="X72" s="28" t="s">
        <v>1</v>
      </c>
      <c r="Y72" s="47">
        <v>2</v>
      </c>
      <c r="Z72" s="48">
        <v>4</v>
      </c>
      <c r="AA72" s="28" t="s">
        <v>1</v>
      </c>
      <c r="AB72" s="47">
        <v>2</v>
      </c>
      <c r="AC72" s="43">
        <f t="shared" si="3"/>
        <v>34</v>
      </c>
      <c r="AD72" s="26" t="s">
        <v>1</v>
      </c>
      <c r="AE72" s="44">
        <f t="shared" si="4"/>
        <v>15</v>
      </c>
      <c r="AF72" s="51">
        <f t="shared" si="6"/>
        <v>49</v>
      </c>
      <c r="AG72" s="66">
        <v>12</v>
      </c>
      <c r="AH72" s="14"/>
    </row>
    <row r="73" spans="1:52" ht="14.25" x14ac:dyDescent="0.2">
      <c r="A73" s="9">
        <v>64</v>
      </c>
      <c r="B73" s="10" t="s">
        <v>60</v>
      </c>
      <c r="C73" s="10" t="s">
        <v>10</v>
      </c>
      <c r="E73" s="46">
        <v>3</v>
      </c>
      <c r="F73" s="28" t="s">
        <v>1</v>
      </c>
      <c r="G73" s="47">
        <v>2</v>
      </c>
      <c r="H73" s="48">
        <v>6</v>
      </c>
      <c r="I73" s="29" t="s">
        <v>1</v>
      </c>
      <c r="J73" s="47">
        <v>2</v>
      </c>
      <c r="K73" s="48">
        <v>2</v>
      </c>
      <c r="L73" s="28" t="s">
        <v>1</v>
      </c>
      <c r="M73" s="47">
        <v>2</v>
      </c>
      <c r="N73" s="48">
        <v>4</v>
      </c>
      <c r="O73" s="28" t="s">
        <v>1</v>
      </c>
      <c r="P73" s="47">
        <v>2</v>
      </c>
      <c r="Q73" s="48">
        <v>4</v>
      </c>
      <c r="R73" s="28" t="s">
        <v>1</v>
      </c>
      <c r="S73" s="47">
        <v>2</v>
      </c>
      <c r="T73" s="48">
        <v>4</v>
      </c>
      <c r="U73" s="28" t="s">
        <v>1</v>
      </c>
      <c r="V73" s="47">
        <v>2</v>
      </c>
      <c r="W73" s="48">
        <v>5</v>
      </c>
      <c r="X73" s="28" t="s">
        <v>1</v>
      </c>
      <c r="Y73" s="47">
        <v>2</v>
      </c>
      <c r="Z73" s="48">
        <v>4</v>
      </c>
      <c r="AA73" s="28" t="s">
        <v>1</v>
      </c>
      <c r="AB73" s="47">
        <v>2</v>
      </c>
      <c r="AC73" s="49">
        <f t="shared" si="3"/>
        <v>32</v>
      </c>
      <c r="AD73" s="28" t="s">
        <v>1</v>
      </c>
      <c r="AE73" s="50">
        <f t="shared" si="4"/>
        <v>16</v>
      </c>
      <c r="AF73" s="45">
        <f t="shared" si="6"/>
        <v>48</v>
      </c>
      <c r="AG73" s="66">
        <v>20</v>
      </c>
    </row>
    <row r="74" spans="1:52" ht="14.25" x14ac:dyDescent="0.2">
      <c r="A74" s="9">
        <v>65</v>
      </c>
      <c r="B74" s="1" t="s">
        <v>97</v>
      </c>
      <c r="C74" s="1" t="s">
        <v>45</v>
      </c>
      <c r="D74" s="1"/>
      <c r="E74" s="31">
        <v>4</v>
      </c>
      <c r="F74" s="17" t="s">
        <v>1</v>
      </c>
      <c r="G74" s="32">
        <v>2</v>
      </c>
      <c r="H74" s="33">
        <v>3</v>
      </c>
      <c r="I74" s="18" t="s">
        <v>1</v>
      </c>
      <c r="J74" s="32">
        <v>2</v>
      </c>
      <c r="K74" s="33">
        <v>3</v>
      </c>
      <c r="L74" s="17" t="s">
        <v>1</v>
      </c>
      <c r="M74" s="32">
        <v>1</v>
      </c>
      <c r="N74" s="33">
        <v>6</v>
      </c>
      <c r="O74" s="17" t="s">
        <v>1</v>
      </c>
      <c r="P74" s="32">
        <v>2</v>
      </c>
      <c r="Q74" s="33">
        <v>3</v>
      </c>
      <c r="R74" s="17" t="s">
        <v>1</v>
      </c>
      <c r="S74" s="32">
        <v>2</v>
      </c>
      <c r="T74" s="33">
        <v>6</v>
      </c>
      <c r="U74" s="17" t="s">
        <v>1</v>
      </c>
      <c r="V74" s="32">
        <v>2</v>
      </c>
      <c r="W74" s="33">
        <v>2</v>
      </c>
      <c r="X74" s="17" t="s">
        <v>1</v>
      </c>
      <c r="Y74" s="32">
        <v>1</v>
      </c>
      <c r="Z74" s="33">
        <v>3</v>
      </c>
      <c r="AA74" s="17" t="s">
        <v>1</v>
      </c>
      <c r="AB74" s="32">
        <v>2</v>
      </c>
      <c r="AC74" s="34">
        <f t="shared" si="3"/>
        <v>30</v>
      </c>
      <c r="AD74" s="17" t="s">
        <v>1</v>
      </c>
      <c r="AE74" s="35">
        <f t="shared" si="4"/>
        <v>14</v>
      </c>
      <c r="AF74" s="36">
        <f t="shared" si="6"/>
        <v>44</v>
      </c>
      <c r="AG74" s="63">
        <v>25</v>
      </c>
      <c r="AH74" s="11"/>
    </row>
    <row r="75" spans="1:52" ht="14.25" x14ac:dyDescent="0.2">
      <c r="A75" s="9">
        <v>66</v>
      </c>
      <c r="B75" s="1" t="s">
        <v>98</v>
      </c>
      <c r="C75" s="1" t="s">
        <v>6</v>
      </c>
      <c r="D75" s="10"/>
      <c r="E75" s="31">
        <v>1</v>
      </c>
      <c r="F75" s="17" t="s">
        <v>1</v>
      </c>
      <c r="G75" s="32">
        <v>1</v>
      </c>
      <c r="H75" s="33">
        <v>3</v>
      </c>
      <c r="I75" s="18" t="s">
        <v>1</v>
      </c>
      <c r="J75" s="32">
        <v>2</v>
      </c>
      <c r="K75" s="33">
        <v>3</v>
      </c>
      <c r="L75" s="17" t="s">
        <v>1</v>
      </c>
      <c r="M75" s="32">
        <v>2</v>
      </c>
      <c r="N75" s="33">
        <v>3</v>
      </c>
      <c r="O75" s="17" t="s">
        <v>1</v>
      </c>
      <c r="P75" s="32">
        <v>2</v>
      </c>
      <c r="Q75" s="33">
        <v>3</v>
      </c>
      <c r="R75" s="17" t="s">
        <v>1</v>
      </c>
      <c r="S75" s="32">
        <v>3</v>
      </c>
      <c r="T75" s="33">
        <v>4</v>
      </c>
      <c r="U75" s="17" t="s">
        <v>1</v>
      </c>
      <c r="V75" s="32">
        <v>2</v>
      </c>
      <c r="W75" s="33">
        <v>6</v>
      </c>
      <c r="X75" s="17" t="s">
        <v>1</v>
      </c>
      <c r="Y75" s="32">
        <v>2</v>
      </c>
      <c r="Z75" s="33">
        <v>2</v>
      </c>
      <c r="AA75" s="17" t="s">
        <v>1</v>
      </c>
      <c r="AB75" s="32">
        <v>2</v>
      </c>
      <c r="AC75" s="34">
        <f t="shared" si="3"/>
        <v>25</v>
      </c>
      <c r="AD75" s="17" t="s">
        <v>1</v>
      </c>
      <c r="AE75" s="35">
        <f t="shared" si="4"/>
        <v>16</v>
      </c>
      <c r="AF75" s="36">
        <f t="shared" si="6"/>
        <v>41</v>
      </c>
      <c r="AG75" s="63">
        <v>16</v>
      </c>
      <c r="AH75" s="14"/>
    </row>
    <row r="76" spans="1:52" ht="14.25" x14ac:dyDescent="0.2">
      <c r="A76" s="9">
        <v>67</v>
      </c>
      <c r="B76" s="52" t="s">
        <v>80</v>
      </c>
      <c r="C76" s="52" t="s">
        <v>6</v>
      </c>
      <c r="E76" s="53">
        <v>3</v>
      </c>
      <c r="F76" s="54" t="s">
        <v>1</v>
      </c>
      <c r="G76" s="55">
        <v>2</v>
      </c>
      <c r="H76" s="56">
        <v>5</v>
      </c>
      <c r="I76" s="57" t="s">
        <v>1</v>
      </c>
      <c r="J76" s="55">
        <v>2</v>
      </c>
      <c r="K76" s="56">
        <v>3</v>
      </c>
      <c r="L76" s="54" t="s">
        <v>1</v>
      </c>
      <c r="M76" s="55">
        <v>2</v>
      </c>
      <c r="N76" s="56">
        <v>3</v>
      </c>
      <c r="O76" s="54" t="s">
        <v>1</v>
      </c>
      <c r="P76" s="55">
        <v>1</v>
      </c>
      <c r="Q76" s="56">
        <v>2</v>
      </c>
      <c r="R76" s="54" t="s">
        <v>1</v>
      </c>
      <c r="S76" s="55">
        <v>2</v>
      </c>
      <c r="T76" s="56">
        <v>2</v>
      </c>
      <c r="U76" s="54" t="s">
        <v>1</v>
      </c>
      <c r="V76" s="55">
        <v>2</v>
      </c>
      <c r="W76" s="56">
        <v>3</v>
      </c>
      <c r="X76" s="54" t="s">
        <v>1</v>
      </c>
      <c r="Y76" s="55">
        <v>2</v>
      </c>
      <c r="Z76" s="56">
        <v>5</v>
      </c>
      <c r="AA76" s="54" t="s">
        <v>1</v>
      </c>
      <c r="AB76" s="55">
        <v>1</v>
      </c>
      <c r="AC76" s="34">
        <f t="shared" si="3"/>
        <v>26</v>
      </c>
      <c r="AD76" s="17" t="s">
        <v>1</v>
      </c>
      <c r="AE76" s="35">
        <f t="shared" si="4"/>
        <v>14</v>
      </c>
      <c r="AF76" s="60">
        <f t="shared" si="6"/>
        <v>40</v>
      </c>
      <c r="AG76" s="67">
        <v>7</v>
      </c>
      <c r="AH76" s="14"/>
    </row>
    <row r="77" spans="1:52" ht="14.25" x14ac:dyDescent="0.2">
      <c r="A77" s="9">
        <v>68</v>
      </c>
      <c r="B77" s="1" t="s">
        <v>83</v>
      </c>
      <c r="C77" s="1" t="s">
        <v>4</v>
      </c>
      <c r="E77" s="31">
        <v>4</v>
      </c>
      <c r="F77" s="17" t="s">
        <v>1</v>
      </c>
      <c r="G77" s="32">
        <v>2</v>
      </c>
      <c r="H77" s="33">
        <v>2</v>
      </c>
      <c r="I77" s="18" t="s">
        <v>1</v>
      </c>
      <c r="J77" s="32">
        <v>1</v>
      </c>
      <c r="K77" s="33">
        <v>2</v>
      </c>
      <c r="L77" s="17" t="s">
        <v>1</v>
      </c>
      <c r="M77" s="32">
        <v>1</v>
      </c>
      <c r="N77" s="33">
        <v>4</v>
      </c>
      <c r="O77" s="17" t="s">
        <v>1</v>
      </c>
      <c r="P77" s="32">
        <v>2</v>
      </c>
      <c r="Q77" s="33">
        <v>2</v>
      </c>
      <c r="R77" s="17" t="s">
        <v>1</v>
      </c>
      <c r="S77" s="32">
        <v>1</v>
      </c>
      <c r="T77" s="33">
        <v>3</v>
      </c>
      <c r="U77" s="17" t="s">
        <v>1</v>
      </c>
      <c r="V77" s="32">
        <v>1</v>
      </c>
      <c r="W77" s="33">
        <v>5</v>
      </c>
      <c r="X77" s="17" t="s">
        <v>1</v>
      </c>
      <c r="Y77" s="32">
        <v>2</v>
      </c>
      <c r="Z77" s="33">
        <v>5</v>
      </c>
      <c r="AA77" s="17" t="s">
        <v>1</v>
      </c>
      <c r="AB77" s="32">
        <v>2</v>
      </c>
      <c r="AC77" s="34">
        <f t="shared" si="3"/>
        <v>27</v>
      </c>
      <c r="AD77" s="17" t="s">
        <v>1</v>
      </c>
      <c r="AE77" s="35">
        <f t="shared" si="4"/>
        <v>12</v>
      </c>
      <c r="AF77" s="36">
        <f t="shared" si="6"/>
        <v>39</v>
      </c>
      <c r="AG77" s="63">
        <v>11</v>
      </c>
      <c r="AH77" s="14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1:52" ht="14.25" x14ac:dyDescent="0.2">
      <c r="A78" s="9">
        <v>69</v>
      </c>
      <c r="B78" s="69" t="s">
        <v>36</v>
      </c>
      <c r="C78" s="69" t="s">
        <v>10</v>
      </c>
      <c r="D78" s="69"/>
      <c r="E78" s="53">
        <v>4</v>
      </c>
      <c r="F78" s="54" t="s">
        <v>1</v>
      </c>
      <c r="G78" s="55">
        <v>2</v>
      </c>
      <c r="H78" s="56">
        <v>5</v>
      </c>
      <c r="I78" s="57" t="s">
        <v>1</v>
      </c>
      <c r="J78" s="55">
        <v>2</v>
      </c>
      <c r="K78" s="56">
        <v>0</v>
      </c>
      <c r="L78" s="54" t="s">
        <v>1</v>
      </c>
      <c r="M78" s="55">
        <v>0</v>
      </c>
      <c r="N78" s="56">
        <v>3</v>
      </c>
      <c r="O78" s="54" t="s">
        <v>1</v>
      </c>
      <c r="P78" s="55">
        <v>1</v>
      </c>
      <c r="Q78" s="56">
        <v>3</v>
      </c>
      <c r="R78" s="54" t="s">
        <v>1</v>
      </c>
      <c r="S78" s="55">
        <v>3</v>
      </c>
      <c r="T78" s="56">
        <v>1</v>
      </c>
      <c r="U78" s="54" t="s">
        <v>1</v>
      </c>
      <c r="V78" s="55">
        <v>1</v>
      </c>
      <c r="W78" s="56">
        <v>1</v>
      </c>
      <c r="X78" s="54" t="s">
        <v>1</v>
      </c>
      <c r="Y78" s="55">
        <v>1</v>
      </c>
      <c r="Z78" s="56">
        <v>1</v>
      </c>
      <c r="AA78" s="54" t="s">
        <v>1</v>
      </c>
      <c r="AB78" s="55">
        <v>1</v>
      </c>
      <c r="AC78" s="58">
        <f t="shared" si="3"/>
        <v>18</v>
      </c>
      <c r="AD78" s="54" t="s">
        <v>1</v>
      </c>
      <c r="AE78" s="59">
        <f t="shared" si="4"/>
        <v>11</v>
      </c>
      <c r="AF78" s="60">
        <f t="shared" si="6"/>
        <v>29</v>
      </c>
      <c r="AG78" s="67">
        <v>14</v>
      </c>
      <c r="AH78" s="14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pans="1:52" s="25" customFormat="1" ht="14.25" customHeight="1" x14ac:dyDescent="0.25">
      <c r="A79"/>
      <c r="B79" s="13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4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KretsM</vt:lpstr>
      <vt:lpstr>STD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johansson</dc:creator>
  <cp:lastModifiedBy>Lennart Ohlsson</cp:lastModifiedBy>
  <cp:lastPrinted>2016-05-07T14:06:08Z</cp:lastPrinted>
  <dcterms:created xsi:type="dcterms:W3CDTF">2004-03-18T19:41:31Z</dcterms:created>
  <dcterms:modified xsi:type="dcterms:W3CDTF">2016-05-07T16:28:15Z</dcterms:modified>
</cp:coreProperties>
</file>