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46" windowWidth="12900" windowHeight="8445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<sst xmlns="http://schemas.openxmlformats.org/spreadsheetml/2006/main" count="753" uniqueCount="112">
  <si>
    <t>Klass VY</t>
  </si>
  <si>
    <t>Klass VÄ</t>
  </si>
  <si>
    <t>Kjeld Nielsen</t>
  </si>
  <si>
    <t>/</t>
  </si>
  <si>
    <t>Tot</t>
  </si>
  <si>
    <t>Poäng</t>
  </si>
  <si>
    <t>Saab</t>
  </si>
  <si>
    <t xml:space="preserve"> </t>
  </si>
  <si>
    <t>Claes Johansson</t>
  </si>
  <si>
    <t>Tomas Karlsson</t>
  </si>
  <si>
    <t>Peter Andersson</t>
  </si>
  <si>
    <t>Max Johansson</t>
  </si>
  <si>
    <t>Rainer Wickström</t>
  </si>
  <si>
    <t>Stn 1</t>
  </si>
  <si>
    <t>Stn 2</t>
  </si>
  <si>
    <t>Stn 3</t>
  </si>
  <si>
    <t>Stn 4</t>
  </si>
  <si>
    <t>Stn 5</t>
  </si>
  <si>
    <t>Stn 6</t>
  </si>
  <si>
    <t>Stn 7</t>
  </si>
  <si>
    <t>Tr</t>
  </si>
  <si>
    <t>Tv</t>
  </si>
  <si>
    <t>Frank Osvold</t>
  </si>
  <si>
    <t>Torbjörn Nordell</t>
  </si>
  <si>
    <t>Klass  Junior</t>
  </si>
  <si>
    <t>Stn 8</t>
  </si>
  <si>
    <t>Guido Cristalli</t>
  </si>
  <si>
    <t>Gunnar Hansson</t>
  </si>
  <si>
    <t>I4 Pk</t>
  </si>
  <si>
    <t xml:space="preserve">/ </t>
  </si>
  <si>
    <t>Jonas Törnberg</t>
  </si>
  <si>
    <t>Lpk</t>
  </si>
  <si>
    <t>Motala</t>
  </si>
  <si>
    <t xml:space="preserve">I4 Pk </t>
  </si>
  <si>
    <t>Magnus Weideryd</t>
  </si>
  <si>
    <t>Npk</t>
  </si>
  <si>
    <t>Åpf</t>
  </si>
  <si>
    <t>Joachim Johansson</t>
  </si>
  <si>
    <t>A1 Skf</t>
  </si>
  <si>
    <t>Mats Gustavsson</t>
  </si>
  <si>
    <t>Mjölby</t>
  </si>
  <si>
    <t>Göran Johansson</t>
  </si>
  <si>
    <t>Mathias Johansson</t>
  </si>
  <si>
    <t>Bertil Svärd</t>
  </si>
  <si>
    <t>Jörgen Sköld</t>
  </si>
  <si>
    <t>Anders Nilsson</t>
  </si>
  <si>
    <t>Johnny Nilsson</t>
  </si>
  <si>
    <t>Rikard Pihl</t>
  </si>
  <si>
    <t>Fadi el Belbol</t>
  </si>
  <si>
    <t xml:space="preserve">Saab </t>
  </si>
  <si>
    <t>Nils Knutsson</t>
  </si>
  <si>
    <t>Kjell Jonsson</t>
  </si>
  <si>
    <t xml:space="preserve">Elmer Jansson </t>
  </si>
  <si>
    <t>Bo Svensson</t>
  </si>
  <si>
    <t>Carl Anderberg</t>
  </si>
  <si>
    <t>Emanuel Eriksson</t>
  </si>
  <si>
    <t>Bo Ragnarsson*</t>
  </si>
  <si>
    <t>Mats Egnell*</t>
  </si>
  <si>
    <t>Ragnar Vieby</t>
  </si>
  <si>
    <t>Mikael Pettersson*</t>
  </si>
  <si>
    <t xml:space="preserve"> Ringmästerskap fält 20050423</t>
  </si>
  <si>
    <t xml:space="preserve">Fpk </t>
  </si>
  <si>
    <t>Niclas Bergqvist*</t>
  </si>
  <si>
    <t>Rickard Samelius</t>
  </si>
  <si>
    <t>Figge Gustafson</t>
  </si>
  <si>
    <t>Fredrik Lindgren</t>
  </si>
  <si>
    <t>Frans Morian</t>
  </si>
  <si>
    <t>Thomas Jonsson</t>
  </si>
  <si>
    <t>Reidar Lindholm</t>
  </si>
  <si>
    <t>Conny Loch</t>
  </si>
  <si>
    <t>Valdemarsvik</t>
  </si>
  <si>
    <t>Seppo Kaan*</t>
  </si>
  <si>
    <t>Claes Gatefalc</t>
  </si>
  <si>
    <t>Evert Karlsson</t>
  </si>
  <si>
    <t>Fpk</t>
  </si>
  <si>
    <t>Åby</t>
  </si>
  <si>
    <t>Brutit</t>
  </si>
  <si>
    <t>Christer Landstedt*</t>
  </si>
  <si>
    <t>Jörgen Broman</t>
  </si>
  <si>
    <t xml:space="preserve">    C- vapen</t>
  </si>
  <si>
    <t>Jesper Helgesson*</t>
  </si>
  <si>
    <t>Kjell-Åke Larsson*</t>
  </si>
  <si>
    <t xml:space="preserve">Åby </t>
  </si>
  <si>
    <t>Andreas Larsson</t>
  </si>
  <si>
    <t>Fpk*</t>
  </si>
  <si>
    <t>Fredrik Loch</t>
  </si>
  <si>
    <t>Ingemar Schelin</t>
  </si>
  <si>
    <t>Rune Johansson</t>
  </si>
  <si>
    <t>Frank Höglind</t>
  </si>
  <si>
    <t>Gustav Cristalli</t>
  </si>
  <si>
    <t>Klass Dam</t>
  </si>
  <si>
    <t>Karin Silvervarg</t>
  </si>
  <si>
    <t>Viktor Adolfsson*</t>
  </si>
  <si>
    <t>Karin Olofsson</t>
  </si>
  <si>
    <t>Elisabeth Eriksson1</t>
  </si>
  <si>
    <t>Britta Landstedt*</t>
  </si>
  <si>
    <t>Charlotte Siegers*</t>
  </si>
  <si>
    <t>Viktoria Westberg</t>
  </si>
  <si>
    <t>Lag</t>
  </si>
  <si>
    <t>Saab Lag 2</t>
  </si>
  <si>
    <t>Saab Lag 1</t>
  </si>
  <si>
    <t>Saab Lag 3</t>
  </si>
  <si>
    <t>Max, Claes, Torbjörn</t>
  </si>
  <si>
    <t>Peter, Joachim, Figge</t>
  </si>
  <si>
    <t>Mats, Elmer, Nils</t>
  </si>
  <si>
    <t>Bertil, Conny, Frasse</t>
  </si>
  <si>
    <t>Kjeld, Guido, Gunnar</t>
  </si>
  <si>
    <t>Magnus Larsson*</t>
  </si>
  <si>
    <t>Standard</t>
  </si>
  <si>
    <t>S</t>
  </si>
  <si>
    <t>B</t>
  </si>
  <si>
    <t>Godkänd Kretsen 050425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</si>
</sst>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5">
    <font>
      <sz val="10"/>
      <name val="Arial"/>
      <family val="0"/>
    </font>
    <font>
      <sz val="14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sz val="8"/>
      <name val="Arial"/>
      <family val="0"/>
    </font>
    <font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2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2" applyNumberFormat="0" applyAlignment="0" applyProtection="0"/>
    <xf numFmtId="0" fontId="31" fillId="22" borderId="0" applyNumberFormat="0" applyBorder="0" applyAlignment="0" applyProtection="0"/>
    <xf numFmtId="0" fontId="32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31" borderId="3" applyNumberFormat="0" applyAlignment="0" applyProtection="0"/>
    <xf numFmtId="0" fontId="36" fillId="0" borderId="4" applyNumberFormat="0" applyFill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1" fontId="0" fillId="0" borderId="0" xfId="0" applyNumberFormat="1" applyFont="1" applyFill="1" applyBorder="1" applyAlignment="1" applyProtection="1">
      <alignment horizontal="center"/>
      <protection/>
    </xf>
    <xf numFmtId="1" fontId="0" fillId="0" borderId="0" xfId="0" applyNumberFormat="1" applyFont="1" applyFill="1" applyAlignment="1" applyProtection="1">
      <alignment horizontal="center"/>
      <protection locked="0"/>
    </xf>
    <xf numFmtId="1" fontId="0" fillId="0" borderId="0" xfId="0" applyNumberFormat="1" applyFont="1" applyFill="1" applyBorder="1" applyAlignment="1" applyProtection="1">
      <alignment horizontal="center" vertical="top"/>
      <protection/>
    </xf>
    <xf numFmtId="1" fontId="5" fillId="0" borderId="10" xfId="0" applyNumberFormat="1" applyFont="1" applyFill="1" applyBorder="1" applyAlignment="1" applyProtection="1">
      <alignment horizontal="center"/>
      <protection/>
    </xf>
    <xf numFmtId="1" fontId="0" fillId="0" borderId="10" xfId="0" applyNumberFormat="1" applyFont="1" applyFill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" fontId="5" fillId="0" borderId="0" xfId="0" applyNumberFormat="1" applyFont="1" applyFill="1" applyBorder="1" applyAlignment="1" applyProtection="1">
      <alignment horizontal="center"/>
      <protection/>
    </xf>
    <xf numFmtId="0" fontId="0" fillId="33" borderId="0" xfId="0" applyFill="1" applyAlignment="1">
      <alignment/>
    </xf>
    <xf numFmtId="1" fontId="5" fillId="33" borderId="10" xfId="0" applyNumberFormat="1" applyFont="1" applyFill="1" applyBorder="1" applyAlignment="1" applyProtection="1">
      <alignment horizontal="center"/>
      <protection/>
    </xf>
    <xf numFmtId="1" fontId="0" fillId="33" borderId="0" xfId="0" applyNumberFormat="1" applyFont="1" applyFill="1" applyAlignment="1" applyProtection="1">
      <alignment horizontal="center"/>
      <protection locked="0"/>
    </xf>
    <xf numFmtId="1" fontId="0" fillId="33" borderId="0" xfId="0" applyNumberFormat="1" applyFont="1" applyFill="1" applyBorder="1" applyAlignment="1" applyProtection="1">
      <alignment horizontal="center"/>
      <protection/>
    </xf>
    <xf numFmtId="1" fontId="0" fillId="33" borderId="0" xfId="0" applyNumberFormat="1" applyFont="1" applyFill="1" applyBorder="1" applyAlignment="1" applyProtection="1">
      <alignment horizontal="center" vertical="top"/>
      <protection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1" fontId="5" fillId="33" borderId="0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>
      <alignment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0</xdr:row>
      <xdr:rowOff>95250</xdr:rowOff>
    </xdr:from>
    <xdr:to>
      <xdr:col>1</xdr:col>
      <xdr:colOff>1209675</xdr:colOff>
      <xdr:row>4</xdr:row>
      <xdr:rowOff>276225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95250"/>
          <a:ext cx="9048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H98"/>
  <sheetViews>
    <sheetView tabSelected="1" zoomScalePageLayoutView="0" workbookViewId="0" topLeftCell="A1">
      <selection activeCell="AL28" sqref="AL28"/>
    </sheetView>
  </sheetViews>
  <sheetFormatPr defaultColWidth="9.140625" defaultRowHeight="12.75"/>
  <cols>
    <col min="1" max="1" width="3.28125" style="0" customWidth="1"/>
    <col min="2" max="2" width="18.57421875" style="0" customWidth="1"/>
    <col min="3" max="3" width="10.421875" style="0" customWidth="1"/>
    <col min="4" max="4" width="3.7109375" style="0" customWidth="1"/>
    <col min="5" max="5" width="2.00390625" style="0" customWidth="1"/>
    <col min="6" max="6" width="1.57421875" style="0" customWidth="1"/>
    <col min="7" max="7" width="2.00390625" style="0" customWidth="1"/>
    <col min="8" max="8" width="1.8515625" style="0" customWidth="1"/>
    <col min="9" max="9" width="1.57421875" style="0" customWidth="1"/>
    <col min="10" max="11" width="2.00390625" style="0" customWidth="1"/>
    <col min="12" max="12" width="1.57421875" style="0" customWidth="1"/>
    <col min="13" max="14" width="2.00390625" style="0" customWidth="1"/>
    <col min="15" max="15" width="1.57421875" style="0" customWidth="1"/>
    <col min="16" max="16" width="2.00390625" style="0" customWidth="1"/>
    <col min="17" max="17" width="1.8515625" style="0" customWidth="1"/>
    <col min="18" max="18" width="1.57421875" style="0" customWidth="1"/>
    <col min="19" max="20" width="2.00390625" style="0" customWidth="1"/>
    <col min="21" max="21" width="1.57421875" style="0" customWidth="1"/>
    <col min="22" max="23" width="2.00390625" style="0" customWidth="1"/>
    <col min="24" max="24" width="1.57421875" style="0" customWidth="1"/>
    <col min="25" max="26" width="2.00390625" style="0" customWidth="1"/>
    <col min="27" max="27" width="1.57421875" style="0" customWidth="1"/>
    <col min="28" max="28" width="1.8515625" style="0" customWidth="1"/>
    <col min="29" max="29" width="3.140625" style="0" customWidth="1"/>
    <col min="30" max="30" width="1.57421875" style="0" customWidth="1"/>
    <col min="31" max="31" width="3.7109375" style="0" customWidth="1"/>
    <col min="32" max="33" width="5.140625" style="0" customWidth="1"/>
  </cols>
  <sheetData>
    <row r="5" spans="2:18" ht="27.75">
      <c r="B5" s="9"/>
      <c r="C5" s="17" t="s">
        <v>60</v>
      </c>
      <c r="F5" s="17"/>
      <c r="G5" s="17"/>
      <c r="H5" s="17"/>
      <c r="I5" s="17"/>
      <c r="J5" s="17"/>
      <c r="K5" s="18"/>
      <c r="L5" s="18"/>
      <c r="M5" s="18"/>
      <c r="N5" s="18"/>
      <c r="O5" s="18"/>
      <c r="P5" s="18"/>
      <c r="Q5" s="18"/>
      <c r="R5" s="18"/>
    </row>
    <row r="6" spans="2:13" ht="17.25" customHeight="1">
      <c r="B6" s="10" t="s">
        <v>7</v>
      </c>
      <c r="C6" s="10"/>
      <c r="D6" s="2" t="s">
        <v>111</v>
      </c>
      <c r="E6" s="10"/>
      <c r="F6" s="2"/>
      <c r="G6" s="2"/>
      <c r="H6" s="2"/>
      <c r="I6" s="2"/>
      <c r="J6" s="2"/>
      <c r="K6" s="2"/>
      <c r="L6" s="2"/>
      <c r="M6" s="2"/>
    </row>
    <row r="7" ht="18">
      <c r="A7" s="1" t="s">
        <v>79</v>
      </c>
    </row>
    <row r="8" spans="5:34" ht="12.75">
      <c r="E8" t="s">
        <v>13</v>
      </c>
      <c r="H8" s="12" t="s">
        <v>14</v>
      </c>
      <c r="I8" s="12"/>
      <c r="J8" s="12"/>
      <c r="K8" t="s">
        <v>15</v>
      </c>
      <c r="N8" s="12" t="s">
        <v>16</v>
      </c>
      <c r="O8" s="12"/>
      <c r="P8" s="12"/>
      <c r="Q8" t="s">
        <v>17</v>
      </c>
      <c r="T8" s="12" t="s">
        <v>18</v>
      </c>
      <c r="U8" s="12"/>
      <c r="V8" s="12"/>
      <c r="W8" t="s">
        <v>19</v>
      </c>
      <c r="Z8" s="12" t="s">
        <v>25</v>
      </c>
      <c r="AA8" s="12"/>
      <c r="AB8" s="12"/>
      <c r="AC8" t="s">
        <v>20</v>
      </c>
      <c r="AE8" t="s">
        <v>21</v>
      </c>
      <c r="AF8" s="12" t="s">
        <v>4</v>
      </c>
      <c r="AG8" t="s">
        <v>5</v>
      </c>
      <c r="AH8" t="s">
        <v>108</v>
      </c>
    </row>
    <row r="9" spans="2:34" ht="14.25">
      <c r="B9" s="19" t="s">
        <v>56</v>
      </c>
      <c r="C9" s="2" t="s">
        <v>32</v>
      </c>
      <c r="D9" s="2"/>
      <c r="E9">
        <v>6</v>
      </c>
      <c r="F9" s="4" t="s">
        <v>3</v>
      </c>
      <c r="G9" s="5">
        <v>2</v>
      </c>
      <c r="H9" s="14">
        <v>6</v>
      </c>
      <c r="I9" s="16" t="s">
        <v>3</v>
      </c>
      <c r="J9" s="14">
        <v>5</v>
      </c>
      <c r="K9" s="5">
        <v>6</v>
      </c>
      <c r="L9" s="4" t="s">
        <v>3</v>
      </c>
      <c r="M9" s="5">
        <v>3</v>
      </c>
      <c r="N9" s="14">
        <v>6</v>
      </c>
      <c r="O9" s="15" t="s">
        <v>3</v>
      </c>
      <c r="P9" s="14">
        <v>5</v>
      </c>
      <c r="Q9" s="5">
        <v>6</v>
      </c>
      <c r="R9" s="4" t="s">
        <v>3</v>
      </c>
      <c r="S9" s="5">
        <v>1</v>
      </c>
      <c r="T9" s="14">
        <v>6</v>
      </c>
      <c r="U9" s="15" t="s">
        <v>3</v>
      </c>
      <c r="V9" s="14">
        <v>5</v>
      </c>
      <c r="W9" s="5">
        <v>6</v>
      </c>
      <c r="X9" s="4" t="s">
        <v>3</v>
      </c>
      <c r="Y9" s="5">
        <v>5</v>
      </c>
      <c r="Z9" s="14">
        <v>6</v>
      </c>
      <c r="AA9" s="15" t="s">
        <v>3</v>
      </c>
      <c r="AB9" s="14">
        <v>6</v>
      </c>
      <c r="AC9" s="7">
        <f aca="true" t="shared" si="0" ref="AC9:AC44">E9+H9+K9+N9+Q9+T9+W9+Z9</f>
        <v>48</v>
      </c>
      <c r="AD9" s="8" t="s">
        <v>3</v>
      </c>
      <c r="AE9" s="7">
        <f aca="true" t="shared" si="1" ref="AE9:AE44">G9+J9+M9+P9+S9+V9+Y9+AB9</f>
        <v>32</v>
      </c>
      <c r="AF9" s="13">
        <f aca="true" t="shared" si="2" ref="AF9:AF44">AC9+AE9</f>
        <v>80</v>
      </c>
      <c r="AG9">
        <v>57</v>
      </c>
      <c r="AH9" t="s">
        <v>109</v>
      </c>
    </row>
    <row r="10" spans="1:34" ht="14.25">
      <c r="A10" s="3"/>
      <c r="B10" s="19" t="s">
        <v>59</v>
      </c>
      <c r="C10" s="2" t="s">
        <v>35</v>
      </c>
      <c r="D10" s="2"/>
      <c r="E10">
        <v>6</v>
      </c>
      <c r="F10" s="4" t="s">
        <v>3</v>
      </c>
      <c r="G10" s="5">
        <v>2</v>
      </c>
      <c r="H10" s="14">
        <v>6</v>
      </c>
      <c r="I10" s="16" t="s">
        <v>3</v>
      </c>
      <c r="J10" s="14">
        <v>5</v>
      </c>
      <c r="K10" s="5">
        <v>6</v>
      </c>
      <c r="L10" s="4" t="s">
        <v>3</v>
      </c>
      <c r="M10" s="5">
        <v>3</v>
      </c>
      <c r="N10" s="14">
        <v>6</v>
      </c>
      <c r="O10" s="15" t="s">
        <v>3</v>
      </c>
      <c r="P10" s="14">
        <v>5</v>
      </c>
      <c r="Q10" s="5">
        <v>6</v>
      </c>
      <c r="R10" s="4" t="s">
        <v>3</v>
      </c>
      <c r="S10" s="5">
        <v>1</v>
      </c>
      <c r="T10" s="14">
        <v>6</v>
      </c>
      <c r="U10" s="15" t="s">
        <v>3</v>
      </c>
      <c r="V10" s="14">
        <v>5</v>
      </c>
      <c r="W10" s="5">
        <v>6</v>
      </c>
      <c r="X10" s="4" t="s">
        <v>3</v>
      </c>
      <c r="Y10" s="5">
        <v>5</v>
      </c>
      <c r="Z10" s="14">
        <v>6</v>
      </c>
      <c r="AA10" s="15" t="s">
        <v>3</v>
      </c>
      <c r="AB10" s="14">
        <v>6</v>
      </c>
      <c r="AC10" s="7">
        <f t="shared" si="0"/>
        <v>48</v>
      </c>
      <c r="AD10" s="8" t="s">
        <v>3</v>
      </c>
      <c r="AE10" s="7">
        <f t="shared" si="1"/>
        <v>32</v>
      </c>
      <c r="AF10" s="13">
        <f t="shared" si="2"/>
        <v>80</v>
      </c>
      <c r="AG10">
        <v>48</v>
      </c>
      <c r="AH10" t="s">
        <v>109</v>
      </c>
    </row>
    <row r="11" spans="1:34" ht="14.25">
      <c r="A11" s="3">
        <v>1</v>
      </c>
      <c r="B11" s="2" t="s">
        <v>11</v>
      </c>
      <c r="C11" s="2" t="s">
        <v>6</v>
      </c>
      <c r="D11" s="2"/>
      <c r="E11">
        <v>6</v>
      </c>
      <c r="F11" s="4" t="s">
        <v>3</v>
      </c>
      <c r="G11" s="5">
        <v>2</v>
      </c>
      <c r="H11" s="14">
        <v>6</v>
      </c>
      <c r="I11" s="16" t="s">
        <v>3</v>
      </c>
      <c r="J11" s="14">
        <v>5</v>
      </c>
      <c r="K11" s="5">
        <v>6</v>
      </c>
      <c r="L11" s="4" t="s">
        <v>3</v>
      </c>
      <c r="M11" s="5">
        <v>3</v>
      </c>
      <c r="N11" s="14">
        <v>6</v>
      </c>
      <c r="O11" s="15" t="s">
        <v>3</v>
      </c>
      <c r="P11" s="14">
        <v>5</v>
      </c>
      <c r="Q11" s="5">
        <v>6</v>
      </c>
      <c r="R11" s="4" t="s">
        <v>3</v>
      </c>
      <c r="S11" s="5">
        <v>1</v>
      </c>
      <c r="T11" s="14">
        <v>6</v>
      </c>
      <c r="U11" s="15" t="s">
        <v>3</v>
      </c>
      <c r="V11" s="14">
        <v>5</v>
      </c>
      <c r="W11" s="5">
        <v>6</v>
      </c>
      <c r="X11" s="4" t="s">
        <v>3</v>
      </c>
      <c r="Y11" s="5">
        <v>5</v>
      </c>
      <c r="Z11" s="14">
        <v>6</v>
      </c>
      <c r="AA11" s="15" t="s">
        <v>3</v>
      </c>
      <c r="AB11" s="14">
        <v>6</v>
      </c>
      <c r="AC11" s="7">
        <f t="shared" si="0"/>
        <v>48</v>
      </c>
      <c r="AD11" s="8" t="s">
        <v>3</v>
      </c>
      <c r="AE11" s="7">
        <f t="shared" si="1"/>
        <v>32</v>
      </c>
      <c r="AF11" s="13">
        <f t="shared" si="2"/>
        <v>80</v>
      </c>
      <c r="AG11">
        <v>37</v>
      </c>
      <c r="AH11" t="s">
        <v>109</v>
      </c>
    </row>
    <row r="12" spans="1:34" ht="14.25">
      <c r="A12" s="3">
        <v>2</v>
      </c>
      <c r="B12" s="2" t="s">
        <v>37</v>
      </c>
      <c r="C12" s="2" t="s">
        <v>33</v>
      </c>
      <c r="D12" s="2"/>
      <c r="E12">
        <v>6</v>
      </c>
      <c r="F12" s="4" t="s">
        <v>3</v>
      </c>
      <c r="G12" s="5">
        <v>2</v>
      </c>
      <c r="H12" s="14">
        <v>6</v>
      </c>
      <c r="I12" s="16" t="s">
        <v>3</v>
      </c>
      <c r="J12" s="14">
        <v>5</v>
      </c>
      <c r="K12" s="5">
        <v>6</v>
      </c>
      <c r="L12" s="4" t="s">
        <v>3</v>
      </c>
      <c r="M12" s="5">
        <v>3</v>
      </c>
      <c r="N12" s="14">
        <v>6</v>
      </c>
      <c r="O12" s="15" t="s">
        <v>3</v>
      </c>
      <c r="P12" s="14">
        <v>5</v>
      </c>
      <c r="Q12" s="5">
        <v>6</v>
      </c>
      <c r="R12" s="4" t="s">
        <v>3</v>
      </c>
      <c r="S12" s="5">
        <v>1</v>
      </c>
      <c r="T12" s="14">
        <v>5</v>
      </c>
      <c r="U12" s="15" t="s">
        <v>3</v>
      </c>
      <c r="V12" s="14">
        <v>4</v>
      </c>
      <c r="W12" s="5">
        <v>6</v>
      </c>
      <c r="X12" s="4" t="s">
        <v>3</v>
      </c>
      <c r="Y12" s="5">
        <v>5</v>
      </c>
      <c r="Z12" s="14">
        <v>6</v>
      </c>
      <c r="AA12" s="15" t="s">
        <v>3</v>
      </c>
      <c r="AB12" s="14">
        <v>6</v>
      </c>
      <c r="AC12" s="7">
        <f t="shared" si="0"/>
        <v>47</v>
      </c>
      <c r="AD12" s="8" t="s">
        <v>3</v>
      </c>
      <c r="AE12" s="7">
        <f t="shared" si="1"/>
        <v>31</v>
      </c>
      <c r="AF12" s="13">
        <f t="shared" si="2"/>
        <v>78</v>
      </c>
      <c r="AG12">
        <v>45</v>
      </c>
      <c r="AH12" t="s">
        <v>109</v>
      </c>
    </row>
    <row r="13" spans="1:34" ht="14.25">
      <c r="A13" s="3">
        <v>3</v>
      </c>
      <c r="B13" s="2" t="s">
        <v>45</v>
      </c>
      <c r="C13" s="2" t="s">
        <v>31</v>
      </c>
      <c r="D13" s="2"/>
      <c r="E13">
        <v>6</v>
      </c>
      <c r="F13" s="4" t="s">
        <v>3</v>
      </c>
      <c r="G13" s="5">
        <v>2</v>
      </c>
      <c r="H13" s="14">
        <v>6</v>
      </c>
      <c r="I13" s="16" t="s">
        <v>3</v>
      </c>
      <c r="J13" s="14">
        <v>5</v>
      </c>
      <c r="K13" s="5">
        <v>6</v>
      </c>
      <c r="L13" s="4" t="s">
        <v>3</v>
      </c>
      <c r="M13" s="5">
        <v>3</v>
      </c>
      <c r="N13" s="14">
        <v>6</v>
      </c>
      <c r="O13" s="15" t="s">
        <v>3</v>
      </c>
      <c r="P13" s="14">
        <v>5</v>
      </c>
      <c r="Q13" s="5">
        <v>6</v>
      </c>
      <c r="R13" s="4" t="s">
        <v>3</v>
      </c>
      <c r="S13" s="5">
        <v>1</v>
      </c>
      <c r="T13" s="14">
        <v>6</v>
      </c>
      <c r="U13" s="15" t="s">
        <v>3</v>
      </c>
      <c r="V13" s="14">
        <v>5</v>
      </c>
      <c r="W13" s="5">
        <v>6</v>
      </c>
      <c r="X13" s="4" t="s">
        <v>3</v>
      </c>
      <c r="Y13" s="5">
        <v>5</v>
      </c>
      <c r="Z13" s="14">
        <v>5</v>
      </c>
      <c r="AA13" s="15" t="s">
        <v>3</v>
      </c>
      <c r="AB13" s="14">
        <v>5</v>
      </c>
      <c r="AC13" s="7">
        <f t="shared" si="0"/>
        <v>47</v>
      </c>
      <c r="AD13" s="8" t="s">
        <v>3</v>
      </c>
      <c r="AE13" s="7">
        <f t="shared" si="1"/>
        <v>31</v>
      </c>
      <c r="AF13" s="13">
        <f t="shared" si="2"/>
        <v>78</v>
      </c>
      <c r="AG13">
        <v>38</v>
      </c>
      <c r="AH13" t="s">
        <v>109</v>
      </c>
    </row>
    <row r="14" spans="1:34" ht="14.25">
      <c r="A14" s="3"/>
      <c r="B14" s="19" t="s">
        <v>57</v>
      </c>
      <c r="C14" s="2" t="s">
        <v>32</v>
      </c>
      <c r="D14" s="2"/>
      <c r="E14">
        <v>6</v>
      </c>
      <c r="F14" s="4" t="s">
        <v>3</v>
      </c>
      <c r="G14" s="5">
        <v>2</v>
      </c>
      <c r="H14" s="14">
        <v>6</v>
      </c>
      <c r="I14" s="16" t="s">
        <v>3</v>
      </c>
      <c r="J14" s="14">
        <v>5</v>
      </c>
      <c r="K14" s="5">
        <v>6</v>
      </c>
      <c r="L14" s="4" t="s">
        <v>3</v>
      </c>
      <c r="M14" s="5">
        <v>3</v>
      </c>
      <c r="N14" s="14">
        <v>6</v>
      </c>
      <c r="O14" s="15" t="s">
        <v>3</v>
      </c>
      <c r="P14" s="14">
        <v>5</v>
      </c>
      <c r="Q14" s="5">
        <v>5</v>
      </c>
      <c r="R14" s="4" t="s">
        <v>3</v>
      </c>
      <c r="S14" s="5">
        <v>1</v>
      </c>
      <c r="T14" s="14">
        <v>6</v>
      </c>
      <c r="U14" s="15" t="s">
        <v>3</v>
      </c>
      <c r="V14" s="14">
        <v>5</v>
      </c>
      <c r="W14" s="5">
        <v>6</v>
      </c>
      <c r="X14" s="4" t="s">
        <v>3</v>
      </c>
      <c r="Y14" s="5">
        <v>5</v>
      </c>
      <c r="Z14" s="14">
        <v>5</v>
      </c>
      <c r="AA14" s="15" t="s">
        <v>3</v>
      </c>
      <c r="AB14" s="14">
        <v>5</v>
      </c>
      <c r="AC14" s="7">
        <f t="shared" si="0"/>
        <v>46</v>
      </c>
      <c r="AD14" s="8" t="s">
        <v>3</v>
      </c>
      <c r="AE14" s="7">
        <f t="shared" si="1"/>
        <v>31</v>
      </c>
      <c r="AF14" s="13">
        <f t="shared" si="2"/>
        <v>77</v>
      </c>
      <c r="AG14">
        <v>41</v>
      </c>
      <c r="AH14" t="s">
        <v>109</v>
      </c>
    </row>
    <row r="15" spans="1:34" ht="14.25">
      <c r="A15" s="3"/>
      <c r="B15" s="19" t="s">
        <v>62</v>
      </c>
      <c r="C15" s="2" t="s">
        <v>61</v>
      </c>
      <c r="D15" s="2"/>
      <c r="E15">
        <v>6</v>
      </c>
      <c r="F15" s="4" t="s">
        <v>3</v>
      </c>
      <c r="G15" s="5">
        <v>2</v>
      </c>
      <c r="H15" s="14">
        <v>5</v>
      </c>
      <c r="I15" s="16" t="s">
        <v>3</v>
      </c>
      <c r="J15" s="14">
        <v>5</v>
      </c>
      <c r="K15" s="5">
        <v>5</v>
      </c>
      <c r="L15" s="4" t="s">
        <v>3</v>
      </c>
      <c r="M15" s="5">
        <v>2</v>
      </c>
      <c r="N15" s="14">
        <v>6</v>
      </c>
      <c r="O15" s="15" t="s">
        <v>3</v>
      </c>
      <c r="P15" s="14">
        <v>5</v>
      </c>
      <c r="Q15" s="5">
        <v>6</v>
      </c>
      <c r="R15" s="4" t="s">
        <v>3</v>
      </c>
      <c r="S15" s="5">
        <v>1</v>
      </c>
      <c r="T15" s="14">
        <v>6</v>
      </c>
      <c r="U15" s="15" t="s">
        <v>3</v>
      </c>
      <c r="V15" s="14">
        <v>5</v>
      </c>
      <c r="W15" s="5">
        <v>6</v>
      </c>
      <c r="X15" s="4" t="s">
        <v>3</v>
      </c>
      <c r="Y15" s="5">
        <v>5</v>
      </c>
      <c r="Z15" s="14">
        <v>6</v>
      </c>
      <c r="AA15" s="15" t="s">
        <v>3</v>
      </c>
      <c r="AB15" s="14">
        <v>6</v>
      </c>
      <c r="AC15" s="7">
        <f t="shared" si="0"/>
        <v>46</v>
      </c>
      <c r="AD15" s="8" t="s">
        <v>3</v>
      </c>
      <c r="AE15" s="7">
        <f t="shared" si="1"/>
        <v>31</v>
      </c>
      <c r="AF15" s="13">
        <f t="shared" si="2"/>
        <v>77</v>
      </c>
      <c r="AG15">
        <v>36</v>
      </c>
      <c r="AH15" t="s">
        <v>109</v>
      </c>
    </row>
    <row r="16" spans="1:34" ht="14.25">
      <c r="A16" s="3">
        <v>4</v>
      </c>
      <c r="B16" t="s">
        <v>30</v>
      </c>
      <c r="C16" t="s">
        <v>31</v>
      </c>
      <c r="E16">
        <v>6</v>
      </c>
      <c r="F16" s="4" t="s">
        <v>3</v>
      </c>
      <c r="G16" s="5">
        <v>2</v>
      </c>
      <c r="H16" s="14">
        <v>5</v>
      </c>
      <c r="I16" s="16" t="s">
        <v>3</v>
      </c>
      <c r="J16" s="14">
        <v>4</v>
      </c>
      <c r="K16" s="5">
        <v>6</v>
      </c>
      <c r="L16" s="4" t="s">
        <v>3</v>
      </c>
      <c r="M16" s="5">
        <v>3</v>
      </c>
      <c r="N16" s="14">
        <v>6</v>
      </c>
      <c r="O16" s="15" t="s">
        <v>3</v>
      </c>
      <c r="P16" s="14">
        <v>5</v>
      </c>
      <c r="Q16" s="5">
        <v>6</v>
      </c>
      <c r="R16" s="4" t="s">
        <v>3</v>
      </c>
      <c r="S16" s="5">
        <v>1</v>
      </c>
      <c r="T16" s="14">
        <v>6</v>
      </c>
      <c r="U16" s="15" t="s">
        <v>3</v>
      </c>
      <c r="V16" s="14">
        <v>5</v>
      </c>
      <c r="W16" s="5">
        <v>5</v>
      </c>
      <c r="X16" s="4" t="s">
        <v>3</v>
      </c>
      <c r="Y16" s="5">
        <v>4</v>
      </c>
      <c r="Z16" s="14">
        <v>6</v>
      </c>
      <c r="AA16" s="15" t="s">
        <v>3</v>
      </c>
      <c r="AB16" s="14">
        <v>5</v>
      </c>
      <c r="AC16" s="7">
        <f t="shared" si="0"/>
        <v>46</v>
      </c>
      <c r="AD16" s="8" t="s">
        <v>3</v>
      </c>
      <c r="AE16" s="7">
        <f t="shared" si="1"/>
        <v>29</v>
      </c>
      <c r="AF16" s="13">
        <f t="shared" si="2"/>
        <v>75</v>
      </c>
      <c r="AG16">
        <v>47</v>
      </c>
      <c r="AH16" t="s">
        <v>110</v>
      </c>
    </row>
    <row r="17" spans="1:34" ht="14.25">
      <c r="A17" s="3">
        <v>5</v>
      </c>
      <c r="B17" s="2" t="s">
        <v>10</v>
      </c>
      <c r="C17" s="2" t="s">
        <v>33</v>
      </c>
      <c r="D17" s="2"/>
      <c r="E17">
        <v>6</v>
      </c>
      <c r="F17" s="4" t="s">
        <v>3</v>
      </c>
      <c r="G17" s="5">
        <v>2</v>
      </c>
      <c r="H17" s="14">
        <v>6</v>
      </c>
      <c r="I17" s="16" t="s">
        <v>3</v>
      </c>
      <c r="J17" s="14">
        <v>5</v>
      </c>
      <c r="K17" s="5">
        <v>6</v>
      </c>
      <c r="L17" s="4" t="s">
        <v>3</v>
      </c>
      <c r="M17" s="5">
        <v>3</v>
      </c>
      <c r="N17" s="14">
        <v>6</v>
      </c>
      <c r="O17" s="15" t="s">
        <v>3</v>
      </c>
      <c r="P17" s="14">
        <v>5</v>
      </c>
      <c r="Q17" s="5">
        <v>6</v>
      </c>
      <c r="R17" s="4" t="s">
        <v>3</v>
      </c>
      <c r="S17" s="5">
        <v>1</v>
      </c>
      <c r="T17" s="14">
        <v>4</v>
      </c>
      <c r="U17" s="15" t="s">
        <v>3</v>
      </c>
      <c r="V17" s="14">
        <v>4</v>
      </c>
      <c r="W17" s="5">
        <v>6</v>
      </c>
      <c r="X17" s="4" t="s">
        <v>3</v>
      </c>
      <c r="Y17" s="5">
        <v>5</v>
      </c>
      <c r="Z17" s="14">
        <v>5</v>
      </c>
      <c r="AA17" s="15" t="s">
        <v>3</v>
      </c>
      <c r="AB17" s="14">
        <v>5</v>
      </c>
      <c r="AC17" s="7">
        <f t="shared" si="0"/>
        <v>45</v>
      </c>
      <c r="AD17" s="8" t="s">
        <v>3</v>
      </c>
      <c r="AE17" s="7">
        <f t="shared" si="1"/>
        <v>30</v>
      </c>
      <c r="AF17" s="13">
        <f t="shared" si="2"/>
        <v>75</v>
      </c>
      <c r="AG17">
        <v>35</v>
      </c>
      <c r="AH17" t="s">
        <v>110</v>
      </c>
    </row>
    <row r="18" spans="1:34" ht="14.25">
      <c r="A18" s="3">
        <v>6</v>
      </c>
      <c r="B18" s="2" t="s">
        <v>44</v>
      </c>
      <c r="C18" s="2" t="s">
        <v>38</v>
      </c>
      <c r="D18" s="2"/>
      <c r="E18">
        <v>5</v>
      </c>
      <c r="F18" s="4" t="s">
        <v>3</v>
      </c>
      <c r="G18" s="5">
        <v>2</v>
      </c>
      <c r="H18" s="14">
        <v>5</v>
      </c>
      <c r="I18" s="16" t="s">
        <v>3</v>
      </c>
      <c r="J18" s="14">
        <v>5</v>
      </c>
      <c r="K18" s="5">
        <v>6</v>
      </c>
      <c r="L18" s="4" t="s">
        <v>3</v>
      </c>
      <c r="M18" s="5">
        <v>3</v>
      </c>
      <c r="N18" s="14">
        <v>6</v>
      </c>
      <c r="O18" s="15" t="s">
        <v>3</v>
      </c>
      <c r="P18" s="14">
        <v>5</v>
      </c>
      <c r="Q18" s="5">
        <v>5</v>
      </c>
      <c r="R18" s="4" t="s">
        <v>3</v>
      </c>
      <c r="S18" s="5">
        <v>1</v>
      </c>
      <c r="T18" s="14">
        <v>5</v>
      </c>
      <c r="U18" s="15" t="s">
        <v>3</v>
      </c>
      <c r="V18" s="14">
        <v>4</v>
      </c>
      <c r="W18" s="5">
        <v>6</v>
      </c>
      <c r="X18" s="4" t="s">
        <v>3</v>
      </c>
      <c r="Y18" s="5">
        <v>5</v>
      </c>
      <c r="Z18" s="14">
        <v>6</v>
      </c>
      <c r="AA18" s="15" t="s">
        <v>3</v>
      </c>
      <c r="AB18" s="14">
        <v>6</v>
      </c>
      <c r="AC18" s="7">
        <f t="shared" si="0"/>
        <v>44</v>
      </c>
      <c r="AD18" s="8" t="s">
        <v>3</v>
      </c>
      <c r="AE18" s="7">
        <f t="shared" si="1"/>
        <v>31</v>
      </c>
      <c r="AF18" s="13">
        <f t="shared" si="2"/>
        <v>75</v>
      </c>
      <c r="AG18">
        <v>29</v>
      </c>
      <c r="AH18" t="s">
        <v>110</v>
      </c>
    </row>
    <row r="19" spans="1:34" ht="14.25">
      <c r="A19" s="3">
        <v>7</v>
      </c>
      <c r="B19" s="2" t="s">
        <v>41</v>
      </c>
      <c r="C19" s="2" t="s">
        <v>40</v>
      </c>
      <c r="D19" s="2"/>
      <c r="E19">
        <v>6</v>
      </c>
      <c r="F19" s="4" t="s">
        <v>3</v>
      </c>
      <c r="G19" s="5">
        <v>2</v>
      </c>
      <c r="H19" s="14">
        <v>6</v>
      </c>
      <c r="I19" s="16" t="s">
        <v>3</v>
      </c>
      <c r="J19" s="14">
        <v>5</v>
      </c>
      <c r="K19" s="5">
        <v>5</v>
      </c>
      <c r="L19" s="4" t="s">
        <v>3</v>
      </c>
      <c r="M19" s="5">
        <v>3</v>
      </c>
      <c r="N19" s="14">
        <v>6</v>
      </c>
      <c r="O19" s="15" t="s">
        <v>3</v>
      </c>
      <c r="P19" s="14">
        <v>5</v>
      </c>
      <c r="Q19" s="5">
        <v>6</v>
      </c>
      <c r="R19" s="4" t="s">
        <v>3</v>
      </c>
      <c r="S19" s="5">
        <v>1</v>
      </c>
      <c r="T19" s="14">
        <v>5</v>
      </c>
      <c r="U19" s="15" t="s">
        <v>3</v>
      </c>
      <c r="V19" s="14">
        <v>4</v>
      </c>
      <c r="W19" s="5">
        <v>6</v>
      </c>
      <c r="X19" s="4" t="s">
        <v>3</v>
      </c>
      <c r="Y19" s="5">
        <v>5</v>
      </c>
      <c r="Z19" s="14">
        <v>4</v>
      </c>
      <c r="AA19" s="15" t="s">
        <v>3</v>
      </c>
      <c r="AB19" s="14">
        <v>4</v>
      </c>
      <c r="AC19" s="7">
        <f t="shared" si="0"/>
        <v>44</v>
      </c>
      <c r="AD19" s="8" t="s">
        <v>3</v>
      </c>
      <c r="AE19" s="7">
        <f t="shared" si="1"/>
        <v>29</v>
      </c>
      <c r="AF19" s="13">
        <f t="shared" si="2"/>
        <v>73</v>
      </c>
      <c r="AG19">
        <v>35</v>
      </c>
      <c r="AH19" t="s">
        <v>110</v>
      </c>
    </row>
    <row r="20" spans="1:34" ht="14.25">
      <c r="A20" s="3">
        <v>8</v>
      </c>
      <c r="B20" s="2" t="s">
        <v>23</v>
      </c>
      <c r="C20" s="2" t="s">
        <v>6</v>
      </c>
      <c r="D20" s="2"/>
      <c r="E20">
        <v>6</v>
      </c>
      <c r="F20" s="4" t="s">
        <v>3</v>
      </c>
      <c r="G20" s="5">
        <v>2</v>
      </c>
      <c r="H20" s="14">
        <v>5</v>
      </c>
      <c r="I20" s="16" t="s">
        <v>3</v>
      </c>
      <c r="J20" s="14">
        <v>4</v>
      </c>
      <c r="K20" s="5">
        <v>6</v>
      </c>
      <c r="L20" s="4" t="s">
        <v>3</v>
      </c>
      <c r="M20" s="5">
        <v>3</v>
      </c>
      <c r="N20" s="14">
        <v>6</v>
      </c>
      <c r="O20" s="15" t="s">
        <v>3</v>
      </c>
      <c r="P20" s="14">
        <v>5</v>
      </c>
      <c r="Q20" s="5">
        <v>5</v>
      </c>
      <c r="R20" s="4" t="s">
        <v>3</v>
      </c>
      <c r="S20" s="5">
        <v>1</v>
      </c>
      <c r="T20" s="14">
        <v>6</v>
      </c>
      <c r="U20" s="15" t="s">
        <v>3</v>
      </c>
      <c r="V20" s="14">
        <v>5</v>
      </c>
      <c r="W20" s="5">
        <v>6</v>
      </c>
      <c r="X20" s="4" t="s">
        <v>3</v>
      </c>
      <c r="Y20" s="5">
        <v>5</v>
      </c>
      <c r="Z20" s="14">
        <v>4</v>
      </c>
      <c r="AA20" s="15" t="s">
        <v>3</v>
      </c>
      <c r="AB20" s="14">
        <v>4</v>
      </c>
      <c r="AC20" s="7">
        <f t="shared" si="0"/>
        <v>44</v>
      </c>
      <c r="AD20" s="8" t="s">
        <v>3</v>
      </c>
      <c r="AE20" s="7">
        <f t="shared" si="1"/>
        <v>29</v>
      </c>
      <c r="AF20" s="13">
        <f t="shared" si="2"/>
        <v>73</v>
      </c>
      <c r="AG20">
        <v>34</v>
      </c>
      <c r="AH20" t="s">
        <v>110</v>
      </c>
    </row>
    <row r="21" spans="1:34" ht="14.25">
      <c r="A21" s="3">
        <v>9</v>
      </c>
      <c r="B21" t="s">
        <v>63</v>
      </c>
      <c r="C21" t="s">
        <v>6</v>
      </c>
      <c r="E21">
        <v>6</v>
      </c>
      <c r="F21" s="4" t="s">
        <v>3</v>
      </c>
      <c r="G21" s="5">
        <v>2</v>
      </c>
      <c r="H21" s="14">
        <v>6</v>
      </c>
      <c r="I21" s="16" t="s">
        <v>3</v>
      </c>
      <c r="J21" s="14">
        <v>4</v>
      </c>
      <c r="K21" s="5">
        <v>4</v>
      </c>
      <c r="L21" s="4" t="s">
        <v>3</v>
      </c>
      <c r="M21" s="5">
        <v>3</v>
      </c>
      <c r="N21" s="14">
        <v>6</v>
      </c>
      <c r="O21" s="15" t="s">
        <v>3</v>
      </c>
      <c r="P21" s="14">
        <v>5</v>
      </c>
      <c r="Q21" s="5">
        <v>5</v>
      </c>
      <c r="R21" s="4" t="s">
        <v>3</v>
      </c>
      <c r="S21" s="5">
        <v>1</v>
      </c>
      <c r="T21" s="14">
        <v>4</v>
      </c>
      <c r="U21" s="15" t="s">
        <v>3</v>
      </c>
      <c r="V21" s="14">
        <v>3</v>
      </c>
      <c r="W21" s="5">
        <v>6</v>
      </c>
      <c r="X21" s="4" t="s">
        <v>3</v>
      </c>
      <c r="Y21" s="5">
        <v>5</v>
      </c>
      <c r="Z21" s="14">
        <v>6</v>
      </c>
      <c r="AA21" s="15" t="s">
        <v>3</v>
      </c>
      <c r="AB21" s="14">
        <v>6</v>
      </c>
      <c r="AC21" s="7">
        <f t="shared" si="0"/>
        <v>43</v>
      </c>
      <c r="AD21" s="8" t="s">
        <v>3</v>
      </c>
      <c r="AE21" s="7">
        <f t="shared" si="1"/>
        <v>29</v>
      </c>
      <c r="AF21" s="13">
        <f t="shared" si="2"/>
        <v>72</v>
      </c>
      <c r="AG21">
        <v>32</v>
      </c>
      <c r="AH21" t="s">
        <v>110</v>
      </c>
    </row>
    <row r="22" spans="1:34" ht="14.25">
      <c r="A22" s="3">
        <v>10</v>
      </c>
      <c r="B22" s="2" t="s">
        <v>42</v>
      </c>
      <c r="C22" s="2" t="s">
        <v>36</v>
      </c>
      <c r="D22" s="2"/>
      <c r="E22">
        <v>6</v>
      </c>
      <c r="F22" s="4" t="s">
        <v>3</v>
      </c>
      <c r="G22" s="5">
        <v>2</v>
      </c>
      <c r="H22" s="14">
        <v>6</v>
      </c>
      <c r="I22" s="16" t="s">
        <v>3</v>
      </c>
      <c r="J22" s="14">
        <v>5</v>
      </c>
      <c r="K22" s="5">
        <v>4</v>
      </c>
      <c r="L22" s="4" t="s">
        <v>3</v>
      </c>
      <c r="M22" s="5">
        <v>3</v>
      </c>
      <c r="N22" s="14">
        <v>5</v>
      </c>
      <c r="O22" s="15" t="s">
        <v>3</v>
      </c>
      <c r="P22" s="14">
        <v>4</v>
      </c>
      <c r="Q22" s="5">
        <v>4</v>
      </c>
      <c r="R22" s="4" t="s">
        <v>3</v>
      </c>
      <c r="S22" s="5">
        <v>1</v>
      </c>
      <c r="T22" s="14">
        <v>6</v>
      </c>
      <c r="U22" s="15" t="s">
        <v>3</v>
      </c>
      <c r="V22" s="14">
        <v>5</v>
      </c>
      <c r="W22" s="5">
        <v>5</v>
      </c>
      <c r="X22" s="4" t="s">
        <v>3</v>
      </c>
      <c r="Y22" s="5">
        <v>4</v>
      </c>
      <c r="Z22" s="14">
        <v>6</v>
      </c>
      <c r="AA22" s="15" t="s">
        <v>3</v>
      </c>
      <c r="AB22" s="14">
        <v>6</v>
      </c>
      <c r="AC22" s="7">
        <f t="shared" si="0"/>
        <v>42</v>
      </c>
      <c r="AD22" s="8" t="s">
        <v>3</v>
      </c>
      <c r="AE22" s="7">
        <f t="shared" si="1"/>
        <v>30</v>
      </c>
      <c r="AF22" s="13">
        <f t="shared" si="2"/>
        <v>72</v>
      </c>
      <c r="AG22">
        <v>28</v>
      </c>
      <c r="AH22" t="s">
        <v>110</v>
      </c>
    </row>
    <row r="23" spans="1:33" ht="14.25">
      <c r="A23" s="3">
        <v>11</v>
      </c>
      <c r="B23" s="2" t="s">
        <v>64</v>
      </c>
      <c r="C23" s="2" t="s">
        <v>33</v>
      </c>
      <c r="D23" s="2"/>
      <c r="E23">
        <v>6</v>
      </c>
      <c r="F23" s="4" t="s">
        <v>3</v>
      </c>
      <c r="G23" s="5">
        <v>2</v>
      </c>
      <c r="H23" s="14">
        <v>5</v>
      </c>
      <c r="I23" s="16" t="s">
        <v>3</v>
      </c>
      <c r="J23" s="14">
        <v>4</v>
      </c>
      <c r="K23" s="5">
        <v>6</v>
      </c>
      <c r="L23" s="4" t="s">
        <v>3</v>
      </c>
      <c r="M23" s="5">
        <v>3</v>
      </c>
      <c r="N23" s="14">
        <v>4</v>
      </c>
      <c r="O23" s="15" t="s">
        <v>3</v>
      </c>
      <c r="P23" s="14">
        <v>4</v>
      </c>
      <c r="Q23" s="5">
        <v>6</v>
      </c>
      <c r="R23" s="4" t="s">
        <v>3</v>
      </c>
      <c r="S23" s="5">
        <v>1</v>
      </c>
      <c r="T23" s="14">
        <v>5</v>
      </c>
      <c r="U23" s="15" t="s">
        <v>3</v>
      </c>
      <c r="V23" s="14">
        <v>4</v>
      </c>
      <c r="W23" s="5">
        <v>5</v>
      </c>
      <c r="X23" s="4" t="s">
        <v>3</v>
      </c>
      <c r="Y23" s="5">
        <v>4</v>
      </c>
      <c r="Z23" s="14">
        <v>6</v>
      </c>
      <c r="AA23" s="15" t="s">
        <v>3</v>
      </c>
      <c r="AB23" s="14">
        <v>6</v>
      </c>
      <c r="AC23" s="7">
        <f t="shared" si="0"/>
        <v>43</v>
      </c>
      <c r="AD23" s="8" t="s">
        <v>3</v>
      </c>
      <c r="AE23" s="7">
        <f t="shared" si="1"/>
        <v>28</v>
      </c>
      <c r="AF23" s="13">
        <f t="shared" si="2"/>
        <v>71</v>
      </c>
      <c r="AG23">
        <v>22</v>
      </c>
    </row>
    <row r="24" spans="1:33" ht="14.25">
      <c r="A24" s="3">
        <v>12</v>
      </c>
      <c r="B24" s="2" t="s">
        <v>65</v>
      </c>
      <c r="C24" s="2" t="s">
        <v>36</v>
      </c>
      <c r="D24" s="2"/>
      <c r="E24">
        <v>6</v>
      </c>
      <c r="F24" s="4" t="s">
        <v>3</v>
      </c>
      <c r="G24" s="5">
        <v>2</v>
      </c>
      <c r="H24" s="14">
        <v>4</v>
      </c>
      <c r="I24" s="16" t="s">
        <v>3</v>
      </c>
      <c r="J24" s="14">
        <v>3</v>
      </c>
      <c r="K24" s="5">
        <v>5</v>
      </c>
      <c r="L24" s="4" t="s">
        <v>3</v>
      </c>
      <c r="M24" s="5">
        <v>3</v>
      </c>
      <c r="N24" s="14">
        <v>6</v>
      </c>
      <c r="O24" s="15" t="s">
        <v>3</v>
      </c>
      <c r="P24" s="14">
        <v>5</v>
      </c>
      <c r="Q24" s="5">
        <v>5</v>
      </c>
      <c r="R24" s="4" t="s">
        <v>3</v>
      </c>
      <c r="S24" s="5">
        <v>1</v>
      </c>
      <c r="T24" s="14">
        <v>5</v>
      </c>
      <c r="U24" s="15" t="s">
        <v>3</v>
      </c>
      <c r="V24" s="14">
        <v>4</v>
      </c>
      <c r="W24" s="5">
        <v>6</v>
      </c>
      <c r="X24" s="4" t="s">
        <v>3</v>
      </c>
      <c r="Y24" s="5">
        <v>5</v>
      </c>
      <c r="Z24" s="14">
        <v>5</v>
      </c>
      <c r="AA24" s="15" t="s">
        <v>3</v>
      </c>
      <c r="AB24" s="14">
        <v>5</v>
      </c>
      <c r="AC24" s="7">
        <f t="shared" si="0"/>
        <v>42</v>
      </c>
      <c r="AD24" s="8" t="s">
        <v>3</v>
      </c>
      <c r="AE24" s="7">
        <f t="shared" si="1"/>
        <v>28</v>
      </c>
      <c r="AF24" s="13">
        <f t="shared" si="2"/>
        <v>70</v>
      </c>
      <c r="AG24">
        <v>36</v>
      </c>
    </row>
    <row r="25" spans="1:33" ht="14.25">
      <c r="A25" s="3"/>
      <c r="B25" s="19" t="s">
        <v>80</v>
      </c>
      <c r="C25" s="2" t="s">
        <v>61</v>
      </c>
      <c r="D25" s="2"/>
      <c r="E25">
        <v>6</v>
      </c>
      <c r="F25" s="4" t="s">
        <v>3</v>
      </c>
      <c r="G25" s="5">
        <v>2</v>
      </c>
      <c r="H25" s="14">
        <v>4</v>
      </c>
      <c r="I25" s="16" t="s">
        <v>3</v>
      </c>
      <c r="J25" s="14">
        <v>3</v>
      </c>
      <c r="K25" s="5">
        <v>5</v>
      </c>
      <c r="L25" s="4" t="s">
        <v>3</v>
      </c>
      <c r="M25" s="5">
        <v>3</v>
      </c>
      <c r="N25" s="14">
        <v>5</v>
      </c>
      <c r="O25" s="15" t="s">
        <v>3</v>
      </c>
      <c r="P25" s="14">
        <v>4</v>
      </c>
      <c r="Q25" s="5">
        <v>3</v>
      </c>
      <c r="R25" s="4" t="s">
        <v>3</v>
      </c>
      <c r="S25" s="5">
        <v>1</v>
      </c>
      <c r="T25" s="14">
        <v>6</v>
      </c>
      <c r="U25" s="15" t="s">
        <v>3</v>
      </c>
      <c r="V25" s="14">
        <v>5</v>
      </c>
      <c r="W25" s="5">
        <v>6</v>
      </c>
      <c r="X25" s="4" t="s">
        <v>3</v>
      </c>
      <c r="Y25" s="5">
        <v>5</v>
      </c>
      <c r="Z25" s="14">
        <v>6</v>
      </c>
      <c r="AA25" s="15" t="s">
        <v>3</v>
      </c>
      <c r="AB25" s="14">
        <v>6</v>
      </c>
      <c r="AC25" s="7">
        <f t="shared" si="0"/>
        <v>41</v>
      </c>
      <c r="AD25" s="8" t="s">
        <v>3</v>
      </c>
      <c r="AE25" s="7">
        <f t="shared" si="1"/>
        <v>29</v>
      </c>
      <c r="AF25" s="13">
        <f t="shared" si="2"/>
        <v>70</v>
      </c>
      <c r="AG25">
        <v>25</v>
      </c>
    </row>
    <row r="26" spans="1:33" ht="14.25">
      <c r="A26" s="3">
        <v>13</v>
      </c>
      <c r="B26" s="2" t="s">
        <v>27</v>
      </c>
      <c r="C26" s="2" t="s">
        <v>6</v>
      </c>
      <c r="D26" s="2"/>
      <c r="E26">
        <v>6</v>
      </c>
      <c r="F26" s="4" t="s">
        <v>3</v>
      </c>
      <c r="G26" s="5">
        <v>2</v>
      </c>
      <c r="H26" s="14">
        <v>5</v>
      </c>
      <c r="I26" s="16" t="s">
        <v>3</v>
      </c>
      <c r="J26" s="14">
        <v>4</v>
      </c>
      <c r="K26" s="5">
        <v>5</v>
      </c>
      <c r="L26" s="4" t="s">
        <v>3</v>
      </c>
      <c r="M26" s="5">
        <v>2</v>
      </c>
      <c r="N26" s="14">
        <v>5</v>
      </c>
      <c r="O26" s="15" t="s">
        <v>3</v>
      </c>
      <c r="P26" s="14">
        <v>4</v>
      </c>
      <c r="Q26" s="5">
        <v>6</v>
      </c>
      <c r="R26" s="4" t="s">
        <v>3</v>
      </c>
      <c r="S26" s="5">
        <v>1</v>
      </c>
      <c r="T26" s="14">
        <v>4</v>
      </c>
      <c r="U26" s="15" t="s">
        <v>3</v>
      </c>
      <c r="V26" s="14">
        <v>3</v>
      </c>
      <c r="W26" s="5">
        <v>6</v>
      </c>
      <c r="X26" s="4" t="s">
        <v>3</v>
      </c>
      <c r="Y26" s="5">
        <v>5</v>
      </c>
      <c r="Z26" s="14">
        <v>6</v>
      </c>
      <c r="AA26" s="15" t="s">
        <v>3</v>
      </c>
      <c r="AB26" s="14">
        <v>6</v>
      </c>
      <c r="AC26" s="7">
        <f t="shared" si="0"/>
        <v>43</v>
      </c>
      <c r="AD26" s="8" t="s">
        <v>3</v>
      </c>
      <c r="AE26" s="7">
        <f t="shared" si="1"/>
        <v>27</v>
      </c>
      <c r="AF26" s="13">
        <f t="shared" si="2"/>
        <v>70</v>
      </c>
      <c r="AG26">
        <v>22</v>
      </c>
    </row>
    <row r="27" spans="1:33" ht="14.25">
      <c r="A27" s="3">
        <v>14</v>
      </c>
      <c r="B27" s="2" t="s">
        <v>66</v>
      </c>
      <c r="C27" s="2" t="s">
        <v>6</v>
      </c>
      <c r="D27" s="2"/>
      <c r="E27">
        <v>6</v>
      </c>
      <c r="F27" s="4" t="s">
        <v>3</v>
      </c>
      <c r="G27" s="5">
        <v>2</v>
      </c>
      <c r="H27" s="14">
        <v>6</v>
      </c>
      <c r="I27" s="16" t="s">
        <v>3</v>
      </c>
      <c r="J27" s="14">
        <v>5</v>
      </c>
      <c r="K27" s="5">
        <v>6</v>
      </c>
      <c r="L27" s="4" t="s">
        <v>3</v>
      </c>
      <c r="M27" s="5">
        <v>3</v>
      </c>
      <c r="N27" s="14">
        <v>4</v>
      </c>
      <c r="O27" s="15" t="s">
        <v>3</v>
      </c>
      <c r="P27" s="14">
        <v>4</v>
      </c>
      <c r="Q27" s="5">
        <v>5</v>
      </c>
      <c r="R27" s="4" t="s">
        <v>3</v>
      </c>
      <c r="S27" s="5">
        <v>1</v>
      </c>
      <c r="T27" s="14">
        <v>4</v>
      </c>
      <c r="U27" s="15" t="s">
        <v>3</v>
      </c>
      <c r="V27" s="14">
        <v>4</v>
      </c>
      <c r="W27" s="5">
        <v>5</v>
      </c>
      <c r="X27" s="4" t="s">
        <v>3</v>
      </c>
      <c r="Y27" s="5">
        <v>4</v>
      </c>
      <c r="Z27" s="14">
        <v>5</v>
      </c>
      <c r="AA27" s="15" t="s">
        <v>3</v>
      </c>
      <c r="AB27" s="14">
        <v>5</v>
      </c>
      <c r="AC27" s="7">
        <f t="shared" si="0"/>
        <v>41</v>
      </c>
      <c r="AD27" s="8" t="s">
        <v>3</v>
      </c>
      <c r="AE27" s="7">
        <f t="shared" si="1"/>
        <v>28</v>
      </c>
      <c r="AF27" s="13">
        <f t="shared" si="2"/>
        <v>69</v>
      </c>
      <c r="AG27">
        <v>40</v>
      </c>
    </row>
    <row r="28" spans="1:33" ht="14.25">
      <c r="A28" s="3">
        <v>15</v>
      </c>
      <c r="B28" s="2" t="s">
        <v>67</v>
      </c>
      <c r="C28" s="2" t="s">
        <v>36</v>
      </c>
      <c r="D28" s="2"/>
      <c r="E28">
        <v>6</v>
      </c>
      <c r="F28" s="4" t="s">
        <v>3</v>
      </c>
      <c r="G28" s="5">
        <v>2</v>
      </c>
      <c r="H28" s="14">
        <v>5</v>
      </c>
      <c r="I28" s="16" t="s">
        <v>3</v>
      </c>
      <c r="J28" s="14">
        <v>3</v>
      </c>
      <c r="K28" s="5">
        <v>6</v>
      </c>
      <c r="L28" s="4" t="s">
        <v>3</v>
      </c>
      <c r="M28" s="5">
        <v>3</v>
      </c>
      <c r="N28" s="14">
        <v>5</v>
      </c>
      <c r="O28" s="15" t="s">
        <v>3</v>
      </c>
      <c r="P28" s="14">
        <v>4</v>
      </c>
      <c r="Q28" s="5">
        <v>4</v>
      </c>
      <c r="R28" s="4" t="s">
        <v>3</v>
      </c>
      <c r="S28" s="5">
        <v>1</v>
      </c>
      <c r="T28" s="14">
        <v>5</v>
      </c>
      <c r="U28" s="15" t="s">
        <v>3</v>
      </c>
      <c r="V28" s="14">
        <v>4</v>
      </c>
      <c r="W28" s="5">
        <v>6</v>
      </c>
      <c r="X28" s="4" t="s">
        <v>3</v>
      </c>
      <c r="Y28" s="5">
        <v>5</v>
      </c>
      <c r="Z28" s="14">
        <v>5</v>
      </c>
      <c r="AA28" s="15" t="s">
        <v>3</v>
      </c>
      <c r="AB28" s="14">
        <v>5</v>
      </c>
      <c r="AC28" s="7">
        <f t="shared" si="0"/>
        <v>42</v>
      </c>
      <c r="AD28" s="8" t="s">
        <v>3</v>
      </c>
      <c r="AE28" s="7">
        <f t="shared" si="1"/>
        <v>27</v>
      </c>
      <c r="AF28" s="13">
        <f t="shared" si="2"/>
        <v>69</v>
      </c>
      <c r="AG28">
        <v>39</v>
      </c>
    </row>
    <row r="29" spans="1:33" ht="14.25">
      <c r="A29" s="3">
        <v>16</v>
      </c>
      <c r="B29" s="2" t="s">
        <v>34</v>
      </c>
      <c r="C29" s="2" t="s">
        <v>31</v>
      </c>
      <c r="D29" s="2"/>
      <c r="E29">
        <v>5</v>
      </c>
      <c r="F29" s="4" t="s">
        <v>3</v>
      </c>
      <c r="G29" s="5">
        <v>2</v>
      </c>
      <c r="H29" s="14">
        <v>5</v>
      </c>
      <c r="I29" s="16" t="s">
        <v>3</v>
      </c>
      <c r="J29" s="14">
        <v>4</v>
      </c>
      <c r="K29" s="5">
        <v>4</v>
      </c>
      <c r="L29" s="4" t="s">
        <v>3</v>
      </c>
      <c r="M29" s="5">
        <v>3</v>
      </c>
      <c r="N29" s="14">
        <v>6</v>
      </c>
      <c r="O29" s="15" t="s">
        <v>3</v>
      </c>
      <c r="P29" s="14">
        <v>5</v>
      </c>
      <c r="Q29" s="5">
        <v>6</v>
      </c>
      <c r="R29" s="4" t="s">
        <v>3</v>
      </c>
      <c r="S29" s="5">
        <v>1</v>
      </c>
      <c r="T29" s="14">
        <v>5</v>
      </c>
      <c r="U29" s="15" t="s">
        <v>3</v>
      </c>
      <c r="V29" s="14">
        <v>4</v>
      </c>
      <c r="W29" s="5">
        <v>6</v>
      </c>
      <c r="X29" s="4" t="s">
        <v>3</v>
      </c>
      <c r="Y29" s="5">
        <v>6</v>
      </c>
      <c r="Z29" s="14">
        <v>4</v>
      </c>
      <c r="AA29" s="15" t="s">
        <v>3</v>
      </c>
      <c r="AB29" s="14">
        <v>3</v>
      </c>
      <c r="AC29" s="7">
        <f>E29+H29+K29+N29+Q29+T29+W29+Z29</f>
        <v>41</v>
      </c>
      <c r="AD29" s="8" t="s">
        <v>3</v>
      </c>
      <c r="AE29" s="7">
        <f>G29+J29+M29+P29+S29+V29+Y29+AB29</f>
        <v>28</v>
      </c>
      <c r="AF29" s="13">
        <f>AC29+AE29</f>
        <v>69</v>
      </c>
      <c r="AG29">
        <v>27</v>
      </c>
    </row>
    <row r="30" spans="1:33" ht="14.25">
      <c r="A30" s="3">
        <v>17</v>
      </c>
      <c r="B30" s="2" t="s">
        <v>68</v>
      </c>
      <c r="C30" s="2" t="s">
        <v>28</v>
      </c>
      <c r="D30" s="2"/>
      <c r="E30">
        <v>6</v>
      </c>
      <c r="F30" s="4" t="s">
        <v>3</v>
      </c>
      <c r="G30" s="5">
        <v>2</v>
      </c>
      <c r="H30" s="14">
        <v>3</v>
      </c>
      <c r="I30" s="16" t="s">
        <v>3</v>
      </c>
      <c r="J30" s="14">
        <v>3</v>
      </c>
      <c r="K30" s="5">
        <v>4</v>
      </c>
      <c r="L30" s="4" t="s">
        <v>3</v>
      </c>
      <c r="M30" s="5">
        <v>3</v>
      </c>
      <c r="N30" s="14">
        <v>5</v>
      </c>
      <c r="O30" s="15" t="s">
        <v>3</v>
      </c>
      <c r="P30" s="14">
        <v>4</v>
      </c>
      <c r="Q30" s="5">
        <v>3</v>
      </c>
      <c r="R30" s="4" t="s">
        <v>3</v>
      </c>
      <c r="S30" s="5">
        <v>1</v>
      </c>
      <c r="T30" s="14">
        <v>6</v>
      </c>
      <c r="U30" s="15" t="s">
        <v>3</v>
      </c>
      <c r="V30" s="14">
        <v>5</v>
      </c>
      <c r="W30" s="5">
        <v>6</v>
      </c>
      <c r="X30" s="4" t="s">
        <v>3</v>
      </c>
      <c r="Y30" s="5">
        <v>5</v>
      </c>
      <c r="Z30" s="14">
        <v>5</v>
      </c>
      <c r="AA30" s="15" t="s">
        <v>3</v>
      </c>
      <c r="AB30" s="14">
        <v>5</v>
      </c>
      <c r="AC30" s="7">
        <f t="shared" si="0"/>
        <v>38</v>
      </c>
      <c r="AD30" s="8" t="s">
        <v>3</v>
      </c>
      <c r="AE30" s="7">
        <f t="shared" si="1"/>
        <v>28</v>
      </c>
      <c r="AF30" s="13">
        <f t="shared" si="2"/>
        <v>66</v>
      </c>
      <c r="AG30">
        <v>40</v>
      </c>
    </row>
    <row r="31" spans="1:33" ht="14.25">
      <c r="A31" s="3">
        <v>18</v>
      </c>
      <c r="B31" s="2" t="s">
        <v>39</v>
      </c>
      <c r="C31" s="2" t="s">
        <v>38</v>
      </c>
      <c r="D31" s="2"/>
      <c r="E31">
        <v>6</v>
      </c>
      <c r="F31" s="4" t="s">
        <v>3</v>
      </c>
      <c r="G31" s="5">
        <v>2</v>
      </c>
      <c r="H31" s="14">
        <v>5</v>
      </c>
      <c r="I31" s="16" t="s">
        <v>3</v>
      </c>
      <c r="J31" s="14">
        <v>4</v>
      </c>
      <c r="K31" s="5">
        <v>6</v>
      </c>
      <c r="L31" s="4" t="s">
        <v>3</v>
      </c>
      <c r="M31" s="5">
        <v>3</v>
      </c>
      <c r="N31" s="14">
        <v>6</v>
      </c>
      <c r="O31" s="15" t="s">
        <v>3</v>
      </c>
      <c r="P31" s="14">
        <v>5</v>
      </c>
      <c r="Q31" s="5">
        <v>6</v>
      </c>
      <c r="R31" s="4" t="s">
        <v>3</v>
      </c>
      <c r="S31" s="5">
        <v>1</v>
      </c>
      <c r="T31" s="14">
        <v>5</v>
      </c>
      <c r="U31" s="15" t="s">
        <v>3</v>
      </c>
      <c r="V31" s="14">
        <v>5</v>
      </c>
      <c r="W31" s="5">
        <v>4</v>
      </c>
      <c r="X31" s="4" t="s">
        <v>3</v>
      </c>
      <c r="Y31" s="5">
        <v>4</v>
      </c>
      <c r="Z31" s="14">
        <v>1</v>
      </c>
      <c r="AA31" s="15" t="s">
        <v>3</v>
      </c>
      <c r="AB31" s="14">
        <v>1</v>
      </c>
      <c r="AC31" s="7">
        <f t="shared" si="0"/>
        <v>39</v>
      </c>
      <c r="AD31" s="8" t="s">
        <v>3</v>
      </c>
      <c r="AE31" s="7">
        <f t="shared" si="1"/>
        <v>25</v>
      </c>
      <c r="AF31" s="13">
        <f t="shared" si="2"/>
        <v>64</v>
      </c>
      <c r="AG31">
        <v>40</v>
      </c>
    </row>
    <row r="32" spans="1:33" ht="14.25">
      <c r="A32" s="3">
        <v>19</v>
      </c>
      <c r="B32" s="2" t="s">
        <v>69</v>
      </c>
      <c r="C32" s="2" t="s">
        <v>6</v>
      </c>
      <c r="D32" s="2"/>
      <c r="E32">
        <v>4</v>
      </c>
      <c r="F32" s="4" t="s">
        <v>3</v>
      </c>
      <c r="G32" s="5">
        <v>2</v>
      </c>
      <c r="H32" s="14">
        <v>5</v>
      </c>
      <c r="I32" s="16" t="s">
        <v>3</v>
      </c>
      <c r="J32" s="14">
        <v>4</v>
      </c>
      <c r="K32" s="5">
        <v>5</v>
      </c>
      <c r="L32" s="4" t="s">
        <v>3</v>
      </c>
      <c r="M32" s="5">
        <v>3</v>
      </c>
      <c r="N32" s="14">
        <v>3</v>
      </c>
      <c r="O32" s="15" t="s">
        <v>3</v>
      </c>
      <c r="P32" s="14">
        <v>3</v>
      </c>
      <c r="Q32" s="5">
        <v>6</v>
      </c>
      <c r="R32" s="4" t="s">
        <v>3</v>
      </c>
      <c r="S32" s="5">
        <v>1</v>
      </c>
      <c r="T32" s="14">
        <v>5</v>
      </c>
      <c r="U32" s="15" t="s">
        <v>3</v>
      </c>
      <c r="V32" s="14">
        <v>4</v>
      </c>
      <c r="W32" s="5">
        <v>5</v>
      </c>
      <c r="X32" s="4" t="s">
        <v>3</v>
      </c>
      <c r="Y32" s="5">
        <v>4</v>
      </c>
      <c r="Z32" s="14">
        <v>5</v>
      </c>
      <c r="AA32" s="15" t="s">
        <v>3</v>
      </c>
      <c r="AB32" s="14">
        <v>5</v>
      </c>
      <c r="AC32" s="7">
        <f t="shared" si="0"/>
        <v>38</v>
      </c>
      <c r="AD32" s="8" t="s">
        <v>3</v>
      </c>
      <c r="AE32" s="7">
        <f t="shared" si="1"/>
        <v>26</v>
      </c>
      <c r="AF32" s="13">
        <f t="shared" si="2"/>
        <v>64</v>
      </c>
      <c r="AG32">
        <v>30</v>
      </c>
    </row>
    <row r="33" spans="1:33" ht="14.25">
      <c r="A33" s="3">
        <v>20</v>
      </c>
      <c r="B33" s="2" t="s">
        <v>47</v>
      </c>
      <c r="C33" s="2" t="s">
        <v>38</v>
      </c>
      <c r="D33" s="2"/>
      <c r="E33">
        <v>5</v>
      </c>
      <c r="F33" s="4" t="s">
        <v>3</v>
      </c>
      <c r="G33" s="5">
        <v>2</v>
      </c>
      <c r="H33" s="14">
        <v>6</v>
      </c>
      <c r="I33" s="16" t="s">
        <v>3</v>
      </c>
      <c r="J33" s="14">
        <v>5</v>
      </c>
      <c r="K33" s="5">
        <v>4</v>
      </c>
      <c r="L33" s="4" t="s">
        <v>3</v>
      </c>
      <c r="M33" s="5">
        <v>2</v>
      </c>
      <c r="N33" s="14">
        <v>4</v>
      </c>
      <c r="O33" s="15" t="s">
        <v>3</v>
      </c>
      <c r="P33" s="14">
        <v>4</v>
      </c>
      <c r="Q33" s="5">
        <v>5</v>
      </c>
      <c r="R33" s="4" t="s">
        <v>3</v>
      </c>
      <c r="S33" s="5">
        <v>1</v>
      </c>
      <c r="T33" s="14">
        <v>2</v>
      </c>
      <c r="U33" s="15" t="s">
        <v>3</v>
      </c>
      <c r="V33" s="14">
        <v>2</v>
      </c>
      <c r="W33" s="5">
        <v>6</v>
      </c>
      <c r="X33" s="4" t="s">
        <v>3</v>
      </c>
      <c r="Y33" s="5">
        <v>5</v>
      </c>
      <c r="Z33" s="14">
        <v>5</v>
      </c>
      <c r="AA33" s="15" t="s">
        <v>3</v>
      </c>
      <c r="AB33" s="14">
        <v>5</v>
      </c>
      <c r="AC33" s="7">
        <f t="shared" si="0"/>
        <v>37</v>
      </c>
      <c r="AD33" s="8" t="s">
        <v>3</v>
      </c>
      <c r="AE33" s="7">
        <f t="shared" si="1"/>
        <v>26</v>
      </c>
      <c r="AF33" s="13">
        <f t="shared" si="2"/>
        <v>63</v>
      </c>
      <c r="AG33">
        <v>23</v>
      </c>
    </row>
    <row r="34" spans="1:33" ht="14.25">
      <c r="A34" s="3">
        <v>21</v>
      </c>
      <c r="B34" s="2" t="s">
        <v>43</v>
      </c>
      <c r="C34" s="2" t="s">
        <v>6</v>
      </c>
      <c r="D34" s="2"/>
      <c r="E34">
        <v>6</v>
      </c>
      <c r="F34" s="4" t="s">
        <v>3</v>
      </c>
      <c r="G34" s="5">
        <v>2</v>
      </c>
      <c r="H34" s="14">
        <v>4</v>
      </c>
      <c r="I34" s="16" t="s">
        <v>3</v>
      </c>
      <c r="J34" s="14">
        <v>4</v>
      </c>
      <c r="K34" s="5">
        <v>5</v>
      </c>
      <c r="L34" s="4" t="s">
        <v>3</v>
      </c>
      <c r="M34" s="5">
        <v>3</v>
      </c>
      <c r="N34" s="14">
        <v>3</v>
      </c>
      <c r="O34" s="15" t="s">
        <v>3</v>
      </c>
      <c r="P34" s="14">
        <v>2</v>
      </c>
      <c r="Q34" s="5">
        <v>4</v>
      </c>
      <c r="R34" s="4" t="s">
        <v>3</v>
      </c>
      <c r="S34" s="5">
        <v>1</v>
      </c>
      <c r="T34" s="14">
        <v>5</v>
      </c>
      <c r="U34" s="15" t="s">
        <v>3</v>
      </c>
      <c r="V34" s="14">
        <v>4</v>
      </c>
      <c r="W34" s="5">
        <v>6</v>
      </c>
      <c r="X34" s="4" t="s">
        <v>3</v>
      </c>
      <c r="Y34" s="5">
        <v>5</v>
      </c>
      <c r="Z34" s="14">
        <v>4</v>
      </c>
      <c r="AA34" s="15" t="s">
        <v>3</v>
      </c>
      <c r="AB34" s="14">
        <v>4</v>
      </c>
      <c r="AC34" s="7">
        <f t="shared" si="0"/>
        <v>37</v>
      </c>
      <c r="AD34" s="8" t="s">
        <v>3</v>
      </c>
      <c r="AE34" s="7">
        <f t="shared" si="1"/>
        <v>25</v>
      </c>
      <c r="AF34" s="13">
        <f t="shared" si="2"/>
        <v>62</v>
      </c>
      <c r="AG34">
        <v>36</v>
      </c>
    </row>
    <row r="35" spans="1:33" ht="14.25">
      <c r="A35" s="3"/>
      <c r="B35" s="19" t="s">
        <v>71</v>
      </c>
      <c r="C35" s="2" t="s">
        <v>70</v>
      </c>
      <c r="D35" s="2"/>
      <c r="E35">
        <v>4</v>
      </c>
      <c r="F35" s="4" t="s">
        <v>3</v>
      </c>
      <c r="G35" s="5">
        <v>2</v>
      </c>
      <c r="H35" s="14">
        <v>5</v>
      </c>
      <c r="I35" s="16" t="s">
        <v>3</v>
      </c>
      <c r="J35" s="14">
        <v>4</v>
      </c>
      <c r="K35" s="5">
        <v>5</v>
      </c>
      <c r="L35" s="4" t="s">
        <v>3</v>
      </c>
      <c r="M35" s="5">
        <v>3</v>
      </c>
      <c r="N35" s="14">
        <v>5</v>
      </c>
      <c r="O35" s="15" t="s">
        <v>3</v>
      </c>
      <c r="P35" s="14">
        <v>4</v>
      </c>
      <c r="Q35" s="5">
        <v>2</v>
      </c>
      <c r="R35" s="4" t="s">
        <v>3</v>
      </c>
      <c r="S35" s="5">
        <v>1</v>
      </c>
      <c r="T35" s="14">
        <v>4</v>
      </c>
      <c r="U35" s="15" t="s">
        <v>3</v>
      </c>
      <c r="V35" s="14">
        <v>3</v>
      </c>
      <c r="W35" s="5">
        <v>5</v>
      </c>
      <c r="X35" s="4" t="s">
        <v>3</v>
      </c>
      <c r="Y35" s="5">
        <v>4</v>
      </c>
      <c r="Z35" s="14">
        <v>4</v>
      </c>
      <c r="AA35" s="15" t="s">
        <v>3</v>
      </c>
      <c r="AB35" s="14">
        <v>4</v>
      </c>
      <c r="AC35" s="7">
        <f t="shared" si="0"/>
        <v>34</v>
      </c>
      <c r="AD35" s="8" t="s">
        <v>3</v>
      </c>
      <c r="AE35" s="7">
        <f t="shared" si="1"/>
        <v>25</v>
      </c>
      <c r="AF35" s="13">
        <f t="shared" si="2"/>
        <v>59</v>
      </c>
      <c r="AG35">
        <v>30</v>
      </c>
    </row>
    <row r="36" spans="1:33" ht="14.25">
      <c r="A36" s="3">
        <v>22</v>
      </c>
      <c r="B36" s="2" t="s">
        <v>72</v>
      </c>
      <c r="C36" s="2" t="s">
        <v>40</v>
      </c>
      <c r="D36" s="2"/>
      <c r="E36">
        <v>6</v>
      </c>
      <c r="F36" s="4" t="s">
        <v>3</v>
      </c>
      <c r="G36" s="5">
        <v>2</v>
      </c>
      <c r="H36" s="14">
        <v>4</v>
      </c>
      <c r="I36" s="16" t="s">
        <v>3</v>
      </c>
      <c r="J36" s="14">
        <v>3</v>
      </c>
      <c r="K36" s="5">
        <v>6</v>
      </c>
      <c r="L36" s="4" t="s">
        <v>3</v>
      </c>
      <c r="M36" s="5">
        <v>3</v>
      </c>
      <c r="N36" s="14">
        <v>3</v>
      </c>
      <c r="O36" s="15" t="s">
        <v>3</v>
      </c>
      <c r="P36" s="14">
        <v>3</v>
      </c>
      <c r="Q36" s="5">
        <v>6</v>
      </c>
      <c r="R36" s="4" t="s">
        <v>3</v>
      </c>
      <c r="S36" s="5">
        <v>1</v>
      </c>
      <c r="T36" s="14">
        <v>5</v>
      </c>
      <c r="U36" s="15" t="s">
        <v>3</v>
      </c>
      <c r="V36" s="14">
        <v>5</v>
      </c>
      <c r="W36" s="5">
        <v>2</v>
      </c>
      <c r="X36" s="4" t="s">
        <v>3</v>
      </c>
      <c r="Y36" s="5">
        <v>2</v>
      </c>
      <c r="Z36" s="14">
        <v>4</v>
      </c>
      <c r="AA36" s="15" t="s">
        <v>3</v>
      </c>
      <c r="AB36" s="14">
        <v>4</v>
      </c>
      <c r="AC36" s="7">
        <f t="shared" si="0"/>
        <v>36</v>
      </c>
      <c r="AD36" s="8" t="s">
        <v>3</v>
      </c>
      <c r="AE36" s="7">
        <f t="shared" si="1"/>
        <v>23</v>
      </c>
      <c r="AF36" s="13">
        <f t="shared" si="2"/>
        <v>59</v>
      </c>
      <c r="AG36">
        <v>24</v>
      </c>
    </row>
    <row r="37" spans="1:33" ht="14.25">
      <c r="A37" s="3">
        <v>23</v>
      </c>
      <c r="B37" s="2" t="s">
        <v>9</v>
      </c>
      <c r="C37" s="2" t="s">
        <v>28</v>
      </c>
      <c r="D37" s="2"/>
      <c r="E37">
        <v>5</v>
      </c>
      <c r="F37" s="4" t="s">
        <v>3</v>
      </c>
      <c r="G37" s="5">
        <v>2</v>
      </c>
      <c r="H37" s="14">
        <v>3</v>
      </c>
      <c r="I37" s="16" t="s">
        <v>3</v>
      </c>
      <c r="J37" s="14">
        <v>3</v>
      </c>
      <c r="K37" s="5">
        <v>4</v>
      </c>
      <c r="L37" s="4" t="s">
        <v>3</v>
      </c>
      <c r="M37" s="5">
        <v>3</v>
      </c>
      <c r="N37" s="14">
        <v>4</v>
      </c>
      <c r="O37" s="15" t="s">
        <v>3</v>
      </c>
      <c r="P37" s="14">
        <v>4</v>
      </c>
      <c r="Q37" s="5">
        <v>3</v>
      </c>
      <c r="R37" s="4" t="s">
        <v>3</v>
      </c>
      <c r="S37" s="5">
        <v>1</v>
      </c>
      <c r="T37" s="14">
        <v>6</v>
      </c>
      <c r="U37" s="15" t="s">
        <v>3</v>
      </c>
      <c r="V37" s="14">
        <v>5</v>
      </c>
      <c r="W37" s="5">
        <v>3</v>
      </c>
      <c r="X37" s="4" t="s">
        <v>3</v>
      </c>
      <c r="Y37" s="5">
        <v>2</v>
      </c>
      <c r="Z37" s="14">
        <v>5</v>
      </c>
      <c r="AA37" s="15" t="s">
        <v>3</v>
      </c>
      <c r="AB37" s="14">
        <v>4</v>
      </c>
      <c r="AC37" s="7">
        <f t="shared" si="0"/>
        <v>33</v>
      </c>
      <c r="AD37" s="8" t="s">
        <v>3</v>
      </c>
      <c r="AE37" s="7">
        <f t="shared" si="1"/>
        <v>24</v>
      </c>
      <c r="AF37" s="13">
        <f t="shared" si="2"/>
        <v>57</v>
      </c>
      <c r="AG37">
        <v>20</v>
      </c>
    </row>
    <row r="38" spans="1:33" ht="14.25">
      <c r="A38" s="3">
        <v>24</v>
      </c>
      <c r="B38" s="2" t="s">
        <v>46</v>
      </c>
      <c r="C38" s="2" t="s">
        <v>6</v>
      </c>
      <c r="D38" s="2"/>
      <c r="E38">
        <v>5</v>
      </c>
      <c r="F38" s="4" t="s">
        <v>3</v>
      </c>
      <c r="G38" s="5">
        <v>2</v>
      </c>
      <c r="H38" s="14">
        <v>4</v>
      </c>
      <c r="I38" s="16" t="s">
        <v>3</v>
      </c>
      <c r="J38" s="14">
        <v>4</v>
      </c>
      <c r="K38" s="5">
        <v>4</v>
      </c>
      <c r="L38" s="4" t="s">
        <v>3</v>
      </c>
      <c r="M38" s="5">
        <v>2</v>
      </c>
      <c r="N38" s="14">
        <v>3</v>
      </c>
      <c r="O38" s="15" t="s">
        <v>3</v>
      </c>
      <c r="P38" s="14">
        <v>3</v>
      </c>
      <c r="Q38" s="5">
        <v>5</v>
      </c>
      <c r="R38" s="4" t="s">
        <v>3</v>
      </c>
      <c r="S38" s="5">
        <v>1</v>
      </c>
      <c r="T38" s="14">
        <v>5</v>
      </c>
      <c r="U38" s="15" t="s">
        <v>3</v>
      </c>
      <c r="V38" s="14">
        <v>5</v>
      </c>
      <c r="W38" s="5">
        <v>4</v>
      </c>
      <c r="X38" s="4" t="s">
        <v>3</v>
      </c>
      <c r="Y38" s="5">
        <v>3</v>
      </c>
      <c r="Z38" s="14">
        <v>2</v>
      </c>
      <c r="AA38" s="15" t="s">
        <v>3</v>
      </c>
      <c r="AB38" s="14">
        <v>2</v>
      </c>
      <c r="AC38" s="7">
        <f t="shared" si="0"/>
        <v>32</v>
      </c>
      <c r="AD38" s="8" t="s">
        <v>3</v>
      </c>
      <c r="AE38" s="7">
        <f t="shared" si="1"/>
        <v>22</v>
      </c>
      <c r="AF38" s="13">
        <f t="shared" si="2"/>
        <v>54</v>
      </c>
      <c r="AG38">
        <v>22</v>
      </c>
    </row>
    <row r="39" spans="1:33" ht="14.25">
      <c r="A39" s="3">
        <v>25</v>
      </c>
      <c r="B39" t="s">
        <v>48</v>
      </c>
      <c r="C39" t="s">
        <v>49</v>
      </c>
      <c r="E39">
        <v>5</v>
      </c>
      <c r="F39" s="4" t="s">
        <v>3</v>
      </c>
      <c r="G39" s="5">
        <v>2</v>
      </c>
      <c r="H39" s="14">
        <v>4</v>
      </c>
      <c r="I39" s="16" t="s">
        <v>3</v>
      </c>
      <c r="J39" s="14">
        <v>3</v>
      </c>
      <c r="K39" s="5">
        <v>5</v>
      </c>
      <c r="L39" s="4" t="s">
        <v>3</v>
      </c>
      <c r="M39" s="5">
        <v>3</v>
      </c>
      <c r="N39" s="14">
        <v>2</v>
      </c>
      <c r="O39" s="15" t="s">
        <v>3</v>
      </c>
      <c r="P39" s="14">
        <v>2</v>
      </c>
      <c r="Q39" s="5">
        <v>1</v>
      </c>
      <c r="R39" s="4" t="s">
        <v>3</v>
      </c>
      <c r="S39" s="5">
        <v>1</v>
      </c>
      <c r="T39" s="14">
        <v>6</v>
      </c>
      <c r="U39" s="15" t="s">
        <v>3</v>
      </c>
      <c r="V39" s="14">
        <v>5</v>
      </c>
      <c r="W39" s="5">
        <v>4</v>
      </c>
      <c r="X39" s="4" t="s">
        <v>29</v>
      </c>
      <c r="Y39" s="5">
        <v>4</v>
      </c>
      <c r="Z39" s="14">
        <v>3</v>
      </c>
      <c r="AA39" s="15" t="s">
        <v>3</v>
      </c>
      <c r="AB39" s="14">
        <v>3</v>
      </c>
      <c r="AC39" s="7">
        <f t="shared" si="0"/>
        <v>30</v>
      </c>
      <c r="AD39" s="8" t="s">
        <v>3</v>
      </c>
      <c r="AE39" s="7">
        <f t="shared" si="1"/>
        <v>23</v>
      </c>
      <c r="AF39" s="13">
        <f t="shared" si="2"/>
        <v>53</v>
      </c>
      <c r="AG39">
        <v>24</v>
      </c>
    </row>
    <row r="40" spans="1:33" ht="14.25">
      <c r="A40" s="3">
        <v>26</v>
      </c>
      <c r="B40" s="2" t="s">
        <v>58</v>
      </c>
      <c r="C40" s="2" t="s">
        <v>38</v>
      </c>
      <c r="D40" s="2"/>
      <c r="E40">
        <v>4</v>
      </c>
      <c r="F40" s="4" t="s">
        <v>3</v>
      </c>
      <c r="G40" s="5">
        <v>2</v>
      </c>
      <c r="H40" s="14">
        <v>2</v>
      </c>
      <c r="I40" s="16" t="s">
        <v>3</v>
      </c>
      <c r="J40" s="14">
        <v>1</v>
      </c>
      <c r="K40" s="5">
        <v>3</v>
      </c>
      <c r="L40" s="4" t="s">
        <v>3</v>
      </c>
      <c r="M40" s="5">
        <v>2</v>
      </c>
      <c r="N40" s="14">
        <v>5</v>
      </c>
      <c r="O40" s="15" t="s">
        <v>3</v>
      </c>
      <c r="P40" s="14">
        <v>5</v>
      </c>
      <c r="Q40" s="5">
        <v>5</v>
      </c>
      <c r="R40" s="4" t="s">
        <v>3</v>
      </c>
      <c r="S40" s="5">
        <v>1</v>
      </c>
      <c r="T40" s="14">
        <v>3</v>
      </c>
      <c r="U40" s="15" t="s">
        <v>3</v>
      </c>
      <c r="V40" s="14">
        <v>3</v>
      </c>
      <c r="W40" s="5">
        <v>5</v>
      </c>
      <c r="X40" s="4" t="s">
        <v>3</v>
      </c>
      <c r="Y40" s="5">
        <v>4</v>
      </c>
      <c r="Z40" s="14">
        <v>4</v>
      </c>
      <c r="AA40" s="15" t="s">
        <v>3</v>
      </c>
      <c r="AB40" s="14">
        <v>3</v>
      </c>
      <c r="AC40" s="7">
        <f t="shared" si="0"/>
        <v>31</v>
      </c>
      <c r="AD40" s="8" t="s">
        <v>3</v>
      </c>
      <c r="AE40" s="7">
        <f t="shared" si="1"/>
        <v>21</v>
      </c>
      <c r="AF40" s="13">
        <f t="shared" si="2"/>
        <v>52</v>
      </c>
      <c r="AG40">
        <v>24</v>
      </c>
    </row>
    <row r="41" spans="1:33" ht="14.25">
      <c r="A41" s="3"/>
      <c r="B41" s="20" t="s">
        <v>81</v>
      </c>
      <c r="C41" s="2" t="s">
        <v>74</v>
      </c>
      <c r="D41" s="2"/>
      <c r="E41">
        <v>6</v>
      </c>
      <c r="F41" s="4" t="s">
        <v>3</v>
      </c>
      <c r="G41" s="5">
        <v>2</v>
      </c>
      <c r="H41" s="14">
        <v>3</v>
      </c>
      <c r="I41" s="16" t="s">
        <v>3</v>
      </c>
      <c r="J41" s="14">
        <v>2</v>
      </c>
      <c r="K41" s="5">
        <v>5</v>
      </c>
      <c r="L41" s="4" t="s">
        <v>3</v>
      </c>
      <c r="M41" s="5">
        <v>3</v>
      </c>
      <c r="N41" s="14">
        <v>2</v>
      </c>
      <c r="O41" s="15" t="s">
        <v>3</v>
      </c>
      <c r="P41" s="14">
        <v>2</v>
      </c>
      <c r="Q41" s="5">
        <v>2</v>
      </c>
      <c r="R41" s="4" t="s">
        <v>3</v>
      </c>
      <c r="S41" s="5">
        <v>1</v>
      </c>
      <c r="T41" s="14">
        <v>4</v>
      </c>
      <c r="U41" s="15" t="s">
        <v>3</v>
      </c>
      <c r="V41" s="14">
        <v>3</v>
      </c>
      <c r="W41" s="5">
        <v>5</v>
      </c>
      <c r="X41" s="4" t="s">
        <v>3</v>
      </c>
      <c r="Y41" s="5">
        <v>4</v>
      </c>
      <c r="Z41" s="14">
        <v>4</v>
      </c>
      <c r="AA41" s="15" t="s">
        <v>3</v>
      </c>
      <c r="AB41" s="14">
        <v>4</v>
      </c>
      <c r="AC41" s="7">
        <f t="shared" si="0"/>
        <v>31</v>
      </c>
      <c r="AD41" s="8" t="s">
        <v>3</v>
      </c>
      <c r="AE41" s="7">
        <f t="shared" si="1"/>
        <v>21</v>
      </c>
      <c r="AF41" s="13">
        <f t="shared" si="2"/>
        <v>52</v>
      </c>
      <c r="AG41">
        <v>20</v>
      </c>
    </row>
    <row r="42" spans="1:33" ht="14.25">
      <c r="A42" s="3">
        <v>27</v>
      </c>
      <c r="B42" s="2" t="s">
        <v>22</v>
      </c>
      <c r="C42" s="2" t="s">
        <v>6</v>
      </c>
      <c r="D42" s="2"/>
      <c r="E42">
        <v>6</v>
      </c>
      <c r="F42" s="4" t="s">
        <v>3</v>
      </c>
      <c r="G42" s="5">
        <v>2</v>
      </c>
      <c r="H42" s="14">
        <v>4</v>
      </c>
      <c r="I42" s="16" t="s">
        <v>3</v>
      </c>
      <c r="J42" s="14">
        <v>3</v>
      </c>
      <c r="K42" s="5">
        <v>6</v>
      </c>
      <c r="L42" s="4" t="s">
        <v>3</v>
      </c>
      <c r="M42" s="5">
        <v>3</v>
      </c>
      <c r="N42" s="14">
        <v>5</v>
      </c>
      <c r="O42" s="15" t="s">
        <v>3</v>
      </c>
      <c r="P42" s="14">
        <v>4</v>
      </c>
      <c r="Q42" s="5">
        <v>4</v>
      </c>
      <c r="R42" s="4" t="s">
        <v>3</v>
      </c>
      <c r="S42" s="5">
        <v>1</v>
      </c>
      <c r="T42" s="14">
        <v>1</v>
      </c>
      <c r="U42" s="15" t="s">
        <v>3</v>
      </c>
      <c r="V42" s="14">
        <v>1</v>
      </c>
      <c r="W42" s="5">
        <v>3</v>
      </c>
      <c r="X42" s="4" t="s">
        <v>3</v>
      </c>
      <c r="Y42" s="5">
        <v>3</v>
      </c>
      <c r="Z42" s="14">
        <v>3</v>
      </c>
      <c r="AA42" s="15" t="s">
        <v>3</v>
      </c>
      <c r="AB42" s="14">
        <v>3</v>
      </c>
      <c r="AC42" s="7">
        <f t="shared" si="0"/>
        <v>32</v>
      </c>
      <c r="AD42" s="8" t="s">
        <v>3</v>
      </c>
      <c r="AE42" s="7">
        <f t="shared" si="1"/>
        <v>20</v>
      </c>
      <c r="AF42" s="13">
        <f t="shared" si="2"/>
        <v>52</v>
      </c>
      <c r="AG42">
        <v>19</v>
      </c>
    </row>
    <row r="43" spans="1:33" ht="14.25">
      <c r="A43" s="3"/>
      <c r="B43" s="19" t="s">
        <v>107</v>
      </c>
      <c r="C43" s="2" t="s">
        <v>35</v>
      </c>
      <c r="D43" s="2"/>
      <c r="E43">
        <v>4</v>
      </c>
      <c r="F43" s="4" t="s">
        <v>3</v>
      </c>
      <c r="G43" s="5">
        <v>2</v>
      </c>
      <c r="H43" s="14">
        <v>5</v>
      </c>
      <c r="I43" s="16" t="s">
        <v>3</v>
      </c>
      <c r="J43" s="14">
        <v>5</v>
      </c>
      <c r="K43" s="5">
        <v>2</v>
      </c>
      <c r="L43" s="4" t="s">
        <v>3</v>
      </c>
      <c r="M43" s="5">
        <v>2</v>
      </c>
      <c r="N43" s="14">
        <v>4</v>
      </c>
      <c r="O43" s="15" t="s">
        <v>3</v>
      </c>
      <c r="P43" s="14">
        <v>4</v>
      </c>
      <c r="Q43" s="5">
        <v>1</v>
      </c>
      <c r="R43" s="4" t="s">
        <v>3</v>
      </c>
      <c r="S43" s="5">
        <v>1</v>
      </c>
      <c r="T43" s="14">
        <v>4</v>
      </c>
      <c r="U43" s="15" t="s">
        <v>3</v>
      </c>
      <c r="V43" s="14">
        <v>3</v>
      </c>
      <c r="W43" s="5">
        <v>3</v>
      </c>
      <c r="X43" s="4" t="s">
        <v>3</v>
      </c>
      <c r="Y43" s="5">
        <v>3</v>
      </c>
      <c r="Z43" s="14">
        <v>4</v>
      </c>
      <c r="AA43" s="15" t="s">
        <v>3</v>
      </c>
      <c r="AB43" s="14">
        <v>4</v>
      </c>
      <c r="AC43" s="7">
        <f t="shared" si="0"/>
        <v>27</v>
      </c>
      <c r="AD43" s="8" t="s">
        <v>3</v>
      </c>
      <c r="AE43" s="7">
        <f t="shared" si="1"/>
        <v>24</v>
      </c>
      <c r="AF43" s="13">
        <f t="shared" si="2"/>
        <v>51</v>
      </c>
      <c r="AG43">
        <v>14</v>
      </c>
    </row>
    <row r="44" spans="1:33" ht="14.25">
      <c r="A44" s="3">
        <v>28</v>
      </c>
      <c r="B44" s="2" t="s">
        <v>73</v>
      </c>
      <c r="C44" s="2" t="s">
        <v>6</v>
      </c>
      <c r="D44" s="2"/>
      <c r="E44">
        <v>6</v>
      </c>
      <c r="F44" s="4" t="s">
        <v>3</v>
      </c>
      <c r="G44" s="5">
        <v>2</v>
      </c>
      <c r="H44" s="14">
        <v>1</v>
      </c>
      <c r="I44" s="16" t="s">
        <v>3</v>
      </c>
      <c r="J44" s="14">
        <v>1</v>
      </c>
      <c r="K44" s="5">
        <v>4</v>
      </c>
      <c r="L44" s="4" t="s">
        <v>3</v>
      </c>
      <c r="M44" s="5">
        <v>3</v>
      </c>
      <c r="N44" s="14">
        <v>3</v>
      </c>
      <c r="O44" s="15" t="s">
        <v>3</v>
      </c>
      <c r="P44" s="14">
        <v>3</v>
      </c>
      <c r="Q44" s="5">
        <v>5</v>
      </c>
      <c r="R44" s="4" t="s">
        <v>3</v>
      </c>
      <c r="S44" s="5">
        <v>1</v>
      </c>
      <c r="T44" s="14">
        <v>2</v>
      </c>
      <c r="U44" s="15" t="s">
        <v>3</v>
      </c>
      <c r="V44" s="14">
        <v>2</v>
      </c>
      <c r="W44" s="5">
        <v>5</v>
      </c>
      <c r="X44" s="4" t="s">
        <v>3</v>
      </c>
      <c r="Y44" s="5">
        <v>4</v>
      </c>
      <c r="Z44" s="14">
        <v>4</v>
      </c>
      <c r="AA44" s="15" t="s">
        <v>3</v>
      </c>
      <c r="AB44" s="14">
        <v>4</v>
      </c>
      <c r="AC44" s="7">
        <f t="shared" si="0"/>
        <v>30</v>
      </c>
      <c r="AD44" s="8" t="s">
        <v>3</v>
      </c>
      <c r="AE44" s="7">
        <f t="shared" si="1"/>
        <v>20</v>
      </c>
      <c r="AF44" s="13">
        <f t="shared" si="2"/>
        <v>50</v>
      </c>
      <c r="AG44">
        <v>23</v>
      </c>
    </row>
    <row r="45" spans="1:32" ht="14.25">
      <c r="A45" s="3"/>
      <c r="B45" s="19" t="s">
        <v>77</v>
      </c>
      <c r="C45" s="2" t="s">
        <v>82</v>
      </c>
      <c r="D45" s="2" t="s">
        <v>76</v>
      </c>
      <c r="F45" s="4"/>
      <c r="G45" s="5"/>
      <c r="H45" s="14"/>
      <c r="I45" s="16"/>
      <c r="J45" s="14"/>
      <c r="K45" s="5"/>
      <c r="L45" s="4"/>
      <c r="M45" s="5"/>
      <c r="N45" s="14"/>
      <c r="O45" s="15"/>
      <c r="P45" s="14"/>
      <c r="Q45" s="5"/>
      <c r="R45" s="4"/>
      <c r="S45" s="5"/>
      <c r="T45" s="14"/>
      <c r="U45" s="15"/>
      <c r="V45" s="14"/>
      <c r="W45" s="5"/>
      <c r="X45" s="4"/>
      <c r="Y45" s="5"/>
      <c r="Z45" s="14"/>
      <c r="AA45" s="15"/>
      <c r="AB45" s="14"/>
      <c r="AC45" s="11"/>
      <c r="AD45" s="4"/>
      <c r="AE45" s="11"/>
      <c r="AF45" s="21"/>
    </row>
    <row r="46" spans="1:32" ht="14.25">
      <c r="A46" s="3"/>
      <c r="B46" s="2" t="s">
        <v>78</v>
      </c>
      <c r="C46" s="2" t="s">
        <v>28</v>
      </c>
      <c r="D46" s="2" t="s">
        <v>76</v>
      </c>
      <c r="F46" s="4"/>
      <c r="G46" s="5"/>
      <c r="H46" s="14"/>
      <c r="I46" s="16"/>
      <c r="J46" s="14"/>
      <c r="K46" s="5"/>
      <c r="L46" s="4"/>
      <c r="M46" s="5"/>
      <c r="N46" s="14"/>
      <c r="O46" s="15"/>
      <c r="P46" s="14"/>
      <c r="Q46" s="5"/>
      <c r="R46" s="4"/>
      <c r="S46" s="5"/>
      <c r="T46" s="14"/>
      <c r="U46" s="15"/>
      <c r="V46" s="14"/>
      <c r="W46" s="5"/>
      <c r="X46" s="4"/>
      <c r="Y46" s="5"/>
      <c r="Z46" s="14"/>
      <c r="AA46" s="15"/>
      <c r="AB46" s="14"/>
      <c r="AC46" s="11"/>
      <c r="AD46" s="4"/>
      <c r="AE46" s="11"/>
      <c r="AF46" s="21"/>
    </row>
    <row r="47" spans="1:32" ht="14.25">
      <c r="A47" s="3"/>
      <c r="F47" s="4"/>
      <c r="G47" s="5"/>
      <c r="H47" s="5"/>
      <c r="I47" s="6"/>
      <c r="J47" s="5"/>
      <c r="K47" s="5"/>
      <c r="L47" s="4"/>
      <c r="M47" s="5"/>
      <c r="N47" s="5"/>
      <c r="O47" s="4"/>
      <c r="P47" s="5"/>
      <c r="Q47" s="5"/>
      <c r="R47" s="4"/>
      <c r="S47" s="5"/>
      <c r="T47" s="5"/>
      <c r="U47" s="4"/>
      <c r="V47" s="5"/>
      <c r="W47" s="5"/>
      <c r="X47" s="4"/>
      <c r="Y47" s="5"/>
      <c r="Z47" s="5"/>
      <c r="AA47" s="4"/>
      <c r="AB47" s="5"/>
      <c r="AC47" s="11"/>
      <c r="AD47" s="4"/>
      <c r="AE47" s="11"/>
      <c r="AF47" s="11"/>
    </row>
    <row r="48" ht="18">
      <c r="A48" s="1" t="s">
        <v>0</v>
      </c>
    </row>
    <row r="49" spans="1:33" ht="14.25" customHeight="1">
      <c r="A49" s="1"/>
      <c r="E49" t="s">
        <v>13</v>
      </c>
      <c r="H49" s="12" t="s">
        <v>14</v>
      </c>
      <c r="I49" s="12"/>
      <c r="J49" s="12"/>
      <c r="K49" t="s">
        <v>15</v>
      </c>
      <c r="N49" s="12" t="s">
        <v>16</v>
      </c>
      <c r="O49" s="12"/>
      <c r="P49" s="12"/>
      <c r="Q49" t="s">
        <v>17</v>
      </c>
      <c r="T49" s="12" t="s">
        <v>18</v>
      </c>
      <c r="U49" s="12"/>
      <c r="V49" s="12"/>
      <c r="W49" t="s">
        <v>19</v>
      </c>
      <c r="Z49" s="12" t="s">
        <v>25</v>
      </c>
      <c r="AA49" s="12"/>
      <c r="AB49" s="12"/>
      <c r="AC49" t="s">
        <v>20</v>
      </c>
      <c r="AE49" t="s">
        <v>21</v>
      </c>
      <c r="AF49" s="12" t="s">
        <v>4</v>
      </c>
      <c r="AG49" t="s">
        <v>5</v>
      </c>
    </row>
    <row r="50" spans="1:34" ht="14.25">
      <c r="A50" s="3">
        <v>1</v>
      </c>
      <c r="B50" t="s">
        <v>50</v>
      </c>
      <c r="C50" t="s">
        <v>38</v>
      </c>
      <c r="E50">
        <v>6</v>
      </c>
      <c r="F50" s="4" t="s">
        <v>3</v>
      </c>
      <c r="G50" s="5">
        <v>2</v>
      </c>
      <c r="H50" s="14">
        <v>5</v>
      </c>
      <c r="I50" s="16" t="s">
        <v>3</v>
      </c>
      <c r="J50" s="14">
        <v>4</v>
      </c>
      <c r="K50" s="5">
        <v>5</v>
      </c>
      <c r="L50" s="4" t="s">
        <v>3</v>
      </c>
      <c r="M50" s="5">
        <v>3</v>
      </c>
      <c r="N50" s="14">
        <v>6</v>
      </c>
      <c r="O50" s="15" t="s">
        <v>3</v>
      </c>
      <c r="P50" s="14">
        <v>5</v>
      </c>
      <c r="Q50" s="5">
        <v>5</v>
      </c>
      <c r="R50" s="4" t="s">
        <v>3</v>
      </c>
      <c r="S50" s="5">
        <v>1</v>
      </c>
      <c r="T50" s="14">
        <v>6</v>
      </c>
      <c r="U50" s="15" t="s">
        <v>3</v>
      </c>
      <c r="V50" s="14">
        <v>5</v>
      </c>
      <c r="W50" s="5">
        <v>6</v>
      </c>
      <c r="X50" s="4" t="s">
        <v>3</v>
      </c>
      <c r="Y50" s="5">
        <v>5</v>
      </c>
      <c r="Z50" s="14">
        <v>6</v>
      </c>
      <c r="AA50" s="15" t="s">
        <v>3</v>
      </c>
      <c r="AB50" s="14">
        <v>5</v>
      </c>
      <c r="AC50" s="7">
        <f aca="true" t="shared" si="3" ref="AC50:AC57">E50+H50+K50+N50+Q50+T50+W50+Z50</f>
        <v>45</v>
      </c>
      <c r="AD50" s="8" t="s">
        <v>3</v>
      </c>
      <c r="AE50" s="7">
        <f aca="true" t="shared" si="4" ref="AE50:AE57">G50+J50+M50+P50+S50+V50+Y50+AB50</f>
        <v>30</v>
      </c>
      <c r="AF50" s="13">
        <f aca="true" t="shared" si="5" ref="AF50:AF57">AC50+AE50</f>
        <v>75</v>
      </c>
      <c r="AG50">
        <v>39</v>
      </c>
      <c r="AH50" t="s">
        <v>110</v>
      </c>
    </row>
    <row r="51" spans="1:34" ht="14.25">
      <c r="A51" s="3">
        <v>2</v>
      </c>
      <c r="B51" t="s">
        <v>8</v>
      </c>
      <c r="C51" t="s">
        <v>6</v>
      </c>
      <c r="E51">
        <v>6</v>
      </c>
      <c r="F51" s="4" t="s">
        <v>3</v>
      </c>
      <c r="G51" s="5">
        <v>2</v>
      </c>
      <c r="H51" s="14">
        <v>6</v>
      </c>
      <c r="I51" s="16" t="s">
        <v>3</v>
      </c>
      <c r="J51" s="14">
        <v>5</v>
      </c>
      <c r="K51" s="5">
        <v>6</v>
      </c>
      <c r="L51" s="4" t="s">
        <v>3</v>
      </c>
      <c r="M51" s="5">
        <v>3</v>
      </c>
      <c r="N51" s="14">
        <v>6</v>
      </c>
      <c r="O51" s="15" t="s">
        <v>3</v>
      </c>
      <c r="P51" s="14">
        <v>5</v>
      </c>
      <c r="Q51" s="5">
        <v>4</v>
      </c>
      <c r="R51" s="4" t="s">
        <v>3</v>
      </c>
      <c r="S51" s="5">
        <v>1</v>
      </c>
      <c r="T51" s="14">
        <v>6</v>
      </c>
      <c r="U51" s="15" t="s">
        <v>3</v>
      </c>
      <c r="V51" s="14">
        <v>5</v>
      </c>
      <c r="W51" s="5">
        <v>5</v>
      </c>
      <c r="X51" s="4" t="s">
        <v>3</v>
      </c>
      <c r="Y51" s="5">
        <v>4</v>
      </c>
      <c r="Z51" s="14">
        <v>5</v>
      </c>
      <c r="AA51" s="15" t="s">
        <v>3</v>
      </c>
      <c r="AB51" s="14">
        <v>5</v>
      </c>
      <c r="AC51" s="7">
        <f t="shared" si="3"/>
        <v>44</v>
      </c>
      <c r="AD51" s="8" t="s">
        <v>3</v>
      </c>
      <c r="AE51" s="7">
        <f t="shared" si="4"/>
        <v>30</v>
      </c>
      <c r="AF51" s="13">
        <f t="shared" si="5"/>
        <v>74</v>
      </c>
      <c r="AG51">
        <v>34</v>
      </c>
      <c r="AH51" t="s">
        <v>110</v>
      </c>
    </row>
    <row r="52" spans="1:33" ht="14.25">
      <c r="A52" s="3">
        <v>3</v>
      </c>
      <c r="B52" t="s">
        <v>52</v>
      </c>
      <c r="C52" t="s">
        <v>38</v>
      </c>
      <c r="E52">
        <v>6</v>
      </c>
      <c r="F52" s="4" t="s">
        <v>3</v>
      </c>
      <c r="G52" s="5">
        <v>2</v>
      </c>
      <c r="H52" s="14">
        <v>6</v>
      </c>
      <c r="I52" s="16" t="s">
        <v>3</v>
      </c>
      <c r="J52" s="14">
        <v>5</v>
      </c>
      <c r="K52" s="5">
        <v>6</v>
      </c>
      <c r="L52" s="4" t="s">
        <v>3</v>
      </c>
      <c r="M52" s="5">
        <v>3</v>
      </c>
      <c r="N52" s="14">
        <v>5</v>
      </c>
      <c r="O52" s="15" t="s">
        <v>3</v>
      </c>
      <c r="P52" s="14">
        <v>4</v>
      </c>
      <c r="Q52" s="5">
        <v>4</v>
      </c>
      <c r="R52" s="4" t="s">
        <v>3</v>
      </c>
      <c r="S52" s="5">
        <v>1</v>
      </c>
      <c r="T52" s="14">
        <v>5</v>
      </c>
      <c r="U52" s="15" t="s">
        <v>3</v>
      </c>
      <c r="V52" s="14">
        <v>4</v>
      </c>
      <c r="W52" s="5">
        <v>5</v>
      </c>
      <c r="X52" s="4" t="s">
        <v>3</v>
      </c>
      <c r="Y52" s="5">
        <v>4</v>
      </c>
      <c r="Z52" s="14">
        <v>5</v>
      </c>
      <c r="AA52" s="15" t="s">
        <v>3</v>
      </c>
      <c r="AB52" s="14">
        <v>5</v>
      </c>
      <c r="AC52" s="7">
        <f t="shared" si="3"/>
        <v>42</v>
      </c>
      <c r="AD52" s="8" t="s">
        <v>3</v>
      </c>
      <c r="AE52" s="7">
        <f t="shared" si="4"/>
        <v>28</v>
      </c>
      <c r="AF52" s="13">
        <f t="shared" si="5"/>
        <v>70</v>
      </c>
      <c r="AG52">
        <v>31</v>
      </c>
    </row>
    <row r="53" spans="1:33" ht="14.25">
      <c r="A53" s="3">
        <v>4</v>
      </c>
      <c r="B53" t="s">
        <v>51</v>
      </c>
      <c r="C53" t="s">
        <v>40</v>
      </c>
      <c r="E53">
        <v>6</v>
      </c>
      <c r="F53" s="4" t="s">
        <v>3</v>
      </c>
      <c r="G53" s="5">
        <v>2</v>
      </c>
      <c r="H53" s="14">
        <v>5</v>
      </c>
      <c r="I53" s="16" t="s">
        <v>3</v>
      </c>
      <c r="J53" s="14">
        <v>4</v>
      </c>
      <c r="K53" s="5">
        <v>6</v>
      </c>
      <c r="L53" s="4" t="s">
        <v>3</v>
      </c>
      <c r="M53" s="5">
        <v>3</v>
      </c>
      <c r="N53" s="14">
        <v>4</v>
      </c>
      <c r="O53" s="15" t="s">
        <v>3</v>
      </c>
      <c r="P53" s="14">
        <v>4</v>
      </c>
      <c r="Q53" s="5">
        <v>6</v>
      </c>
      <c r="R53" s="4" t="s">
        <v>3</v>
      </c>
      <c r="S53" s="5">
        <v>1</v>
      </c>
      <c r="T53" s="14">
        <v>5</v>
      </c>
      <c r="U53" s="15" t="s">
        <v>3</v>
      </c>
      <c r="V53" s="14">
        <v>4</v>
      </c>
      <c r="W53" s="5">
        <v>6</v>
      </c>
      <c r="X53" s="4" t="s">
        <v>3</v>
      </c>
      <c r="Y53" s="5">
        <v>5</v>
      </c>
      <c r="Z53" s="14">
        <v>4</v>
      </c>
      <c r="AA53" s="15" t="s">
        <v>3</v>
      </c>
      <c r="AB53" s="14">
        <v>3</v>
      </c>
      <c r="AC53" s="7">
        <f t="shared" si="3"/>
        <v>42</v>
      </c>
      <c r="AD53" s="8" t="s">
        <v>3</v>
      </c>
      <c r="AE53" s="7">
        <f t="shared" si="4"/>
        <v>26</v>
      </c>
      <c r="AF53" s="13">
        <f t="shared" si="5"/>
        <v>68</v>
      </c>
      <c r="AG53">
        <v>27</v>
      </c>
    </row>
    <row r="54" spans="1:33" ht="14.25">
      <c r="A54" s="3">
        <v>5</v>
      </c>
      <c r="B54" t="s">
        <v>54</v>
      </c>
      <c r="C54" t="s">
        <v>40</v>
      </c>
      <c r="E54">
        <v>5</v>
      </c>
      <c r="F54" s="4" t="s">
        <v>3</v>
      </c>
      <c r="G54" s="5">
        <v>2</v>
      </c>
      <c r="H54" s="14">
        <v>6</v>
      </c>
      <c r="I54" s="16" t="s">
        <v>3</v>
      </c>
      <c r="J54" s="14">
        <v>5</v>
      </c>
      <c r="K54" s="5">
        <v>5</v>
      </c>
      <c r="L54" s="4" t="s">
        <v>3</v>
      </c>
      <c r="M54" s="5">
        <v>3</v>
      </c>
      <c r="N54" s="14">
        <v>5</v>
      </c>
      <c r="O54" s="15" t="s">
        <v>3</v>
      </c>
      <c r="P54" s="14">
        <v>4</v>
      </c>
      <c r="Q54" s="5">
        <v>3</v>
      </c>
      <c r="R54" s="4" t="s">
        <v>3</v>
      </c>
      <c r="S54" s="5">
        <v>1</v>
      </c>
      <c r="T54" s="14">
        <v>4</v>
      </c>
      <c r="U54" s="15" t="s">
        <v>3</v>
      </c>
      <c r="V54" s="14">
        <v>4</v>
      </c>
      <c r="W54" s="5">
        <v>4</v>
      </c>
      <c r="X54" s="4" t="s">
        <v>3</v>
      </c>
      <c r="Y54" s="5">
        <v>4</v>
      </c>
      <c r="Z54" s="14">
        <v>4</v>
      </c>
      <c r="AA54" s="15" t="s">
        <v>3</v>
      </c>
      <c r="AB54" s="14">
        <v>4</v>
      </c>
      <c r="AC54" s="7">
        <f t="shared" si="3"/>
        <v>36</v>
      </c>
      <c r="AD54" s="8" t="s">
        <v>3</v>
      </c>
      <c r="AE54" s="7">
        <f t="shared" si="4"/>
        <v>27</v>
      </c>
      <c r="AF54" s="13">
        <f t="shared" si="5"/>
        <v>63</v>
      </c>
      <c r="AG54">
        <v>20</v>
      </c>
    </row>
    <row r="55" spans="1:33" ht="14.25">
      <c r="A55" s="3">
        <v>6</v>
      </c>
      <c r="B55" t="s">
        <v>53</v>
      </c>
      <c r="C55" t="s">
        <v>6</v>
      </c>
      <c r="E55">
        <v>4</v>
      </c>
      <c r="F55" s="4" t="s">
        <v>3</v>
      </c>
      <c r="G55" s="5">
        <v>2</v>
      </c>
      <c r="H55" s="14">
        <v>4</v>
      </c>
      <c r="I55" s="16" t="s">
        <v>3</v>
      </c>
      <c r="J55" s="14">
        <v>3</v>
      </c>
      <c r="K55" s="5">
        <v>6</v>
      </c>
      <c r="L55" s="4" t="s">
        <v>3</v>
      </c>
      <c r="M55" s="5">
        <v>3</v>
      </c>
      <c r="N55" s="14">
        <v>4</v>
      </c>
      <c r="O55" s="15" t="s">
        <v>3</v>
      </c>
      <c r="P55" s="14">
        <v>3</v>
      </c>
      <c r="Q55" s="5">
        <v>4</v>
      </c>
      <c r="R55" s="4" t="s">
        <v>3</v>
      </c>
      <c r="S55" s="5">
        <v>1</v>
      </c>
      <c r="T55" s="14">
        <v>6</v>
      </c>
      <c r="U55" s="15" t="s">
        <v>3</v>
      </c>
      <c r="V55" s="14">
        <v>5</v>
      </c>
      <c r="W55" s="5">
        <v>3</v>
      </c>
      <c r="X55" s="4" t="s">
        <v>3</v>
      </c>
      <c r="Y55" s="5">
        <v>3</v>
      </c>
      <c r="Z55" s="14">
        <v>5</v>
      </c>
      <c r="AA55" s="15" t="s">
        <v>3</v>
      </c>
      <c r="AB55" s="14">
        <v>4</v>
      </c>
      <c r="AC55" s="7">
        <f t="shared" si="3"/>
        <v>36</v>
      </c>
      <c r="AD55" s="8" t="s">
        <v>3</v>
      </c>
      <c r="AE55" s="7">
        <f t="shared" si="4"/>
        <v>24</v>
      </c>
      <c r="AF55" s="13">
        <f t="shared" si="5"/>
        <v>60</v>
      </c>
      <c r="AG55">
        <v>29</v>
      </c>
    </row>
    <row r="56" spans="1:33" ht="14.25">
      <c r="A56" s="3">
        <v>7</v>
      </c>
      <c r="B56" t="s">
        <v>2</v>
      </c>
      <c r="C56" t="s">
        <v>6</v>
      </c>
      <c r="E56">
        <v>2</v>
      </c>
      <c r="F56" s="4" t="s">
        <v>3</v>
      </c>
      <c r="G56" s="5">
        <v>1</v>
      </c>
      <c r="H56" s="14">
        <v>4</v>
      </c>
      <c r="I56" s="16" t="s">
        <v>3</v>
      </c>
      <c r="J56" s="14">
        <v>3</v>
      </c>
      <c r="K56" s="5">
        <v>4</v>
      </c>
      <c r="L56" s="4" t="s">
        <v>3</v>
      </c>
      <c r="M56" s="5">
        <v>3</v>
      </c>
      <c r="N56" s="14">
        <v>5</v>
      </c>
      <c r="O56" s="15" t="s">
        <v>3</v>
      </c>
      <c r="P56" s="14">
        <v>4</v>
      </c>
      <c r="Q56" s="5">
        <v>5</v>
      </c>
      <c r="R56" s="4" t="s">
        <v>3</v>
      </c>
      <c r="S56" s="5">
        <v>1</v>
      </c>
      <c r="T56" s="14">
        <v>6</v>
      </c>
      <c r="U56" s="15" t="s">
        <v>3</v>
      </c>
      <c r="V56" s="14">
        <v>4</v>
      </c>
      <c r="W56" s="5">
        <v>5</v>
      </c>
      <c r="X56" s="4" t="s">
        <v>3</v>
      </c>
      <c r="Y56" s="5">
        <v>4</v>
      </c>
      <c r="Z56" s="14">
        <v>4</v>
      </c>
      <c r="AA56" s="15" t="s">
        <v>3</v>
      </c>
      <c r="AB56" s="14">
        <v>3</v>
      </c>
      <c r="AC56" s="7">
        <f t="shared" si="3"/>
        <v>35</v>
      </c>
      <c r="AD56" s="8" t="s">
        <v>3</v>
      </c>
      <c r="AE56" s="7">
        <f t="shared" si="4"/>
        <v>23</v>
      </c>
      <c r="AF56" s="13">
        <f t="shared" si="5"/>
        <v>58</v>
      </c>
      <c r="AG56">
        <v>32</v>
      </c>
    </row>
    <row r="57" spans="1:33" ht="14.25">
      <c r="A57" s="3">
        <v>8</v>
      </c>
      <c r="B57" t="s">
        <v>26</v>
      </c>
      <c r="C57" t="s">
        <v>6</v>
      </c>
      <c r="E57">
        <v>6</v>
      </c>
      <c r="F57" s="4" t="s">
        <v>3</v>
      </c>
      <c r="G57" s="5">
        <v>2</v>
      </c>
      <c r="H57" s="14">
        <v>4</v>
      </c>
      <c r="I57" s="16" t="s">
        <v>3</v>
      </c>
      <c r="J57" s="14">
        <v>4</v>
      </c>
      <c r="K57" s="5">
        <v>2</v>
      </c>
      <c r="L57" s="4" t="s">
        <v>3</v>
      </c>
      <c r="M57" s="5">
        <v>2</v>
      </c>
      <c r="N57" s="14">
        <v>3</v>
      </c>
      <c r="O57" s="15" t="s">
        <v>3</v>
      </c>
      <c r="P57" s="14">
        <v>3</v>
      </c>
      <c r="Q57" s="5">
        <v>6</v>
      </c>
      <c r="R57" s="4" t="s">
        <v>3</v>
      </c>
      <c r="S57" s="5">
        <v>1</v>
      </c>
      <c r="T57" s="14">
        <v>4</v>
      </c>
      <c r="U57" s="15" t="s">
        <v>3</v>
      </c>
      <c r="V57" s="14">
        <v>3</v>
      </c>
      <c r="W57" s="5">
        <v>3</v>
      </c>
      <c r="X57" s="4" t="s">
        <v>3</v>
      </c>
      <c r="Y57" s="5">
        <v>3</v>
      </c>
      <c r="Z57" s="14">
        <v>4</v>
      </c>
      <c r="AA57" s="15" t="s">
        <v>3</v>
      </c>
      <c r="AB57" s="14">
        <v>4</v>
      </c>
      <c r="AC57" s="7">
        <f t="shared" si="3"/>
        <v>32</v>
      </c>
      <c r="AD57" s="8" t="s">
        <v>3</v>
      </c>
      <c r="AE57" s="7">
        <f t="shared" si="4"/>
        <v>22</v>
      </c>
      <c r="AF57" s="13">
        <f t="shared" si="5"/>
        <v>54</v>
      </c>
      <c r="AG57">
        <v>10</v>
      </c>
    </row>
    <row r="58" spans="1:32" ht="14.25">
      <c r="A58" s="3"/>
      <c r="F58" s="4"/>
      <c r="G58" s="5"/>
      <c r="H58" s="5"/>
      <c r="I58" s="6"/>
      <c r="J58" s="5"/>
      <c r="K58" s="5"/>
      <c r="L58" s="4"/>
      <c r="M58" s="5"/>
      <c r="N58" s="5"/>
      <c r="O58" s="4"/>
      <c r="P58" s="5"/>
      <c r="Q58" s="5"/>
      <c r="R58" s="4"/>
      <c r="S58" s="5"/>
      <c r="T58" s="5"/>
      <c r="U58" s="4"/>
      <c r="V58" s="5"/>
      <c r="W58" s="5"/>
      <c r="X58" s="4"/>
      <c r="Y58" s="5"/>
      <c r="Z58" s="5"/>
      <c r="AA58" s="4"/>
      <c r="AB58" s="5"/>
      <c r="AC58" s="11"/>
      <c r="AD58" s="4"/>
      <c r="AE58" s="11"/>
      <c r="AF58" s="11"/>
    </row>
    <row r="59" ht="18">
      <c r="A59" s="1" t="s">
        <v>1</v>
      </c>
    </row>
    <row r="60" spans="1:33" ht="14.25" customHeight="1">
      <c r="A60" s="1"/>
      <c r="E60" t="s">
        <v>13</v>
      </c>
      <c r="H60" s="12" t="s">
        <v>14</v>
      </c>
      <c r="I60" s="12"/>
      <c r="J60" s="12"/>
      <c r="K60" t="s">
        <v>15</v>
      </c>
      <c r="N60" s="12" t="s">
        <v>16</v>
      </c>
      <c r="O60" s="12"/>
      <c r="P60" s="12"/>
      <c r="Q60" t="s">
        <v>17</v>
      </c>
      <c r="T60" s="12" t="s">
        <v>18</v>
      </c>
      <c r="U60" s="12"/>
      <c r="V60" s="12"/>
      <c r="W60" t="s">
        <v>19</v>
      </c>
      <c r="Z60" s="12" t="s">
        <v>25</v>
      </c>
      <c r="AA60" s="12"/>
      <c r="AB60" s="12"/>
      <c r="AC60" t="s">
        <v>20</v>
      </c>
      <c r="AE60" t="s">
        <v>21</v>
      </c>
      <c r="AF60" s="12" t="s">
        <v>4</v>
      </c>
      <c r="AG60" t="s">
        <v>5</v>
      </c>
    </row>
    <row r="61" spans="1:34" ht="14.25">
      <c r="A61" s="3">
        <v>1</v>
      </c>
      <c r="B61" t="s">
        <v>86</v>
      </c>
      <c r="C61" t="s">
        <v>6</v>
      </c>
      <c r="E61">
        <v>6</v>
      </c>
      <c r="F61" s="4" t="s">
        <v>3</v>
      </c>
      <c r="G61" s="5">
        <v>2</v>
      </c>
      <c r="H61" s="14">
        <v>6</v>
      </c>
      <c r="I61" s="16" t="s">
        <v>3</v>
      </c>
      <c r="J61" s="14">
        <v>5</v>
      </c>
      <c r="K61" s="5">
        <v>5</v>
      </c>
      <c r="L61" s="4" t="s">
        <v>3</v>
      </c>
      <c r="M61" s="5">
        <v>3</v>
      </c>
      <c r="N61" s="14">
        <v>6</v>
      </c>
      <c r="O61" s="15" t="s">
        <v>3</v>
      </c>
      <c r="P61" s="14">
        <v>5</v>
      </c>
      <c r="Q61" s="5">
        <v>6</v>
      </c>
      <c r="R61" s="4" t="s">
        <v>3</v>
      </c>
      <c r="S61" s="5">
        <v>1</v>
      </c>
      <c r="T61" s="14">
        <v>6</v>
      </c>
      <c r="U61" s="15" t="s">
        <v>3</v>
      </c>
      <c r="V61" s="14">
        <v>5</v>
      </c>
      <c r="W61" s="5">
        <v>6</v>
      </c>
      <c r="X61" s="4" t="s">
        <v>3</v>
      </c>
      <c r="Y61" s="5">
        <v>5</v>
      </c>
      <c r="Z61" s="14">
        <v>4</v>
      </c>
      <c r="AA61" s="15" t="s">
        <v>3</v>
      </c>
      <c r="AB61" s="14">
        <v>4</v>
      </c>
      <c r="AC61" s="7">
        <f>E61+H61+K61+N61+Q61+T61+W61+Z61</f>
        <v>45</v>
      </c>
      <c r="AD61" s="8" t="s">
        <v>3</v>
      </c>
      <c r="AE61" s="7">
        <f>G61+J61+M61+P61+S61+V61+Y61+AB61</f>
        <v>30</v>
      </c>
      <c r="AF61" s="13">
        <f>AC61+AE61</f>
        <v>75</v>
      </c>
      <c r="AG61">
        <v>30</v>
      </c>
      <c r="AH61" t="s">
        <v>110</v>
      </c>
    </row>
    <row r="62" spans="1:33" ht="14.25">
      <c r="A62" s="3">
        <v>2</v>
      </c>
      <c r="B62" t="s">
        <v>87</v>
      </c>
      <c r="C62" t="s">
        <v>40</v>
      </c>
      <c r="E62">
        <v>6</v>
      </c>
      <c r="F62" s="4" t="s">
        <v>3</v>
      </c>
      <c r="G62" s="5">
        <v>2</v>
      </c>
      <c r="H62" s="14">
        <v>5</v>
      </c>
      <c r="I62" s="16" t="s">
        <v>3</v>
      </c>
      <c r="J62" s="14">
        <v>4</v>
      </c>
      <c r="K62" s="5">
        <v>4</v>
      </c>
      <c r="L62" s="4" t="s">
        <v>3</v>
      </c>
      <c r="M62" s="5">
        <v>3</v>
      </c>
      <c r="N62" s="14">
        <v>6</v>
      </c>
      <c r="O62" s="15" t="s">
        <v>3</v>
      </c>
      <c r="P62" s="14">
        <v>4</v>
      </c>
      <c r="Q62" s="5">
        <v>6</v>
      </c>
      <c r="R62" s="4" t="s">
        <v>3</v>
      </c>
      <c r="S62" s="5">
        <v>1</v>
      </c>
      <c r="T62" s="14">
        <v>5</v>
      </c>
      <c r="U62" s="15" t="s">
        <v>3</v>
      </c>
      <c r="V62" s="14">
        <v>3</v>
      </c>
      <c r="W62" s="5">
        <v>6</v>
      </c>
      <c r="X62" s="4" t="s">
        <v>3</v>
      </c>
      <c r="Y62" s="5">
        <v>4</v>
      </c>
      <c r="Z62" s="14">
        <v>6</v>
      </c>
      <c r="AA62" s="15" t="s">
        <v>3</v>
      </c>
      <c r="AB62" s="14">
        <v>6</v>
      </c>
      <c r="AC62" s="7">
        <f>E62+H62+K62+N62+Q62+T62+W62+Z62</f>
        <v>44</v>
      </c>
      <c r="AD62" s="8" t="s">
        <v>3</v>
      </c>
      <c r="AE62" s="7">
        <f>G62+J62+M62+P62+S62+V62+Y62+AB62</f>
        <v>27</v>
      </c>
      <c r="AF62" s="13">
        <f>AC62+AE62</f>
        <v>71</v>
      </c>
      <c r="AG62">
        <v>13</v>
      </c>
    </row>
    <row r="63" spans="1:33" ht="14.25">
      <c r="A63" s="3">
        <v>3</v>
      </c>
      <c r="B63" t="s">
        <v>88</v>
      </c>
      <c r="C63" t="s">
        <v>40</v>
      </c>
      <c r="E63">
        <v>6</v>
      </c>
      <c r="F63" s="4" t="s">
        <v>3</v>
      </c>
      <c r="G63" s="5">
        <v>2</v>
      </c>
      <c r="H63" s="14">
        <v>6</v>
      </c>
      <c r="I63" s="16" t="s">
        <v>3</v>
      </c>
      <c r="J63" s="14">
        <v>5</v>
      </c>
      <c r="K63" s="5">
        <v>6</v>
      </c>
      <c r="L63" s="4" t="s">
        <v>3</v>
      </c>
      <c r="M63" s="5">
        <v>3</v>
      </c>
      <c r="N63" s="14">
        <v>5</v>
      </c>
      <c r="O63" s="15" t="s">
        <v>3</v>
      </c>
      <c r="P63" s="14">
        <v>4</v>
      </c>
      <c r="Q63" s="5">
        <v>3</v>
      </c>
      <c r="R63" s="4" t="s">
        <v>3</v>
      </c>
      <c r="S63" s="5">
        <v>1</v>
      </c>
      <c r="T63" s="14">
        <v>4</v>
      </c>
      <c r="U63" s="15" t="s">
        <v>3</v>
      </c>
      <c r="V63" s="14">
        <v>4</v>
      </c>
      <c r="W63" s="5">
        <v>5</v>
      </c>
      <c r="X63" s="4" t="s">
        <v>3</v>
      </c>
      <c r="Y63" s="5">
        <v>4</v>
      </c>
      <c r="Z63" s="14">
        <v>5</v>
      </c>
      <c r="AA63" s="15" t="s">
        <v>3</v>
      </c>
      <c r="AB63" s="14">
        <v>5</v>
      </c>
      <c r="AC63" s="7">
        <f>E63+H63+K63+N63+Q63+T63+W63+Z63</f>
        <v>40</v>
      </c>
      <c r="AD63" s="8" t="s">
        <v>3</v>
      </c>
      <c r="AE63" s="7">
        <f>G63+J63+M63+P63+S63+V63+Y63+AB63</f>
        <v>28</v>
      </c>
      <c r="AF63" s="13">
        <f>AC63+AE63</f>
        <v>68</v>
      </c>
      <c r="AG63">
        <v>32</v>
      </c>
    </row>
    <row r="64" spans="1:33" ht="14.25">
      <c r="A64" s="3">
        <v>4</v>
      </c>
      <c r="B64" t="s">
        <v>55</v>
      </c>
      <c r="C64" t="s">
        <v>31</v>
      </c>
      <c r="E64">
        <v>6</v>
      </c>
      <c r="F64" s="4" t="s">
        <v>3</v>
      </c>
      <c r="G64" s="5">
        <v>2</v>
      </c>
      <c r="H64" s="14">
        <v>4</v>
      </c>
      <c r="I64" s="16" t="s">
        <v>3</v>
      </c>
      <c r="J64" s="14">
        <v>4</v>
      </c>
      <c r="K64" s="5">
        <v>6</v>
      </c>
      <c r="L64" s="4" t="s">
        <v>3</v>
      </c>
      <c r="M64" s="5">
        <v>3</v>
      </c>
      <c r="N64" s="14">
        <v>6</v>
      </c>
      <c r="O64" s="15" t="s">
        <v>3</v>
      </c>
      <c r="P64" s="14">
        <v>5</v>
      </c>
      <c r="Q64" s="5">
        <v>4</v>
      </c>
      <c r="R64" s="4" t="s">
        <v>3</v>
      </c>
      <c r="S64" s="5">
        <v>1</v>
      </c>
      <c r="T64" s="14">
        <v>4</v>
      </c>
      <c r="U64" s="15" t="s">
        <v>3</v>
      </c>
      <c r="V64" s="14">
        <v>4</v>
      </c>
      <c r="W64" s="5">
        <v>6</v>
      </c>
      <c r="X64" s="4" t="s">
        <v>3</v>
      </c>
      <c r="Y64" s="5">
        <v>5</v>
      </c>
      <c r="Z64" s="14">
        <v>4</v>
      </c>
      <c r="AA64" s="15" t="s">
        <v>3</v>
      </c>
      <c r="AB64" s="14">
        <v>3</v>
      </c>
      <c r="AC64" s="7">
        <f>E64+H64+K64+N64+Q64+T64+W64+Z64</f>
        <v>40</v>
      </c>
      <c r="AD64" s="8" t="s">
        <v>3</v>
      </c>
      <c r="AE64" s="7">
        <f>G64+J64+M64+P64+S64+V64+Y64+AB64</f>
        <v>27</v>
      </c>
      <c r="AF64" s="13">
        <f>AC64+AE64</f>
        <v>67</v>
      </c>
      <c r="AG64">
        <v>29</v>
      </c>
    </row>
    <row r="65" spans="1:33" ht="14.25">
      <c r="A65" s="3">
        <v>5</v>
      </c>
      <c r="B65" t="s">
        <v>12</v>
      </c>
      <c r="C65" t="s">
        <v>28</v>
      </c>
      <c r="E65">
        <v>5</v>
      </c>
      <c r="F65" s="4" t="s">
        <v>3</v>
      </c>
      <c r="G65" s="5">
        <v>2</v>
      </c>
      <c r="H65" s="14">
        <v>1</v>
      </c>
      <c r="I65" s="16" t="s">
        <v>3</v>
      </c>
      <c r="J65" s="14">
        <v>1</v>
      </c>
      <c r="K65" s="5">
        <v>4</v>
      </c>
      <c r="L65" s="4" t="s">
        <v>3</v>
      </c>
      <c r="M65" s="5">
        <v>3</v>
      </c>
      <c r="N65" s="14">
        <v>6</v>
      </c>
      <c r="O65" s="15" t="s">
        <v>3</v>
      </c>
      <c r="P65" s="14">
        <v>3</v>
      </c>
      <c r="Q65" s="5">
        <v>5</v>
      </c>
      <c r="R65" s="4" t="s">
        <v>3</v>
      </c>
      <c r="S65" s="5">
        <v>1</v>
      </c>
      <c r="T65" s="14">
        <v>5</v>
      </c>
      <c r="U65" s="15" t="s">
        <v>3</v>
      </c>
      <c r="V65" s="14">
        <v>4</v>
      </c>
      <c r="W65" s="5">
        <v>4</v>
      </c>
      <c r="X65" s="4" t="s">
        <v>3</v>
      </c>
      <c r="Y65" s="5">
        <v>4</v>
      </c>
      <c r="Z65" s="14">
        <v>5</v>
      </c>
      <c r="AA65" s="15" t="s">
        <v>3</v>
      </c>
      <c r="AB65" s="14">
        <v>4</v>
      </c>
      <c r="AC65" s="7">
        <f>E65+H65+K65+N65+Q65+T65+W65+Z65</f>
        <v>35</v>
      </c>
      <c r="AD65" s="8" t="s">
        <v>3</v>
      </c>
      <c r="AE65" s="7">
        <f>G65+J65+M65+P65+S65+V65+Y65+AB65</f>
        <v>22</v>
      </c>
      <c r="AF65" s="13">
        <f>AC65+AE65</f>
        <v>57</v>
      </c>
      <c r="AG65">
        <v>21</v>
      </c>
    </row>
    <row r="66" ht="14.25" customHeight="1">
      <c r="A66" s="1"/>
    </row>
    <row r="67" ht="14.25" customHeight="1">
      <c r="A67" s="1" t="s">
        <v>24</v>
      </c>
    </row>
    <row r="68" spans="1:33" ht="14.25" customHeight="1">
      <c r="A68" s="1"/>
      <c r="E68" t="s">
        <v>13</v>
      </c>
      <c r="H68" s="12" t="s">
        <v>14</v>
      </c>
      <c r="I68" s="12"/>
      <c r="J68" s="12"/>
      <c r="K68" t="s">
        <v>15</v>
      </c>
      <c r="N68" s="12" t="s">
        <v>16</v>
      </c>
      <c r="O68" s="12"/>
      <c r="P68" s="12"/>
      <c r="Q68" t="s">
        <v>17</v>
      </c>
      <c r="T68" s="12" t="s">
        <v>18</v>
      </c>
      <c r="U68" s="12"/>
      <c r="V68" s="12"/>
      <c r="W68" t="s">
        <v>19</v>
      </c>
      <c r="Z68" s="12" t="s">
        <v>25</v>
      </c>
      <c r="AA68" s="12"/>
      <c r="AB68" s="12"/>
      <c r="AC68" t="s">
        <v>20</v>
      </c>
      <c r="AE68" t="s">
        <v>21</v>
      </c>
      <c r="AF68" s="12" t="s">
        <v>4</v>
      </c>
      <c r="AG68" t="s">
        <v>5</v>
      </c>
    </row>
    <row r="69" spans="2:33" ht="14.25" customHeight="1">
      <c r="B69" s="19" t="s">
        <v>92</v>
      </c>
      <c r="C69" t="s">
        <v>70</v>
      </c>
      <c r="E69">
        <v>6</v>
      </c>
      <c r="F69" s="4" t="s">
        <v>3</v>
      </c>
      <c r="G69" s="5">
        <v>2</v>
      </c>
      <c r="H69" s="14">
        <v>3</v>
      </c>
      <c r="I69" s="16" t="s">
        <v>3</v>
      </c>
      <c r="J69" s="14">
        <v>2</v>
      </c>
      <c r="K69" s="5">
        <v>6</v>
      </c>
      <c r="L69" s="4" t="s">
        <v>3</v>
      </c>
      <c r="M69" s="5">
        <v>3</v>
      </c>
      <c r="N69" s="14">
        <v>6</v>
      </c>
      <c r="O69" s="15" t="s">
        <v>3</v>
      </c>
      <c r="P69" s="14">
        <v>5</v>
      </c>
      <c r="Q69" s="5">
        <v>5</v>
      </c>
      <c r="R69" s="4" t="s">
        <v>3</v>
      </c>
      <c r="S69" s="5">
        <v>1</v>
      </c>
      <c r="T69" s="14">
        <v>4</v>
      </c>
      <c r="U69" s="15" t="s">
        <v>3</v>
      </c>
      <c r="V69" s="14">
        <v>4</v>
      </c>
      <c r="W69" s="5">
        <v>4</v>
      </c>
      <c r="X69" s="4" t="s">
        <v>3</v>
      </c>
      <c r="Y69" s="5">
        <v>4</v>
      </c>
      <c r="Z69" s="14">
        <v>4</v>
      </c>
      <c r="AA69" s="15" t="s">
        <v>3</v>
      </c>
      <c r="AB69" s="14">
        <v>4</v>
      </c>
      <c r="AC69" s="7">
        <f>E69+H69+K69+N69+Q69+T69+W69+Z69</f>
        <v>38</v>
      </c>
      <c r="AD69" s="8" t="s">
        <v>3</v>
      </c>
      <c r="AE69" s="7">
        <f>G69+J69+M69+P69+S69+V69+Y69+AB69</f>
        <v>25</v>
      </c>
      <c r="AF69" s="13">
        <f>AC69+AE69</f>
        <v>63</v>
      </c>
      <c r="AG69">
        <v>27</v>
      </c>
    </row>
    <row r="70" spans="1:33" ht="14.25" customHeight="1">
      <c r="A70">
        <v>1</v>
      </c>
      <c r="B70" t="s">
        <v>89</v>
      </c>
      <c r="C70" t="s">
        <v>6</v>
      </c>
      <c r="E70">
        <v>4</v>
      </c>
      <c r="F70" s="4" t="s">
        <v>3</v>
      </c>
      <c r="G70" s="5">
        <v>2</v>
      </c>
      <c r="H70" s="14">
        <v>5</v>
      </c>
      <c r="I70" s="16" t="s">
        <v>3</v>
      </c>
      <c r="J70" s="14">
        <v>4</v>
      </c>
      <c r="K70" s="5">
        <v>4</v>
      </c>
      <c r="L70" s="4" t="s">
        <v>3</v>
      </c>
      <c r="M70" s="5">
        <v>2</v>
      </c>
      <c r="N70" s="14">
        <v>3</v>
      </c>
      <c r="O70" s="15" t="s">
        <v>3</v>
      </c>
      <c r="P70" s="14">
        <v>3</v>
      </c>
      <c r="Q70" s="5">
        <v>6</v>
      </c>
      <c r="R70" s="4" t="s">
        <v>3</v>
      </c>
      <c r="S70" s="5">
        <v>1</v>
      </c>
      <c r="T70" s="14">
        <v>5</v>
      </c>
      <c r="U70" s="15" t="s">
        <v>3</v>
      </c>
      <c r="V70" s="14">
        <v>4</v>
      </c>
      <c r="W70" s="5">
        <v>4</v>
      </c>
      <c r="X70" s="4" t="s">
        <v>3</v>
      </c>
      <c r="Y70" s="5">
        <v>4</v>
      </c>
      <c r="Z70" s="14">
        <v>5</v>
      </c>
      <c r="AA70" s="15" t="s">
        <v>3</v>
      </c>
      <c r="AB70" s="14">
        <v>5</v>
      </c>
      <c r="AC70" s="7">
        <f>E70+H70+K70+N70+Q70+T70+W70+Z70</f>
        <v>36</v>
      </c>
      <c r="AD70" s="8" t="s">
        <v>3</v>
      </c>
      <c r="AE70" s="7">
        <f>G70+J70+M70+P70+S70+V70+Y70+AB70</f>
        <v>25</v>
      </c>
      <c r="AF70" s="13">
        <f>AC70+AE70</f>
        <v>61</v>
      </c>
      <c r="AG70">
        <v>21</v>
      </c>
    </row>
    <row r="71" spans="1:33" ht="14.25">
      <c r="A71" s="3"/>
      <c r="B71" s="19" t="s">
        <v>83</v>
      </c>
      <c r="C71" t="s">
        <v>84</v>
      </c>
      <c r="E71">
        <v>6</v>
      </c>
      <c r="F71" s="4" t="s">
        <v>3</v>
      </c>
      <c r="G71" s="5">
        <v>2</v>
      </c>
      <c r="H71" s="14">
        <v>3</v>
      </c>
      <c r="I71" s="16" t="s">
        <v>3</v>
      </c>
      <c r="J71" s="14">
        <v>3</v>
      </c>
      <c r="K71" s="5">
        <v>3</v>
      </c>
      <c r="L71" s="4" t="s">
        <v>3</v>
      </c>
      <c r="M71" s="5">
        <v>2</v>
      </c>
      <c r="N71" s="14">
        <v>2</v>
      </c>
      <c r="O71" s="15" t="s">
        <v>3</v>
      </c>
      <c r="P71" s="14">
        <v>2</v>
      </c>
      <c r="Q71" s="5">
        <v>1</v>
      </c>
      <c r="R71" s="4" t="s">
        <v>3</v>
      </c>
      <c r="S71" s="5">
        <v>1</v>
      </c>
      <c r="T71" s="14">
        <v>4</v>
      </c>
      <c r="U71" s="15" t="s">
        <v>3</v>
      </c>
      <c r="V71" s="14">
        <v>3</v>
      </c>
      <c r="W71" s="5">
        <v>6</v>
      </c>
      <c r="X71" s="4" t="s">
        <v>3</v>
      </c>
      <c r="Y71" s="5">
        <v>5</v>
      </c>
      <c r="Z71" s="14">
        <v>4</v>
      </c>
      <c r="AA71" s="15" t="s">
        <v>3</v>
      </c>
      <c r="AB71" s="14">
        <v>4</v>
      </c>
      <c r="AC71" s="7">
        <f>E71+H71+K71+N71+Q71+T71+W71+Z71</f>
        <v>29</v>
      </c>
      <c r="AD71" s="8" t="s">
        <v>3</v>
      </c>
      <c r="AE71" s="7">
        <f>G71+J71+M71+P71+S71+V71+Y71+AB71</f>
        <v>22</v>
      </c>
      <c r="AF71" s="13">
        <f>AC71+AE71</f>
        <v>51</v>
      </c>
      <c r="AG71">
        <v>16</v>
      </c>
    </row>
    <row r="72" spans="1:33" ht="14.25" customHeight="1">
      <c r="A72" s="2">
        <v>2</v>
      </c>
      <c r="B72" t="s">
        <v>85</v>
      </c>
      <c r="C72" t="s">
        <v>6</v>
      </c>
      <c r="E72">
        <v>2</v>
      </c>
      <c r="F72" s="4" t="s">
        <v>3</v>
      </c>
      <c r="G72" s="5">
        <v>2</v>
      </c>
      <c r="H72" s="14">
        <v>1</v>
      </c>
      <c r="I72" s="16" t="s">
        <v>3</v>
      </c>
      <c r="J72" s="14">
        <v>1</v>
      </c>
      <c r="K72" s="5">
        <v>1</v>
      </c>
      <c r="L72" s="4" t="s">
        <v>3</v>
      </c>
      <c r="M72" s="5">
        <v>1</v>
      </c>
      <c r="N72" s="14">
        <v>5</v>
      </c>
      <c r="O72" s="15" t="s">
        <v>3</v>
      </c>
      <c r="P72" s="14">
        <v>1</v>
      </c>
      <c r="Q72" s="5">
        <v>2</v>
      </c>
      <c r="R72" s="4" t="s">
        <v>3</v>
      </c>
      <c r="S72" s="5">
        <v>1</v>
      </c>
      <c r="T72" s="14">
        <v>2</v>
      </c>
      <c r="U72" s="15" t="s">
        <v>3</v>
      </c>
      <c r="V72" s="14">
        <v>1</v>
      </c>
      <c r="W72" s="5">
        <v>4</v>
      </c>
      <c r="X72" s="4" t="s">
        <v>3</v>
      </c>
      <c r="Y72" s="5">
        <v>2</v>
      </c>
      <c r="Z72" s="14">
        <v>5</v>
      </c>
      <c r="AA72" s="15" t="s">
        <v>3</v>
      </c>
      <c r="AB72" s="14">
        <v>1</v>
      </c>
      <c r="AC72" s="7">
        <f>E72+H72+K72+N72+Q72+T72+W72+Z72</f>
        <v>22</v>
      </c>
      <c r="AD72" s="8" t="s">
        <v>3</v>
      </c>
      <c r="AE72" s="7">
        <f>G72+J72+M72+P72+S72+V72+Y72+AB72</f>
        <v>10</v>
      </c>
      <c r="AF72" s="13">
        <f>AC72+AE72</f>
        <v>32</v>
      </c>
      <c r="AG72">
        <v>0</v>
      </c>
    </row>
    <row r="74" ht="18">
      <c r="A74" s="22" t="s">
        <v>90</v>
      </c>
    </row>
    <row r="75" spans="5:33" ht="12.75">
      <c r="E75" t="s">
        <v>13</v>
      </c>
      <c r="H75" s="12" t="s">
        <v>14</v>
      </c>
      <c r="I75" s="12"/>
      <c r="J75" s="12"/>
      <c r="K75" t="s">
        <v>15</v>
      </c>
      <c r="N75" s="12" t="s">
        <v>16</v>
      </c>
      <c r="O75" s="12"/>
      <c r="P75" s="12"/>
      <c r="Q75" t="s">
        <v>17</v>
      </c>
      <c r="T75" s="12" t="s">
        <v>18</v>
      </c>
      <c r="U75" s="12"/>
      <c r="V75" s="12"/>
      <c r="W75" t="s">
        <v>19</v>
      </c>
      <c r="Z75" s="12" t="s">
        <v>25</v>
      </c>
      <c r="AA75" s="12"/>
      <c r="AB75" s="12"/>
      <c r="AC75" t="s">
        <v>20</v>
      </c>
      <c r="AE75" t="s">
        <v>21</v>
      </c>
      <c r="AF75" s="12" t="s">
        <v>4</v>
      </c>
      <c r="AG75" t="s">
        <v>5</v>
      </c>
    </row>
    <row r="76" spans="1:34" ht="14.25">
      <c r="A76">
        <v>1</v>
      </c>
      <c r="B76" t="s">
        <v>91</v>
      </c>
      <c r="C76" t="s">
        <v>28</v>
      </c>
      <c r="E76">
        <v>6</v>
      </c>
      <c r="F76" s="4" t="s">
        <v>3</v>
      </c>
      <c r="G76" s="5">
        <v>2</v>
      </c>
      <c r="H76" s="14">
        <v>6</v>
      </c>
      <c r="I76" s="16" t="s">
        <v>3</v>
      </c>
      <c r="J76" s="14">
        <v>5</v>
      </c>
      <c r="K76" s="5">
        <v>6</v>
      </c>
      <c r="L76" s="4" t="s">
        <v>3</v>
      </c>
      <c r="M76" s="5">
        <v>3</v>
      </c>
      <c r="N76" s="14">
        <v>6</v>
      </c>
      <c r="O76" s="15" t="s">
        <v>3</v>
      </c>
      <c r="P76" s="14">
        <v>5</v>
      </c>
      <c r="Q76" s="5">
        <v>2</v>
      </c>
      <c r="R76" s="4" t="s">
        <v>3</v>
      </c>
      <c r="S76" s="5">
        <v>1</v>
      </c>
      <c r="T76" s="14">
        <v>6</v>
      </c>
      <c r="U76" s="15" t="s">
        <v>3</v>
      </c>
      <c r="V76" s="14">
        <v>5</v>
      </c>
      <c r="W76" s="5">
        <v>6</v>
      </c>
      <c r="X76" s="4" t="s">
        <v>3</v>
      </c>
      <c r="Y76" s="5">
        <v>5</v>
      </c>
      <c r="Z76" s="14">
        <v>4</v>
      </c>
      <c r="AA76" s="15" t="s">
        <v>3</v>
      </c>
      <c r="AB76" s="14">
        <v>4</v>
      </c>
      <c r="AC76" s="7">
        <f aca="true" t="shared" si="6" ref="AC76:AC81">E76+H76+K76+N76+Q76+T76+W76+Z76</f>
        <v>42</v>
      </c>
      <c r="AD76" s="8" t="s">
        <v>3</v>
      </c>
      <c r="AE76" s="7">
        <f aca="true" t="shared" si="7" ref="AE76:AE81">G76+J76+M76+P76+S76+V76+Y76+AB76</f>
        <v>30</v>
      </c>
      <c r="AF76" s="13">
        <f aca="true" t="shared" si="8" ref="AF76:AF81">AC76+AE76</f>
        <v>72</v>
      </c>
      <c r="AG76">
        <v>23</v>
      </c>
      <c r="AH76" t="s">
        <v>110</v>
      </c>
    </row>
    <row r="77" spans="1:33" ht="14.25">
      <c r="A77">
        <v>2</v>
      </c>
      <c r="B77" t="s">
        <v>93</v>
      </c>
      <c r="C77" t="s">
        <v>28</v>
      </c>
      <c r="E77">
        <v>6</v>
      </c>
      <c r="F77" s="4" t="s">
        <v>3</v>
      </c>
      <c r="G77" s="5">
        <v>2</v>
      </c>
      <c r="H77" s="14">
        <v>5</v>
      </c>
      <c r="I77" s="16" t="s">
        <v>3</v>
      </c>
      <c r="J77" s="14">
        <v>3</v>
      </c>
      <c r="K77" s="5">
        <v>5</v>
      </c>
      <c r="L77" s="4" t="s">
        <v>3</v>
      </c>
      <c r="M77" s="5">
        <v>2</v>
      </c>
      <c r="N77" s="14">
        <v>5</v>
      </c>
      <c r="O77" s="15" t="s">
        <v>3</v>
      </c>
      <c r="P77" s="14">
        <v>4</v>
      </c>
      <c r="Q77" s="5">
        <v>6</v>
      </c>
      <c r="R77" s="4" t="s">
        <v>3</v>
      </c>
      <c r="S77" s="5">
        <v>1</v>
      </c>
      <c r="T77" s="14">
        <v>5</v>
      </c>
      <c r="U77" s="15" t="s">
        <v>3</v>
      </c>
      <c r="V77" s="14">
        <v>3</v>
      </c>
      <c r="W77" s="5">
        <v>6</v>
      </c>
      <c r="X77" s="4" t="s">
        <v>3</v>
      </c>
      <c r="Y77" s="5">
        <v>5</v>
      </c>
      <c r="Z77" s="14">
        <v>4</v>
      </c>
      <c r="AA77" s="15" t="s">
        <v>3</v>
      </c>
      <c r="AB77" s="14">
        <v>4</v>
      </c>
      <c r="AC77" s="7">
        <f t="shared" si="6"/>
        <v>42</v>
      </c>
      <c r="AD77" s="8" t="s">
        <v>3</v>
      </c>
      <c r="AE77" s="7">
        <f t="shared" si="7"/>
        <v>24</v>
      </c>
      <c r="AF77" s="13">
        <f t="shared" si="8"/>
        <v>66</v>
      </c>
      <c r="AG77">
        <v>14</v>
      </c>
    </row>
    <row r="78" spans="2:33" ht="14.25">
      <c r="B78" s="19" t="s">
        <v>96</v>
      </c>
      <c r="C78" t="s">
        <v>74</v>
      </c>
      <c r="E78">
        <v>6</v>
      </c>
      <c r="F78" s="4" t="s">
        <v>3</v>
      </c>
      <c r="G78" s="5">
        <v>2</v>
      </c>
      <c r="H78" s="14">
        <v>5</v>
      </c>
      <c r="I78" s="16" t="s">
        <v>3</v>
      </c>
      <c r="J78" s="14">
        <v>4</v>
      </c>
      <c r="K78" s="5">
        <v>6</v>
      </c>
      <c r="L78" s="4" t="s">
        <v>3</v>
      </c>
      <c r="M78" s="5">
        <v>3</v>
      </c>
      <c r="N78" s="14">
        <v>5</v>
      </c>
      <c r="O78" s="15" t="s">
        <v>3</v>
      </c>
      <c r="P78" s="14">
        <v>4</v>
      </c>
      <c r="Q78" s="5">
        <v>5</v>
      </c>
      <c r="R78" s="4" t="s">
        <v>3</v>
      </c>
      <c r="S78" s="5">
        <v>1</v>
      </c>
      <c r="T78" s="14">
        <v>2</v>
      </c>
      <c r="U78" s="15" t="s">
        <v>3</v>
      </c>
      <c r="V78" s="14">
        <v>2</v>
      </c>
      <c r="W78" s="5">
        <v>6</v>
      </c>
      <c r="X78" s="4" t="s">
        <v>3</v>
      </c>
      <c r="Y78" s="5">
        <v>5</v>
      </c>
      <c r="Z78" s="14">
        <v>5</v>
      </c>
      <c r="AA78" s="15" t="s">
        <v>3</v>
      </c>
      <c r="AB78" s="14">
        <v>4</v>
      </c>
      <c r="AC78" s="7">
        <f t="shared" si="6"/>
        <v>40</v>
      </c>
      <c r="AD78" s="8" t="s">
        <v>3</v>
      </c>
      <c r="AE78" s="7">
        <f t="shared" si="7"/>
        <v>25</v>
      </c>
      <c r="AF78" s="13">
        <f t="shared" si="8"/>
        <v>65</v>
      </c>
      <c r="AG78">
        <v>23</v>
      </c>
    </row>
    <row r="79" spans="2:33" ht="14.25">
      <c r="B79" s="19" t="s">
        <v>95</v>
      </c>
      <c r="C79" t="s">
        <v>75</v>
      </c>
      <c r="E79">
        <v>6</v>
      </c>
      <c r="F79" s="4" t="s">
        <v>3</v>
      </c>
      <c r="G79" s="5">
        <v>2</v>
      </c>
      <c r="H79" s="14">
        <v>5</v>
      </c>
      <c r="I79" s="16" t="s">
        <v>3</v>
      </c>
      <c r="J79" s="14">
        <v>4</v>
      </c>
      <c r="K79" s="5">
        <v>3</v>
      </c>
      <c r="L79" s="4" t="s">
        <v>3</v>
      </c>
      <c r="M79" s="5">
        <v>2</v>
      </c>
      <c r="N79" s="14">
        <v>6</v>
      </c>
      <c r="O79" s="15" t="s">
        <v>3</v>
      </c>
      <c r="P79" s="14">
        <v>5</v>
      </c>
      <c r="Q79" s="5">
        <v>3</v>
      </c>
      <c r="R79" s="4" t="s">
        <v>3</v>
      </c>
      <c r="S79" s="5">
        <v>1</v>
      </c>
      <c r="T79" s="14">
        <v>4</v>
      </c>
      <c r="U79" s="15" t="s">
        <v>3</v>
      </c>
      <c r="V79" s="14">
        <v>3</v>
      </c>
      <c r="W79" s="5">
        <v>4</v>
      </c>
      <c r="X79" s="4" t="s">
        <v>3</v>
      </c>
      <c r="Y79" s="5">
        <v>4</v>
      </c>
      <c r="Z79" s="14">
        <v>4</v>
      </c>
      <c r="AA79" s="15" t="s">
        <v>3</v>
      </c>
      <c r="AB79" s="14">
        <v>4</v>
      </c>
      <c r="AC79" s="7">
        <f t="shared" si="6"/>
        <v>35</v>
      </c>
      <c r="AD79" s="8" t="s">
        <v>3</v>
      </c>
      <c r="AE79" s="7">
        <f t="shared" si="7"/>
        <v>25</v>
      </c>
      <c r="AF79" s="13">
        <f t="shared" si="8"/>
        <v>60</v>
      </c>
      <c r="AG79">
        <v>22</v>
      </c>
    </row>
    <row r="80" spans="1:33" ht="14.25">
      <c r="A80">
        <v>3</v>
      </c>
      <c r="B80" t="s">
        <v>94</v>
      </c>
      <c r="C80" t="s">
        <v>31</v>
      </c>
      <c r="E80">
        <v>6</v>
      </c>
      <c r="F80" s="4" t="s">
        <v>3</v>
      </c>
      <c r="G80" s="5">
        <v>2</v>
      </c>
      <c r="H80" s="14">
        <v>2</v>
      </c>
      <c r="I80" s="16" t="s">
        <v>3</v>
      </c>
      <c r="J80" s="14">
        <v>2</v>
      </c>
      <c r="K80" s="5">
        <v>5</v>
      </c>
      <c r="L80" s="4" t="s">
        <v>3</v>
      </c>
      <c r="M80" s="5">
        <v>3</v>
      </c>
      <c r="N80" s="14">
        <v>3</v>
      </c>
      <c r="O80" s="15" t="s">
        <v>3</v>
      </c>
      <c r="P80" s="14">
        <v>3</v>
      </c>
      <c r="Q80" s="5">
        <v>3</v>
      </c>
      <c r="R80" s="4" t="s">
        <v>3</v>
      </c>
      <c r="S80" s="5">
        <v>1</v>
      </c>
      <c r="T80" s="14">
        <v>3</v>
      </c>
      <c r="U80" s="15" t="s">
        <v>3</v>
      </c>
      <c r="V80" s="14">
        <v>2</v>
      </c>
      <c r="W80" s="5">
        <v>4</v>
      </c>
      <c r="X80" s="4" t="s">
        <v>3</v>
      </c>
      <c r="Y80" s="5">
        <v>2</v>
      </c>
      <c r="Z80" s="14">
        <v>6</v>
      </c>
      <c r="AA80" s="15" t="s">
        <v>3</v>
      </c>
      <c r="AB80" s="14">
        <v>5</v>
      </c>
      <c r="AC80" s="7">
        <f t="shared" si="6"/>
        <v>32</v>
      </c>
      <c r="AD80" s="8" t="s">
        <v>3</v>
      </c>
      <c r="AE80" s="7">
        <f t="shared" si="7"/>
        <v>20</v>
      </c>
      <c r="AF80" s="13">
        <f t="shared" si="8"/>
        <v>52</v>
      </c>
      <c r="AG80">
        <v>10</v>
      </c>
    </row>
    <row r="81" spans="1:33" ht="14.25">
      <c r="A81">
        <v>4</v>
      </c>
      <c r="B81" t="s">
        <v>97</v>
      </c>
      <c r="C81" t="s">
        <v>6</v>
      </c>
      <c r="E81">
        <v>5</v>
      </c>
      <c r="F81" s="4" t="s">
        <v>3</v>
      </c>
      <c r="G81" s="5">
        <v>2</v>
      </c>
      <c r="H81" s="14">
        <v>6</v>
      </c>
      <c r="I81" s="16" t="s">
        <v>3</v>
      </c>
      <c r="J81" s="14">
        <v>4</v>
      </c>
      <c r="K81" s="5">
        <v>3</v>
      </c>
      <c r="L81" s="4" t="s">
        <v>3</v>
      </c>
      <c r="M81" s="5">
        <v>2</v>
      </c>
      <c r="N81" s="14">
        <v>4</v>
      </c>
      <c r="O81" s="15" t="s">
        <v>3</v>
      </c>
      <c r="P81" s="14">
        <v>2</v>
      </c>
      <c r="Q81" s="5">
        <v>3</v>
      </c>
      <c r="R81" s="4" t="s">
        <v>3</v>
      </c>
      <c r="S81" s="5">
        <v>1</v>
      </c>
      <c r="T81" s="14">
        <v>3</v>
      </c>
      <c r="U81" s="15" t="s">
        <v>3</v>
      </c>
      <c r="V81" s="14">
        <v>2</v>
      </c>
      <c r="W81" s="5">
        <v>3</v>
      </c>
      <c r="X81" s="4" t="s">
        <v>3</v>
      </c>
      <c r="Y81" s="5">
        <v>3</v>
      </c>
      <c r="Z81" s="14">
        <v>4</v>
      </c>
      <c r="AA81" s="15" t="s">
        <v>3</v>
      </c>
      <c r="AB81" s="14">
        <v>4</v>
      </c>
      <c r="AC81" s="7">
        <f t="shared" si="6"/>
        <v>31</v>
      </c>
      <c r="AD81" s="8" t="s">
        <v>3</v>
      </c>
      <c r="AE81" s="7">
        <f t="shared" si="7"/>
        <v>20</v>
      </c>
      <c r="AF81" s="13">
        <f t="shared" si="8"/>
        <v>51</v>
      </c>
      <c r="AG81">
        <v>7</v>
      </c>
    </row>
    <row r="83" ht="18">
      <c r="A83" s="22" t="s">
        <v>98</v>
      </c>
    </row>
    <row r="85" spans="1:2" ht="12.75">
      <c r="A85">
        <v>1</v>
      </c>
      <c r="B85" t="s">
        <v>100</v>
      </c>
    </row>
    <row r="86" spans="2:3" ht="12.75">
      <c r="B86" t="s">
        <v>102</v>
      </c>
      <c r="C86">
        <v>227</v>
      </c>
    </row>
    <row r="88" spans="1:2" ht="12.75">
      <c r="A88">
        <v>2</v>
      </c>
      <c r="B88" t="s">
        <v>28</v>
      </c>
    </row>
    <row r="89" spans="2:3" ht="12.75">
      <c r="B89" t="s">
        <v>103</v>
      </c>
      <c r="C89">
        <v>224</v>
      </c>
    </row>
    <row r="91" spans="1:2" ht="12.75">
      <c r="A91">
        <v>3</v>
      </c>
      <c r="B91" t="s">
        <v>38</v>
      </c>
    </row>
    <row r="92" spans="2:3" ht="12.75">
      <c r="B92" t="s">
        <v>104</v>
      </c>
      <c r="C92">
        <v>209</v>
      </c>
    </row>
    <row r="94" spans="1:2" ht="12.75">
      <c r="A94">
        <v>4</v>
      </c>
      <c r="B94" t="s">
        <v>99</v>
      </c>
    </row>
    <row r="95" spans="2:3" ht="12.75">
      <c r="B95" t="s">
        <v>105</v>
      </c>
      <c r="C95">
        <v>197</v>
      </c>
    </row>
    <row r="97" spans="1:2" ht="12.75">
      <c r="A97">
        <v>6</v>
      </c>
      <c r="B97" t="s">
        <v>101</v>
      </c>
    </row>
    <row r="98" spans="2:3" ht="12.75">
      <c r="B98" t="s">
        <v>106</v>
      </c>
      <c r="C98">
        <v>184</v>
      </c>
    </row>
  </sheetData>
  <sheetProtection/>
  <printOptions gridLines="1"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claes johansson</dc:creator>
  <cp:keywords/>
  <dc:description/>
  <cp:lastModifiedBy>Lennart</cp:lastModifiedBy>
  <cp:lastPrinted>2005-04-13T07:12:17Z</cp:lastPrinted>
  <dcterms:created xsi:type="dcterms:W3CDTF">2004-03-18T19:41:31Z</dcterms:created>
  <dcterms:modified xsi:type="dcterms:W3CDTF">2012-10-12T13:42:14Z</dcterms:modified>
  <cp:category/>
  <cp:version/>
  <cp:contentType/>
  <cp:contentStatus/>
</cp:coreProperties>
</file>