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firstSheet="1" activeTab="4"/>
  </bookViews>
  <sheets>
    <sheet name="Master" sheetId="1" r:id="rId1"/>
    <sheet name="R.357" sheetId="2" r:id="rId2"/>
    <sheet name="R.44" sheetId="3" r:id="rId3"/>
    <sheet name="R.38sp" sheetId="4" r:id="rId4"/>
    <sheet name="9mm auto" sheetId="5" r:id="rId5"/>
    <sheet name="R Std 6,5&quot;" sheetId="6" r:id="rId6"/>
    <sheet name="Friklass" sheetId="7" r:id="rId7"/>
  </sheets>
  <definedNames>
    <definedName name="Fri">'Friklass'!$B$3:$AF$41</definedName>
    <definedName name="P9mm">'9mm auto'!$B$3:$AF$39</definedName>
    <definedName name="R.357">'R.357'!$B$3:$AG$39</definedName>
    <definedName name="R.38sp">'R.38sp'!$B$3:$AF$42</definedName>
    <definedName name="R.44">'R.44'!$B$3:$AF$20</definedName>
    <definedName name="Sortering_357" localSheetId="4">'9mm auto'!$B$4:$AD$17</definedName>
    <definedName name="Sortering_357" localSheetId="6">'Friklass'!#REF!</definedName>
    <definedName name="Sortering_357" localSheetId="5">'R Std 6,5"'!$B$4:$AD$13</definedName>
    <definedName name="Sortering_357" localSheetId="1">'R.357'!$B$4:$AF$44</definedName>
    <definedName name="Sortering_357">'Master'!$B$4:$AF$44</definedName>
    <definedName name="Sortering_38">'R.38sp'!#REF!</definedName>
    <definedName name="Sortering_44">'R.44'!$B$3:$AD$24</definedName>
    <definedName name="Sortering_65">#REF!</definedName>
    <definedName name="Sortering_auto">#REF!</definedName>
    <definedName name="Std6.5">'R Std 6,5"'!$B$3:$AF$41</definedName>
    <definedName name="_xlnm.Print_Area" localSheetId="4">'9mm auto'!$A$1:$AF$25</definedName>
    <definedName name="_xlnm.Print_Area" localSheetId="6">'Friklass'!$A$1:$AF$21</definedName>
    <definedName name="_xlnm.Print_Area" localSheetId="0">'Master'!$A$1:$AF$53</definedName>
    <definedName name="_xlnm.Print_Area" localSheetId="5">'R Std 6,5"'!$A$1:$AF$26</definedName>
    <definedName name="_xlnm.Print_Area" localSheetId="1">'R.357'!$A$1:$AF$38</definedName>
    <definedName name="_xlnm.Print_Area" localSheetId="3">'R.38sp'!$A$1:$AF$25</definedName>
    <definedName name="_xlnm.Print_Area" localSheetId="2">'R.44'!$A$1:$AF$42</definedName>
  </definedNames>
  <calcPr fullCalcOnLoad="1"/>
</workbook>
</file>

<file path=xl/sharedStrings.xml><?xml version="1.0" encoding="utf-8"?>
<sst xmlns="http://schemas.openxmlformats.org/spreadsheetml/2006/main" count="632" uniqueCount="65">
  <si>
    <t>Patrull</t>
  </si>
  <si>
    <t>Namn</t>
  </si>
  <si>
    <t>Klubb</t>
  </si>
  <si>
    <t>T</t>
  </si>
  <si>
    <t>P</t>
  </si>
  <si>
    <t>Träff</t>
  </si>
  <si>
    <t>Poäng</t>
  </si>
  <si>
    <t>F</t>
  </si>
  <si>
    <t>Fig</t>
  </si>
  <si>
    <t>Åby SK</t>
  </si>
  <si>
    <t>Ulf Håkansson</t>
  </si>
  <si>
    <t>Norrköpings PK</t>
  </si>
  <si>
    <t>Mikael Pettersson</t>
  </si>
  <si>
    <t>Magnus Larsson</t>
  </si>
  <si>
    <t>Mats Egnell</t>
  </si>
  <si>
    <t>Motala PK</t>
  </si>
  <si>
    <t>Bo Ragnarsson</t>
  </si>
  <si>
    <t>Klass</t>
  </si>
  <si>
    <t>Jörgen Coursell</t>
  </si>
  <si>
    <t>Revolver .357</t>
  </si>
  <si>
    <t>Revolver .44</t>
  </si>
  <si>
    <t>Revolver .38sp, .44sp</t>
  </si>
  <si>
    <t>Pistol 9mm Auto</t>
  </si>
  <si>
    <t>Revolver Std 6,5"</t>
  </si>
  <si>
    <t>Friklass</t>
  </si>
  <si>
    <t>R.357</t>
  </si>
  <si>
    <t>Lars-Erik Almgren</t>
  </si>
  <si>
    <t>Nicklas Bergrath</t>
  </si>
  <si>
    <t>Fri</t>
  </si>
  <si>
    <t>Rulle Heyn</t>
  </si>
  <si>
    <t>R.38sp</t>
  </si>
  <si>
    <t>Ebbe Weber</t>
  </si>
  <si>
    <t>Auto</t>
  </si>
  <si>
    <t>Mikael Kindblad</t>
  </si>
  <si>
    <t>R.44</t>
  </si>
  <si>
    <t>std 6,5"</t>
  </si>
  <si>
    <t>Thomas Oltnäs</t>
  </si>
  <si>
    <t>Västra Husby SG</t>
  </si>
  <si>
    <t>Elmer Jansson</t>
  </si>
  <si>
    <t>A1 Skf</t>
  </si>
  <si>
    <t>Nils Knutsson</t>
  </si>
  <si>
    <t>SAAB PK</t>
  </si>
  <si>
    <t>Mats Andersson</t>
  </si>
  <si>
    <t>Heinz Johansson</t>
  </si>
  <si>
    <t>Peter Gustafsson</t>
  </si>
  <si>
    <t>Sevede Magnum</t>
  </si>
  <si>
    <t>Roger Hjalmarsson</t>
  </si>
  <si>
    <t>Joakim Rudensten</t>
  </si>
  <si>
    <t>Claes Johansson</t>
  </si>
  <si>
    <t>Bertil Svärd</t>
  </si>
  <si>
    <t>Mike Winnerstig</t>
  </si>
  <si>
    <t>Stockholmspolisen</t>
  </si>
  <si>
    <t>Nils Bäckström</t>
  </si>
  <si>
    <t>Björn Storm</t>
  </si>
  <si>
    <t>Juno Makaj</t>
  </si>
  <si>
    <t>Katrineholms PK</t>
  </si>
  <si>
    <t>Gert Andersson</t>
  </si>
  <si>
    <t>Vargöns PK</t>
  </si>
  <si>
    <t>Ewa Andersson</t>
  </si>
  <si>
    <t>B</t>
  </si>
  <si>
    <t>S</t>
  </si>
  <si>
    <t>Till kretsen</t>
  </si>
  <si>
    <t>Till ostkustserien</t>
  </si>
  <si>
    <t>Till Åby SK</t>
  </si>
  <si>
    <t>Kretsdeltagare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</si>
</sst>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165" fontId="0" fillId="0" borderId="0" xfId="58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zoomScalePageLayoutView="0" workbookViewId="0" topLeftCell="A1">
      <pane ySplit="3" topLeftCell="A23" activePane="bottomLeft" state="frozen"/>
      <selection pane="topLeft" activeCell="A1" sqref="A1"/>
      <selection pane="bottomLeft" activeCell="J78" sqref="J78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57421875" style="14" customWidth="1"/>
    <col min="4" max="4" width="28.57421875" style="0" customWidth="1"/>
    <col min="5" max="5" width="16.28125" style="0" customWidth="1"/>
    <col min="6" max="29" width="3.421875" style="0" customWidth="1"/>
    <col min="30" max="32" width="6.57421875" style="0" customWidth="1"/>
  </cols>
  <sheetData>
    <row r="1" spans="1:5" ht="15.75">
      <c r="A1" s="21"/>
      <c r="B1" s="21"/>
      <c r="C1" s="12"/>
      <c r="D1" s="20" t="s">
        <v>19</v>
      </c>
      <c r="E1" s="20"/>
    </row>
    <row r="2" spans="1:29" ht="15.75">
      <c r="A2" s="21"/>
      <c r="B2" s="21"/>
      <c r="C2" s="12"/>
      <c r="D2" s="20"/>
      <c r="E2" s="20"/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17">
        <v>4</v>
      </c>
      <c r="P2" s="18"/>
      <c r="Q2" s="19"/>
      <c r="R2" s="17">
        <v>5</v>
      </c>
      <c r="S2" s="18"/>
      <c r="T2" s="19"/>
      <c r="U2" s="17">
        <v>6</v>
      </c>
      <c r="V2" s="18"/>
      <c r="W2" s="19"/>
      <c r="X2" s="17">
        <v>7</v>
      </c>
      <c r="Y2" s="18"/>
      <c r="Z2" s="19"/>
      <c r="AA2" s="17">
        <v>8</v>
      </c>
      <c r="AB2" s="18"/>
      <c r="AC2" s="19"/>
    </row>
    <row r="3" spans="2:34" ht="12.75">
      <c r="B3" s="4" t="s">
        <v>0</v>
      </c>
      <c r="C3" s="13" t="s">
        <v>17</v>
      </c>
      <c r="D3" s="5" t="s">
        <v>1</v>
      </c>
      <c r="E3" s="5" t="s">
        <v>2</v>
      </c>
      <c r="F3" s="6" t="s">
        <v>3</v>
      </c>
      <c r="G3" s="4" t="s">
        <v>7</v>
      </c>
      <c r="H3" s="7" t="s">
        <v>4</v>
      </c>
      <c r="I3" s="6" t="s">
        <v>3</v>
      </c>
      <c r="J3" s="4" t="s">
        <v>7</v>
      </c>
      <c r="K3" s="7" t="s">
        <v>4</v>
      </c>
      <c r="L3" s="6" t="s">
        <v>3</v>
      </c>
      <c r="M3" s="4" t="s">
        <v>7</v>
      </c>
      <c r="N3" s="7" t="s">
        <v>4</v>
      </c>
      <c r="O3" s="6" t="s">
        <v>3</v>
      </c>
      <c r="P3" s="4" t="s">
        <v>7</v>
      </c>
      <c r="Q3" s="7" t="s">
        <v>4</v>
      </c>
      <c r="R3" s="6" t="s">
        <v>3</v>
      </c>
      <c r="S3" s="4" t="s">
        <v>7</v>
      </c>
      <c r="T3" s="7" t="s">
        <v>4</v>
      </c>
      <c r="U3" s="6" t="s">
        <v>3</v>
      </c>
      <c r="V3" s="4" t="s">
        <v>7</v>
      </c>
      <c r="W3" s="7" t="s">
        <v>4</v>
      </c>
      <c r="X3" s="6" t="s">
        <v>3</v>
      </c>
      <c r="Y3" s="4" t="s">
        <v>7</v>
      </c>
      <c r="Z3" s="7" t="s">
        <v>4</v>
      </c>
      <c r="AA3" s="6" t="s">
        <v>3</v>
      </c>
      <c r="AB3" s="4" t="s">
        <v>7</v>
      </c>
      <c r="AC3" s="7" t="s">
        <v>4</v>
      </c>
      <c r="AD3" s="6" t="s">
        <v>5</v>
      </c>
      <c r="AE3" s="4" t="s">
        <v>8</v>
      </c>
      <c r="AF3" s="4" t="s">
        <v>6</v>
      </c>
      <c r="AH3" s="8"/>
    </row>
    <row r="4" spans="1:34" ht="12.75">
      <c r="A4">
        <v>1</v>
      </c>
      <c r="B4">
        <v>1</v>
      </c>
      <c r="C4" s="14" t="s">
        <v>25</v>
      </c>
      <c r="D4" t="s">
        <v>26</v>
      </c>
      <c r="E4" t="s">
        <v>9</v>
      </c>
      <c r="F4" s="1">
        <v>6</v>
      </c>
      <c r="G4" s="9">
        <v>2</v>
      </c>
      <c r="H4" s="3"/>
      <c r="I4" s="1">
        <v>6</v>
      </c>
      <c r="J4" s="9">
        <v>2</v>
      </c>
      <c r="K4" s="3">
        <v>54</v>
      </c>
      <c r="L4" s="1">
        <v>6</v>
      </c>
      <c r="M4" s="9">
        <v>5</v>
      </c>
      <c r="N4" s="3">
        <v>38</v>
      </c>
      <c r="O4" s="1">
        <v>6</v>
      </c>
      <c r="P4" s="9">
        <v>3</v>
      </c>
      <c r="Q4" s="3">
        <v>18</v>
      </c>
      <c r="R4" s="1">
        <v>5</v>
      </c>
      <c r="S4" s="9">
        <v>3</v>
      </c>
      <c r="T4" s="3">
        <v>48</v>
      </c>
      <c r="U4" s="1">
        <v>6</v>
      </c>
      <c r="V4" s="9">
        <v>1</v>
      </c>
      <c r="W4" s="3">
        <v>19</v>
      </c>
      <c r="X4" s="1">
        <v>6</v>
      </c>
      <c r="Y4" s="9">
        <v>2</v>
      </c>
      <c r="Z4" s="3"/>
      <c r="AA4" s="1">
        <v>6</v>
      </c>
      <c r="AB4" s="9">
        <v>6</v>
      </c>
      <c r="AC4" s="3">
        <v>43</v>
      </c>
      <c r="AD4">
        <f aca="true" t="shared" si="0" ref="AD4:AD35">F4+I4+L4+O4+R4+U4+X4+AA4</f>
        <v>47</v>
      </c>
      <c r="AE4">
        <f aca="true" t="shared" si="1" ref="AE4:AE35">G4+J4+M4+P4+S4+V4+Y4+AB4</f>
        <v>24</v>
      </c>
      <c r="AF4">
        <f aca="true" t="shared" si="2" ref="AF4:AF35">H4+K4+N4+Q4+T4+W4+Z4+AC4</f>
        <v>220</v>
      </c>
      <c r="AH4" s="15">
        <v>0.375</v>
      </c>
    </row>
    <row r="5" spans="1:32" ht="12.75">
      <c r="A5">
        <v>2</v>
      </c>
      <c r="B5">
        <v>1</v>
      </c>
      <c r="C5" s="14" t="s">
        <v>25</v>
      </c>
      <c r="D5" t="s">
        <v>54</v>
      </c>
      <c r="E5" t="s">
        <v>55</v>
      </c>
      <c r="F5" s="1">
        <v>6</v>
      </c>
      <c r="G5" s="9">
        <v>2</v>
      </c>
      <c r="H5" s="3"/>
      <c r="I5" s="1">
        <v>6</v>
      </c>
      <c r="J5" s="9">
        <v>2</v>
      </c>
      <c r="K5" s="3">
        <v>26</v>
      </c>
      <c r="L5" s="1">
        <v>6</v>
      </c>
      <c r="M5" s="9">
        <v>5</v>
      </c>
      <c r="N5" s="3">
        <v>35</v>
      </c>
      <c r="O5" s="1">
        <v>6</v>
      </c>
      <c r="P5" s="9">
        <v>3</v>
      </c>
      <c r="Q5" s="3">
        <v>18</v>
      </c>
      <c r="R5" s="1">
        <v>6</v>
      </c>
      <c r="S5" s="9">
        <v>3</v>
      </c>
      <c r="T5" s="3">
        <v>59</v>
      </c>
      <c r="U5" s="1">
        <v>4</v>
      </c>
      <c r="V5" s="9">
        <v>1</v>
      </c>
      <c r="W5" s="3">
        <v>14</v>
      </c>
      <c r="X5" s="1">
        <v>6</v>
      </c>
      <c r="Y5" s="9">
        <v>2</v>
      </c>
      <c r="Z5" s="3"/>
      <c r="AA5" s="1">
        <v>6</v>
      </c>
      <c r="AB5" s="9">
        <v>6</v>
      </c>
      <c r="AC5" s="3">
        <v>39</v>
      </c>
      <c r="AD5">
        <f t="shared" si="0"/>
        <v>46</v>
      </c>
      <c r="AE5">
        <f t="shared" si="1"/>
        <v>24</v>
      </c>
      <c r="AF5">
        <f t="shared" si="2"/>
        <v>191</v>
      </c>
    </row>
    <row r="6" spans="1:32" ht="12.75">
      <c r="A6">
        <v>3</v>
      </c>
      <c r="B6">
        <v>1</v>
      </c>
      <c r="C6" s="14" t="s">
        <v>32</v>
      </c>
      <c r="D6" t="s">
        <v>56</v>
      </c>
      <c r="E6" t="s">
        <v>57</v>
      </c>
      <c r="F6" s="1">
        <v>6</v>
      </c>
      <c r="G6" s="9">
        <v>2</v>
      </c>
      <c r="H6" s="3"/>
      <c r="I6" s="1">
        <v>6</v>
      </c>
      <c r="J6" s="9">
        <v>2</v>
      </c>
      <c r="K6" s="3">
        <v>9</v>
      </c>
      <c r="L6" s="1">
        <v>5</v>
      </c>
      <c r="M6" s="9">
        <v>4</v>
      </c>
      <c r="N6" s="3">
        <v>32</v>
      </c>
      <c r="O6" s="1">
        <v>6</v>
      </c>
      <c r="P6" s="9">
        <v>3</v>
      </c>
      <c r="Q6" s="3">
        <v>16</v>
      </c>
      <c r="R6" s="1">
        <v>6</v>
      </c>
      <c r="S6" s="9">
        <v>3</v>
      </c>
      <c r="T6" s="3">
        <v>58</v>
      </c>
      <c r="U6" s="1">
        <v>5</v>
      </c>
      <c r="V6" s="9">
        <v>1</v>
      </c>
      <c r="W6" s="3">
        <v>27</v>
      </c>
      <c r="X6" s="1">
        <v>6</v>
      </c>
      <c r="Y6" s="9">
        <v>2</v>
      </c>
      <c r="Z6" s="3"/>
      <c r="AA6" s="1">
        <v>6</v>
      </c>
      <c r="AB6" s="9">
        <v>6</v>
      </c>
      <c r="AC6" s="3">
        <v>45</v>
      </c>
      <c r="AD6">
        <f t="shared" si="0"/>
        <v>46</v>
      </c>
      <c r="AE6">
        <f t="shared" si="1"/>
        <v>23</v>
      </c>
      <c r="AF6">
        <f t="shared" si="2"/>
        <v>187</v>
      </c>
    </row>
    <row r="7" spans="1:32" ht="12.75">
      <c r="A7">
        <v>4</v>
      </c>
      <c r="B7">
        <v>1</v>
      </c>
      <c r="C7" s="14" t="s">
        <v>25</v>
      </c>
      <c r="D7" t="s">
        <v>58</v>
      </c>
      <c r="E7" t="s">
        <v>57</v>
      </c>
      <c r="F7" s="1">
        <v>6</v>
      </c>
      <c r="G7" s="9">
        <v>2</v>
      </c>
      <c r="H7" s="3"/>
      <c r="I7" s="1">
        <v>6</v>
      </c>
      <c r="J7" s="9">
        <v>2</v>
      </c>
      <c r="K7" s="3">
        <v>16</v>
      </c>
      <c r="L7" s="1">
        <v>6</v>
      </c>
      <c r="M7" s="9">
        <v>5</v>
      </c>
      <c r="N7" s="3">
        <v>40</v>
      </c>
      <c r="O7" s="1">
        <v>5</v>
      </c>
      <c r="P7" s="9">
        <v>3</v>
      </c>
      <c r="Q7" s="3">
        <v>18</v>
      </c>
      <c r="R7" s="1">
        <v>6</v>
      </c>
      <c r="S7" s="9">
        <v>3</v>
      </c>
      <c r="T7" s="3">
        <v>56</v>
      </c>
      <c r="U7" s="1">
        <v>6</v>
      </c>
      <c r="V7" s="9">
        <v>1</v>
      </c>
      <c r="W7" s="3">
        <v>49</v>
      </c>
      <c r="X7" s="1">
        <v>5</v>
      </c>
      <c r="Y7" s="9">
        <v>2</v>
      </c>
      <c r="Z7" s="3"/>
      <c r="AA7" s="1">
        <v>6</v>
      </c>
      <c r="AB7" s="9">
        <v>6</v>
      </c>
      <c r="AC7" s="3">
        <v>45</v>
      </c>
      <c r="AD7">
        <f t="shared" si="0"/>
        <v>46</v>
      </c>
      <c r="AE7">
        <f t="shared" si="1"/>
        <v>24</v>
      </c>
      <c r="AF7">
        <f t="shared" si="2"/>
        <v>224</v>
      </c>
    </row>
    <row r="8" spans="1:34" ht="12.75">
      <c r="A8">
        <v>5</v>
      </c>
      <c r="B8">
        <v>2</v>
      </c>
      <c r="C8" s="14" t="s">
        <v>25</v>
      </c>
      <c r="D8" t="s">
        <v>27</v>
      </c>
      <c r="E8" t="s">
        <v>9</v>
      </c>
      <c r="F8" s="10">
        <v>6</v>
      </c>
      <c r="G8" s="9">
        <v>2</v>
      </c>
      <c r="H8" s="3"/>
      <c r="I8" s="10">
        <v>6</v>
      </c>
      <c r="J8" s="9">
        <v>2</v>
      </c>
      <c r="K8" s="11"/>
      <c r="L8" s="10">
        <v>6</v>
      </c>
      <c r="M8" s="9">
        <v>5</v>
      </c>
      <c r="N8" s="3">
        <v>45</v>
      </c>
      <c r="O8" s="10">
        <v>6</v>
      </c>
      <c r="P8" s="9">
        <v>3</v>
      </c>
      <c r="Q8" s="3">
        <v>18</v>
      </c>
      <c r="R8" s="10">
        <v>6</v>
      </c>
      <c r="S8" s="9">
        <v>3</v>
      </c>
      <c r="T8" s="3">
        <v>59</v>
      </c>
      <c r="U8" s="10">
        <v>6</v>
      </c>
      <c r="V8" s="9">
        <v>1</v>
      </c>
      <c r="W8" s="3">
        <v>25</v>
      </c>
      <c r="X8" s="10">
        <v>6</v>
      </c>
      <c r="Y8" s="9">
        <v>2</v>
      </c>
      <c r="Z8" s="3"/>
      <c r="AA8" s="10">
        <v>6</v>
      </c>
      <c r="AB8" s="9">
        <v>6</v>
      </c>
      <c r="AC8" s="11">
        <v>45</v>
      </c>
      <c r="AD8" s="9">
        <f t="shared" si="0"/>
        <v>48</v>
      </c>
      <c r="AE8">
        <f t="shared" si="1"/>
        <v>24</v>
      </c>
      <c r="AF8">
        <f t="shared" si="2"/>
        <v>192</v>
      </c>
      <c r="AH8" s="15">
        <f>AH4+1/24/6</f>
        <v>0.3819444444444444</v>
      </c>
    </row>
    <row r="9" spans="1:32" ht="12.75">
      <c r="A9">
        <v>6</v>
      </c>
      <c r="B9">
        <v>2</v>
      </c>
      <c r="C9" s="14" t="s">
        <v>35</v>
      </c>
      <c r="D9" t="s">
        <v>36</v>
      </c>
      <c r="E9" t="s">
        <v>37</v>
      </c>
      <c r="F9" s="1">
        <v>6</v>
      </c>
      <c r="G9" s="9">
        <v>2</v>
      </c>
      <c r="H9" s="3"/>
      <c r="I9" s="1">
        <v>6</v>
      </c>
      <c r="J9" s="9">
        <v>2</v>
      </c>
      <c r="K9" s="3">
        <v>19</v>
      </c>
      <c r="L9" s="1">
        <v>5</v>
      </c>
      <c r="M9" s="9">
        <v>4</v>
      </c>
      <c r="N9" s="3">
        <v>39</v>
      </c>
      <c r="O9" s="1">
        <v>4</v>
      </c>
      <c r="P9" s="9">
        <v>2</v>
      </c>
      <c r="Q9" s="3">
        <v>11</v>
      </c>
      <c r="R9" s="1">
        <v>6</v>
      </c>
      <c r="S9" s="9">
        <v>3</v>
      </c>
      <c r="T9" s="3">
        <v>57</v>
      </c>
      <c r="U9" s="1">
        <v>6</v>
      </c>
      <c r="V9" s="9">
        <v>1</v>
      </c>
      <c r="W9" s="3">
        <v>32</v>
      </c>
      <c r="X9" s="1">
        <v>6</v>
      </c>
      <c r="Y9" s="9">
        <v>2</v>
      </c>
      <c r="Z9" s="3"/>
      <c r="AA9" s="1">
        <v>6</v>
      </c>
      <c r="AB9" s="9">
        <v>6</v>
      </c>
      <c r="AC9" s="3">
        <v>37</v>
      </c>
      <c r="AD9">
        <f t="shared" si="0"/>
        <v>45</v>
      </c>
      <c r="AE9">
        <f t="shared" si="1"/>
        <v>22</v>
      </c>
      <c r="AF9">
        <f t="shared" si="2"/>
        <v>195</v>
      </c>
    </row>
    <row r="10" spans="1:32" ht="12.75">
      <c r="A10">
        <v>7</v>
      </c>
      <c r="B10">
        <v>2</v>
      </c>
      <c r="C10" s="14" t="s">
        <v>32</v>
      </c>
      <c r="D10" t="s">
        <v>38</v>
      </c>
      <c r="E10" t="s">
        <v>39</v>
      </c>
      <c r="F10" s="1">
        <v>5</v>
      </c>
      <c r="G10" s="9">
        <v>2</v>
      </c>
      <c r="H10" s="3"/>
      <c r="I10" s="1">
        <v>6</v>
      </c>
      <c r="J10" s="9">
        <v>2</v>
      </c>
      <c r="K10" s="3"/>
      <c r="L10" s="1">
        <v>6</v>
      </c>
      <c r="M10" s="9">
        <v>5</v>
      </c>
      <c r="N10" s="3">
        <v>31</v>
      </c>
      <c r="O10" s="1">
        <v>6</v>
      </c>
      <c r="P10" s="9">
        <v>3</v>
      </c>
      <c r="Q10" s="3">
        <v>6</v>
      </c>
      <c r="R10" s="1">
        <v>6</v>
      </c>
      <c r="S10" s="9">
        <v>3</v>
      </c>
      <c r="T10" s="3">
        <v>49</v>
      </c>
      <c r="U10" s="1">
        <v>4</v>
      </c>
      <c r="V10" s="9">
        <v>1</v>
      </c>
      <c r="W10" s="3">
        <v>22</v>
      </c>
      <c r="X10" s="1">
        <v>5</v>
      </c>
      <c r="Y10" s="9">
        <v>2</v>
      </c>
      <c r="Z10" s="3"/>
      <c r="AA10" s="1">
        <v>6</v>
      </c>
      <c r="AB10" s="9">
        <v>6</v>
      </c>
      <c r="AC10" s="3">
        <v>42</v>
      </c>
      <c r="AD10">
        <f t="shared" si="0"/>
        <v>44</v>
      </c>
      <c r="AE10">
        <f t="shared" si="1"/>
        <v>24</v>
      </c>
      <c r="AF10">
        <f t="shared" si="2"/>
        <v>150</v>
      </c>
    </row>
    <row r="11" spans="1:32" ht="12.75">
      <c r="A11">
        <v>8</v>
      </c>
      <c r="B11">
        <v>2</v>
      </c>
      <c r="C11" s="14" t="s">
        <v>25</v>
      </c>
      <c r="D11" t="s">
        <v>40</v>
      </c>
      <c r="E11" t="s">
        <v>41</v>
      </c>
      <c r="F11" s="1">
        <v>6</v>
      </c>
      <c r="G11" s="9">
        <v>2</v>
      </c>
      <c r="H11" s="3"/>
      <c r="I11" s="1">
        <v>4</v>
      </c>
      <c r="J11" s="9">
        <v>2</v>
      </c>
      <c r="K11" s="3"/>
      <c r="L11" s="1">
        <v>6</v>
      </c>
      <c r="M11" s="9">
        <v>5</v>
      </c>
      <c r="N11" s="3">
        <v>39</v>
      </c>
      <c r="O11" s="1">
        <v>6</v>
      </c>
      <c r="P11" s="9">
        <v>3</v>
      </c>
      <c r="Q11" s="3">
        <v>14</v>
      </c>
      <c r="R11" s="1">
        <v>6</v>
      </c>
      <c r="S11" s="9">
        <v>3</v>
      </c>
      <c r="T11" s="3">
        <v>58</v>
      </c>
      <c r="U11" s="1">
        <v>5</v>
      </c>
      <c r="V11" s="9">
        <v>1</v>
      </c>
      <c r="W11" s="3">
        <v>28</v>
      </c>
      <c r="X11" s="1">
        <v>6</v>
      </c>
      <c r="Y11" s="9">
        <v>2</v>
      </c>
      <c r="Z11" s="3"/>
      <c r="AA11" s="1">
        <v>6</v>
      </c>
      <c r="AB11" s="9">
        <v>6</v>
      </c>
      <c r="AC11" s="3">
        <v>41</v>
      </c>
      <c r="AD11">
        <f t="shared" si="0"/>
        <v>45</v>
      </c>
      <c r="AE11">
        <f t="shared" si="1"/>
        <v>24</v>
      </c>
      <c r="AF11">
        <f t="shared" si="2"/>
        <v>180</v>
      </c>
    </row>
    <row r="12" spans="1:34" ht="12.75">
      <c r="A12">
        <v>9</v>
      </c>
      <c r="B12">
        <v>3</v>
      </c>
      <c r="C12" s="14" t="s">
        <v>28</v>
      </c>
      <c r="D12" t="s">
        <v>29</v>
      </c>
      <c r="E12" t="s">
        <v>9</v>
      </c>
      <c r="F12" s="1">
        <v>6</v>
      </c>
      <c r="G12" s="9">
        <v>2</v>
      </c>
      <c r="H12" s="3"/>
      <c r="I12" s="1">
        <v>6</v>
      </c>
      <c r="J12" s="9">
        <v>2</v>
      </c>
      <c r="K12" s="3">
        <v>9</v>
      </c>
      <c r="L12" s="1">
        <v>6</v>
      </c>
      <c r="M12" s="9">
        <v>5</v>
      </c>
      <c r="N12" s="3">
        <v>40</v>
      </c>
      <c r="O12" s="1">
        <v>6</v>
      </c>
      <c r="P12" s="9">
        <v>3</v>
      </c>
      <c r="Q12" s="3">
        <v>13</v>
      </c>
      <c r="R12" s="1">
        <v>6</v>
      </c>
      <c r="S12" s="9">
        <v>3</v>
      </c>
      <c r="T12" s="3">
        <v>60</v>
      </c>
      <c r="U12" s="1">
        <v>3</v>
      </c>
      <c r="V12" s="9">
        <v>1</v>
      </c>
      <c r="W12" s="3">
        <v>12</v>
      </c>
      <c r="X12" s="1">
        <v>6</v>
      </c>
      <c r="Y12" s="9">
        <v>2</v>
      </c>
      <c r="Z12" s="3"/>
      <c r="AA12" s="1">
        <v>6</v>
      </c>
      <c r="AB12" s="9">
        <v>6</v>
      </c>
      <c r="AC12" s="3">
        <v>41</v>
      </c>
      <c r="AD12">
        <f t="shared" si="0"/>
        <v>45</v>
      </c>
      <c r="AE12">
        <f t="shared" si="1"/>
        <v>24</v>
      </c>
      <c r="AF12">
        <f t="shared" si="2"/>
        <v>175</v>
      </c>
      <c r="AH12" s="15">
        <v>0.3923611111111111</v>
      </c>
    </row>
    <row r="13" spans="1:32" ht="12.75">
      <c r="A13">
        <v>10</v>
      </c>
      <c r="B13">
        <v>3</v>
      </c>
      <c r="C13" s="14" t="s">
        <v>35</v>
      </c>
      <c r="D13" t="s">
        <v>42</v>
      </c>
      <c r="E13" t="s">
        <v>9</v>
      </c>
      <c r="F13" s="1">
        <v>6</v>
      </c>
      <c r="G13" s="9">
        <v>2</v>
      </c>
      <c r="H13" s="3"/>
      <c r="I13" s="1">
        <v>6</v>
      </c>
      <c r="J13" s="9">
        <v>2</v>
      </c>
      <c r="K13" s="3">
        <v>25</v>
      </c>
      <c r="L13" s="1">
        <v>6</v>
      </c>
      <c r="M13" s="9">
        <v>5</v>
      </c>
      <c r="N13" s="3">
        <v>33</v>
      </c>
      <c r="O13" s="1">
        <v>6</v>
      </c>
      <c r="P13" s="9">
        <v>3</v>
      </c>
      <c r="Q13" s="3">
        <v>15</v>
      </c>
      <c r="R13" s="1">
        <v>6</v>
      </c>
      <c r="S13" s="9">
        <v>3</v>
      </c>
      <c r="T13" s="3">
        <v>58</v>
      </c>
      <c r="U13" s="1">
        <v>6</v>
      </c>
      <c r="V13" s="9">
        <v>1</v>
      </c>
      <c r="W13" s="3">
        <v>38</v>
      </c>
      <c r="X13" s="1">
        <v>6</v>
      </c>
      <c r="Y13" s="9">
        <v>2</v>
      </c>
      <c r="Z13" s="3"/>
      <c r="AA13" s="1">
        <v>5</v>
      </c>
      <c r="AB13" s="9">
        <v>5</v>
      </c>
      <c r="AC13" s="3">
        <v>34</v>
      </c>
      <c r="AD13">
        <f t="shared" si="0"/>
        <v>47</v>
      </c>
      <c r="AE13">
        <f t="shared" si="1"/>
        <v>23</v>
      </c>
      <c r="AF13">
        <f t="shared" si="2"/>
        <v>203</v>
      </c>
    </row>
    <row r="14" spans="1:32" ht="12.75">
      <c r="A14">
        <v>11</v>
      </c>
      <c r="B14">
        <v>3</v>
      </c>
      <c r="C14" s="14" t="s">
        <v>32</v>
      </c>
      <c r="D14" t="s">
        <v>47</v>
      </c>
      <c r="E14" t="s">
        <v>41</v>
      </c>
      <c r="F14" s="1">
        <v>4</v>
      </c>
      <c r="G14" s="9">
        <v>2</v>
      </c>
      <c r="H14" s="3"/>
      <c r="I14" s="1">
        <v>4</v>
      </c>
      <c r="J14" s="9">
        <v>2</v>
      </c>
      <c r="K14" s="3"/>
      <c r="L14" s="1">
        <v>5</v>
      </c>
      <c r="M14" s="9">
        <v>4</v>
      </c>
      <c r="N14" s="3">
        <v>28</v>
      </c>
      <c r="O14" s="1">
        <v>4</v>
      </c>
      <c r="P14" s="9">
        <v>3</v>
      </c>
      <c r="Q14" s="3">
        <v>12</v>
      </c>
      <c r="R14" s="1">
        <v>6</v>
      </c>
      <c r="S14" s="9">
        <v>3</v>
      </c>
      <c r="T14" s="3">
        <v>58</v>
      </c>
      <c r="U14" s="1">
        <v>0</v>
      </c>
      <c r="V14" s="9">
        <v>0</v>
      </c>
      <c r="W14" s="3"/>
      <c r="X14" s="1">
        <v>5</v>
      </c>
      <c r="Y14" s="9">
        <v>1</v>
      </c>
      <c r="Z14" s="3"/>
      <c r="AA14" s="1">
        <v>4</v>
      </c>
      <c r="AB14" s="9">
        <v>4</v>
      </c>
      <c r="AC14" s="3">
        <v>19</v>
      </c>
      <c r="AD14">
        <f t="shared" si="0"/>
        <v>32</v>
      </c>
      <c r="AE14">
        <f t="shared" si="1"/>
        <v>19</v>
      </c>
      <c r="AF14">
        <f t="shared" si="2"/>
        <v>117</v>
      </c>
    </row>
    <row r="15" spans="1:32" ht="12.75">
      <c r="A15">
        <v>12</v>
      </c>
      <c r="B15">
        <v>3</v>
      </c>
      <c r="F15" s="1"/>
      <c r="G15" s="9"/>
      <c r="H15" s="3"/>
      <c r="I15" s="1"/>
      <c r="J15" s="9"/>
      <c r="K15" s="3"/>
      <c r="L15" s="1"/>
      <c r="M15" s="9"/>
      <c r="N15" s="3"/>
      <c r="O15" s="1"/>
      <c r="P15" s="9"/>
      <c r="Q15" s="3"/>
      <c r="R15" s="1"/>
      <c r="S15" s="9"/>
      <c r="T15" s="3"/>
      <c r="U15" s="1"/>
      <c r="V15" s="9"/>
      <c r="W15" s="3"/>
      <c r="X15" s="1"/>
      <c r="Y15" s="9"/>
      <c r="Z15" s="3"/>
      <c r="AA15" s="1"/>
      <c r="AB15" s="9"/>
      <c r="AC15" s="3"/>
      <c r="AD15">
        <f t="shared" si="0"/>
        <v>0</v>
      </c>
      <c r="AE15">
        <f t="shared" si="1"/>
        <v>0</v>
      </c>
      <c r="AF15">
        <f t="shared" si="2"/>
        <v>0</v>
      </c>
    </row>
    <row r="16" spans="1:34" ht="12.75">
      <c r="A16">
        <v>13</v>
      </c>
      <c r="B16">
        <v>4</v>
      </c>
      <c r="C16" s="14" t="s">
        <v>30</v>
      </c>
      <c r="D16" t="s">
        <v>31</v>
      </c>
      <c r="E16" t="s">
        <v>9</v>
      </c>
      <c r="F16" s="1">
        <v>1</v>
      </c>
      <c r="G16" s="9">
        <v>1</v>
      </c>
      <c r="H16" s="3"/>
      <c r="I16" s="1">
        <v>6</v>
      </c>
      <c r="J16" s="9">
        <v>2</v>
      </c>
      <c r="K16" s="3">
        <v>36</v>
      </c>
      <c r="L16" s="1">
        <v>6</v>
      </c>
      <c r="M16" s="9">
        <v>5</v>
      </c>
      <c r="N16" s="3">
        <v>37</v>
      </c>
      <c r="O16" s="1">
        <v>5</v>
      </c>
      <c r="P16" s="9">
        <v>3</v>
      </c>
      <c r="Q16" s="3">
        <v>12</v>
      </c>
      <c r="R16" s="1">
        <v>6</v>
      </c>
      <c r="S16" s="9">
        <v>3</v>
      </c>
      <c r="T16" s="3">
        <v>58</v>
      </c>
      <c r="U16" s="1">
        <v>6</v>
      </c>
      <c r="V16" s="9">
        <v>1</v>
      </c>
      <c r="W16" s="3">
        <v>45</v>
      </c>
      <c r="X16" s="1">
        <v>6</v>
      </c>
      <c r="Y16" s="9">
        <v>2</v>
      </c>
      <c r="Z16" s="3"/>
      <c r="AA16" s="1">
        <v>6</v>
      </c>
      <c r="AB16" s="9">
        <v>6</v>
      </c>
      <c r="AC16" s="3">
        <v>44</v>
      </c>
      <c r="AD16">
        <f t="shared" si="0"/>
        <v>42</v>
      </c>
      <c r="AE16">
        <f t="shared" si="1"/>
        <v>23</v>
      </c>
      <c r="AF16">
        <f t="shared" si="2"/>
        <v>232</v>
      </c>
      <c r="AH16" s="15">
        <f>AH12+1/24/6</f>
        <v>0.3993055555555555</v>
      </c>
    </row>
    <row r="17" spans="1:32" ht="12.75">
      <c r="A17">
        <v>14</v>
      </c>
      <c r="B17">
        <v>4</v>
      </c>
      <c r="C17" s="14" t="s">
        <v>35</v>
      </c>
      <c r="D17" t="s">
        <v>43</v>
      </c>
      <c r="E17" t="s">
        <v>9</v>
      </c>
      <c r="F17" s="1">
        <v>6</v>
      </c>
      <c r="G17" s="9">
        <v>2</v>
      </c>
      <c r="H17" s="3"/>
      <c r="I17" s="1">
        <v>6</v>
      </c>
      <c r="J17" s="9">
        <v>2</v>
      </c>
      <c r="K17" s="3"/>
      <c r="L17" s="1">
        <v>6</v>
      </c>
      <c r="M17" s="9">
        <v>5</v>
      </c>
      <c r="N17" s="3">
        <v>34</v>
      </c>
      <c r="O17" s="1">
        <v>5</v>
      </c>
      <c r="P17" s="9">
        <v>3</v>
      </c>
      <c r="Q17" s="3">
        <v>13</v>
      </c>
      <c r="R17" s="1">
        <v>6</v>
      </c>
      <c r="S17" s="9">
        <v>3</v>
      </c>
      <c r="T17" s="3">
        <v>56</v>
      </c>
      <c r="U17" s="1">
        <v>6</v>
      </c>
      <c r="V17" s="9">
        <v>1</v>
      </c>
      <c r="W17" s="3">
        <v>38</v>
      </c>
      <c r="X17" s="1">
        <v>6</v>
      </c>
      <c r="Y17" s="9">
        <v>2</v>
      </c>
      <c r="Z17" s="3"/>
      <c r="AA17" s="1">
        <v>6</v>
      </c>
      <c r="AB17" s="9">
        <v>6</v>
      </c>
      <c r="AC17" s="3">
        <v>44</v>
      </c>
      <c r="AD17">
        <f t="shared" si="0"/>
        <v>47</v>
      </c>
      <c r="AE17">
        <f t="shared" si="1"/>
        <v>24</v>
      </c>
      <c r="AF17">
        <f t="shared" si="2"/>
        <v>185</v>
      </c>
    </row>
    <row r="18" spans="1:32" ht="12.75">
      <c r="A18">
        <v>15</v>
      </c>
      <c r="B18">
        <v>4</v>
      </c>
      <c r="C18" s="14" t="s">
        <v>35</v>
      </c>
      <c r="D18" t="s">
        <v>48</v>
      </c>
      <c r="E18" t="s">
        <v>41</v>
      </c>
      <c r="F18" s="10">
        <v>6</v>
      </c>
      <c r="G18" s="9">
        <v>2</v>
      </c>
      <c r="H18" s="3"/>
      <c r="I18" s="10">
        <v>6</v>
      </c>
      <c r="J18" s="9">
        <v>2</v>
      </c>
      <c r="K18" s="11">
        <v>16</v>
      </c>
      <c r="L18" s="10">
        <v>6</v>
      </c>
      <c r="M18" s="9">
        <v>5</v>
      </c>
      <c r="N18" s="3">
        <v>32</v>
      </c>
      <c r="O18" s="10">
        <v>5</v>
      </c>
      <c r="P18" s="9">
        <v>3</v>
      </c>
      <c r="Q18" s="3">
        <v>14</v>
      </c>
      <c r="R18" s="10">
        <v>6</v>
      </c>
      <c r="S18" s="9">
        <v>3</v>
      </c>
      <c r="T18" s="3">
        <v>52</v>
      </c>
      <c r="U18" s="10">
        <v>6</v>
      </c>
      <c r="V18" s="9">
        <v>1</v>
      </c>
      <c r="W18" s="3">
        <v>35</v>
      </c>
      <c r="X18" s="10">
        <v>6</v>
      </c>
      <c r="Y18" s="9">
        <v>2</v>
      </c>
      <c r="Z18" s="3"/>
      <c r="AA18" s="10">
        <v>6</v>
      </c>
      <c r="AB18" s="9">
        <v>6</v>
      </c>
      <c r="AC18" s="11">
        <v>51</v>
      </c>
      <c r="AD18" s="9">
        <f t="shared" si="0"/>
        <v>47</v>
      </c>
      <c r="AE18">
        <f t="shared" si="1"/>
        <v>24</v>
      </c>
      <c r="AF18">
        <f t="shared" si="2"/>
        <v>200</v>
      </c>
    </row>
    <row r="19" spans="1:32" ht="12.75">
      <c r="A19">
        <v>16</v>
      </c>
      <c r="B19">
        <v>4</v>
      </c>
      <c r="C19" s="14" t="s">
        <v>34</v>
      </c>
      <c r="D19" t="s">
        <v>49</v>
      </c>
      <c r="E19" t="s">
        <v>41</v>
      </c>
      <c r="F19" s="1">
        <v>5</v>
      </c>
      <c r="G19" s="9">
        <v>2</v>
      </c>
      <c r="H19" s="3"/>
      <c r="I19" s="1">
        <v>6</v>
      </c>
      <c r="J19" s="9">
        <v>2</v>
      </c>
      <c r="K19" s="3"/>
      <c r="L19" s="1">
        <v>6</v>
      </c>
      <c r="M19" s="9">
        <v>5</v>
      </c>
      <c r="N19" s="3">
        <v>40</v>
      </c>
      <c r="O19" s="1">
        <v>6</v>
      </c>
      <c r="P19" s="9">
        <v>3</v>
      </c>
      <c r="Q19" s="3">
        <v>14</v>
      </c>
      <c r="R19" s="1">
        <v>6</v>
      </c>
      <c r="S19" s="9">
        <v>3</v>
      </c>
      <c r="T19" s="3">
        <v>49</v>
      </c>
      <c r="U19" s="1">
        <v>6</v>
      </c>
      <c r="V19" s="9">
        <v>1</v>
      </c>
      <c r="W19" s="3">
        <v>33</v>
      </c>
      <c r="X19" s="1">
        <v>6</v>
      </c>
      <c r="Y19" s="9">
        <v>2</v>
      </c>
      <c r="Z19" s="3"/>
      <c r="AA19" s="1">
        <v>6</v>
      </c>
      <c r="AB19" s="9">
        <v>6</v>
      </c>
      <c r="AC19" s="3">
        <v>50</v>
      </c>
      <c r="AD19">
        <f t="shared" si="0"/>
        <v>47</v>
      </c>
      <c r="AE19">
        <f t="shared" si="1"/>
        <v>24</v>
      </c>
      <c r="AF19">
        <f t="shared" si="2"/>
        <v>186</v>
      </c>
    </row>
    <row r="20" spans="1:34" ht="12.75">
      <c r="A20">
        <v>17</v>
      </c>
      <c r="B20">
        <v>5</v>
      </c>
      <c r="C20" s="14" t="s">
        <v>32</v>
      </c>
      <c r="D20" t="s">
        <v>33</v>
      </c>
      <c r="E20" t="s">
        <v>9</v>
      </c>
      <c r="F20" s="1">
        <v>6</v>
      </c>
      <c r="G20" s="9">
        <v>2</v>
      </c>
      <c r="H20" s="3"/>
      <c r="I20" s="10">
        <v>5</v>
      </c>
      <c r="J20" s="9">
        <v>2</v>
      </c>
      <c r="K20" s="11">
        <v>36</v>
      </c>
      <c r="L20" s="1">
        <v>6</v>
      </c>
      <c r="M20" s="9">
        <v>5</v>
      </c>
      <c r="N20" s="3">
        <v>36</v>
      </c>
      <c r="O20" s="1">
        <v>5</v>
      </c>
      <c r="P20" s="9">
        <v>3</v>
      </c>
      <c r="Q20" s="3">
        <v>13</v>
      </c>
      <c r="R20" s="1">
        <v>6</v>
      </c>
      <c r="S20" s="9">
        <v>3</v>
      </c>
      <c r="T20" s="3">
        <v>56</v>
      </c>
      <c r="U20" s="1">
        <v>5</v>
      </c>
      <c r="V20" s="9">
        <v>1</v>
      </c>
      <c r="W20" s="3">
        <v>19</v>
      </c>
      <c r="X20" s="1">
        <v>6</v>
      </c>
      <c r="Y20" s="9">
        <v>2</v>
      </c>
      <c r="Z20" s="3"/>
      <c r="AA20" s="1">
        <v>6</v>
      </c>
      <c r="AB20" s="9">
        <v>6</v>
      </c>
      <c r="AC20" s="3">
        <v>44</v>
      </c>
      <c r="AD20">
        <f t="shared" si="0"/>
        <v>45</v>
      </c>
      <c r="AE20">
        <f t="shared" si="1"/>
        <v>24</v>
      </c>
      <c r="AF20">
        <f t="shared" si="2"/>
        <v>204</v>
      </c>
      <c r="AH20" s="15">
        <f>AH16+1/24/6</f>
        <v>0.40624999999999994</v>
      </c>
    </row>
    <row r="21" spans="1:32" ht="12.75">
      <c r="A21">
        <v>18</v>
      </c>
      <c r="B21">
        <v>5</v>
      </c>
      <c r="C21" s="14" t="s">
        <v>25</v>
      </c>
      <c r="D21" t="s">
        <v>44</v>
      </c>
      <c r="E21" t="s">
        <v>45</v>
      </c>
      <c r="F21" s="1">
        <v>6</v>
      </c>
      <c r="G21" s="9">
        <v>2</v>
      </c>
      <c r="H21" s="3"/>
      <c r="I21" s="1">
        <v>6</v>
      </c>
      <c r="J21" s="9">
        <v>2</v>
      </c>
      <c r="K21" s="3">
        <v>46</v>
      </c>
      <c r="L21" s="1">
        <v>6</v>
      </c>
      <c r="M21" s="9">
        <v>5</v>
      </c>
      <c r="N21" s="3">
        <v>46</v>
      </c>
      <c r="O21" s="1">
        <v>6</v>
      </c>
      <c r="P21" s="9">
        <v>3</v>
      </c>
      <c r="Q21" s="3">
        <v>17</v>
      </c>
      <c r="R21" s="1">
        <v>6</v>
      </c>
      <c r="S21" s="9">
        <v>3</v>
      </c>
      <c r="T21" s="3">
        <v>60</v>
      </c>
      <c r="U21" s="1">
        <v>6</v>
      </c>
      <c r="V21" s="9">
        <v>1</v>
      </c>
      <c r="W21" s="3">
        <v>29</v>
      </c>
      <c r="X21" s="1">
        <v>6</v>
      </c>
      <c r="Y21" s="9">
        <v>2</v>
      </c>
      <c r="Z21" s="3"/>
      <c r="AA21" s="1">
        <v>6</v>
      </c>
      <c r="AB21" s="9">
        <v>6</v>
      </c>
      <c r="AC21" s="3">
        <v>46</v>
      </c>
      <c r="AD21">
        <f t="shared" si="0"/>
        <v>48</v>
      </c>
      <c r="AE21">
        <f t="shared" si="1"/>
        <v>24</v>
      </c>
      <c r="AF21">
        <f t="shared" si="2"/>
        <v>244</v>
      </c>
    </row>
    <row r="22" spans="1:32" ht="12.75">
      <c r="A22">
        <v>19</v>
      </c>
      <c r="B22">
        <v>5</v>
      </c>
      <c r="C22" s="14" t="s">
        <v>25</v>
      </c>
      <c r="D22" t="s">
        <v>46</v>
      </c>
      <c r="E22" t="s">
        <v>45</v>
      </c>
      <c r="F22" s="1">
        <v>6</v>
      </c>
      <c r="G22" s="9">
        <v>2</v>
      </c>
      <c r="H22" s="3"/>
      <c r="I22" s="1">
        <v>6</v>
      </c>
      <c r="J22" s="9">
        <v>2</v>
      </c>
      <c r="K22" s="3">
        <v>26</v>
      </c>
      <c r="L22" s="1">
        <v>6</v>
      </c>
      <c r="M22" s="9">
        <v>5</v>
      </c>
      <c r="N22" s="3">
        <v>44</v>
      </c>
      <c r="O22" s="1">
        <v>5</v>
      </c>
      <c r="P22" s="9">
        <v>3</v>
      </c>
      <c r="Q22" s="3">
        <v>17</v>
      </c>
      <c r="R22" s="1">
        <v>6</v>
      </c>
      <c r="S22" s="9">
        <v>3</v>
      </c>
      <c r="T22" s="3">
        <v>59</v>
      </c>
      <c r="U22" s="1">
        <v>6</v>
      </c>
      <c r="V22" s="9">
        <v>1</v>
      </c>
      <c r="W22" s="3">
        <v>40</v>
      </c>
      <c r="X22" s="1">
        <v>6</v>
      </c>
      <c r="Y22" s="9">
        <v>2</v>
      </c>
      <c r="Z22" s="3"/>
      <c r="AA22" s="1">
        <v>6</v>
      </c>
      <c r="AB22" s="9">
        <v>6</v>
      </c>
      <c r="AC22" s="3">
        <v>44</v>
      </c>
      <c r="AD22">
        <f t="shared" si="0"/>
        <v>47</v>
      </c>
      <c r="AE22">
        <f t="shared" si="1"/>
        <v>24</v>
      </c>
      <c r="AF22">
        <f t="shared" si="2"/>
        <v>230</v>
      </c>
    </row>
    <row r="23" spans="1:32" ht="12.75">
      <c r="A23">
        <v>20</v>
      </c>
      <c r="B23">
        <v>5</v>
      </c>
      <c r="F23" s="1"/>
      <c r="G23" s="9"/>
      <c r="H23" s="3"/>
      <c r="I23" s="1"/>
      <c r="J23" s="9"/>
      <c r="K23" s="3"/>
      <c r="L23" s="1"/>
      <c r="M23" s="9"/>
      <c r="N23" s="3"/>
      <c r="O23" s="1"/>
      <c r="P23" s="9"/>
      <c r="Q23" s="3"/>
      <c r="R23" s="1"/>
      <c r="S23" s="9"/>
      <c r="T23" s="3"/>
      <c r="U23" s="1"/>
      <c r="V23" s="9"/>
      <c r="W23" s="3"/>
      <c r="X23" s="1"/>
      <c r="Y23" s="9"/>
      <c r="Z23" s="3"/>
      <c r="AA23" s="1"/>
      <c r="AB23" s="9"/>
      <c r="AC23" s="3"/>
      <c r="AD23">
        <f t="shared" si="0"/>
        <v>0</v>
      </c>
      <c r="AE23">
        <f t="shared" si="1"/>
        <v>0</v>
      </c>
      <c r="AF23">
        <f t="shared" si="2"/>
        <v>0</v>
      </c>
    </row>
    <row r="24" spans="1:34" ht="12.75">
      <c r="A24">
        <v>21</v>
      </c>
      <c r="B24">
        <v>6</v>
      </c>
      <c r="C24" s="14" t="s">
        <v>34</v>
      </c>
      <c r="D24" t="s">
        <v>10</v>
      </c>
      <c r="E24" t="s">
        <v>9</v>
      </c>
      <c r="F24" s="1">
        <v>6</v>
      </c>
      <c r="G24" s="9">
        <v>2</v>
      </c>
      <c r="H24" s="3"/>
      <c r="I24" s="1">
        <v>6</v>
      </c>
      <c r="J24" s="9">
        <v>2</v>
      </c>
      <c r="K24" s="3">
        <v>8</v>
      </c>
      <c r="L24" s="1">
        <v>6</v>
      </c>
      <c r="M24" s="9">
        <v>5</v>
      </c>
      <c r="N24" s="3">
        <v>42</v>
      </c>
      <c r="O24" s="1">
        <v>6</v>
      </c>
      <c r="P24" s="9">
        <v>3</v>
      </c>
      <c r="Q24" s="3">
        <v>15</v>
      </c>
      <c r="R24" s="1">
        <v>6</v>
      </c>
      <c r="S24" s="9">
        <v>3</v>
      </c>
      <c r="T24" s="3">
        <v>57</v>
      </c>
      <c r="U24" s="1">
        <v>6</v>
      </c>
      <c r="V24" s="9">
        <v>1</v>
      </c>
      <c r="W24" s="3">
        <v>41</v>
      </c>
      <c r="X24" s="1">
        <v>6</v>
      </c>
      <c r="Y24" s="9">
        <v>2</v>
      </c>
      <c r="Z24" s="3"/>
      <c r="AA24" s="1">
        <v>6</v>
      </c>
      <c r="AB24" s="9">
        <v>6</v>
      </c>
      <c r="AC24" s="3">
        <v>45</v>
      </c>
      <c r="AD24">
        <f t="shared" si="0"/>
        <v>48</v>
      </c>
      <c r="AE24">
        <f t="shared" si="1"/>
        <v>24</v>
      </c>
      <c r="AF24">
        <f t="shared" si="2"/>
        <v>208</v>
      </c>
      <c r="AH24" s="15">
        <v>0.4201388888888889</v>
      </c>
    </row>
    <row r="25" spans="1:32" ht="12.75">
      <c r="A25">
        <v>22</v>
      </c>
      <c r="B25">
        <v>6</v>
      </c>
      <c r="C25" s="14" t="s">
        <v>28</v>
      </c>
      <c r="D25" t="s">
        <v>18</v>
      </c>
      <c r="E25" t="s">
        <v>9</v>
      </c>
      <c r="F25" s="1">
        <v>6</v>
      </c>
      <c r="G25" s="9">
        <v>2</v>
      </c>
      <c r="H25" s="3"/>
      <c r="I25" s="1">
        <v>6</v>
      </c>
      <c r="J25" s="9">
        <v>2</v>
      </c>
      <c r="K25" s="3">
        <v>51</v>
      </c>
      <c r="L25" s="1">
        <v>6</v>
      </c>
      <c r="M25" s="9">
        <v>5</v>
      </c>
      <c r="N25" s="3">
        <v>48</v>
      </c>
      <c r="O25" s="1">
        <v>6</v>
      </c>
      <c r="P25" s="9">
        <v>3</v>
      </c>
      <c r="Q25" s="3">
        <v>19</v>
      </c>
      <c r="R25" s="1">
        <v>6</v>
      </c>
      <c r="S25" s="9">
        <v>3</v>
      </c>
      <c r="T25" s="3">
        <v>59</v>
      </c>
      <c r="U25" s="1">
        <v>6</v>
      </c>
      <c r="V25" s="9">
        <v>1</v>
      </c>
      <c r="W25" s="3">
        <v>53</v>
      </c>
      <c r="X25" s="1">
        <v>6</v>
      </c>
      <c r="Y25" s="9">
        <v>2</v>
      </c>
      <c r="Z25" s="3"/>
      <c r="AA25" s="1">
        <v>6</v>
      </c>
      <c r="AB25" s="9">
        <v>6</v>
      </c>
      <c r="AC25" s="3">
        <v>46</v>
      </c>
      <c r="AD25">
        <f t="shared" si="0"/>
        <v>48</v>
      </c>
      <c r="AE25">
        <f t="shared" si="1"/>
        <v>24</v>
      </c>
      <c r="AF25">
        <f t="shared" si="2"/>
        <v>276</v>
      </c>
    </row>
    <row r="26" spans="1:32" ht="12.75">
      <c r="A26">
        <v>23</v>
      </c>
      <c r="B26">
        <v>6</v>
      </c>
      <c r="C26" s="14" t="s">
        <v>25</v>
      </c>
      <c r="D26" t="s">
        <v>12</v>
      </c>
      <c r="E26" t="s">
        <v>11</v>
      </c>
      <c r="F26" s="1">
        <v>6</v>
      </c>
      <c r="G26" s="9">
        <v>2</v>
      </c>
      <c r="H26" s="3"/>
      <c r="I26" s="1">
        <v>6</v>
      </c>
      <c r="J26" s="9">
        <v>2</v>
      </c>
      <c r="K26" s="3">
        <v>18</v>
      </c>
      <c r="L26" s="1">
        <v>6</v>
      </c>
      <c r="M26" s="9">
        <v>5</v>
      </c>
      <c r="N26" s="3">
        <v>42</v>
      </c>
      <c r="O26" s="1">
        <v>6</v>
      </c>
      <c r="P26" s="9">
        <v>3</v>
      </c>
      <c r="Q26" s="3">
        <v>17</v>
      </c>
      <c r="R26" s="1">
        <v>6</v>
      </c>
      <c r="S26" s="9">
        <v>3</v>
      </c>
      <c r="T26" s="3">
        <v>59</v>
      </c>
      <c r="U26" s="1">
        <v>6</v>
      </c>
      <c r="V26" s="9">
        <v>1</v>
      </c>
      <c r="W26" s="3">
        <v>20</v>
      </c>
      <c r="X26" s="1">
        <v>6</v>
      </c>
      <c r="Y26" s="9">
        <v>2</v>
      </c>
      <c r="Z26" s="3"/>
      <c r="AA26" s="1">
        <v>6</v>
      </c>
      <c r="AB26" s="9">
        <v>6</v>
      </c>
      <c r="AC26" s="3">
        <v>43</v>
      </c>
      <c r="AD26">
        <f t="shared" si="0"/>
        <v>48</v>
      </c>
      <c r="AE26">
        <f t="shared" si="1"/>
        <v>24</v>
      </c>
      <c r="AF26">
        <f t="shared" si="2"/>
        <v>199</v>
      </c>
    </row>
    <row r="27" spans="1:32" ht="12.75">
      <c r="A27">
        <v>24</v>
      </c>
      <c r="B27">
        <v>6</v>
      </c>
      <c r="C27" s="14" t="s">
        <v>32</v>
      </c>
      <c r="D27" t="s">
        <v>50</v>
      </c>
      <c r="E27" t="s">
        <v>51</v>
      </c>
      <c r="F27" s="1">
        <v>6</v>
      </c>
      <c r="G27" s="9">
        <v>2</v>
      </c>
      <c r="H27" s="3"/>
      <c r="I27" s="1">
        <v>6</v>
      </c>
      <c r="J27" s="9">
        <v>2</v>
      </c>
      <c r="K27" s="3"/>
      <c r="L27" s="1">
        <v>6</v>
      </c>
      <c r="M27" s="9">
        <v>5</v>
      </c>
      <c r="N27" s="3">
        <v>31</v>
      </c>
      <c r="O27" s="1">
        <v>6</v>
      </c>
      <c r="P27" s="9">
        <v>3</v>
      </c>
      <c r="Q27" s="3">
        <v>10</v>
      </c>
      <c r="R27" s="1">
        <v>6</v>
      </c>
      <c r="S27" s="9">
        <v>3</v>
      </c>
      <c r="T27" s="3">
        <v>57</v>
      </c>
      <c r="U27" s="1">
        <v>6</v>
      </c>
      <c r="V27" s="9">
        <v>1</v>
      </c>
      <c r="W27" s="3">
        <v>37</v>
      </c>
      <c r="X27" s="1">
        <v>6</v>
      </c>
      <c r="Y27" s="9">
        <v>2</v>
      </c>
      <c r="Z27" s="3"/>
      <c r="AA27" s="1">
        <v>6</v>
      </c>
      <c r="AB27" s="9">
        <v>6</v>
      </c>
      <c r="AC27" s="3">
        <v>46</v>
      </c>
      <c r="AD27">
        <f t="shared" si="0"/>
        <v>48</v>
      </c>
      <c r="AE27">
        <f t="shared" si="1"/>
        <v>24</v>
      </c>
      <c r="AF27">
        <f t="shared" si="2"/>
        <v>181</v>
      </c>
    </row>
    <row r="28" spans="1:34" ht="12.75">
      <c r="A28">
        <v>25</v>
      </c>
      <c r="B28">
        <v>7</v>
      </c>
      <c r="C28" s="14" t="s">
        <v>25</v>
      </c>
      <c r="D28" t="s">
        <v>14</v>
      </c>
      <c r="E28" t="s">
        <v>15</v>
      </c>
      <c r="F28" s="1">
        <v>6</v>
      </c>
      <c r="G28" s="9">
        <v>2</v>
      </c>
      <c r="H28" s="3"/>
      <c r="I28" s="1">
        <v>6</v>
      </c>
      <c r="J28" s="9">
        <v>2</v>
      </c>
      <c r="K28" s="3">
        <v>9</v>
      </c>
      <c r="L28" s="1">
        <v>5</v>
      </c>
      <c r="M28" s="9">
        <v>4</v>
      </c>
      <c r="N28" s="3">
        <v>29</v>
      </c>
      <c r="O28" s="1">
        <v>6</v>
      </c>
      <c r="P28" s="9">
        <v>3</v>
      </c>
      <c r="Q28" s="3">
        <v>18</v>
      </c>
      <c r="R28" s="1">
        <v>6</v>
      </c>
      <c r="S28" s="9">
        <v>3</v>
      </c>
      <c r="T28" s="3">
        <v>59</v>
      </c>
      <c r="U28" s="1">
        <v>6</v>
      </c>
      <c r="V28" s="9">
        <v>1</v>
      </c>
      <c r="W28" s="3">
        <v>50</v>
      </c>
      <c r="X28" s="1">
        <v>6</v>
      </c>
      <c r="Y28" s="9">
        <v>2</v>
      </c>
      <c r="Z28" s="3"/>
      <c r="AA28" s="1">
        <v>6</v>
      </c>
      <c r="AB28" s="9">
        <v>6</v>
      </c>
      <c r="AC28" s="3">
        <v>43</v>
      </c>
      <c r="AD28">
        <f t="shared" si="0"/>
        <v>47</v>
      </c>
      <c r="AE28">
        <f t="shared" si="1"/>
        <v>23</v>
      </c>
      <c r="AF28">
        <f t="shared" si="2"/>
        <v>208</v>
      </c>
      <c r="AH28" s="15">
        <f>AH24+1/24/6</f>
        <v>0.4270833333333333</v>
      </c>
    </row>
    <row r="29" spans="1:32" ht="12.75">
      <c r="A29">
        <v>26</v>
      </c>
      <c r="B29">
        <v>7</v>
      </c>
      <c r="C29" s="14" t="s">
        <v>25</v>
      </c>
      <c r="D29" t="s">
        <v>16</v>
      </c>
      <c r="E29" t="s">
        <v>15</v>
      </c>
      <c r="F29" s="1">
        <v>6</v>
      </c>
      <c r="G29" s="9">
        <v>2</v>
      </c>
      <c r="H29" s="3"/>
      <c r="I29" s="1">
        <v>6</v>
      </c>
      <c r="J29" s="9">
        <v>2</v>
      </c>
      <c r="K29" s="3">
        <v>28</v>
      </c>
      <c r="L29" s="1">
        <v>5</v>
      </c>
      <c r="M29" s="9">
        <v>4</v>
      </c>
      <c r="N29" s="3">
        <v>40</v>
      </c>
      <c r="O29" s="1">
        <v>6</v>
      </c>
      <c r="P29" s="9">
        <v>3</v>
      </c>
      <c r="Q29" s="3">
        <v>16</v>
      </c>
      <c r="R29" s="1">
        <v>6</v>
      </c>
      <c r="S29" s="9">
        <v>3</v>
      </c>
      <c r="T29" s="3">
        <v>59</v>
      </c>
      <c r="U29" s="1">
        <v>6</v>
      </c>
      <c r="V29" s="9">
        <v>1</v>
      </c>
      <c r="W29" s="3">
        <v>45</v>
      </c>
      <c r="X29" s="1">
        <v>6</v>
      </c>
      <c r="Y29" s="9">
        <v>2</v>
      </c>
      <c r="Z29" s="3"/>
      <c r="AA29" s="1">
        <v>6</v>
      </c>
      <c r="AB29" s="9">
        <v>6</v>
      </c>
      <c r="AC29" s="3">
        <v>45</v>
      </c>
      <c r="AD29">
        <f t="shared" si="0"/>
        <v>47</v>
      </c>
      <c r="AE29">
        <f t="shared" si="1"/>
        <v>23</v>
      </c>
      <c r="AF29">
        <f t="shared" si="2"/>
        <v>233</v>
      </c>
    </row>
    <row r="30" spans="1:32" ht="12.75">
      <c r="A30">
        <v>27</v>
      </c>
      <c r="B30">
        <v>7</v>
      </c>
      <c r="C30" s="14" t="s">
        <v>25</v>
      </c>
      <c r="D30" t="s">
        <v>52</v>
      </c>
      <c r="E30" t="s">
        <v>15</v>
      </c>
      <c r="F30" s="1">
        <v>6</v>
      </c>
      <c r="G30" s="9">
        <v>2</v>
      </c>
      <c r="H30" s="3"/>
      <c r="I30" s="1">
        <v>6</v>
      </c>
      <c r="J30" s="9">
        <v>2</v>
      </c>
      <c r="K30" s="3">
        <v>27</v>
      </c>
      <c r="L30" s="1">
        <v>6</v>
      </c>
      <c r="M30" s="9">
        <v>5</v>
      </c>
      <c r="N30" s="3">
        <v>35</v>
      </c>
      <c r="O30" s="1">
        <v>6</v>
      </c>
      <c r="P30" s="9">
        <v>3</v>
      </c>
      <c r="Q30" s="3">
        <v>10</v>
      </c>
      <c r="R30" s="1">
        <v>6</v>
      </c>
      <c r="S30" s="9">
        <v>3</v>
      </c>
      <c r="T30" s="3">
        <v>57</v>
      </c>
      <c r="U30" s="1">
        <v>6</v>
      </c>
      <c r="V30" s="9">
        <v>1</v>
      </c>
      <c r="W30" s="3">
        <v>41</v>
      </c>
      <c r="X30" s="1">
        <v>6</v>
      </c>
      <c r="Y30" s="9">
        <v>2</v>
      </c>
      <c r="Z30" s="3"/>
      <c r="AA30" s="1">
        <v>6</v>
      </c>
      <c r="AB30" s="9">
        <v>6</v>
      </c>
      <c r="AC30" s="3">
        <v>47</v>
      </c>
      <c r="AD30">
        <f t="shared" si="0"/>
        <v>48</v>
      </c>
      <c r="AE30">
        <f t="shared" si="1"/>
        <v>24</v>
      </c>
      <c r="AF30">
        <f t="shared" si="2"/>
        <v>217</v>
      </c>
    </row>
    <row r="31" spans="1:32" ht="12.75">
      <c r="A31">
        <v>28</v>
      </c>
      <c r="B31">
        <v>7</v>
      </c>
      <c r="C31" s="14" t="s">
        <v>25</v>
      </c>
      <c r="D31" t="s">
        <v>53</v>
      </c>
      <c r="E31" t="s">
        <v>15</v>
      </c>
      <c r="F31" s="10">
        <v>6</v>
      </c>
      <c r="G31" s="9">
        <v>2</v>
      </c>
      <c r="H31" s="3"/>
      <c r="I31" s="10">
        <v>6</v>
      </c>
      <c r="J31" s="9">
        <v>2</v>
      </c>
      <c r="K31" s="11"/>
      <c r="L31" s="10">
        <v>5</v>
      </c>
      <c r="M31" s="9">
        <v>5</v>
      </c>
      <c r="N31" s="3">
        <v>25</v>
      </c>
      <c r="O31" s="10">
        <v>0</v>
      </c>
      <c r="P31" s="9">
        <v>0</v>
      </c>
      <c r="Q31" s="3"/>
      <c r="R31" s="10">
        <v>5</v>
      </c>
      <c r="S31" s="9">
        <v>3</v>
      </c>
      <c r="T31" s="3">
        <v>41</v>
      </c>
      <c r="U31" s="10">
        <v>5</v>
      </c>
      <c r="V31" s="9">
        <v>1</v>
      </c>
      <c r="W31" s="3">
        <v>12</v>
      </c>
      <c r="X31" s="10">
        <v>5</v>
      </c>
      <c r="Y31" s="9">
        <v>2</v>
      </c>
      <c r="Z31" s="3"/>
      <c r="AA31" s="10">
        <v>6</v>
      </c>
      <c r="AB31" s="9">
        <v>6</v>
      </c>
      <c r="AC31" s="3">
        <v>40</v>
      </c>
      <c r="AD31">
        <f t="shared" si="0"/>
        <v>38</v>
      </c>
      <c r="AE31">
        <f t="shared" si="1"/>
        <v>21</v>
      </c>
      <c r="AF31">
        <f t="shared" si="2"/>
        <v>118</v>
      </c>
    </row>
    <row r="32" spans="1:34" ht="12.75">
      <c r="A32">
        <v>29</v>
      </c>
      <c r="B32">
        <v>8</v>
      </c>
      <c r="C32" s="14" t="s">
        <v>32</v>
      </c>
      <c r="D32" t="s">
        <v>13</v>
      </c>
      <c r="E32" t="s">
        <v>11</v>
      </c>
      <c r="F32" s="1">
        <v>6</v>
      </c>
      <c r="G32" s="9">
        <v>2</v>
      </c>
      <c r="H32" s="3"/>
      <c r="I32" s="1">
        <v>6</v>
      </c>
      <c r="J32" s="9">
        <v>2</v>
      </c>
      <c r="K32" s="3">
        <v>8</v>
      </c>
      <c r="L32" s="1">
        <v>5</v>
      </c>
      <c r="M32" s="9">
        <v>4</v>
      </c>
      <c r="N32" s="3">
        <v>24</v>
      </c>
      <c r="O32" s="1">
        <v>4</v>
      </c>
      <c r="P32" s="9">
        <v>2</v>
      </c>
      <c r="Q32" s="3">
        <v>4</v>
      </c>
      <c r="R32" s="1">
        <v>6</v>
      </c>
      <c r="S32" s="9">
        <v>3</v>
      </c>
      <c r="T32" s="3">
        <v>55</v>
      </c>
      <c r="U32" s="1">
        <v>6</v>
      </c>
      <c r="V32" s="9">
        <v>1</v>
      </c>
      <c r="W32" s="3">
        <v>40</v>
      </c>
      <c r="X32" s="1">
        <v>6</v>
      </c>
      <c r="Y32" s="9">
        <v>2</v>
      </c>
      <c r="Z32" s="3"/>
      <c r="AA32" s="1">
        <v>6</v>
      </c>
      <c r="AB32" s="9">
        <v>6</v>
      </c>
      <c r="AC32" s="3">
        <v>39</v>
      </c>
      <c r="AD32">
        <f t="shared" si="0"/>
        <v>45</v>
      </c>
      <c r="AE32">
        <f t="shared" si="1"/>
        <v>22</v>
      </c>
      <c r="AF32">
        <f t="shared" si="2"/>
        <v>170</v>
      </c>
      <c r="AH32" s="15">
        <f>AH28+1/24/6</f>
        <v>0.43402777777777773</v>
      </c>
    </row>
    <row r="33" spans="1:32" ht="12.75">
      <c r="A33">
        <v>30</v>
      </c>
      <c r="B33">
        <v>8</v>
      </c>
      <c r="C33" s="14" t="s">
        <v>34</v>
      </c>
      <c r="D33" t="s">
        <v>54</v>
      </c>
      <c r="E33" t="s">
        <v>55</v>
      </c>
      <c r="F33" s="1">
        <v>6</v>
      </c>
      <c r="G33" s="9">
        <v>2</v>
      </c>
      <c r="H33" s="3"/>
      <c r="I33" s="1">
        <v>6</v>
      </c>
      <c r="J33" s="9">
        <v>2</v>
      </c>
      <c r="K33" s="3">
        <v>17</v>
      </c>
      <c r="L33" s="1">
        <v>6</v>
      </c>
      <c r="M33" s="9">
        <v>5</v>
      </c>
      <c r="N33" s="3">
        <v>45</v>
      </c>
      <c r="O33" s="1">
        <v>6</v>
      </c>
      <c r="P33" s="9">
        <v>3</v>
      </c>
      <c r="Q33" s="3">
        <v>18</v>
      </c>
      <c r="R33" s="1">
        <v>6</v>
      </c>
      <c r="S33" s="9">
        <v>3</v>
      </c>
      <c r="T33" s="3">
        <v>57</v>
      </c>
      <c r="U33" s="1">
        <v>6</v>
      </c>
      <c r="V33" s="9">
        <v>1</v>
      </c>
      <c r="W33" s="3">
        <v>48</v>
      </c>
      <c r="X33" s="1">
        <v>6</v>
      </c>
      <c r="Y33" s="9">
        <v>2</v>
      </c>
      <c r="Z33" s="3"/>
      <c r="AA33" s="1">
        <v>6</v>
      </c>
      <c r="AB33" s="9">
        <v>6</v>
      </c>
      <c r="AC33" s="3">
        <v>47</v>
      </c>
      <c r="AD33">
        <f t="shared" si="0"/>
        <v>48</v>
      </c>
      <c r="AE33">
        <f t="shared" si="1"/>
        <v>24</v>
      </c>
      <c r="AF33">
        <f t="shared" si="2"/>
        <v>232</v>
      </c>
    </row>
    <row r="34" spans="1:32" ht="12.75">
      <c r="A34">
        <v>31</v>
      </c>
      <c r="B34">
        <v>8</v>
      </c>
      <c r="C34" s="14" t="s">
        <v>28</v>
      </c>
      <c r="D34" t="s">
        <v>56</v>
      </c>
      <c r="E34" t="s">
        <v>57</v>
      </c>
      <c r="F34" s="1">
        <v>6</v>
      </c>
      <c r="G34" s="9">
        <v>2</v>
      </c>
      <c r="H34" s="3"/>
      <c r="I34" s="1">
        <v>6</v>
      </c>
      <c r="J34" s="9">
        <v>2</v>
      </c>
      <c r="K34" s="3">
        <v>54</v>
      </c>
      <c r="L34" s="1">
        <v>6</v>
      </c>
      <c r="M34" s="9">
        <v>5</v>
      </c>
      <c r="N34" s="3">
        <v>49</v>
      </c>
      <c r="O34" s="1">
        <v>6</v>
      </c>
      <c r="P34" s="9">
        <v>3</v>
      </c>
      <c r="Q34" s="3">
        <v>19</v>
      </c>
      <c r="R34" s="1">
        <v>6</v>
      </c>
      <c r="S34" s="9">
        <v>3</v>
      </c>
      <c r="T34" s="3">
        <v>60</v>
      </c>
      <c r="U34" s="1">
        <v>5</v>
      </c>
      <c r="V34" s="9">
        <v>1</v>
      </c>
      <c r="W34" s="3">
        <v>25</v>
      </c>
      <c r="X34" s="1">
        <v>6</v>
      </c>
      <c r="Y34" s="9">
        <v>2</v>
      </c>
      <c r="Z34" s="3"/>
      <c r="AA34" s="1">
        <v>6</v>
      </c>
      <c r="AB34" s="9">
        <v>6</v>
      </c>
      <c r="AC34" s="3">
        <v>48</v>
      </c>
      <c r="AD34">
        <f t="shared" si="0"/>
        <v>47</v>
      </c>
      <c r="AE34">
        <f t="shared" si="1"/>
        <v>24</v>
      </c>
      <c r="AF34">
        <f t="shared" si="2"/>
        <v>255</v>
      </c>
    </row>
    <row r="35" spans="1:32" ht="12.75">
      <c r="A35">
        <v>32</v>
      </c>
      <c r="B35">
        <v>8</v>
      </c>
      <c r="C35" s="14" t="s">
        <v>35</v>
      </c>
      <c r="D35" t="s">
        <v>58</v>
      </c>
      <c r="E35" t="s">
        <v>57</v>
      </c>
      <c r="F35" s="1">
        <v>6</v>
      </c>
      <c r="G35" s="9">
        <v>2</v>
      </c>
      <c r="H35" s="3"/>
      <c r="I35" s="1">
        <v>6</v>
      </c>
      <c r="J35" s="9">
        <v>2</v>
      </c>
      <c r="K35" s="3">
        <v>8</v>
      </c>
      <c r="L35" s="1">
        <v>6</v>
      </c>
      <c r="M35" s="9">
        <v>5</v>
      </c>
      <c r="N35" s="3">
        <v>41</v>
      </c>
      <c r="O35" s="1">
        <v>6</v>
      </c>
      <c r="P35" s="9">
        <v>3</v>
      </c>
      <c r="Q35" s="3">
        <v>13</v>
      </c>
      <c r="R35" s="1">
        <v>6</v>
      </c>
      <c r="S35" s="9">
        <v>3</v>
      </c>
      <c r="T35" s="3">
        <v>58</v>
      </c>
      <c r="U35" s="1">
        <v>6</v>
      </c>
      <c r="V35" s="9">
        <v>1</v>
      </c>
      <c r="W35" s="3">
        <v>34</v>
      </c>
      <c r="X35" s="1">
        <v>6</v>
      </c>
      <c r="Y35" s="9">
        <v>2</v>
      </c>
      <c r="Z35" s="3"/>
      <c r="AA35" s="1">
        <v>6</v>
      </c>
      <c r="AB35" s="9">
        <v>6</v>
      </c>
      <c r="AC35" s="3">
        <v>46</v>
      </c>
      <c r="AD35">
        <f t="shared" si="0"/>
        <v>48</v>
      </c>
      <c r="AE35">
        <f t="shared" si="1"/>
        <v>24</v>
      </c>
      <c r="AF35">
        <f t="shared" si="2"/>
        <v>200</v>
      </c>
    </row>
    <row r="36" spans="1:34" ht="12.75">
      <c r="A36">
        <v>34</v>
      </c>
      <c r="B36">
        <v>9</v>
      </c>
      <c r="C36" s="14" t="s">
        <v>32</v>
      </c>
      <c r="D36" t="s">
        <v>27</v>
      </c>
      <c r="E36" t="s">
        <v>9</v>
      </c>
      <c r="F36" s="1">
        <v>6</v>
      </c>
      <c r="G36" s="9">
        <v>2</v>
      </c>
      <c r="H36" s="3"/>
      <c r="I36" s="1">
        <v>6</v>
      </c>
      <c r="J36" s="9">
        <v>2</v>
      </c>
      <c r="K36" s="3">
        <v>44</v>
      </c>
      <c r="L36" s="1">
        <v>6</v>
      </c>
      <c r="M36" s="9">
        <v>5</v>
      </c>
      <c r="N36" s="3">
        <v>38</v>
      </c>
      <c r="O36" s="1">
        <v>6</v>
      </c>
      <c r="P36" s="9">
        <v>3</v>
      </c>
      <c r="Q36" s="3">
        <v>15</v>
      </c>
      <c r="R36" s="1">
        <v>6</v>
      </c>
      <c r="S36" s="9">
        <v>3</v>
      </c>
      <c r="T36" s="3">
        <v>59</v>
      </c>
      <c r="U36" s="1">
        <v>5</v>
      </c>
      <c r="V36" s="9">
        <v>1</v>
      </c>
      <c r="W36" s="3">
        <v>22</v>
      </c>
      <c r="X36" s="1">
        <v>6</v>
      </c>
      <c r="Y36" s="9">
        <v>2</v>
      </c>
      <c r="Z36" s="3"/>
      <c r="AA36" s="1">
        <v>6</v>
      </c>
      <c r="AB36" s="9">
        <v>6</v>
      </c>
      <c r="AC36" s="3">
        <v>38</v>
      </c>
      <c r="AD36">
        <f aca="true" t="shared" si="3" ref="AD36:AD55">F36+I36+L36+O36+R36+U36+X36+AA36</f>
        <v>47</v>
      </c>
      <c r="AE36">
        <f aca="true" t="shared" si="4" ref="AE36:AE55">G36+J36+M36+P36+S36+V36+Y36+AB36</f>
        <v>24</v>
      </c>
      <c r="AF36">
        <f aca="true" t="shared" si="5" ref="AF36:AF55">H36+K36+N36+Q36+T36+W36+Z36+AC36</f>
        <v>216</v>
      </c>
      <c r="AH36" s="15">
        <v>0.47222222222222227</v>
      </c>
    </row>
    <row r="37" spans="1:32" ht="12.75">
      <c r="A37">
        <v>35</v>
      </c>
      <c r="B37">
        <v>9</v>
      </c>
      <c r="C37" s="14" t="s">
        <v>25</v>
      </c>
      <c r="D37" t="s">
        <v>36</v>
      </c>
      <c r="E37" t="s">
        <v>37</v>
      </c>
      <c r="F37" s="1">
        <v>6</v>
      </c>
      <c r="G37" s="9">
        <v>2</v>
      </c>
      <c r="H37" s="3"/>
      <c r="I37" s="1">
        <v>5</v>
      </c>
      <c r="J37" s="9">
        <v>2</v>
      </c>
      <c r="K37" s="3">
        <v>8</v>
      </c>
      <c r="L37" s="1">
        <v>6</v>
      </c>
      <c r="M37" s="9">
        <v>5</v>
      </c>
      <c r="N37" s="3">
        <v>39</v>
      </c>
      <c r="O37" s="1">
        <v>6</v>
      </c>
      <c r="P37" s="9">
        <v>3</v>
      </c>
      <c r="Q37" s="3">
        <v>14</v>
      </c>
      <c r="R37" s="1">
        <v>6</v>
      </c>
      <c r="S37" s="9">
        <v>3</v>
      </c>
      <c r="T37" s="3">
        <v>58</v>
      </c>
      <c r="U37" s="1">
        <v>6</v>
      </c>
      <c r="V37" s="9">
        <v>1</v>
      </c>
      <c r="W37" s="3">
        <v>42</v>
      </c>
      <c r="X37" s="1">
        <v>6</v>
      </c>
      <c r="Y37" s="9">
        <v>2</v>
      </c>
      <c r="Z37" s="3"/>
      <c r="AA37" s="1">
        <v>6</v>
      </c>
      <c r="AB37" s="9">
        <v>6</v>
      </c>
      <c r="AC37" s="3">
        <v>41</v>
      </c>
      <c r="AD37">
        <f t="shared" si="3"/>
        <v>47</v>
      </c>
      <c r="AE37">
        <f t="shared" si="4"/>
        <v>24</v>
      </c>
      <c r="AF37">
        <f t="shared" si="5"/>
        <v>202</v>
      </c>
    </row>
    <row r="38" spans="1:32" ht="12.75">
      <c r="A38">
        <v>36</v>
      </c>
      <c r="B38">
        <v>9</v>
      </c>
      <c r="C38" s="14" t="s">
        <v>30</v>
      </c>
      <c r="D38" t="s">
        <v>38</v>
      </c>
      <c r="E38" t="s">
        <v>39</v>
      </c>
      <c r="F38" s="1">
        <v>6</v>
      </c>
      <c r="G38" s="9">
        <v>2</v>
      </c>
      <c r="H38" s="3"/>
      <c r="I38" s="1">
        <v>5</v>
      </c>
      <c r="J38" s="9">
        <v>2</v>
      </c>
      <c r="K38" s="3"/>
      <c r="L38" s="1">
        <v>6</v>
      </c>
      <c r="M38" s="9">
        <v>5</v>
      </c>
      <c r="N38" s="3">
        <v>36</v>
      </c>
      <c r="O38" s="1">
        <v>2</v>
      </c>
      <c r="P38" s="9">
        <v>2</v>
      </c>
      <c r="Q38" s="3">
        <v>4</v>
      </c>
      <c r="R38" s="1">
        <v>6</v>
      </c>
      <c r="S38" s="9">
        <v>3</v>
      </c>
      <c r="T38" s="3">
        <v>46</v>
      </c>
      <c r="U38" s="1">
        <v>0</v>
      </c>
      <c r="V38" s="9">
        <v>0</v>
      </c>
      <c r="W38" s="3"/>
      <c r="X38" s="1">
        <v>6</v>
      </c>
      <c r="Y38" s="9">
        <v>2</v>
      </c>
      <c r="Z38" s="3"/>
      <c r="AA38" s="1">
        <v>6</v>
      </c>
      <c r="AB38" s="9">
        <v>6</v>
      </c>
      <c r="AC38" s="3">
        <v>45</v>
      </c>
      <c r="AD38">
        <f t="shared" si="3"/>
        <v>37</v>
      </c>
      <c r="AE38">
        <f t="shared" si="4"/>
        <v>22</v>
      </c>
      <c r="AF38">
        <f t="shared" si="5"/>
        <v>131</v>
      </c>
    </row>
    <row r="39" spans="1:32" ht="12.75">
      <c r="A39">
        <v>37</v>
      </c>
      <c r="B39">
        <v>9</v>
      </c>
      <c r="C39" s="14" t="s">
        <v>34</v>
      </c>
      <c r="D39" t="s">
        <v>40</v>
      </c>
      <c r="E39" t="s">
        <v>41</v>
      </c>
      <c r="F39" s="1">
        <v>6</v>
      </c>
      <c r="G39" s="9">
        <v>2</v>
      </c>
      <c r="H39" s="3"/>
      <c r="I39" s="1">
        <v>5</v>
      </c>
      <c r="J39" s="9">
        <v>2</v>
      </c>
      <c r="K39" s="3">
        <v>18</v>
      </c>
      <c r="L39" s="1">
        <v>5</v>
      </c>
      <c r="M39" s="9">
        <v>5</v>
      </c>
      <c r="N39" s="3">
        <v>31</v>
      </c>
      <c r="O39" s="1">
        <v>6</v>
      </c>
      <c r="P39" s="9">
        <v>3</v>
      </c>
      <c r="Q39" s="3">
        <v>13</v>
      </c>
      <c r="R39" s="1">
        <v>6</v>
      </c>
      <c r="S39" s="9">
        <v>3</v>
      </c>
      <c r="T39" s="3">
        <v>57</v>
      </c>
      <c r="U39" s="1">
        <v>4</v>
      </c>
      <c r="V39" s="9">
        <v>1</v>
      </c>
      <c r="W39" s="3">
        <v>23</v>
      </c>
      <c r="X39" s="1">
        <v>6</v>
      </c>
      <c r="Y39" s="9">
        <v>2</v>
      </c>
      <c r="Z39" s="3"/>
      <c r="AA39" s="1">
        <v>5</v>
      </c>
      <c r="AB39" s="9">
        <v>5</v>
      </c>
      <c r="AC39" s="3">
        <v>31</v>
      </c>
      <c r="AD39">
        <f t="shared" si="3"/>
        <v>43</v>
      </c>
      <c r="AE39">
        <f t="shared" si="4"/>
        <v>23</v>
      </c>
      <c r="AF39">
        <f t="shared" si="5"/>
        <v>173</v>
      </c>
    </row>
    <row r="40" spans="1:34" ht="12.75">
      <c r="A40">
        <v>38</v>
      </c>
      <c r="B40">
        <v>10</v>
      </c>
      <c r="C40" s="14" t="s">
        <v>30</v>
      </c>
      <c r="D40" t="s">
        <v>29</v>
      </c>
      <c r="E40" t="s">
        <v>9</v>
      </c>
      <c r="F40" s="1">
        <v>6</v>
      </c>
      <c r="G40" s="9">
        <v>2</v>
      </c>
      <c r="H40" s="3"/>
      <c r="I40" s="1">
        <v>4</v>
      </c>
      <c r="J40" s="9">
        <v>2</v>
      </c>
      <c r="K40" s="3"/>
      <c r="L40" s="1">
        <v>6</v>
      </c>
      <c r="M40" s="9">
        <v>5</v>
      </c>
      <c r="N40" s="3">
        <v>17</v>
      </c>
      <c r="O40" s="1">
        <v>5</v>
      </c>
      <c r="P40" s="9">
        <v>3</v>
      </c>
      <c r="Q40" s="3">
        <v>7</v>
      </c>
      <c r="R40" s="1">
        <v>6</v>
      </c>
      <c r="S40" s="9">
        <v>3</v>
      </c>
      <c r="T40" s="3">
        <v>57</v>
      </c>
      <c r="U40" s="1">
        <v>3</v>
      </c>
      <c r="V40" s="9">
        <v>1</v>
      </c>
      <c r="W40" s="3">
        <v>19</v>
      </c>
      <c r="X40" s="1">
        <v>6</v>
      </c>
      <c r="Y40" s="9">
        <v>2</v>
      </c>
      <c r="Z40" s="3"/>
      <c r="AA40" s="1">
        <v>6</v>
      </c>
      <c r="AB40" s="9">
        <v>6</v>
      </c>
      <c r="AC40" s="3">
        <v>36</v>
      </c>
      <c r="AD40">
        <f t="shared" si="3"/>
        <v>42</v>
      </c>
      <c r="AE40">
        <f t="shared" si="4"/>
        <v>24</v>
      </c>
      <c r="AF40">
        <f t="shared" si="5"/>
        <v>136</v>
      </c>
      <c r="AH40" s="15">
        <f>AH36+1/24/6</f>
        <v>0.4791666666666667</v>
      </c>
    </row>
    <row r="41" spans="1:32" ht="12.75">
      <c r="A41">
        <v>39</v>
      </c>
      <c r="B41">
        <v>10</v>
      </c>
      <c r="C41" s="14" t="s">
        <v>28</v>
      </c>
      <c r="D41" t="s">
        <v>42</v>
      </c>
      <c r="E41" t="s">
        <v>9</v>
      </c>
      <c r="F41" s="1">
        <v>6</v>
      </c>
      <c r="G41" s="9">
        <v>2</v>
      </c>
      <c r="H41" s="3"/>
      <c r="I41" s="1">
        <v>6</v>
      </c>
      <c r="J41" s="9">
        <v>2</v>
      </c>
      <c r="K41" s="3">
        <v>52</v>
      </c>
      <c r="L41" s="1">
        <v>6</v>
      </c>
      <c r="M41" s="9">
        <v>5</v>
      </c>
      <c r="N41" s="3">
        <v>46</v>
      </c>
      <c r="O41" s="1">
        <v>6</v>
      </c>
      <c r="P41" s="9">
        <v>3</v>
      </c>
      <c r="Q41" s="3">
        <v>20</v>
      </c>
      <c r="R41" s="1">
        <v>6</v>
      </c>
      <c r="S41" s="9">
        <v>3</v>
      </c>
      <c r="T41" s="3">
        <v>58</v>
      </c>
      <c r="U41" s="1">
        <v>6</v>
      </c>
      <c r="V41" s="9">
        <v>1</v>
      </c>
      <c r="W41" s="3">
        <v>27</v>
      </c>
      <c r="X41" s="1">
        <v>5</v>
      </c>
      <c r="Y41" s="9">
        <v>1</v>
      </c>
      <c r="Z41" s="3"/>
      <c r="AA41" s="1">
        <v>6</v>
      </c>
      <c r="AB41" s="9">
        <v>6</v>
      </c>
      <c r="AC41" s="3">
        <v>46</v>
      </c>
      <c r="AD41">
        <f t="shared" si="3"/>
        <v>47</v>
      </c>
      <c r="AE41">
        <f t="shared" si="4"/>
        <v>23</v>
      </c>
      <c r="AF41">
        <f t="shared" si="5"/>
        <v>249</v>
      </c>
    </row>
    <row r="42" spans="1:32" ht="12.75">
      <c r="A42">
        <v>40</v>
      </c>
      <c r="B42">
        <v>10</v>
      </c>
      <c r="C42" s="14" t="s">
        <v>25</v>
      </c>
      <c r="D42" t="s">
        <v>47</v>
      </c>
      <c r="E42" t="s">
        <v>41</v>
      </c>
      <c r="F42" s="1">
        <v>6</v>
      </c>
      <c r="G42" s="9">
        <v>2</v>
      </c>
      <c r="H42" s="3"/>
      <c r="I42" s="1">
        <v>6</v>
      </c>
      <c r="J42" s="9">
        <v>2</v>
      </c>
      <c r="K42" s="3">
        <v>19</v>
      </c>
      <c r="L42" s="1">
        <v>6</v>
      </c>
      <c r="M42" s="9">
        <v>5</v>
      </c>
      <c r="N42" s="3">
        <v>41</v>
      </c>
      <c r="O42" s="1">
        <v>6</v>
      </c>
      <c r="P42" s="9">
        <v>3</v>
      </c>
      <c r="Q42" s="3">
        <v>15</v>
      </c>
      <c r="R42" s="1">
        <v>6</v>
      </c>
      <c r="S42" s="9">
        <v>3</v>
      </c>
      <c r="T42" s="3">
        <v>55</v>
      </c>
      <c r="U42" s="1">
        <v>6</v>
      </c>
      <c r="V42" s="9">
        <v>1</v>
      </c>
      <c r="W42" s="3">
        <v>34</v>
      </c>
      <c r="X42" s="1">
        <v>6</v>
      </c>
      <c r="Y42" s="9">
        <v>2</v>
      </c>
      <c r="Z42" s="3"/>
      <c r="AA42" s="1">
        <v>6</v>
      </c>
      <c r="AB42" s="9">
        <v>6</v>
      </c>
      <c r="AC42" s="3">
        <v>44</v>
      </c>
      <c r="AD42">
        <f t="shared" si="3"/>
        <v>48</v>
      </c>
      <c r="AE42">
        <f t="shared" si="4"/>
        <v>24</v>
      </c>
      <c r="AF42">
        <f t="shared" si="5"/>
        <v>208</v>
      </c>
    </row>
    <row r="43" spans="1:32" ht="12.75">
      <c r="A43">
        <v>41</v>
      </c>
      <c r="B43">
        <v>10</v>
      </c>
      <c r="C43" s="14" t="s">
        <v>30</v>
      </c>
      <c r="D43" t="s">
        <v>26</v>
      </c>
      <c r="E43" t="s">
        <v>9</v>
      </c>
      <c r="F43" s="1">
        <v>6</v>
      </c>
      <c r="G43" s="9">
        <v>2</v>
      </c>
      <c r="H43" s="3"/>
      <c r="I43" s="1">
        <v>6</v>
      </c>
      <c r="J43" s="9">
        <v>2</v>
      </c>
      <c r="K43" s="3">
        <v>36</v>
      </c>
      <c r="L43" s="1">
        <v>6</v>
      </c>
      <c r="M43" s="9">
        <v>5</v>
      </c>
      <c r="N43" s="3">
        <v>41</v>
      </c>
      <c r="O43" s="1">
        <v>6</v>
      </c>
      <c r="P43" s="9">
        <v>3</v>
      </c>
      <c r="Q43" s="3">
        <v>15</v>
      </c>
      <c r="R43" s="1">
        <v>6</v>
      </c>
      <c r="S43" s="9">
        <v>3</v>
      </c>
      <c r="T43" s="3">
        <v>57</v>
      </c>
      <c r="U43" s="1">
        <v>6</v>
      </c>
      <c r="V43" s="9">
        <v>1</v>
      </c>
      <c r="W43" s="3">
        <v>44</v>
      </c>
      <c r="X43" s="1">
        <v>6</v>
      </c>
      <c r="Y43" s="9">
        <v>2</v>
      </c>
      <c r="Z43" s="3"/>
      <c r="AA43" s="1">
        <v>6</v>
      </c>
      <c r="AB43" s="9">
        <v>6</v>
      </c>
      <c r="AC43" s="3">
        <v>45</v>
      </c>
      <c r="AD43">
        <f t="shared" si="3"/>
        <v>48</v>
      </c>
      <c r="AE43">
        <f t="shared" si="4"/>
        <v>24</v>
      </c>
      <c r="AF43">
        <f t="shared" si="5"/>
        <v>238</v>
      </c>
    </row>
    <row r="44" spans="1:34" ht="12.75">
      <c r="A44">
        <v>42</v>
      </c>
      <c r="B44">
        <v>11</v>
      </c>
      <c r="C44" s="14" t="s">
        <v>35</v>
      </c>
      <c r="D44" t="s">
        <v>31</v>
      </c>
      <c r="E44" t="s">
        <v>9</v>
      </c>
      <c r="F44" s="1">
        <v>6</v>
      </c>
      <c r="G44" s="9">
        <v>2</v>
      </c>
      <c r="H44" s="3"/>
      <c r="I44" s="1">
        <v>6</v>
      </c>
      <c r="J44" s="9">
        <v>2</v>
      </c>
      <c r="K44" s="3">
        <v>25</v>
      </c>
      <c r="L44" s="1">
        <v>6</v>
      </c>
      <c r="M44" s="9">
        <v>5</v>
      </c>
      <c r="N44" s="3">
        <v>38</v>
      </c>
      <c r="O44" s="1">
        <v>6</v>
      </c>
      <c r="P44" s="9">
        <v>3</v>
      </c>
      <c r="Q44" s="3">
        <v>17</v>
      </c>
      <c r="R44" s="1">
        <v>6</v>
      </c>
      <c r="S44" s="9">
        <v>3</v>
      </c>
      <c r="T44" s="3">
        <v>60</v>
      </c>
      <c r="U44" s="1">
        <v>6</v>
      </c>
      <c r="V44" s="9">
        <v>1</v>
      </c>
      <c r="W44" s="3">
        <v>50</v>
      </c>
      <c r="X44" s="1">
        <v>5</v>
      </c>
      <c r="Y44" s="9">
        <v>2</v>
      </c>
      <c r="Z44" s="3"/>
      <c r="AA44" s="1">
        <v>6</v>
      </c>
      <c r="AB44" s="9">
        <v>6</v>
      </c>
      <c r="AC44" s="3">
        <v>43</v>
      </c>
      <c r="AD44">
        <f t="shared" si="3"/>
        <v>47</v>
      </c>
      <c r="AE44">
        <f t="shared" si="4"/>
        <v>24</v>
      </c>
      <c r="AF44">
        <f t="shared" si="5"/>
        <v>233</v>
      </c>
      <c r="AH44" s="15">
        <f>AH40+1/24/6</f>
        <v>0.4861111111111111</v>
      </c>
    </row>
    <row r="45" spans="1:32" ht="12.75">
      <c r="A45">
        <v>43</v>
      </c>
      <c r="B45">
        <v>11</v>
      </c>
      <c r="C45" s="14" t="s">
        <v>25</v>
      </c>
      <c r="D45" t="s">
        <v>43</v>
      </c>
      <c r="E45" t="s">
        <v>9</v>
      </c>
      <c r="F45" s="1">
        <v>6</v>
      </c>
      <c r="G45" s="9">
        <v>2</v>
      </c>
      <c r="H45" s="3"/>
      <c r="I45" s="1">
        <v>6</v>
      </c>
      <c r="J45" s="9">
        <v>2</v>
      </c>
      <c r="K45" s="3">
        <v>18</v>
      </c>
      <c r="L45" s="1">
        <v>6</v>
      </c>
      <c r="M45" s="9">
        <v>5</v>
      </c>
      <c r="N45" s="3">
        <v>35</v>
      </c>
      <c r="O45" s="1">
        <v>5</v>
      </c>
      <c r="P45" s="9">
        <v>3</v>
      </c>
      <c r="Q45" s="3">
        <v>17</v>
      </c>
      <c r="R45" s="1">
        <v>6</v>
      </c>
      <c r="S45" s="9">
        <v>3</v>
      </c>
      <c r="T45" s="3">
        <v>55</v>
      </c>
      <c r="U45" s="1">
        <v>6</v>
      </c>
      <c r="V45" s="9">
        <v>1</v>
      </c>
      <c r="W45" s="3">
        <v>41</v>
      </c>
      <c r="X45" s="1">
        <v>6</v>
      </c>
      <c r="Y45" s="9">
        <v>2</v>
      </c>
      <c r="Z45" s="3"/>
      <c r="AA45" s="1">
        <v>6</v>
      </c>
      <c r="AB45" s="9">
        <v>6</v>
      </c>
      <c r="AC45" s="3">
        <v>46</v>
      </c>
      <c r="AD45">
        <f t="shared" si="3"/>
        <v>47</v>
      </c>
      <c r="AE45">
        <f t="shared" si="4"/>
        <v>24</v>
      </c>
      <c r="AF45">
        <f t="shared" si="5"/>
        <v>212</v>
      </c>
    </row>
    <row r="46" spans="1:32" ht="12.75">
      <c r="A46">
        <v>44</v>
      </c>
      <c r="B46">
        <v>11</v>
      </c>
      <c r="C46" s="14" t="s">
        <v>32</v>
      </c>
      <c r="D46" t="s">
        <v>48</v>
      </c>
      <c r="E46" t="s">
        <v>41</v>
      </c>
      <c r="F46" s="1">
        <v>6</v>
      </c>
      <c r="G46" s="9">
        <v>2</v>
      </c>
      <c r="H46" s="3"/>
      <c r="I46" s="1">
        <v>6</v>
      </c>
      <c r="J46" s="9">
        <v>2</v>
      </c>
      <c r="K46" s="3">
        <v>9</v>
      </c>
      <c r="L46" s="1">
        <v>5</v>
      </c>
      <c r="M46" s="9">
        <v>4</v>
      </c>
      <c r="N46" s="3">
        <v>37</v>
      </c>
      <c r="O46" s="1">
        <v>6</v>
      </c>
      <c r="P46" s="9">
        <v>3</v>
      </c>
      <c r="Q46" s="3">
        <v>16</v>
      </c>
      <c r="R46" s="1">
        <v>6</v>
      </c>
      <c r="S46" s="9">
        <v>3</v>
      </c>
      <c r="T46" s="3">
        <v>54</v>
      </c>
      <c r="U46" s="1">
        <v>6</v>
      </c>
      <c r="V46" s="9">
        <v>1</v>
      </c>
      <c r="W46" s="3">
        <v>45</v>
      </c>
      <c r="X46" s="1">
        <v>6</v>
      </c>
      <c r="Y46" s="9">
        <v>2</v>
      </c>
      <c r="Z46" s="3"/>
      <c r="AA46" s="1">
        <v>6</v>
      </c>
      <c r="AB46" s="9">
        <v>6</v>
      </c>
      <c r="AC46" s="3">
        <v>34</v>
      </c>
      <c r="AD46">
        <f t="shared" si="3"/>
        <v>47</v>
      </c>
      <c r="AE46">
        <f t="shared" si="4"/>
        <v>23</v>
      </c>
      <c r="AF46">
        <f t="shared" si="5"/>
        <v>195</v>
      </c>
    </row>
    <row r="47" spans="1:32" ht="12.75">
      <c r="A47">
        <v>45</v>
      </c>
      <c r="B47">
        <v>11</v>
      </c>
      <c r="F47" s="1"/>
      <c r="G47" s="9"/>
      <c r="H47" s="3"/>
      <c r="I47" s="1"/>
      <c r="J47" s="9"/>
      <c r="K47" s="3"/>
      <c r="L47" s="1"/>
      <c r="M47" s="9"/>
      <c r="N47" s="3"/>
      <c r="O47" s="1"/>
      <c r="P47" s="9"/>
      <c r="Q47" s="3"/>
      <c r="R47" s="1"/>
      <c r="S47" s="9"/>
      <c r="T47" s="3"/>
      <c r="U47" s="1"/>
      <c r="V47" s="9"/>
      <c r="W47" s="3"/>
      <c r="X47" s="1"/>
      <c r="Y47" s="9"/>
      <c r="Z47" s="3"/>
      <c r="AA47" s="1"/>
      <c r="AB47" s="9"/>
      <c r="AC47" s="3"/>
      <c r="AD47">
        <f t="shared" si="3"/>
        <v>0</v>
      </c>
      <c r="AE47">
        <f t="shared" si="4"/>
        <v>0</v>
      </c>
      <c r="AF47">
        <f t="shared" si="5"/>
        <v>0</v>
      </c>
    </row>
    <row r="48" spans="1:34" ht="12.75">
      <c r="A48">
        <v>46</v>
      </c>
      <c r="B48">
        <v>12</v>
      </c>
      <c r="C48" s="14" t="s">
        <v>35</v>
      </c>
      <c r="D48" t="s">
        <v>33</v>
      </c>
      <c r="E48" t="s">
        <v>9</v>
      </c>
      <c r="F48" s="1">
        <v>6</v>
      </c>
      <c r="G48" s="9">
        <v>2</v>
      </c>
      <c r="I48" s="1">
        <v>6</v>
      </c>
      <c r="J48" s="9">
        <v>2</v>
      </c>
      <c r="K48" s="3">
        <v>37</v>
      </c>
      <c r="L48" s="1">
        <v>6</v>
      </c>
      <c r="M48" s="9">
        <v>5</v>
      </c>
      <c r="N48" s="11">
        <v>39</v>
      </c>
      <c r="O48" s="1">
        <v>6</v>
      </c>
      <c r="P48" s="9">
        <v>3</v>
      </c>
      <c r="Q48" s="11">
        <v>10</v>
      </c>
      <c r="R48" s="1">
        <v>6</v>
      </c>
      <c r="S48" s="9">
        <v>3</v>
      </c>
      <c r="T48" s="11">
        <v>58</v>
      </c>
      <c r="U48" s="1">
        <v>6</v>
      </c>
      <c r="V48" s="9">
        <v>1</v>
      </c>
      <c r="W48" s="11">
        <v>50</v>
      </c>
      <c r="X48" s="1">
        <v>6</v>
      </c>
      <c r="Y48" s="9">
        <v>2</v>
      </c>
      <c r="AA48" s="1">
        <v>6</v>
      </c>
      <c r="AB48" s="9">
        <v>6</v>
      </c>
      <c r="AC48" s="11">
        <v>43</v>
      </c>
      <c r="AD48">
        <f t="shared" si="3"/>
        <v>48</v>
      </c>
      <c r="AE48">
        <f t="shared" si="4"/>
        <v>24</v>
      </c>
      <c r="AF48">
        <f t="shared" si="5"/>
        <v>237</v>
      </c>
      <c r="AH48" s="15">
        <f>AH44+1/24/6</f>
        <v>0.4930555555555555</v>
      </c>
    </row>
    <row r="49" spans="1:32" ht="12.75">
      <c r="A49">
        <v>47</v>
      </c>
      <c r="B49">
        <v>12</v>
      </c>
      <c r="C49" s="14" t="s">
        <v>34</v>
      </c>
      <c r="D49" t="s">
        <v>44</v>
      </c>
      <c r="E49" t="s">
        <v>45</v>
      </c>
      <c r="F49" s="10">
        <v>6</v>
      </c>
      <c r="G49" s="9">
        <v>2</v>
      </c>
      <c r="I49" s="10">
        <v>6</v>
      </c>
      <c r="J49" s="9">
        <v>2</v>
      </c>
      <c r="K49" s="11">
        <v>47</v>
      </c>
      <c r="L49" s="10">
        <v>6</v>
      </c>
      <c r="M49" s="9">
        <v>5</v>
      </c>
      <c r="N49" s="11">
        <v>40</v>
      </c>
      <c r="O49" s="10">
        <v>6</v>
      </c>
      <c r="P49" s="9">
        <v>3</v>
      </c>
      <c r="Q49" s="11">
        <v>18</v>
      </c>
      <c r="R49" s="10">
        <v>6</v>
      </c>
      <c r="S49" s="9">
        <v>3</v>
      </c>
      <c r="T49" s="11">
        <v>59</v>
      </c>
      <c r="U49" s="10">
        <v>6</v>
      </c>
      <c r="V49" s="9">
        <v>1</v>
      </c>
      <c r="W49" s="11">
        <v>32</v>
      </c>
      <c r="X49" s="10">
        <v>6</v>
      </c>
      <c r="Y49" s="9">
        <v>2</v>
      </c>
      <c r="AA49" s="10">
        <v>6</v>
      </c>
      <c r="AB49" s="9">
        <v>6</v>
      </c>
      <c r="AC49" s="11">
        <v>42</v>
      </c>
      <c r="AD49" s="9">
        <f t="shared" si="3"/>
        <v>48</v>
      </c>
      <c r="AE49">
        <f t="shared" si="4"/>
        <v>24</v>
      </c>
      <c r="AF49">
        <f t="shared" si="5"/>
        <v>238</v>
      </c>
    </row>
    <row r="50" spans="1:32" ht="12.75">
      <c r="A50">
        <v>48</v>
      </c>
      <c r="B50">
        <v>12</v>
      </c>
      <c r="C50" s="14" t="s">
        <v>34</v>
      </c>
      <c r="D50" t="s">
        <v>46</v>
      </c>
      <c r="E50" t="s">
        <v>45</v>
      </c>
      <c r="F50" s="10">
        <v>6</v>
      </c>
      <c r="G50" s="9">
        <v>2</v>
      </c>
      <c r="I50" s="10">
        <v>6</v>
      </c>
      <c r="J50" s="9">
        <v>2</v>
      </c>
      <c r="K50" s="11">
        <v>8</v>
      </c>
      <c r="L50" s="10">
        <v>6</v>
      </c>
      <c r="M50" s="9">
        <v>5</v>
      </c>
      <c r="N50" s="11">
        <v>38</v>
      </c>
      <c r="O50" s="10">
        <v>6</v>
      </c>
      <c r="P50" s="9">
        <v>3</v>
      </c>
      <c r="Q50" s="11">
        <v>15</v>
      </c>
      <c r="R50" s="10">
        <v>6</v>
      </c>
      <c r="S50" s="9">
        <v>3</v>
      </c>
      <c r="T50" s="11">
        <v>58</v>
      </c>
      <c r="U50" s="10">
        <v>5</v>
      </c>
      <c r="V50" s="9">
        <v>1</v>
      </c>
      <c r="W50" s="11">
        <v>27</v>
      </c>
      <c r="X50" s="10">
        <v>6</v>
      </c>
      <c r="Y50" s="9">
        <v>2</v>
      </c>
      <c r="AA50" s="10">
        <v>6</v>
      </c>
      <c r="AB50" s="9">
        <v>6</v>
      </c>
      <c r="AC50" s="11">
        <v>40</v>
      </c>
      <c r="AD50" s="9">
        <f t="shared" si="3"/>
        <v>47</v>
      </c>
      <c r="AE50">
        <f t="shared" si="4"/>
        <v>24</v>
      </c>
      <c r="AF50">
        <f t="shared" si="5"/>
        <v>186</v>
      </c>
    </row>
    <row r="51" spans="1:32" ht="12.75">
      <c r="A51">
        <v>49</v>
      </c>
      <c r="B51">
        <v>12</v>
      </c>
      <c r="F51" s="1"/>
      <c r="G51" s="9"/>
      <c r="I51" s="1"/>
      <c r="J51" s="9"/>
      <c r="K51" s="3"/>
      <c r="L51" s="1"/>
      <c r="M51" s="9"/>
      <c r="O51" s="1"/>
      <c r="P51" s="9"/>
      <c r="R51" s="1"/>
      <c r="S51" s="9"/>
      <c r="U51" s="1"/>
      <c r="V51" s="9"/>
      <c r="X51" s="1"/>
      <c r="Y51" s="9"/>
      <c r="AA51" s="1"/>
      <c r="AB51" s="9"/>
      <c r="AC51" s="2"/>
      <c r="AD51">
        <f t="shared" si="3"/>
        <v>0</v>
      </c>
      <c r="AE51">
        <f t="shared" si="4"/>
        <v>0</v>
      </c>
      <c r="AF51">
        <f t="shared" si="5"/>
        <v>0</v>
      </c>
    </row>
    <row r="52" spans="1:34" ht="12.75">
      <c r="A52">
        <v>50</v>
      </c>
      <c r="B52">
        <v>13</v>
      </c>
      <c r="C52" s="14" t="s">
        <v>25</v>
      </c>
      <c r="D52" t="s">
        <v>10</v>
      </c>
      <c r="E52" t="s">
        <v>9</v>
      </c>
      <c r="F52" s="1">
        <v>6</v>
      </c>
      <c r="G52" s="9">
        <v>2</v>
      </c>
      <c r="I52" s="1">
        <v>6</v>
      </c>
      <c r="J52" s="9">
        <v>2</v>
      </c>
      <c r="K52" s="3">
        <v>44</v>
      </c>
      <c r="L52" s="1">
        <v>6</v>
      </c>
      <c r="M52" s="9">
        <v>5</v>
      </c>
      <c r="N52" s="9">
        <v>48</v>
      </c>
      <c r="O52" s="1">
        <v>6</v>
      </c>
      <c r="P52" s="9">
        <v>3</v>
      </c>
      <c r="Q52" s="9">
        <v>16</v>
      </c>
      <c r="R52" s="1">
        <v>6</v>
      </c>
      <c r="S52" s="9">
        <v>3</v>
      </c>
      <c r="T52" s="9">
        <v>59</v>
      </c>
      <c r="U52" s="1">
        <v>6</v>
      </c>
      <c r="V52" s="9">
        <v>1</v>
      </c>
      <c r="W52" s="9">
        <v>40</v>
      </c>
      <c r="X52" s="1">
        <v>6</v>
      </c>
      <c r="Y52" s="9">
        <v>2</v>
      </c>
      <c r="AA52" s="1">
        <v>6</v>
      </c>
      <c r="AB52" s="9">
        <v>6</v>
      </c>
      <c r="AC52" s="9">
        <v>47</v>
      </c>
      <c r="AD52">
        <f t="shared" si="3"/>
        <v>48</v>
      </c>
      <c r="AE52">
        <f t="shared" si="4"/>
        <v>24</v>
      </c>
      <c r="AF52">
        <f t="shared" si="5"/>
        <v>254</v>
      </c>
      <c r="AH52" s="15">
        <v>0.5104166666666666</v>
      </c>
    </row>
    <row r="53" spans="1:32" ht="12.75">
      <c r="A53">
        <v>51</v>
      </c>
      <c r="B53">
        <v>13</v>
      </c>
      <c r="C53" s="14" t="s">
        <v>25</v>
      </c>
      <c r="D53" t="s">
        <v>18</v>
      </c>
      <c r="E53" t="s">
        <v>9</v>
      </c>
      <c r="F53" s="1">
        <v>6</v>
      </c>
      <c r="G53" s="9">
        <v>2</v>
      </c>
      <c r="I53" s="1">
        <v>6</v>
      </c>
      <c r="J53" s="9">
        <v>2</v>
      </c>
      <c r="K53" s="3">
        <v>47</v>
      </c>
      <c r="L53" s="1">
        <v>6</v>
      </c>
      <c r="M53" s="9">
        <v>5</v>
      </c>
      <c r="N53" s="9">
        <v>46</v>
      </c>
      <c r="O53" s="1">
        <v>6</v>
      </c>
      <c r="P53" s="9">
        <v>3</v>
      </c>
      <c r="Q53" s="9">
        <v>19</v>
      </c>
      <c r="R53" s="1">
        <v>6</v>
      </c>
      <c r="S53" s="9">
        <v>3</v>
      </c>
      <c r="T53" s="9">
        <v>60</v>
      </c>
      <c r="U53" s="1">
        <v>6</v>
      </c>
      <c r="V53" s="9">
        <v>1</v>
      </c>
      <c r="W53" s="9">
        <v>52</v>
      </c>
      <c r="X53" s="1">
        <v>5</v>
      </c>
      <c r="Y53" s="9">
        <v>2</v>
      </c>
      <c r="AA53" s="1">
        <v>6</v>
      </c>
      <c r="AB53" s="9">
        <v>6</v>
      </c>
      <c r="AC53" s="9">
        <v>47</v>
      </c>
      <c r="AD53">
        <f t="shared" si="3"/>
        <v>47</v>
      </c>
      <c r="AE53">
        <f t="shared" si="4"/>
        <v>24</v>
      </c>
      <c r="AF53">
        <f t="shared" si="5"/>
        <v>271</v>
      </c>
    </row>
    <row r="54" spans="1:32" ht="12.75">
      <c r="A54">
        <v>19</v>
      </c>
      <c r="B54">
        <v>13</v>
      </c>
      <c r="F54" s="10"/>
      <c r="G54" s="9"/>
      <c r="I54" s="10"/>
      <c r="J54" s="9"/>
      <c r="K54" s="11"/>
      <c r="L54" s="10"/>
      <c r="M54" s="9"/>
      <c r="O54" s="10"/>
      <c r="P54" s="9"/>
      <c r="R54" s="10"/>
      <c r="S54" s="9"/>
      <c r="U54" s="10"/>
      <c r="V54" s="9"/>
      <c r="X54" s="10"/>
      <c r="Y54" s="9"/>
      <c r="AA54" s="10"/>
      <c r="AB54" s="9"/>
      <c r="AC54" s="9"/>
      <c r="AD54" s="9">
        <f t="shared" si="3"/>
        <v>0</v>
      </c>
      <c r="AE54">
        <f t="shared" si="4"/>
        <v>0</v>
      </c>
      <c r="AF54">
        <f t="shared" si="5"/>
        <v>0</v>
      </c>
    </row>
    <row r="55" spans="1:32" ht="12.75">
      <c r="A55">
        <v>53</v>
      </c>
      <c r="B55">
        <v>13</v>
      </c>
      <c r="C55" s="14" t="s">
        <v>34</v>
      </c>
      <c r="D55" t="s">
        <v>50</v>
      </c>
      <c r="E55" t="s">
        <v>51</v>
      </c>
      <c r="F55" s="10">
        <v>6</v>
      </c>
      <c r="G55" s="9">
        <v>2</v>
      </c>
      <c r="I55" s="10">
        <v>6</v>
      </c>
      <c r="J55" s="9">
        <v>2</v>
      </c>
      <c r="K55" s="11">
        <v>17</v>
      </c>
      <c r="L55" s="10">
        <v>6</v>
      </c>
      <c r="M55" s="9">
        <v>5</v>
      </c>
      <c r="N55" s="9">
        <v>43</v>
      </c>
      <c r="O55" s="10">
        <v>6</v>
      </c>
      <c r="P55" s="9">
        <v>2</v>
      </c>
      <c r="Q55" s="9">
        <v>12</v>
      </c>
      <c r="R55" s="10">
        <v>6</v>
      </c>
      <c r="S55" s="9">
        <v>3</v>
      </c>
      <c r="T55" s="9">
        <v>54</v>
      </c>
      <c r="U55" s="10">
        <v>6</v>
      </c>
      <c r="V55" s="9">
        <v>1</v>
      </c>
      <c r="W55" s="9">
        <v>39</v>
      </c>
      <c r="X55" s="10">
        <v>6</v>
      </c>
      <c r="Y55" s="9">
        <v>2</v>
      </c>
      <c r="AA55" s="10">
        <v>6</v>
      </c>
      <c r="AB55" s="9">
        <v>6</v>
      </c>
      <c r="AC55" s="9">
        <v>36</v>
      </c>
      <c r="AD55" s="9">
        <f t="shared" si="3"/>
        <v>48</v>
      </c>
      <c r="AE55">
        <f t="shared" si="4"/>
        <v>23</v>
      </c>
      <c r="AF55">
        <f t="shared" si="5"/>
        <v>201</v>
      </c>
    </row>
    <row r="56" spans="1:34" ht="12.75">
      <c r="A56">
        <v>54</v>
      </c>
      <c r="B56">
        <v>14</v>
      </c>
      <c r="C56" s="14" t="s">
        <v>34</v>
      </c>
      <c r="D56" t="s">
        <v>14</v>
      </c>
      <c r="E56" t="s">
        <v>15</v>
      </c>
      <c r="F56" s="10">
        <v>6</v>
      </c>
      <c r="G56" s="9">
        <v>2</v>
      </c>
      <c r="I56" s="10">
        <v>6</v>
      </c>
      <c r="J56" s="9">
        <v>2</v>
      </c>
      <c r="K56" s="11">
        <v>35</v>
      </c>
      <c r="L56" s="10">
        <v>6</v>
      </c>
      <c r="M56" s="9">
        <v>5</v>
      </c>
      <c r="N56" s="9">
        <v>39</v>
      </c>
      <c r="O56" s="10">
        <v>6</v>
      </c>
      <c r="P56" s="9">
        <v>3</v>
      </c>
      <c r="Q56" s="9">
        <v>14</v>
      </c>
      <c r="R56" s="10">
        <v>6</v>
      </c>
      <c r="S56" s="9">
        <v>3</v>
      </c>
      <c r="T56" s="9">
        <v>56</v>
      </c>
      <c r="U56" s="10">
        <v>6</v>
      </c>
      <c r="V56" s="9">
        <v>1</v>
      </c>
      <c r="W56" s="9">
        <v>44</v>
      </c>
      <c r="X56" s="10">
        <v>6</v>
      </c>
      <c r="Y56" s="9">
        <v>2</v>
      </c>
      <c r="AA56" s="10">
        <v>6</v>
      </c>
      <c r="AB56" s="9">
        <v>6</v>
      </c>
      <c r="AC56" s="9">
        <v>40</v>
      </c>
      <c r="AD56" s="9">
        <f aca="true" t="shared" si="6" ref="AD56:AD73">F56+I56+L56+O56+R56+U56+X56+AA56</f>
        <v>48</v>
      </c>
      <c r="AE56">
        <f aca="true" t="shared" si="7" ref="AE56:AE73">G56+J56+M56+P56+S56+V56+Y56+AB56</f>
        <v>24</v>
      </c>
      <c r="AF56">
        <f aca="true" t="shared" si="8" ref="AF56:AF73">H56+K56+N56+Q56+T56+W56+Z56+AC56</f>
        <v>228</v>
      </c>
      <c r="AH56" s="15">
        <v>0.5243055555555556</v>
      </c>
    </row>
    <row r="57" spans="1:32" ht="12.75">
      <c r="A57">
        <v>55</v>
      </c>
      <c r="B57">
        <v>14</v>
      </c>
      <c r="C57" s="14" t="s">
        <v>32</v>
      </c>
      <c r="D57" t="s">
        <v>16</v>
      </c>
      <c r="E57" t="s">
        <v>15</v>
      </c>
      <c r="F57" s="10">
        <v>6</v>
      </c>
      <c r="G57" s="9">
        <v>2</v>
      </c>
      <c r="I57" s="10">
        <v>6</v>
      </c>
      <c r="J57" s="9">
        <v>2</v>
      </c>
      <c r="K57" s="11">
        <v>44</v>
      </c>
      <c r="L57" s="10">
        <v>5</v>
      </c>
      <c r="M57" s="9">
        <v>4</v>
      </c>
      <c r="N57" s="9">
        <v>41</v>
      </c>
      <c r="O57" s="10">
        <v>6</v>
      </c>
      <c r="P57" s="9">
        <v>3</v>
      </c>
      <c r="Q57" s="9">
        <v>16</v>
      </c>
      <c r="R57" s="10">
        <v>6</v>
      </c>
      <c r="S57" s="9">
        <v>3</v>
      </c>
      <c r="T57" s="9">
        <v>58</v>
      </c>
      <c r="U57" s="10">
        <v>6</v>
      </c>
      <c r="V57" s="9">
        <v>1</v>
      </c>
      <c r="W57" s="9">
        <v>40</v>
      </c>
      <c r="X57" s="10">
        <v>6</v>
      </c>
      <c r="Y57" s="9">
        <v>2</v>
      </c>
      <c r="AA57" s="10">
        <v>6</v>
      </c>
      <c r="AB57" s="9">
        <v>6</v>
      </c>
      <c r="AC57" s="9">
        <v>45</v>
      </c>
      <c r="AD57" s="9">
        <f t="shared" si="6"/>
        <v>47</v>
      </c>
      <c r="AE57">
        <f t="shared" si="7"/>
        <v>23</v>
      </c>
      <c r="AF57">
        <f t="shared" si="8"/>
        <v>244</v>
      </c>
    </row>
    <row r="58" spans="1:32" ht="12.75">
      <c r="A58">
        <v>56</v>
      </c>
      <c r="B58">
        <v>14</v>
      </c>
      <c r="C58" s="14" t="s">
        <v>34</v>
      </c>
      <c r="D58" t="s">
        <v>52</v>
      </c>
      <c r="E58" t="s">
        <v>15</v>
      </c>
      <c r="F58" s="10">
        <v>6</v>
      </c>
      <c r="G58" s="9">
        <v>2</v>
      </c>
      <c r="I58" s="10">
        <v>6</v>
      </c>
      <c r="J58" s="9">
        <v>2</v>
      </c>
      <c r="K58" s="11">
        <v>17</v>
      </c>
      <c r="L58" s="10">
        <v>6</v>
      </c>
      <c r="M58" s="9">
        <v>5</v>
      </c>
      <c r="N58" s="9">
        <v>40</v>
      </c>
      <c r="O58" s="10">
        <v>6</v>
      </c>
      <c r="P58" s="9">
        <v>3</v>
      </c>
      <c r="Q58" s="9">
        <v>19</v>
      </c>
      <c r="R58" s="10">
        <v>6</v>
      </c>
      <c r="S58" s="9">
        <v>3</v>
      </c>
      <c r="T58" s="9">
        <v>57</v>
      </c>
      <c r="U58" s="10">
        <v>6</v>
      </c>
      <c r="V58" s="9">
        <v>1</v>
      </c>
      <c r="W58" s="9">
        <v>48</v>
      </c>
      <c r="X58" s="10">
        <v>6</v>
      </c>
      <c r="Y58" s="9">
        <v>2</v>
      </c>
      <c r="AA58" s="10">
        <v>6</v>
      </c>
      <c r="AB58" s="9">
        <v>6</v>
      </c>
      <c r="AC58" s="9">
        <v>44</v>
      </c>
      <c r="AD58" s="9">
        <f t="shared" si="6"/>
        <v>48</v>
      </c>
      <c r="AE58">
        <f t="shared" si="7"/>
        <v>24</v>
      </c>
      <c r="AF58">
        <f t="shared" si="8"/>
        <v>225</v>
      </c>
    </row>
    <row r="59" spans="1:32" ht="12.75">
      <c r="A59">
        <v>57</v>
      </c>
      <c r="B59">
        <v>14</v>
      </c>
      <c r="C59" s="14" t="s">
        <v>35</v>
      </c>
      <c r="D59" t="s">
        <v>53</v>
      </c>
      <c r="E59" t="s">
        <v>15</v>
      </c>
      <c r="F59" s="10">
        <v>6</v>
      </c>
      <c r="G59" s="9">
        <v>2</v>
      </c>
      <c r="I59" s="10">
        <v>6</v>
      </c>
      <c r="J59" s="9">
        <v>2</v>
      </c>
      <c r="K59" s="11">
        <v>10</v>
      </c>
      <c r="L59" s="10">
        <v>5</v>
      </c>
      <c r="M59" s="9">
        <v>4</v>
      </c>
      <c r="N59" s="9">
        <v>30</v>
      </c>
      <c r="O59" s="10">
        <v>6</v>
      </c>
      <c r="P59" s="9">
        <v>3</v>
      </c>
      <c r="Q59" s="9">
        <v>17</v>
      </c>
      <c r="R59" s="10">
        <v>6</v>
      </c>
      <c r="S59" s="9">
        <v>3</v>
      </c>
      <c r="T59" s="9">
        <v>57</v>
      </c>
      <c r="U59" s="10">
        <v>6</v>
      </c>
      <c r="V59" s="9">
        <v>1</v>
      </c>
      <c r="W59" s="9">
        <v>34</v>
      </c>
      <c r="X59" s="10">
        <v>5</v>
      </c>
      <c r="Y59" s="9">
        <v>1</v>
      </c>
      <c r="AA59" s="10">
        <v>6</v>
      </c>
      <c r="AB59" s="9">
        <v>6</v>
      </c>
      <c r="AC59" s="9">
        <v>41</v>
      </c>
      <c r="AD59" s="9">
        <f t="shared" si="6"/>
        <v>46</v>
      </c>
      <c r="AE59">
        <f t="shared" si="7"/>
        <v>22</v>
      </c>
      <c r="AF59">
        <f t="shared" si="8"/>
        <v>189</v>
      </c>
    </row>
    <row r="60" spans="1:32" ht="12.75">
      <c r="A60">
        <v>58</v>
      </c>
      <c r="B60">
        <v>15</v>
      </c>
      <c r="C60" s="14" t="s">
        <v>35</v>
      </c>
      <c r="D60" t="s">
        <v>54</v>
      </c>
      <c r="E60" t="s">
        <v>55</v>
      </c>
      <c r="F60" s="10">
        <v>6</v>
      </c>
      <c r="G60" s="9">
        <v>2</v>
      </c>
      <c r="I60" s="10">
        <v>6</v>
      </c>
      <c r="J60" s="9">
        <v>2</v>
      </c>
      <c r="K60" s="11">
        <v>36</v>
      </c>
      <c r="L60" s="10">
        <v>6</v>
      </c>
      <c r="M60" s="9">
        <v>5</v>
      </c>
      <c r="N60" s="9">
        <v>37</v>
      </c>
      <c r="O60" s="10">
        <v>6</v>
      </c>
      <c r="P60" s="9">
        <v>3</v>
      </c>
      <c r="Q60" s="9">
        <v>18</v>
      </c>
      <c r="R60" s="10">
        <v>6</v>
      </c>
      <c r="S60" s="9">
        <v>3</v>
      </c>
      <c r="T60" s="9">
        <v>59</v>
      </c>
      <c r="U60" s="10">
        <v>6</v>
      </c>
      <c r="V60" s="9">
        <v>1</v>
      </c>
      <c r="W60" s="9">
        <v>39</v>
      </c>
      <c r="X60" s="10">
        <v>6</v>
      </c>
      <c r="Y60" s="9">
        <v>2</v>
      </c>
      <c r="AA60" s="10">
        <v>0</v>
      </c>
      <c r="AB60" s="9">
        <v>0</v>
      </c>
      <c r="AC60" s="9">
        <v>0</v>
      </c>
      <c r="AD60" s="9">
        <f t="shared" si="6"/>
        <v>42</v>
      </c>
      <c r="AE60">
        <f t="shared" si="7"/>
        <v>18</v>
      </c>
      <c r="AF60">
        <f t="shared" si="8"/>
        <v>189</v>
      </c>
    </row>
    <row r="61" spans="1:32" ht="12.75">
      <c r="A61">
        <v>59</v>
      </c>
      <c r="B61">
        <v>15</v>
      </c>
      <c r="C61" s="14" t="s">
        <v>25</v>
      </c>
      <c r="D61" t="s">
        <v>56</v>
      </c>
      <c r="E61" t="s">
        <v>57</v>
      </c>
      <c r="F61" s="10">
        <v>6</v>
      </c>
      <c r="G61" s="9">
        <v>2</v>
      </c>
      <c r="I61" s="10">
        <v>6</v>
      </c>
      <c r="J61" s="9">
        <v>2</v>
      </c>
      <c r="K61" s="11">
        <v>35</v>
      </c>
      <c r="L61" s="10">
        <v>6</v>
      </c>
      <c r="M61" s="9">
        <v>5</v>
      </c>
      <c r="N61" s="9">
        <v>47</v>
      </c>
      <c r="O61" s="10">
        <v>6</v>
      </c>
      <c r="P61" s="9">
        <v>3</v>
      </c>
      <c r="Q61" s="9">
        <v>16</v>
      </c>
      <c r="R61" s="10">
        <v>6</v>
      </c>
      <c r="S61" s="9">
        <v>3</v>
      </c>
      <c r="T61" s="9">
        <v>60</v>
      </c>
      <c r="U61" s="10">
        <v>6</v>
      </c>
      <c r="V61" s="9">
        <v>1</v>
      </c>
      <c r="W61" s="9">
        <v>42</v>
      </c>
      <c r="X61" s="10">
        <v>6</v>
      </c>
      <c r="Y61" s="9">
        <v>2</v>
      </c>
      <c r="AA61" s="10">
        <v>6</v>
      </c>
      <c r="AB61" s="9">
        <v>6</v>
      </c>
      <c r="AC61" s="9">
        <v>45</v>
      </c>
      <c r="AD61" s="9">
        <f t="shared" si="6"/>
        <v>48</v>
      </c>
      <c r="AE61">
        <f t="shared" si="7"/>
        <v>24</v>
      </c>
      <c r="AF61">
        <f t="shared" si="8"/>
        <v>245</v>
      </c>
    </row>
    <row r="62" spans="1:32" ht="12.75">
      <c r="A62">
        <v>60</v>
      </c>
      <c r="B62">
        <v>16</v>
      </c>
      <c r="C62" s="14" t="s">
        <v>25</v>
      </c>
      <c r="D62" t="s">
        <v>29</v>
      </c>
      <c r="E62" t="s">
        <v>9</v>
      </c>
      <c r="F62" s="10">
        <v>6</v>
      </c>
      <c r="G62" s="9">
        <v>2</v>
      </c>
      <c r="I62" s="10">
        <v>6</v>
      </c>
      <c r="J62" s="9">
        <v>2</v>
      </c>
      <c r="K62" s="11">
        <v>17</v>
      </c>
      <c r="L62" s="10">
        <v>5</v>
      </c>
      <c r="M62" s="9">
        <v>4</v>
      </c>
      <c r="N62" s="9">
        <v>32</v>
      </c>
      <c r="O62" s="10">
        <v>6</v>
      </c>
      <c r="P62" s="9">
        <v>3</v>
      </c>
      <c r="Q62" s="9">
        <v>16</v>
      </c>
      <c r="R62" s="10">
        <v>6</v>
      </c>
      <c r="S62" s="9">
        <v>3</v>
      </c>
      <c r="T62" s="9">
        <v>48</v>
      </c>
      <c r="U62" s="10">
        <v>6</v>
      </c>
      <c r="V62" s="9">
        <v>1</v>
      </c>
      <c r="W62" s="9">
        <v>37</v>
      </c>
      <c r="X62" s="10">
        <v>6</v>
      </c>
      <c r="Y62" s="9">
        <v>2</v>
      </c>
      <c r="AA62" s="10">
        <v>6</v>
      </c>
      <c r="AB62" s="9">
        <v>6</v>
      </c>
      <c r="AC62" s="9">
        <v>43</v>
      </c>
      <c r="AD62" s="9">
        <f t="shared" si="6"/>
        <v>47</v>
      </c>
      <c r="AE62">
        <f t="shared" si="7"/>
        <v>23</v>
      </c>
      <c r="AF62">
        <f t="shared" si="8"/>
        <v>193</v>
      </c>
    </row>
    <row r="63" spans="1:32" ht="12.75">
      <c r="A63">
        <v>61</v>
      </c>
      <c r="B63">
        <v>16</v>
      </c>
      <c r="C63" s="14" t="s">
        <v>25</v>
      </c>
      <c r="D63" t="s">
        <v>42</v>
      </c>
      <c r="E63" t="s">
        <v>9</v>
      </c>
      <c r="F63" s="10">
        <v>6</v>
      </c>
      <c r="G63" s="9">
        <v>2</v>
      </c>
      <c r="I63" s="10">
        <v>6</v>
      </c>
      <c r="J63" s="9">
        <v>2</v>
      </c>
      <c r="K63" s="11">
        <v>26</v>
      </c>
      <c r="L63" s="10">
        <v>6</v>
      </c>
      <c r="M63" s="9">
        <v>5</v>
      </c>
      <c r="N63" s="9">
        <v>45</v>
      </c>
      <c r="O63" s="10">
        <v>5</v>
      </c>
      <c r="P63" s="9">
        <v>3</v>
      </c>
      <c r="Q63" s="9">
        <v>17</v>
      </c>
      <c r="R63" s="10">
        <v>6</v>
      </c>
      <c r="S63" s="9">
        <v>3</v>
      </c>
      <c r="T63" s="9">
        <v>60</v>
      </c>
      <c r="U63" s="10">
        <v>6</v>
      </c>
      <c r="V63" s="9">
        <v>1</v>
      </c>
      <c r="W63" s="9">
        <v>39</v>
      </c>
      <c r="X63" s="10">
        <v>6</v>
      </c>
      <c r="Y63" s="9">
        <v>2</v>
      </c>
      <c r="AA63" s="10">
        <v>6</v>
      </c>
      <c r="AB63" s="9">
        <v>6</v>
      </c>
      <c r="AC63" s="9">
        <v>45</v>
      </c>
      <c r="AD63" s="9">
        <f t="shared" si="6"/>
        <v>47</v>
      </c>
      <c r="AE63">
        <f t="shared" si="7"/>
        <v>24</v>
      </c>
      <c r="AF63">
        <f t="shared" si="8"/>
        <v>232</v>
      </c>
    </row>
    <row r="64" spans="1:32" ht="12.75">
      <c r="A64">
        <v>62</v>
      </c>
      <c r="B64">
        <v>16</v>
      </c>
      <c r="C64" s="14" t="s">
        <v>32</v>
      </c>
      <c r="D64" t="s">
        <v>31</v>
      </c>
      <c r="E64" t="s">
        <v>9</v>
      </c>
      <c r="F64" s="10">
        <v>6</v>
      </c>
      <c r="G64" s="9">
        <v>2</v>
      </c>
      <c r="I64" s="10">
        <v>6</v>
      </c>
      <c r="J64" s="9">
        <v>2</v>
      </c>
      <c r="K64" s="11">
        <v>17</v>
      </c>
      <c r="L64" s="10">
        <v>6</v>
      </c>
      <c r="M64" s="9">
        <v>5</v>
      </c>
      <c r="N64" s="9">
        <v>31</v>
      </c>
      <c r="O64" s="10">
        <v>5</v>
      </c>
      <c r="P64" s="9">
        <v>3</v>
      </c>
      <c r="Q64" s="9">
        <v>10</v>
      </c>
      <c r="R64" s="10">
        <v>6</v>
      </c>
      <c r="S64" s="9">
        <v>3</v>
      </c>
      <c r="T64" s="9">
        <v>53</v>
      </c>
      <c r="U64" s="10">
        <v>6</v>
      </c>
      <c r="V64" s="9">
        <v>1</v>
      </c>
      <c r="W64" s="9">
        <v>33</v>
      </c>
      <c r="X64" s="10">
        <v>6</v>
      </c>
      <c r="Y64" s="9">
        <v>2</v>
      </c>
      <c r="AA64" s="10">
        <v>6</v>
      </c>
      <c r="AB64" s="9">
        <v>6</v>
      </c>
      <c r="AC64" s="9">
        <v>43</v>
      </c>
      <c r="AD64" s="9">
        <f t="shared" si="6"/>
        <v>47</v>
      </c>
      <c r="AE64">
        <f t="shared" si="7"/>
        <v>24</v>
      </c>
      <c r="AF64">
        <f t="shared" si="8"/>
        <v>187</v>
      </c>
    </row>
    <row r="65" spans="1:32" ht="12.75">
      <c r="A65">
        <v>63</v>
      </c>
      <c r="B65">
        <v>16</v>
      </c>
      <c r="C65" s="14" t="s">
        <v>32</v>
      </c>
      <c r="D65" t="s">
        <v>26</v>
      </c>
      <c r="E65" t="s">
        <v>9</v>
      </c>
      <c r="F65" s="10">
        <v>6</v>
      </c>
      <c r="G65" s="9">
        <v>2</v>
      </c>
      <c r="I65" s="10">
        <v>6</v>
      </c>
      <c r="J65" s="9">
        <v>2</v>
      </c>
      <c r="K65" s="11">
        <v>8</v>
      </c>
      <c r="L65" s="10">
        <v>6</v>
      </c>
      <c r="M65" s="9">
        <v>5</v>
      </c>
      <c r="N65" s="9">
        <v>37</v>
      </c>
      <c r="O65" s="10">
        <v>6</v>
      </c>
      <c r="P65" s="9">
        <v>3</v>
      </c>
      <c r="Q65" s="9">
        <v>11</v>
      </c>
      <c r="R65" s="10">
        <v>6</v>
      </c>
      <c r="S65" s="9">
        <v>3</v>
      </c>
      <c r="T65" s="9">
        <v>53</v>
      </c>
      <c r="U65" s="10">
        <v>5</v>
      </c>
      <c r="V65" s="9">
        <v>1</v>
      </c>
      <c r="W65" s="9">
        <v>22</v>
      </c>
      <c r="X65" s="10">
        <v>6</v>
      </c>
      <c r="Y65" s="9">
        <v>2</v>
      </c>
      <c r="AA65" s="10">
        <v>5</v>
      </c>
      <c r="AB65" s="9">
        <v>5</v>
      </c>
      <c r="AC65" s="9">
        <v>28</v>
      </c>
      <c r="AD65" s="9">
        <f t="shared" si="6"/>
        <v>46</v>
      </c>
      <c r="AE65">
        <f t="shared" si="7"/>
        <v>23</v>
      </c>
      <c r="AF65">
        <f t="shared" si="8"/>
        <v>159</v>
      </c>
    </row>
    <row r="66" spans="1:32" ht="12.75">
      <c r="A66">
        <v>64</v>
      </c>
      <c r="B66">
        <v>17</v>
      </c>
      <c r="C66" s="14" t="s">
        <v>34</v>
      </c>
      <c r="D66" t="s">
        <v>33</v>
      </c>
      <c r="E66" t="s">
        <v>9</v>
      </c>
      <c r="F66" s="10">
        <v>6</v>
      </c>
      <c r="G66" s="9">
        <v>2</v>
      </c>
      <c r="I66" s="10">
        <v>6</v>
      </c>
      <c r="J66" s="9">
        <v>2</v>
      </c>
      <c r="K66" s="11">
        <v>10</v>
      </c>
      <c r="L66" s="10">
        <v>6</v>
      </c>
      <c r="M66" s="9">
        <v>5</v>
      </c>
      <c r="N66" s="9">
        <v>44</v>
      </c>
      <c r="O66" s="10">
        <v>6</v>
      </c>
      <c r="P66" s="9">
        <v>3</v>
      </c>
      <c r="Q66" s="9">
        <v>16</v>
      </c>
      <c r="R66" s="10">
        <v>6</v>
      </c>
      <c r="S66" s="9">
        <v>3</v>
      </c>
      <c r="T66" s="9">
        <v>58</v>
      </c>
      <c r="U66" s="10">
        <v>5</v>
      </c>
      <c r="V66" s="9">
        <v>1</v>
      </c>
      <c r="W66" s="9">
        <v>20</v>
      </c>
      <c r="X66" s="10">
        <v>6</v>
      </c>
      <c r="Y66" s="9">
        <v>2</v>
      </c>
      <c r="AA66" s="10">
        <v>5</v>
      </c>
      <c r="AB66" s="9">
        <v>5</v>
      </c>
      <c r="AC66" s="9">
        <v>37</v>
      </c>
      <c r="AD66" s="9">
        <f t="shared" si="6"/>
        <v>46</v>
      </c>
      <c r="AE66">
        <f t="shared" si="7"/>
        <v>23</v>
      </c>
      <c r="AF66">
        <f t="shared" si="8"/>
        <v>185</v>
      </c>
    </row>
    <row r="67" spans="1:32" ht="12.75">
      <c r="A67">
        <v>65</v>
      </c>
      <c r="B67">
        <v>17</v>
      </c>
      <c r="C67" s="14" t="s">
        <v>32</v>
      </c>
      <c r="D67" t="s">
        <v>44</v>
      </c>
      <c r="E67" t="s">
        <v>45</v>
      </c>
      <c r="F67" s="10">
        <v>6</v>
      </c>
      <c r="G67" s="9">
        <v>2</v>
      </c>
      <c r="I67" s="10">
        <v>6</v>
      </c>
      <c r="J67" s="9">
        <v>2</v>
      </c>
      <c r="K67" s="11">
        <v>39</v>
      </c>
      <c r="L67" s="10">
        <v>6</v>
      </c>
      <c r="M67" s="9">
        <v>5</v>
      </c>
      <c r="N67" s="9">
        <v>45</v>
      </c>
      <c r="O67" s="10">
        <v>6</v>
      </c>
      <c r="P67" s="9">
        <v>3</v>
      </c>
      <c r="Q67" s="9">
        <v>17</v>
      </c>
      <c r="R67" s="10">
        <v>6</v>
      </c>
      <c r="S67" s="9">
        <v>3</v>
      </c>
      <c r="T67" s="9">
        <v>59</v>
      </c>
      <c r="U67" s="10">
        <v>6</v>
      </c>
      <c r="V67" s="9">
        <v>1</v>
      </c>
      <c r="W67" s="9">
        <v>39</v>
      </c>
      <c r="X67" s="10">
        <v>5</v>
      </c>
      <c r="Y67" s="9">
        <v>2</v>
      </c>
      <c r="AA67" s="10">
        <v>5</v>
      </c>
      <c r="AB67" s="9">
        <v>5</v>
      </c>
      <c r="AC67" s="9">
        <v>39</v>
      </c>
      <c r="AD67" s="9">
        <f t="shared" si="6"/>
        <v>46</v>
      </c>
      <c r="AE67">
        <f t="shared" si="7"/>
        <v>23</v>
      </c>
      <c r="AF67">
        <f t="shared" si="8"/>
        <v>238</v>
      </c>
    </row>
    <row r="68" spans="1:32" ht="12.75">
      <c r="A68">
        <v>66</v>
      </c>
      <c r="B68">
        <v>17</v>
      </c>
      <c r="C68" s="14" t="s">
        <v>32</v>
      </c>
      <c r="D68" t="s">
        <v>46</v>
      </c>
      <c r="E68" t="s">
        <v>45</v>
      </c>
      <c r="F68" s="10">
        <v>6</v>
      </c>
      <c r="G68" s="9">
        <v>2</v>
      </c>
      <c r="I68" s="10">
        <v>6</v>
      </c>
      <c r="J68" s="9">
        <v>2</v>
      </c>
      <c r="K68" s="11">
        <v>10</v>
      </c>
      <c r="L68" s="10">
        <v>5</v>
      </c>
      <c r="M68" s="9">
        <v>4</v>
      </c>
      <c r="N68" s="9">
        <v>32</v>
      </c>
      <c r="O68" s="10">
        <v>4</v>
      </c>
      <c r="P68" s="9">
        <v>2</v>
      </c>
      <c r="Q68" s="9">
        <v>10</v>
      </c>
      <c r="R68" s="10">
        <v>6</v>
      </c>
      <c r="S68" s="9">
        <v>3</v>
      </c>
      <c r="T68" s="9">
        <v>57</v>
      </c>
      <c r="U68" s="10">
        <v>6</v>
      </c>
      <c r="V68" s="9">
        <v>1</v>
      </c>
      <c r="W68" s="9">
        <v>35</v>
      </c>
      <c r="X68" s="10">
        <v>6</v>
      </c>
      <c r="Y68" s="9">
        <v>2</v>
      </c>
      <c r="AA68" s="10">
        <v>6</v>
      </c>
      <c r="AB68" s="9">
        <v>6</v>
      </c>
      <c r="AC68" s="9">
        <v>41</v>
      </c>
      <c r="AD68" s="9">
        <f t="shared" si="6"/>
        <v>45</v>
      </c>
      <c r="AE68">
        <f t="shared" si="7"/>
        <v>22</v>
      </c>
      <c r="AF68">
        <f t="shared" si="8"/>
        <v>185</v>
      </c>
    </row>
    <row r="69" spans="1:32" ht="12.75">
      <c r="A69">
        <v>67</v>
      </c>
      <c r="B69">
        <v>17</v>
      </c>
      <c r="C69" s="14" t="s">
        <v>30</v>
      </c>
      <c r="D69" t="s">
        <v>50</v>
      </c>
      <c r="E69" t="s">
        <v>51</v>
      </c>
      <c r="F69" s="10">
        <v>6</v>
      </c>
      <c r="G69" s="9">
        <v>2</v>
      </c>
      <c r="I69" s="10">
        <v>5</v>
      </c>
      <c r="J69" s="9">
        <v>2</v>
      </c>
      <c r="L69" s="10">
        <v>6</v>
      </c>
      <c r="M69" s="9">
        <v>5</v>
      </c>
      <c r="N69" s="9">
        <v>32</v>
      </c>
      <c r="O69" s="10">
        <v>6</v>
      </c>
      <c r="P69" s="9">
        <v>3</v>
      </c>
      <c r="Q69" s="9">
        <v>11</v>
      </c>
      <c r="R69" s="10">
        <v>6</v>
      </c>
      <c r="S69" s="9">
        <v>3</v>
      </c>
      <c r="T69" s="9">
        <v>56</v>
      </c>
      <c r="U69" s="10">
        <v>5</v>
      </c>
      <c r="V69" s="9">
        <v>1</v>
      </c>
      <c r="W69" s="9">
        <v>23</v>
      </c>
      <c r="X69" s="10">
        <v>6</v>
      </c>
      <c r="Y69" s="9">
        <v>2</v>
      </c>
      <c r="AA69" s="10">
        <v>4</v>
      </c>
      <c r="AB69" s="9">
        <v>4</v>
      </c>
      <c r="AC69" s="9">
        <v>36</v>
      </c>
      <c r="AD69" s="9">
        <f t="shared" si="6"/>
        <v>44</v>
      </c>
      <c r="AE69">
        <f t="shared" si="7"/>
        <v>22</v>
      </c>
      <c r="AF69">
        <f t="shared" si="8"/>
        <v>158</v>
      </c>
    </row>
    <row r="70" spans="1:32" ht="12.75">
      <c r="A70">
        <v>68</v>
      </c>
      <c r="B70">
        <v>18</v>
      </c>
      <c r="C70" s="14" t="s">
        <v>28</v>
      </c>
      <c r="D70" t="s">
        <v>14</v>
      </c>
      <c r="E70" t="s">
        <v>15</v>
      </c>
      <c r="F70" s="10">
        <v>6</v>
      </c>
      <c r="G70" s="9">
        <v>2</v>
      </c>
      <c r="I70" s="10">
        <v>6</v>
      </c>
      <c r="J70" s="9">
        <v>2</v>
      </c>
      <c r="K70" s="9">
        <v>47</v>
      </c>
      <c r="L70" s="10">
        <v>6</v>
      </c>
      <c r="M70" s="9">
        <v>5</v>
      </c>
      <c r="N70" s="9">
        <v>47</v>
      </c>
      <c r="O70" s="10">
        <v>6</v>
      </c>
      <c r="P70" s="9">
        <v>3</v>
      </c>
      <c r="Q70" s="9">
        <v>20</v>
      </c>
      <c r="R70" s="10">
        <v>6</v>
      </c>
      <c r="S70" s="9">
        <v>3</v>
      </c>
      <c r="T70" s="9">
        <v>60</v>
      </c>
      <c r="U70" s="10">
        <v>6</v>
      </c>
      <c r="V70" s="9">
        <v>1</v>
      </c>
      <c r="W70" s="9">
        <v>49</v>
      </c>
      <c r="X70" s="10">
        <v>6</v>
      </c>
      <c r="Y70" s="9">
        <v>2</v>
      </c>
      <c r="AA70" s="10">
        <v>6</v>
      </c>
      <c r="AB70" s="9">
        <v>6</v>
      </c>
      <c r="AC70" s="9">
        <v>45</v>
      </c>
      <c r="AD70" s="9">
        <f t="shared" si="6"/>
        <v>48</v>
      </c>
      <c r="AE70">
        <f t="shared" si="7"/>
        <v>24</v>
      </c>
      <c r="AF70">
        <f t="shared" si="8"/>
        <v>268</v>
      </c>
    </row>
    <row r="71" spans="1:32" ht="12.75">
      <c r="A71">
        <v>69</v>
      </c>
      <c r="B71">
        <v>18</v>
      </c>
      <c r="C71" s="14" t="s">
        <v>34</v>
      </c>
      <c r="D71" t="s">
        <v>18</v>
      </c>
      <c r="E71" t="s">
        <v>9</v>
      </c>
      <c r="F71" s="10">
        <v>6</v>
      </c>
      <c r="G71" s="9">
        <v>2</v>
      </c>
      <c r="I71" s="10">
        <v>6</v>
      </c>
      <c r="J71" s="9">
        <v>2</v>
      </c>
      <c r="K71" s="9">
        <v>35</v>
      </c>
      <c r="L71" s="10">
        <v>6</v>
      </c>
      <c r="M71" s="9">
        <v>5</v>
      </c>
      <c r="N71" s="9">
        <v>46</v>
      </c>
      <c r="O71" s="10">
        <v>6</v>
      </c>
      <c r="P71" s="9">
        <v>3</v>
      </c>
      <c r="Q71" s="9">
        <v>18</v>
      </c>
      <c r="R71" s="10">
        <v>6</v>
      </c>
      <c r="S71" s="9">
        <v>3</v>
      </c>
      <c r="T71" s="9">
        <v>59</v>
      </c>
      <c r="U71" s="10">
        <v>6</v>
      </c>
      <c r="V71" s="9">
        <v>1</v>
      </c>
      <c r="W71" s="9">
        <v>48</v>
      </c>
      <c r="X71" s="10">
        <v>6</v>
      </c>
      <c r="Y71" s="9">
        <v>2</v>
      </c>
      <c r="AA71" s="10">
        <v>6</v>
      </c>
      <c r="AB71" s="9">
        <v>6</v>
      </c>
      <c r="AC71" s="9">
        <v>45</v>
      </c>
      <c r="AD71" s="9">
        <f t="shared" si="6"/>
        <v>48</v>
      </c>
      <c r="AE71">
        <f t="shared" si="7"/>
        <v>24</v>
      </c>
      <c r="AF71">
        <f t="shared" si="8"/>
        <v>251</v>
      </c>
    </row>
    <row r="72" spans="1:32" ht="12.75">
      <c r="A72">
        <v>70</v>
      </c>
      <c r="B72">
        <v>18</v>
      </c>
      <c r="C72" s="14" t="s">
        <v>35</v>
      </c>
      <c r="D72" t="s">
        <v>16</v>
      </c>
      <c r="E72" t="s">
        <v>15</v>
      </c>
      <c r="F72" s="10">
        <v>6</v>
      </c>
      <c r="G72" s="9">
        <v>2</v>
      </c>
      <c r="I72" s="10">
        <v>6</v>
      </c>
      <c r="J72" s="9">
        <v>2</v>
      </c>
      <c r="K72" s="9">
        <v>8</v>
      </c>
      <c r="L72" s="10">
        <v>6</v>
      </c>
      <c r="M72" s="9">
        <v>5</v>
      </c>
      <c r="N72" s="9">
        <v>39</v>
      </c>
      <c r="O72" s="10">
        <v>6</v>
      </c>
      <c r="P72" s="9">
        <v>3</v>
      </c>
      <c r="Q72" s="9">
        <v>14</v>
      </c>
      <c r="R72" s="10">
        <v>6</v>
      </c>
      <c r="S72" s="9">
        <v>3</v>
      </c>
      <c r="T72" s="9">
        <v>57</v>
      </c>
      <c r="U72" s="10">
        <v>6</v>
      </c>
      <c r="V72" s="9">
        <v>1</v>
      </c>
      <c r="W72" s="9">
        <v>30</v>
      </c>
      <c r="X72" s="10">
        <v>6</v>
      </c>
      <c r="Y72" s="9">
        <v>2</v>
      </c>
      <c r="AA72" s="10">
        <v>6</v>
      </c>
      <c r="AB72" s="9">
        <v>6</v>
      </c>
      <c r="AC72" s="9">
        <v>44</v>
      </c>
      <c r="AD72" s="9">
        <f t="shared" si="6"/>
        <v>48</v>
      </c>
      <c r="AE72">
        <f t="shared" si="7"/>
        <v>24</v>
      </c>
      <c r="AF72">
        <f t="shared" si="8"/>
        <v>192</v>
      </c>
    </row>
    <row r="73" spans="1:32" ht="12.75">
      <c r="A73">
        <v>71</v>
      </c>
      <c r="B73">
        <v>18</v>
      </c>
      <c r="C73" s="14" t="s">
        <v>32</v>
      </c>
      <c r="D73" t="s">
        <v>10</v>
      </c>
      <c r="E73" t="s">
        <v>9</v>
      </c>
      <c r="F73" s="10">
        <v>6</v>
      </c>
      <c r="G73" s="9">
        <v>2</v>
      </c>
      <c r="I73" s="10">
        <v>6</v>
      </c>
      <c r="J73" s="9">
        <v>2</v>
      </c>
      <c r="K73" s="9">
        <v>8</v>
      </c>
      <c r="L73" s="10">
        <v>6</v>
      </c>
      <c r="M73" s="9">
        <v>5</v>
      </c>
      <c r="N73" s="9">
        <v>34</v>
      </c>
      <c r="O73" s="10">
        <v>6</v>
      </c>
      <c r="P73" s="9">
        <v>3</v>
      </c>
      <c r="Q73" s="9">
        <v>17</v>
      </c>
      <c r="R73" s="10">
        <v>6</v>
      </c>
      <c r="S73" s="9">
        <v>3</v>
      </c>
      <c r="T73" s="9">
        <v>58</v>
      </c>
      <c r="U73" s="10">
        <v>6</v>
      </c>
      <c r="V73" s="9">
        <v>1</v>
      </c>
      <c r="W73" s="9">
        <v>43</v>
      </c>
      <c r="X73" s="10">
        <v>6</v>
      </c>
      <c r="Y73" s="9">
        <v>2</v>
      </c>
      <c r="AA73" s="10">
        <v>6</v>
      </c>
      <c r="AB73" s="9">
        <v>6</v>
      </c>
      <c r="AC73" s="9">
        <v>46</v>
      </c>
      <c r="AD73" s="9">
        <f t="shared" si="6"/>
        <v>48</v>
      </c>
      <c r="AE73">
        <f t="shared" si="7"/>
        <v>24</v>
      </c>
      <c r="AF73">
        <f t="shared" si="8"/>
        <v>206</v>
      </c>
    </row>
    <row r="75" spans="4:6" ht="12.75">
      <c r="D75">
        <f>COUNTA(D4:D73)</f>
        <v>65</v>
      </c>
      <c r="E75">
        <f>D75-16</f>
        <v>49</v>
      </c>
      <c r="F75" t="s">
        <v>64</v>
      </c>
    </row>
    <row r="76" spans="4:6" ht="12.75">
      <c r="D76" s="16">
        <f>D75*60</f>
        <v>3900</v>
      </c>
      <c r="E76" s="16">
        <f>E75*20</f>
        <v>980</v>
      </c>
      <c r="F76" t="s">
        <v>61</v>
      </c>
    </row>
    <row r="77" spans="4:6" ht="12.75">
      <c r="D77" s="16"/>
      <c r="E77" s="16">
        <f>D75*15</f>
        <v>975</v>
      </c>
      <c r="F77" t="s">
        <v>62</v>
      </c>
    </row>
    <row r="78" spans="4:6" ht="12.75">
      <c r="D78" s="16"/>
      <c r="E78" s="16">
        <f>D76-E76-E77</f>
        <v>1945</v>
      </c>
      <c r="F78" t="s">
        <v>63</v>
      </c>
    </row>
  </sheetData>
  <sheetProtection/>
  <mergeCells count="10">
    <mergeCell ref="D1:E2"/>
    <mergeCell ref="A1:B2"/>
    <mergeCell ref="R2:T2"/>
    <mergeCell ref="U2:W2"/>
    <mergeCell ref="X2:Z2"/>
    <mergeCell ref="AA2:AC2"/>
    <mergeCell ref="F2:H2"/>
    <mergeCell ref="I2:K2"/>
    <mergeCell ref="L2:N2"/>
    <mergeCell ref="O2:Q2"/>
  </mergeCells>
  <printOptions/>
  <pageMargins left="0.75" right="0.75" top="1" bottom="1" header="0.5" footer="0.5"/>
  <pageSetup fitToHeight="3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zoomScalePageLayoutView="0" workbookViewId="0" topLeftCell="J1">
      <pane ySplit="3" topLeftCell="A4" activePane="bottomLeft" state="frozen"/>
      <selection pane="topLeft" activeCell="D7" sqref="D7"/>
      <selection pane="bottomLeft" activeCell="E32" sqref="E32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57421875" style="14" customWidth="1"/>
    <col min="4" max="4" width="28.57421875" style="0" customWidth="1"/>
    <col min="5" max="5" width="16.28125" style="0" customWidth="1"/>
    <col min="6" max="29" width="3.421875" style="0" customWidth="1"/>
    <col min="30" max="32" width="6.57421875" style="0" customWidth="1"/>
  </cols>
  <sheetData>
    <row r="1" spans="1:5" ht="15.75">
      <c r="A1" s="21"/>
      <c r="B1" s="21"/>
      <c r="C1" s="12"/>
      <c r="D1" s="20" t="s">
        <v>19</v>
      </c>
      <c r="E1" s="20"/>
    </row>
    <row r="2" spans="1:29" ht="15.75">
      <c r="A2" s="21"/>
      <c r="B2" s="21"/>
      <c r="C2" s="12"/>
      <c r="D2" s="20"/>
      <c r="E2" s="20"/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17">
        <v>4</v>
      </c>
      <c r="P2" s="18"/>
      <c r="Q2" s="19"/>
      <c r="R2" s="17">
        <v>5</v>
      </c>
      <c r="S2" s="18"/>
      <c r="T2" s="19"/>
      <c r="U2" s="17">
        <v>6</v>
      </c>
      <c r="V2" s="18"/>
      <c r="W2" s="19"/>
      <c r="X2" s="17">
        <v>7</v>
      </c>
      <c r="Y2" s="18"/>
      <c r="Z2" s="19"/>
      <c r="AA2" s="17">
        <v>8</v>
      </c>
      <c r="AB2" s="18"/>
      <c r="AC2" s="19"/>
    </row>
    <row r="3" spans="2:34" ht="12.75">
      <c r="B3" s="4" t="s">
        <v>0</v>
      </c>
      <c r="C3" s="13" t="s">
        <v>17</v>
      </c>
      <c r="D3" s="5" t="s">
        <v>1</v>
      </c>
      <c r="E3" s="5" t="s">
        <v>2</v>
      </c>
      <c r="F3" s="6" t="s">
        <v>3</v>
      </c>
      <c r="G3" s="4" t="s">
        <v>7</v>
      </c>
      <c r="H3" s="7" t="s">
        <v>4</v>
      </c>
      <c r="I3" s="6" t="s">
        <v>3</v>
      </c>
      <c r="J3" s="4" t="s">
        <v>7</v>
      </c>
      <c r="K3" s="7" t="s">
        <v>4</v>
      </c>
      <c r="L3" s="6" t="s">
        <v>3</v>
      </c>
      <c r="M3" s="4" t="s">
        <v>7</v>
      </c>
      <c r="N3" s="7" t="s">
        <v>4</v>
      </c>
      <c r="O3" s="6" t="s">
        <v>3</v>
      </c>
      <c r="P3" s="4" t="s">
        <v>7</v>
      </c>
      <c r="Q3" s="7" t="s">
        <v>4</v>
      </c>
      <c r="R3" s="6" t="s">
        <v>3</v>
      </c>
      <c r="S3" s="4" t="s">
        <v>7</v>
      </c>
      <c r="T3" s="7" t="s">
        <v>4</v>
      </c>
      <c r="U3" s="6" t="s">
        <v>3</v>
      </c>
      <c r="V3" s="4" t="s">
        <v>7</v>
      </c>
      <c r="W3" s="7" t="s">
        <v>4</v>
      </c>
      <c r="X3" s="6" t="s">
        <v>3</v>
      </c>
      <c r="Y3" s="4" t="s">
        <v>7</v>
      </c>
      <c r="Z3" s="7" t="s">
        <v>4</v>
      </c>
      <c r="AA3" s="6" t="s">
        <v>3</v>
      </c>
      <c r="AB3" s="4" t="s">
        <v>7</v>
      </c>
      <c r="AC3" s="7" t="s">
        <v>4</v>
      </c>
      <c r="AD3" s="6" t="s">
        <v>5</v>
      </c>
      <c r="AE3" s="4" t="s">
        <v>8</v>
      </c>
      <c r="AF3" s="4" t="s">
        <v>6</v>
      </c>
      <c r="AH3" s="8"/>
    </row>
    <row r="4" spans="1:34" ht="12.75">
      <c r="A4">
        <v>1</v>
      </c>
      <c r="B4">
        <v>13</v>
      </c>
      <c r="C4" s="14" t="s">
        <v>25</v>
      </c>
      <c r="D4" t="s">
        <v>18</v>
      </c>
      <c r="E4" t="s">
        <v>9</v>
      </c>
      <c r="F4" s="1">
        <v>6</v>
      </c>
      <c r="G4" s="9">
        <v>2</v>
      </c>
      <c r="H4" s="3"/>
      <c r="I4" s="1">
        <v>6</v>
      </c>
      <c r="J4" s="9">
        <v>2</v>
      </c>
      <c r="K4" s="3">
        <v>47</v>
      </c>
      <c r="L4" s="1">
        <v>6</v>
      </c>
      <c r="M4" s="9">
        <v>5</v>
      </c>
      <c r="N4" s="11">
        <v>46</v>
      </c>
      <c r="O4" s="1">
        <v>6</v>
      </c>
      <c r="P4" s="9">
        <v>3</v>
      </c>
      <c r="Q4" s="11">
        <v>19</v>
      </c>
      <c r="R4" s="1">
        <v>6</v>
      </c>
      <c r="S4" s="9">
        <v>3</v>
      </c>
      <c r="T4" s="11">
        <v>60</v>
      </c>
      <c r="U4" s="1">
        <v>6</v>
      </c>
      <c r="V4" s="9">
        <v>1</v>
      </c>
      <c r="W4" s="11">
        <v>52</v>
      </c>
      <c r="X4" s="1">
        <v>6</v>
      </c>
      <c r="Y4" s="9">
        <v>2</v>
      </c>
      <c r="Z4" s="3"/>
      <c r="AA4" s="1">
        <v>6</v>
      </c>
      <c r="AB4" s="9">
        <v>6</v>
      </c>
      <c r="AC4" s="11">
        <v>47</v>
      </c>
      <c r="AD4">
        <f aca="true" t="shared" si="0" ref="AD4:AD23">F4+I4+L4+O4+R4+U4+X4+AA4</f>
        <v>48</v>
      </c>
      <c r="AE4">
        <f aca="true" t="shared" si="1" ref="AE4:AE23">G4+J4+M4+P4+S4+V4+Y4+AB4</f>
        <v>24</v>
      </c>
      <c r="AF4">
        <f aca="true" t="shared" si="2" ref="AF4:AF23">H4+K4+N4+Q4+T4+W4+Z4+AC4</f>
        <v>271</v>
      </c>
      <c r="AG4" t="s">
        <v>60</v>
      </c>
      <c r="AH4" s="15"/>
    </row>
    <row r="5" spans="1:33" ht="12.75">
      <c r="A5">
        <v>2</v>
      </c>
      <c r="B5">
        <v>13</v>
      </c>
      <c r="C5" s="14" t="s">
        <v>25</v>
      </c>
      <c r="D5" t="s">
        <v>10</v>
      </c>
      <c r="E5" t="s">
        <v>9</v>
      </c>
      <c r="F5" s="1">
        <v>6</v>
      </c>
      <c r="G5" s="9">
        <v>2</v>
      </c>
      <c r="H5" s="3"/>
      <c r="I5" s="1">
        <v>6</v>
      </c>
      <c r="J5" s="9">
        <v>2</v>
      </c>
      <c r="K5" s="3">
        <v>44</v>
      </c>
      <c r="L5" s="1">
        <v>6</v>
      </c>
      <c r="M5" s="9">
        <v>5</v>
      </c>
      <c r="N5" s="11">
        <v>48</v>
      </c>
      <c r="O5" s="1">
        <v>6</v>
      </c>
      <c r="P5" s="9">
        <v>3</v>
      </c>
      <c r="Q5" s="11">
        <v>16</v>
      </c>
      <c r="R5" s="1">
        <v>6</v>
      </c>
      <c r="S5" s="9">
        <v>3</v>
      </c>
      <c r="T5" s="11">
        <v>59</v>
      </c>
      <c r="U5" s="1">
        <v>6</v>
      </c>
      <c r="V5" s="9">
        <v>1</v>
      </c>
      <c r="W5" s="11">
        <v>40</v>
      </c>
      <c r="X5" s="1">
        <v>6</v>
      </c>
      <c r="Y5" s="9">
        <v>2</v>
      </c>
      <c r="Z5" s="3"/>
      <c r="AA5" s="1">
        <v>6</v>
      </c>
      <c r="AB5" s="9">
        <v>6</v>
      </c>
      <c r="AC5" s="11">
        <v>47</v>
      </c>
      <c r="AD5">
        <f t="shared" si="0"/>
        <v>48</v>
      </c>
      <c r="AE5">
        <f t="shared" si="1"/>
        <v>24</v>
      </c>
      <c r="AF5">
        <f t="shared" si="2"/>
        <v>254</v>
      </c>
      <c r="AG5" t="s">
        <v>60</v>
      </c>
    </row>
    <row r="6" spans="1:33" ht="12.75">
      <c r="A6">
        <v>3</v>
      </c>
      <c r="B6">
        <v>15</v>
      </c>
      <c r="C6" s="14" t="s">
        <v>25</v>
      </c>
      <c r="D6" t="s">
        <v>56</v>
      </c>
      <c r="E6" t="s">
        <v>57</v>
      </c>
      <c r="F6" s="10">
        <v>6</v>
      </c>
      <c r="G6" s="9">
        <v>2</v>
      </c>
      <c r="H6" s="3"/>
      <c r="I6" s="10">
        <v>6</v>
      </c>
      <c r="J6" s="9">
        <v>2</v>
      </c>
      <c r="K6" s="11">
        <v>35</v>
      </c>
      <c r="L6" s="10">
        <v>6</v>
      </c>
      <c r="M6" s="9">
        <v>5</v>
      </c>
      <c r="N6" s="11">
        <v>47</v>
      </c>
      <c r="O6" s="10">
        <v>6</v>
      </c>
      <c r="P6" s="9">
        <v>3</v>
      </c>
      <c r="Q6" s="11">
        <v>16</v>
      </c>
      <c r="R6" s="10">
        <v>6</v>
      </c>
      <c r="S6" s="9">
        <v>3</v>
      </c>
      <c r="T6" s="11">
        <v>60</v>
      </c>
      <c r="U6" s="10">
        <v>6</v>
      </c>
      <c r="V6" s="9">
        <v>1</v>
      </c>
      <c r="W6" s="11">
        <v>42</v>
      </c>
      <c r="X6" s="10">
        <v>6</v>
      </c>
      <c r="Y6" s="9">
        <v>2</v>
      </c>
      <c r="Z6" s="3"/>
      <c r="AA6" s="10">
        <v>6</v>
      </c>
      <c r="AB6" s="9">
        <v>6</v>
      </c>
      <c r="AC6" s="11">
        <v>45</v>
      </c>
      <c r="AD6" s="9">
        <f t="shared" si="0"/>
        <v>48</v>
      </c>
      <c r="AE6">
        <f t="shared" si="1"/>
        <v>24</v>
      </c>
      <c r="AF6">
        <f t="shared" si="2"/>
        <v>245</v>
      </c>
      <c r="AG6" t="s">
        <v>59</v>
      </c>
    </row>
    <row r="7" spans="1:33" ht="12.75">
      <c r="A7">
        <v>4</v>
      </c>
      <c r="B7">
        <v>5</v>
      </c>
      <c r="C7" s="14" t="s">
        <v>25</v>
      </c>
      <c r="D7" t="s">
        <v>44</v>
      </c>
      <c r="E7" t="s">
        <v>45</v>
      </c>
      <c r="F7" s="1">
        <v>6</v>
      </c>
      <c r="G7" s="9">
        <v>2</v>
      </c>
      <c r="H7" s="3"/>
      <c r="I7" s="1">
        <v>6</v>
      </c>
      <c r="J7" s="9">
        <v>2</v>
      </c>
      <c r="K7" s="3">
        <v>46</v>
      </c>
      <c r="L7" s="1">
        <v>6</v>
      </c>
      <c r="M7" s="9">
        <v>5</v>
      </c>
      <c r="N7" s="3">
        <v>46</v>
      </c>
      <c r="O7" s="1">
        <v>6</v>
      </c>
      <c r="P7" s="9">
        <v>3</v>
      </c>
      <c r="Q7" s="3">
        <v>17</v>
      </c>
      <c r="R7" s="1">
        <v>6</v>
      </c>
      <c r="S7" s="9">
        <v>3</v>
      </c>
      <c r="T7" s="3">
        <v>60</v>
      </c>
      <c r="U7" s="1">
        <v>6</v>
      </c>
      <c r="V7" s="9">
        <v>1</v>
      </c>
      <c r="W7" s="3">
        <v>29</v>
      </c>
      <c r="X7" s="1">
        <v>6</v>
      </c>
      <c r="Y7" s="9">
        <v>2</v>
      </c>
      <c r="Z7" s="3"/>
      <c r="AA7" s="1">
        <v>6</v>
      </c>
      <c r="AB7" s="9">
        <v>6</v>
      </c>
      <c r="AC7" s="3">
        <v>46</v>
      </c>
      <c r="AD7">
        <f t="shared" si="0"/>
        <v>48</v>
      </c>
      <c r="AE7">
        <f t="shared" si="1"/>
        <v>24</v>
      </c>
      <c r="AF7">
        <f t="shared" si="2"/>
        <v>244</v>
      </c>
      <c r="AG7" t="s">
        <v>59</v>
      </c>
    </row>
    <row r="8" spans="1:34" ht="12.75">
      <c r="A8">
        <v>5</v>
      </c>
      <c r="B8">
        <v>7</v>
      </c>
      <c r="C8" s="14" t="s">
        <v>25</v>
      </c>
      <c r="D8" t="s">
        <v>52</v>
      </c>
      <c r="E8" t="s">
        <v>15</v>
      </c>
      <c r="F8" s="1">
        <v>6</v>
      </c>
      <c r="G8" s="9">
        <v>2</v>
      </c>
      <c r="H8" s="3"/>
      <c r="I8" s="1">
        <v>6</v>
      </c>
      <c r="J8" s="9">
        <v>2</v>
      </c>
      <c r="K8" s="3">
        <v>27</v>
      </c>
      <c r="L8" s="1">
        <v>6</v>
      </c>
      <c r="M8" s="9">
        <v>5</v>
      </c>
      <c r="N8" s="3">
        <v>35</v>
      </c>
      <c r="O8" s="1">
        <v>6</v>
      </c>
      <c r="P8" s="9">
        <v>3</v>
      </c>
      <c r="Q8" s="3">
        <v>10</v>
      </c>
      <c r="R8" s="1">
        <v>6</v>
      </c>
      <c r="S8" s="9">
        <v>3</v>
      </c>
      <c r="T8" s="3">
        <v>57</v>
      </c>
      <c r="U8" s="1">
        <v>6</v>
      </c>
      <c r="V8" s="9">
        <v>1</v>
      </c>
      <c r="W8" s="3">
        <v>41</v>
      </c>
      <c r="X8" s="1">
        <v>6</v>
      </c>
      <c r="Y8" s="9">
        <v>2</v>
      </c>
      <c r="Z8" s="3"/>
      <c r="AA8" s="1">
        <v>6</v>
      </c>
      <c r="AB8" s="9">
        <v>6</v>
      </c>
      <c r="AC8" s="3">
        <v>47</v>
      </c>
      <c r="AD8">
        <f t="shared" si="0"/>
        <v>48</v>
      </c>
      <c r="AE8">
        <f t="shared" si="1"/>
        <v>24</v>
      </c>
      <c r="AF8">
        <f t="shared" si="2"/>
        <v>217</v>
      </c>
      <c r="AG8" t="s">
        <v>59</v>
      </c>
      <c r="AH8" s="15"/>
    </row>
    <row r="9" spans="1:33" ht="12.75">
      <c r="A9">
        <v>6</v>
      </c>
      <c r="B9">
        <v>10</v>
      </c>
      <c r="C9" s="14" t="s">
        <v>25</v>
      </c>
      <c r="D9" t="s">
        <v>47</v>
      </c>
      <c r="E9" t="s">
        <v>41</v>
      </c>
      <c r="F9" s="1">
        <v>6</v>
      </c>
      <c r="G9" s="9">
        <v>2</v>
      </c>
      <c r="H9" s="3"/>
      <c r="I9" s="1">
        <v>6</v>
      </c>
      <c r="J9" s="9">
        <v>2</v>
      </c>
      <c r="K9" s="3">
        <v>19</v>
      </c>
      <c r="L9" s="1">
        <v>6</v>
      </c>
      <c r="M9" s="9">
        <v>5</v>
      </c>
      <c r="N9" s="3">
        <v>41</v>
      </c>
      <c r="O9" s="1">
        <v>6</v>
      </c>
      <c r="P9" s="9">
        <v>3</v>
      </c>
      <c r="Q9" s="3">
        <v>15</v>
      </c>
      <c r="R9" s="1">
        <v>6</v>
      </c>
      <c r="S9" s="9">
        <v>3</v>
      </c>
      <c r="T9" s="3">
        <v>55</v>
      </c>
      <c r="U9" s="1">
        <v>6</v>
      </c>
      <c r="V9" s="9">
        <v>1</v>
      </c>
      <c r="W9" s="3">
        <v>34</v>
      </c>
      <c r="X9" s="1">
        <v>6</v>
      </c>
      <c r="Y9" s="9">
        <v>2</v>
      </c>
      <c r="Z9" s="3"/>
      <c r="AA9" s="1">
        <v>6</v>
      </c>
      <c r="AB9" s="9">
        <v>6</v>
      </c>
      <c r="AC9" s="3">
        <v>44</v>
      </c>
      <c r="AD9">
        <f t="shared" si="0"/>
        <v>48</v>
      </c>
      <c r="AE9">
        <f t="shared" si="1"/>
        <v>24</v>
      </c>
      <c r="AF9">
        <f t="shared" si="2"/>
        <v>208</v>
      </c>
      <c r="AG9" t="s">
        <v>59</v>
      </c>
    </row>
    <row r="10" spans="1:32" ht="12.75">
      <c r="A10">
        <v>7</v>
      </c>
      <c r="B10">
        <v>6</v>
      </c>
      <c r="C10" s="14" t="s">
        <v>25</v>
      </c>
      <c r="D10" t="s">
        <v>12</v>
      </c>
      <c r="E10" t="s">
        <v>11</v>
      </c>
      <c r="F10" s="1">
        <v>6</v>
      </c>
      <c r="G10" s="9">
        <v>2</v>
      </c>
      <c r="H10" s="3"/>
      <c r="I10" s="1">
        <v>6</v>
      </c>
      <c r="J10" s="9">
        <v>2</v>
      </c>
      <c r="K10" s="3">
        <v>18</v>
      </c>
      <c r="L10" s="1">
        <v>6</v>
      </c>
      <c r="M10" s="9">
        <v>5</v>
      </c>
      <c r="N10" s="3">
        <v>42</v>
      </c>
      <c r="O10" s="1">
        <v>6</v>
      </c>
      <c r="P10" s="9">
        <v>3</v>
      </c>
      <c r="Q10" s="3">
        <v>17</v>
      </c>
      <c r="R10" s="1">
        <v>6</v>
      </c>
      <c r="S10" s="9">
        <v>3</v>
      </c>
      <c r="T10" s="3">
        <v>59</v>
      </c>
      <c r="U10" s="1">
        <v>6</v>
      </c>
      <c r="V10" s="9">
        <v>1</v>
      </c>
      <c r="W10" s="3">
        <v>20</v>
      </c>
      <c r="X10" s="1">
        <v>6</v>
      </c>
      <c r="Y10" s="9">
        <v>2</v>
      </c>
      <c r="Z10" s="3"/>
      <c r="AA10" s="1">
        <v>6</v>
      </c>
      <c r="AB10" s="9">
        <v>6</v>
      </c>
      <c r="AC10" s="3">
        <v>43</v>
      </c>
      <c r="AD10">
        <f t="shared" si="0"/>
        <v>48</v>
      </c>
      <c r="AE10">
        <f t="shared" si="1"/>
        <v>24</v>
      </c>
      <c r="AF10">
        <f t="shared" si="2"/>
        <v>199</v>
      </c>
    </row>
    <row r="11" spans="1:32" ht="12.75">
      <c r="A11">
        <v>8</v>
      </c>
      <c r="B11">
        <v>2</v>
      </c>
      <c r="C11" s="14" t="s">
        <v>25</v>
      </c>
      <c r="D11" t="s">
        <v>27</v>
      </c>
      <c r="E11" t="s">
        <v>9</v>
      </c>
      <c r="F11" s="10">
        <v>6</v>
      </c>
      <c r="G11" s="9">
        <v>2</v>
      </c>
      <c r="H11" s="3"/>
      <c r="I11" s="10">
        <v>6</v>
      </c>
      <c r="J11" s="9">
        <v>2</v>
      </c>
      <c r="K11" s="11"/>
      <c r="L11" s="10">
        <v>6</v>
      </c>
      <c r="M11" s="9">
        <v>5</v>
      </c>
      <c r="N11" s="3">
        <v>45</v>
      </c>
      <c r="O11" s="10">
        <v>6</v>
      </c>
      <c r="P11" s="9">
        <v>3</v>
      </c>
      <c r="Q11" s="3">
        <v>18</v>
      </c>
      <c r="R11" s="10">
        <v>6</v>
      </c>
      <c r="S11" s="9">
        <v>3</v>
      </c>
      <c r="T11" s="3">
        <v>59</v>
      </c>
      <c r="U11" s="10">
        <v>6</v>
      </c>
      <c r="V11" s="9">
        <v>1</v>
      </c>
      <c r="W11" s="3">
        <v>25</v>
      </c>
      <c r="X11" s="10">
        <v>6</v>
      </c>
      <c r="Y11" s="9">
        <v>2</v>
      </c>
      <c r="Z11" s="3"/>
      <c r="AA11" s="10">
        <v>6</v>
      </c>
      <c r="AB11" s="9">
        <v>6</v>
      </c>
      <c r="AC11" s="11">
        <v>45</v>
      </c>
      <c r="AD11" s="9">
        <f t="shared" si="0"/>
        <v>48</v>
      </c>
      <c r="AE11">
        <f t="shared" si="1"/>
        <v>24</v>
      </c>
      <c r="AF11">
        <f t="shared" si="2"/>
        <v>192</v>
      </c>
    </row>
    <row r="12" spans="1:34" ht="12.75">
      <c r="A12">
        <v>9</v>
      </c>
      <c r="C12" s="14" t="s">
        <v>25</v>
      </c>
      <c r="D12" t="s">
        <v>42</v>
      </c>
      <c r="E12" t="s">
        <v>9</v>
      </c>
      <c r="F12" s="10">
        <v>6</v>
      </c>
      <c r="G12" s="9">
        <v>2</v>
      </c>
      <c r="H12" s="3"/>
      <c r="I12" s="10">
        <v>6</v>
      </c>
      <c r="J12" s="9">
        <v>2</v>
      </c>
      <c r="K12" s="11">
        <v>26</v>
      </c>
      <c r="L12" s="10">
        <v>6</v>
      </c>
      <c r="M12" s="9">
        <v>5</v>
      </c>
      <c r="N12" s="11">
        <v>45</v>
      </c>
      <c r="O12" s="10">
        <v>5</v>
      </c>
      <c r="P12" s="9">
        <v>3</v>
      </c>
      <c r="Q12" s="11">
        <v>17</v>
      </c>
      <c r="R12" s="10">
        <v>6</v>
      </c>
      <c r="S12" s="9">
        <v>3</v>
      </c>
      <c r="T12" s="11">
        <v>60</v>
      </c>
      <c r="U12" s="10">
        <v>6</v>
      </c>
      <c r="V12" s="9">
        <v>1</v>
      </c>
      <c r="W12" s="11">
        <v>39</v>
      </c>
      <c r="X12" s="10">
        <v>6</v>
      </c>
      <c r="Y12" s="9">
        <v>2</v>
      </c>
      <c r="Z12" s="3"/>
      <c r="AA12" s="10">
        <v>6</v>
      </c>
      <c r="AB12" s="9">
        <v>6</v>
      </c>
      <c r="AC12" s="11">
        <v>45</v>
      </c>
      <c r="AD12" s="9">
        <f t="shared" si="0"/>
        <v>47</v>
      </c>
      <c r="AE12">
        <f t="shared" si="1"/>
        <v>24</v>
      </c>
      <c r="AF12">
        <f t="shared" si="2"/>
        <v>232</v>
      </c>
      <c r="AH12" s="15"/>
    </row>
    <row r="13" spans="1:32" ht="12.75">
      <c r="A13">
        <v>10</v>
      </c>
      <c r="B13">
        <v>5</v>
      </c>
      <c r="C13" s="14" t="s">
        <v>25</v>
      </c>
      <c r="D13" t="s">
        <v>46</v>
      </c>
      <c r="E13" t="s">
        <v>45</v>
      </c>
      <c r="F13" s="1">
        <v>6</v>
      </c>
      <c r="G13" s="9">
        <v>2</v>
      </c>
      <c r="H13" s="3"/>
      <c r="I13" s="1">
        <v>6</v>
      </c>
      <c r="J13" s="9">
        <v>2</v>
      </c>
      <c r="K13" s="3">
        <v>26</v>
      </c>
      <c r="L13" s="1">
        <v>6</v>
      </c>
      <c r="M13" s="9">
        <v>5</v>
      </c>
      <c r="N13" s="3">
        <v>44</v>
      </c>
      <c r="O13" s="1">
        <v>5</v>
      </c>
      <c r="P13" s="9">
        <v>3</v>
      </c>
      <c r="Q13" s="3">
        <v>17</v>
      </c>
      <c r="R13" s="1">
        <v>6</v>
      </c>
      <c r="S13" s="9">
        <v>3</v>
      </c>
      <c r="T13" s="3">
        <v>59</v>
      </c>
      <c r="U13" s="1">
        <v>6</v>
      </c>
      <c r="V13" s="9">
        <v>1</v>
      </c>
      <c r="W13" s="3">
        <v>40</v>
      </c>
      <c r="X13" s="1">
        <v>6</v>
      </c>
      <c r="Y13" s="9">
        <v>2</v>
      </c>
      <c r="Z13" s="3"/>
      <c r="AA13" s="1">
        <v>6</v>
      </c>
      <c r="AB13" s="9">
        <v>6</v>
      </c>
      <c r="AC13" s="3">
        <v>44</v>
      </c>
      <c r="AD13">
        <f t="shared" si="0"/>
        <v>47</v>
      </c>
      <c r="AE13">
        <f t="shared" si="1"/>
        <v>24</v>
      </c>
      <c r="AF13">
        <f t="shared" si="2"/>
        <v>230</v>
      </c>
    </row>
    <row r="14" spans="1:32" ht="12.75">
      <c r="A14">
        <v>11</v>
      </c>
      <c r="B14">
        <v>1</v>
      </c>
      <c r="C14" s="14" t="s">
        <v>25</v>
      </c>
      <c r="D14" t="s">
        <v>26</v>
      </c>
      <c r="E14" t="s">
        <v>9</v>
      </c>
      <c r="F14" s="1">
        <v>6</v>
      </c>
      <c r="G14" s="9">
        <v>2</v>
      </c>
      <c r="H14" s="3"/>
      <c r="I14" s="1">
        <v>6</v>
      </c>
      <c r="J14" s="9">
        <v>2</v>
      </c>
      <c r="K14" s="3">
        <v>54</v>
      </c>
      <c r="L14" s="1">
        <v>6</v>
      </c>
      <c r="M14" s="9">
        <v>5</v>
      </c>
      <c r="N14" s="3">
        <v>38</v>
      </c>
      <c r="O14" s="1">
        <v>6</v>
      </c>
      <c r="P14" s="9">
        <v>3</v>
      </c>
      <c r="Q14" s="3">
        <v>18</v>
      </c>
      <c r="R14" s="1">
        <v>5</v>
      </c>
      <c r="S14" s="9">
        <v>3</v>
      </c>
      <c r="T14" s="3">
        <v>48</v>
      </c>
      <c r="U14" s="1">
        <v>6</v>
      </c>
      <c r="V14" s="9">
        <v>1</v>
      </c>
      <c r="W14" s="3">
        <v>19</v>
      </c>
      <c r="X14" s="1">
        <v>6</v>
      </c>
      <c r="Y14" s="9">
        <v>2</v>
      </c>
      <c r="Z14" s="3"/>
      <c r="AA14" s="1">
        <v>6</v>
      </c>
      <c r="AB14" s="9">
        <v>6</v>
      </c>
      <c r="AC14" s="3">
        <v>43</v>
      </c>
      <c r="AD14">
        <f t="shared" si="0"/>
        <v>47</v>
      </c>
      <c r="AE14">
        <f t="shared" si="1"/>
        <v>24</v>
      </c>
      <c r="AF14">
        <f t="shared" si="2"/>
        <v>220</v>
      </c>
    </row>
    <row r="15" spans="1:32" ht="12.75">
      <c r="A15">
        <v>12</v>
      </c>
      <c r="B15">
        <v>11</v>
      </c>
      <c r="C15" s="14" t="s">
        <v>25</v>
      </c>
      <c r="D15" t="s">
        <v>43</v>
      </c>
      <c r="E15" t="s">
        <v>9</v>
      </c>
      <c r="F15" s="1">
        <v>6</v>
      </c>
      <c r="G15" s="9">
        <v>2</v>
      </c>
      <c r="H15" s="3"/>
      <c r="I15" s="1">
        <v>6</v>
      </c>
      <c r="J15" s="9">
        <v>2</v>
      </c>
      <c r="K15" s="3">
        <v>18</v>
      </c>
      <c r="L15" s="1">
        <v>6</v>
      </c>
      <c r="M15" s="9">
        <v>5</v>
      </c>
      <c r="N15" s="3">
        <v>35</v>
      </c>
      <c r="O15" s="1">
        <v>5</v>
      </c>
      <c r="P15" s="9">
        <v>3</v>
      </c>
      <c r="Q15" s="3">
        <v>17</v>
      </c>
      <c r="R15" s="1">
        <v>6</v>
      </c>
      <c r="S15" s="9">
        <v>3</v>
      </c>
      <c r="T15" s="3">
        <v>55</v>
      </c>
      <c r="U15" s="1">
        <v>6</v>
      </c>
      <c r="V15" s="9">
        <v>1</v>
      </c>
      <c r="W15" s="3">
        <v>41</v>
      </c>
      <c r="X15" s="1">
        <v>6</v>
      </c>
      <c r="Y15" s="9">
        <v>2</v>
      </c>
      <c r="Z15" s="3"/>
      <c r="AA15" s="1">
        <v>6</v>
      </c>
      <c r="AB15" s="9">
        <v>6</v>
      </c>
      <c r="AC15" s="3">
        <v>46</v>
      </c>
      <c r="AD15">
        <f t="shared" si="0"/>
        <v>47</v>
      </c>
      <c r="AE15">
        <f t="shared" si="1"/>
        <v>24</v>
      </c>
      <c r="AF15">
        <f t="shared" si="2"/>
        <v>212</v>
      </c>
    </row>
    <row r="16" spans="1:32" ht="12.75">
      <c r="A16">
        <v>13</v>
      </c>
      <c r="B16">
        <v>9</v>
      </c>
      <c r="C16" s="14" t="s">
        <v>25</v>
      </c>
      <c r="D16" t="s">
        <v>36</v>
      </c>
      <c r="E16" t="s">
        <v>37</v>
      </c>
      <c r="F16" s="1">
        <v>6</v>
      </c>
      <c r="G16" s="9">
        <v>2</v>
      </c>
      <c r="H16" s="3"/>
      <c r="I16" s="1">
        <v>5</v>
      </c>
      <c r="J16" s="9">
        <v>2</v>
      </c>
      <c r="K16" s="3">
        <v>8</v>
      </c>
      <c r="L16" s="1">
        <v>6</v>
      </c>
      <c r="M16" s="9">
        <v>5</v>
      </c>
      <c r="N16" s="3">
        <v>39</v>
      </c>
      <c r="O16" s="1">
        <v>6</v>
      </c>
      <c r="P16" s="9">
        <v>3</v>
      </c>
      <c r="Q16" s="3">
        <v>14</v>
      </c>
      <c r="R16" s="1">
        <v>6</v>
      </c>
      <c r="S16" s="9">
        <v>3</v>
      </c>
      <c r="T16" s="3">
        <v>58</v>
      </c>
      <c r="U16" s="1">
        <v>6</v>
      </c>
      <c r="V16" s="9">
        <v>1</v>
      </c>
      <c r="W16" s="3">
        <v>42</v>
      </c>
      <c r="X16" s="1">
        <v>6</v>
      </c>
      <c r="Y16" s="9">
        <v>2</v>
      </c>
      <c r="Z16" s="3"/>
      <c r="AA16" s="1">
        <v>6</v>
      </c>
      <c r="AB16" s="9">
        <v>6</v>
      </c>
      <c r="AC16" s="3">
        <v>41</v>
      </c>
      <c r="AD16">
        <f t="shared" si="0"/>
        <v>47</v>
      </c>
      <c r="AE16">
        <f t="shared" si="1"/>
        <v>24</v>
      </c>
      <c r="AF16">
        <f t="shared" si="2"/>
        <v>202</v>
      </c>
    </row>
    <row r="17" spans="1:32" ht="12.75">
      <c r="A17">
        <v>14</v>
      </c>
      <c r="B17">
        <v>7</v>
      </c>
      <c r="C17" s="14" t="s">
        <v>25</v>
      </c>
      <c r="D17" t="s">
        <v>16</v>
      </c>
      <c r="E17" t="s">
        <v>15</v>
      </c>
      <c r="F17" s="1">
        <v>6</v>
      </c>
      <c r="G17" s="9">
        <v>2</v>
      </c>
      <c r="H17" s="3"/>
      <c r="I17" s="1">
        <v>6</v>
      </c>
      <c r="J17" s="9">
        <v>2</v>
      </c>
      <c r="K17" s="3">
        <v>28</v>
      </c>
      <c r="L17" s="1">
        <v>5</v>
      </c>
      <c r="M17" s="9">
        <v>4</v>
      </c>
      <c r="N17" s="3">
        <v>40</v>
      </c>
      <c r="O17" s="1">
        <v>6</v>
      </c>
      <c r="P17" s="9">
        <v>3</v>
      </c>
      <c r="Q17" s="3">
        <v>16</v>
      </c>
      <c r="R17" s="1">
        <v>6</v>
      </c>
      <c r="S17" s="9">
        <v>3</v>
      </c>
      <c r="T17" s="3">
        <v>59</v>
      </c>
      <c r="U17" s="1">
        <v>6</v>
      </c>
      <c r="V17" s="9">
        <v>1</v>
      </c>
      <c r="W17" s="3">
        <v>45</v>
      </c>
      <c r="X17" s="1">
        <v>6</v>
      </c>
      <c r="Y17" s="9">
        <v>2</v>
      </c>
      <c r="Z17" s="3"/>
      <c r="AA17" s="1">
        <v>6</v>
      </c>
      <c r="AB17" s="9">
        <v>6</v>
      </c>
      <c r="AC17" s="3">
        <v>45</v>
      </c>
      <c r="AD17">
        <f t="shared" si="0"/>
        <v>47</v>
      </c>
      <c r="AE17">
        <f t="shared" si="1"/>
        <v>23</v>
      </c>
      <c r="AF17">
        <f t="shared" si="2"/>
        <v>233</v>
      </c>
    </row>
    <row r="18" spans="1:32" ht="12.75">
      <c r="A18">
        <v>15</v>
      </c>
      <c r="B18">
        <v>7</v>
      </c>
      <c r="C18" s="14" t="s">
        <v>25</v>
      </c>
      <c r="D18" t="s">
        <v>14</v>
      </c>
      <c r="E18" t="s">
        <v>15</v>
      </c>
      <c r="F18" s="1">
        <v>6</v>
      </c>
      <c r="G18" s="9">
        <v>2</v>
      </c>
      <c r="H18" s="3"/>
      <c r="I18" s="1">
        <v>6</v>
      </c>
      <c r="J18" s="9">
        <v>2</v>
      </c>
      <c r="K18" s="3">
        <v>9</v>
      </c>
      <c r="L18" s="1">
        <v>5</v>
      </c>
      <c r="M18" s="9">
        <v>4</v>
      </c>
      <c r="N18" s="3">
        <v>29</v>
      </c>
      <c r="O18" s="1">
        <v>6</v>
      </c>
      <c r="P18" s="9">
        <v>3</v>
      </c>
      <c r="Q18" s="3">
        <v>18</v>
      </c>
      <c r="R18" s="1">
        <v>6</v>
      </c>
      <c r="S18" s="9">
        <v>3</v>
      </c>
      <c r="T18" s="3">
        <v>59</v>
      </c>
      <c r="U18" s="1">
        <v>6</v>
      </c>
      <c r="V18" s="9">
        <v>1</v>
      </c>
      <c r="W18" s="3">
        <v>50</v>
      </c>
      <c r="X18" s="1">
        <v>6</v>
      </c>
      <c r="Y18" s="9">
        <v>2</v>
      </c>
      <c r="Z18" s="3"/>
      <c r="AA18" s="1">
        <v>6</v>
      </c>
      <c r="AB18" s="9">
        <v>6</v>
      </c>
      <c r="AC18" s="3">
        <v>43</v>
      </c>
      <c r="AD18">
        <f t="shared" si="0"/>
        <v>47</v>
      </c>
      <c r="AE18">
        <f t="shared" si="1"/>
        <v>23</v>
      </c>
      <c r="AF18">
        <f t="shared" si="2"/>
        <v>208</v>
      </c>
    </row>
    <row r="19" spans="1:34" ht="12.75">
      <c r="A19">
        <v>16</v>
      </c>
      <c r="C19" s="14" t="s">
        <v>25</v>
      </c>
      <c r="D19" t="s">
        <v>29</v>
      </c>
      <c r="E19" t="s">
        <v>9</v>
      </c>
      <c r="F19" s="10">
        <v>6</v>
      </c>
      <c r="G19" s="9">
        <v>2</v>
      </c>
      <c r="I19" s="10">
        <v>6</v>
      </c>
      <c r="J19" s="9">
        <v>2</v>
      </c>
      <c r="K19" s="11">
        <v>17</v>
      </c>
      <c r="L19" s="10">
        <v>5</v>
      </c>
      <c r="M19" s="9">
        <v>4</v>
      </c>
      <c r="N19" s="9">
        <v>32</v>
      </c>
      <c r="O19" s="10">
        <v>6</v>
      </c>
      <c r="P19" s="9">
        <v>3</v>
      </c>
      <c r="Q19" s="9">
        <v>16</v>
      </c>
      <c r="R19" s="10">
        <v>6</v>
      </c>
      <c r="S19" s="9">
        <v>3</v>
      </c>
      <c r="T19" s="9">
        <v>48</v>
      </c>
      <c r="U19" s="10">
        <v>6</v>
      </c>
      <c r="V19" s="9">
        <v>1</v>
      </c>
      <c r="W19" s="9">
        <v>37</v>
      </c>
      <c r="X19" s="10">
        <v>6</v>
      </c>
      <c r="Y19" s="9">
        <v>2</v>
      </c>
      <c r="AA19" s="10">
        <v>6</v>
      </c>
      <c r="AB19" s="9">
        <v>6</v>
      </c>
      <c r="AC19" s="9">
        <v>43</v>
      </c>
      <c r="AD19" s="9">
        <f t="shared" si="0"/>
        <v>47</v>
      </c>
      <c r="AE19">
        <f t="shared" si="1"/>
        <v>23</v>
      </c>
      <c r="AF19">
        <f t="shared" si="2"/>
        <v>193</v>
      </c>
      <c r="AH19" s="15"/>
    </row>
    <row r="20" spans="1:32" ht="12.75">
      <c r="A20">
        <v>17</v>
      </c>
      <c r="B20">
        <v>1</v>
      </c>
      <c r="C20" s="14" t="s">
        <v>25</v>
      </c>
      <c r="D20" t="s">
        <v>58</v>
      </c>
      <c r="E20" t="s">
        <v>57</v>
      </c>
      <c r="F20" s="1">
        <v>6</v>
      </c>
      <c r="G20" s="9">
        <v>2</v>
      </c>
      <c r="I20" s="1">
        <v>6</v>
      </c>
      <c r="J20" s="9">
        <v>2</v>
      </c>
      <c r="K20" s="3">
        <v>16</v>
      </c>
      <c r="L20" s="1">
        <v>6</v>
      </c>
      <c r="M20" s="9">
        <v>5</v>
      </c>
      <c r="N20" s="2">
        <v>40</v>
      </c>
      <c r="O20" s="1">
        <v>5</v>
      </c>
      <c r="P20" s="9">
        <v>3</v>
      </c>
      <c r="Q20" s="2">
        <v>18</v>
      </c>
      <c r="R20" s="1">
        <v>6</v>
      </c>
      <c r="S20" s="9">
        <v>3</v>
      </c>
      <c r="T20" s="2">
        <v>56</v>
      </c>
      <c r="U20" s="1">
        <v>6</v>
      </c>
      <c r="V20" s="9">
        <v>1</v>
      </c>
      <c r="W20" s="2">
        <v>49</v>
      </c>
      <c r="X20" s="1">
        <v>5</v>
      </c>
      <c r="Y20" s="9">
        <v>2</v>
      </c>
      <c r="AA20" s="1">
        <v>6</v>
      </c>
      <c r="AB20" s="9">
        <v>6</v>
      </c>
      <c r="AC20" s="2">
        <v>45</v>
      </c>
      <c r="AD20">
        <f t="shared" si="0"/>
        <v>46</v>
      </c>
      <c r="AE20">
        <f t="shared" si="1"/>
        <v>24</v>
      </c>
      <c r="AF20">
        <f t="shared" si="2"/>
        <v>224</v>
      </c>
    </row>
    <row r="21" spans="1:32" ht="12.75">
      <c r="A21">
        <v>18</v>
      </c>
      <c r="B21">
        <v>1</v>
      </c>
      <c r="C21" s="14" t="s">
        <v>25</v>
      </c>
      <c r="D21" t="s">
        <v>54</v>
      </c>
      <c r="E21" t="s">
        <v>55</v>
      </c>
      <c r="F21" s="1">
        <v>6</v>
      </c>
      <c r="G21" s="9">
        <v>2</v>
      </c>
      <c r="I21" s="1">
        <v>6</v>
      </c>
      <c r="J21" s="9">
        <v>2</v>
      </c>
      <c r="K21" s="3">
        <v>26</v>
      </c>
      <c r="L21" s="1">
        <v>6</v>
      </c>
      <c r="M21" s="9">
        <v>5</v>
      </c>
      <c r="N21" s="2">
        <v>35</v>
      </c>
      <c r="O21" s="1">
        <v>6</v>
      </c>
      <c r="P21" s="9">
        <v>3</v>
      </c>
      <c r="Q21" s="2">
        <v>18</v>
      </c>
      <c r="R21" s="1">
        <v>6</v>
      </c>
      <c r="S21" s="9">
        <v>3</v>
      </c>
      <c r="T21" s="2">
        <v>59</v>
      </c>
      <c r="U21" s="1">
        <v>4</v>
      </c>
      <c r="V21" s="9">
        <v>1</v>
      </c>
      <c r="W21" s="2">
        <v>14</v>
      </c>
      <c r="X21" s="1">
        <v>6</v>
      </c>
      <c r="Y21" s="9">
        <v>2</v>
      </c>
      <c r="AA21" s="1">
        <v>6</v>
      </c>
      <c r="AB21" s="9">
        <v>6</v>
      </c>
      <c r="AC21" s="2">
        <v>39</v>
      </c>
      <c r="AD21">
        <f t="shared" si="0"/>
        <v>46</v>
      </c>
      <c r="AE21">
        <f t="shared" si="1"/>
        <v>24</v>
      </c>
      <c r="AF21">
        <f t="shared" si="2"/>
        <v>191</v>
      </c>
    </row>
    <row r="22" spans="1:32" ht="12.75">
      <c r="A22">
        <v>19</v>
      </c>
      <c r="B22">
        <v>2</v>
      </c>
      <c r="C22" s="14" t="s">
        <v>25</v>
      </c>
      <c r="D22" t="s">
        <v>40</v>
      </c>
      <c r="E22" t="s">
        <v>41</v>
      </c>
      <c r="F22" s="1">
        <v>6</v>
      </c>
      <c r="G22" s="9">
        <v>2</v>
      </c>
      <c r="I22" s="1">
        <v>4</v>
      </c>
      <c r="J22" s="9">
        <v>2</v>
      </c>
      <c r="K22" s="3"/>
      <c r="L22" s="1">
        <v>6</v>
      </c>
      <c r="M22" s="9">
        <v>5</v>
      </c>
      <c r="N22" s="2">
        <v>39</v>
      </c>
      <c r="O22" s="1">
        <v>6</v>
      </c>
      <c r="P22" s="9">
        <v>3</v>
      </c>
      <c r="Q22" s="2">
        <v>14</v>
      </c>
      <c r="R22" s="1">
        <v>6</v>
      </c>
      <c r="S22" s="9">
        <v>3</v>
      </c>
      <c r="T22" s="2">
        <v>58</v>
      </c>
      <c r="U22" s="1">
        <v>5</v>
      </c>
      <c r="V22" s="9">
        <v>1</v>
      </c>
      <c r="W22" s="2">
        <v>28</v>
      </c>
      <c r="X22" s="1">
        <v>6</v>
      </c>
      <c r="Y22" s="9">
        <v>2</v>
      </c>
      <c r="AA22" s="1">
        <v>6</v>
      </c>
      <c r="AB22" s="9">
        <v>6</v>
      </c>
      <c r="AC22" s="2">
        <v>41</v>
      </c>
      <c r="AD22">
        <f t="shared" si="0"/>
        <v>45</v>
      </c>
      <c r="AE22">
        <f t="shared" si="1"/>
        <v>24</v>
      </c>
      <c r="AF22">
        <f t="shared" si="2"/>
        <v>180</v>
      </c>
    </row>
    <row r="23" spans="1:32" ht="12.75">
      <c r="A23">
        <v>20</v>
      </c>
      <c r="B23">
        <v>7</v>
      </c>
      <c r="C23" s="14" t="s">
        <v>25</v>
      </c>
      <c r="D23" t="s">
        <v>53</v>
      </c>
      <c r="E23" t="s">
        <v>15</v>
      </c>
      <c r="F23" s="10">
        <v>6</v>
      </c>
      <c r="G23" s="9">
        <v>2</v>
      </c>
      <c r="I23" s="10">
        <v>6</v>
      </c>
      <c r="J23" s="9">
        <v>2</v>
      </c>
      <c r="K23" s="11"/>
      <c r="L23" s="10">
        <v>5</v>
      </c>
      <c r="M23" s="9">
        <v>5</v>
      </c>
      <c r="N23" s="2">
        <v>25</v>
      </c>
      <c r="O23" s="10">
        <v>0</v>
      </c>
      <c r="P23" s="9">
        <v>0</v>
      </c>
      <c r="Q23" s="2"/>
      <c r="R23" s="10">
        <v>5</v>
      </c>
      <c r="S23" s="9">
        <v>3</v>
      </c>
      <c r="T23" s="2">
        <v>41</v>
      </c>
      <c r="U23" s="10">
        <v>5</v>
      </c>
      <c r="V23" s="9">
        <v>1</v>
      </c>
      <c r="W23" s="2">
        <v>12</v>
      </c>
      <c r="X23" s="10">
        <v>5</v>
      </c>
      <c r="Y23" s="9">
        <v>2</v>
      </c>
      <c r="AA23" s="10">
        <v>6</v>
      </c>
      <c r="AB23" s="9">
        <v>6</v>
      </c>
      <c r="AC23" s="2">
        <v>40</v>
      </c>
      <c r="AD23">
        <f t="shared" si="0"/>
        <v>38</v>
      </c>
      <c r="AE23">
        <f t="shared" si="1"/>
        <v>21</v>
      </c>
      <c r="AF23">
        <f t="shared" si="2"/>
        <v>118</v>
      </c>
    </row>
    <row r="24" spans="1:34" ht="12.75">
      <c r="A24">
        <v>21</v>
      </c>
      <c r="F24" s="1"/>
      <c r="G24" s="9"/>
      <c r="H24" s="3"/>
      <c r="I24" s="1"/>
      <c r="J24" s="9"/>
      <c r="K24" s="3"/>
      <c r="L24" s="1"/>
      <c r="M24" s="9"/>
      <c r="N24" s="3"/>
      <c r="O24" s="1"/>
      <c r="P24" s="9"/>
      <c r="Q24" s="3"/>
      <c r="R24" s="1"/>
      <c r="S24" s="9"/>
      <c r="T24" s="3"/>
      <c r="U24" s="1"/>
      <c r="V24" s="9"/>
      <c r="W24" s="3"/>
      <c r="X24" s="1"/>
      <c r="Y24" s="9"/>
      <c r="Z24" s="3"/>
      <c r="AA24" s="1"/>
      <c r="AB24" s="9"/>
      <c r="AC24" s="3"/>
      <c r="AH24" s="15"/>
    </row>
    <row r="25" spans="1:29" ht="12.75">
      <c r="A25">
        <v>22</v>
      </c>
      <c r="F25" s="1"/>
      <c r="G25" s="9"/>
      <c r="H25" s="3"/>
      <c r="I25" s="1"/>
      <c r="J25" s="9"/>
      <c r="K25" s="3"/>
      <c r="L25" s="1"/>
      <c r="M25" s="9"/>
      <c r="N25" s="3"/>
      <c r="O25" s="1"/>
      <c r="P25" s="9"/>
      <c r="Q25" s="3"/>
      <c r="R25" s="1"/>
      <c r="S25" s="9"/>
      <c r="T25" s="3"/>
      <c r="U25" s="1"/>
      <c r="V25" s="9"/>
      <c r="W25" s="3"/>
      <c r="X25" s="1"/>
      <c r="Y25" s="9"/>
      <c r="Z25" s="3"/>
      <c r="AA25" s="1"/>
      <c r="AB25" s="9"/>
      <c r="AC25" s="3"/>
    </row>
    <row r="26" spans="1:29" ht="12.75">
      <c r="A26">
        <v>23</v>
      </c>
      <c r="F26" s="1"/>
      <c r="G26" s="9"/>
      <c r="H26" s="3"/>
      <c r="I26" s="1"/>
      <c r="J26" s="9"/>
      <c r="K26" s="3"/>
      <c r="L26" s="1"/>
      <c r="M26" s="9"/>
      <c r="N26" s="3"/>
      <c r="O26" s="1"/>
      <c r="P26" s="9"/>
      <c r="Q26" s="3"/>
      <c r="R26" s="1"/>
      <c r="S26" s="9"/>
      <c r="T26" s="3"/>
      <c r="U26" s="1"/>
      <c r="V26" s="9"/>
      <c r="W26" s="3"/>
      <c r="X26" s="1"/>
      <c r="Y26" s="9"/>
      <c r="Z26" s="3"/>
      <c r="AA26" s="1"/>
      <c r="AB26" s="9"/>
      <c r="AC26" s="3"/>
    </row>
    <row r="27" spans="1:29" ht="12.75">
      <c r="A27">
        <v>24</v>
      </c>
      <c r="F27" s="1"/>
      <c r="G27" s="9"/>
      <c r="H27" s="3"/>
      <c r="I27" s="1"/>
      <c r="J27" s="9"/>
      <c r="K27" s="3"/>
      <c r="L27" s="1"/>
      <c r="M27" s="9"/>
      <c r="N27" s="3"/>
      <c r="O27" s="1"/>
      <c r="P27" s="9"/>
      <c r="Q27" s="3"/>
      <c r="R27" s="1"/>
      <c r="S27" s="9"/>
      <c r="T27" s="3"/>
      <c r="U27" s="1"/>
      <c r="V27" s="9"/>
      <c r="W27" s="3"/>
      <c r="X27" s="1"/>
      <c r="Y27" s="9"/>
      <c r="Z27" s="3"/>
      <c r="AA27" s="1"/>
      <c r="AB27" s="9"/>
      <c r="AC27" s="3"/>
    </row>
    <row r="28" spans="1:34" ht="12.75">
      <c r="A28">
        <v>25</v>
      </c>
      <c r="F28" s="1"/>
      <c r="G28" s="9"/>
      <c r="H28" s="3"/>
      <c r="I28" s="1"/>
      <c r="J28" s="9"/>
      <c r="K28" s="3"/>
      <c r="L28" s="1"/>
      <c r="M28" s="9"/>
      <c r="N28" s="3"/>
      <c r="O28" s="1"/>
      <c r="P28" s="9"/>
      <c r="Q28" s="3"/>
      <c r="R28" s="1"/>
      <c r="S28" s="9"/>
      <c r="T28" s="3"/>
      <c r="U28" s="1"/>
      <c r="V28" s="9"/>
      <c r="W28" s="3"/>
      <c r="X28" s="1"/>
      <c r="Y28" s="9"/>
      <c r="Z28" s="3"/>
      <c r="AA28" s="1"/>
      <c r="AB28" s="9"/>
      <c r="AC28" s="3"/>
      <c r="AH28" s="15"/>
    </row>
    <row r="29" spans="1:29" ht="12.75">
      <c r="A29">
        <v>26</v>
      </c>
      <c r="F29" s="1"/>
      <c r="G29" s="9"/>
      <c r="H29" s="3"/>
      <c r="I29" s="1"/>
      <c r="J29" s="9"/>
      <c r="K29" s="3"/>
      <c r="L29" s="1"/>
      <c r="M29" s="9"/>
      <c r="N29" s="3"/>
      <c r="O29" s="1"/>
      <c r="P29" s="9"/>
      <c r="Q29" s="3"/>
      <c r="R29" s="1"/>
      <c r="S29" s="9"/>
      <c r="T29" s="3"/>
      <c r="U29" s="1"/>
      <c r="V29" s="9"/>
      <c r="W29" s="3"/>
      <c r="X29" s="1"/>
      <c r="Y29" s="9"/>
      <c r="Z29" s="3"/>
      <c r="AA29" s="1"/>
      <c r="AB29" s="9"/>
      <c r="AC29" s="3"/>
    </row>
    <row r="30" spans="6:29" ht="12.75">
      <c r="F30" s="1"/>
      <c r="G30" s="9"/>
      <c r="H30" s="3"/>
      <c r="I30" s="1"/>
      <c r="J30" s="9"/>
      <c r="K30" s="3"/>
      <c r="L30" s="1"/>
      <c r="M30" s="9"/>
      <c r="N30" s="3"/>
      <c r="O30" s="1"/>
      <c r="P30" s="9"/>
      <c r="Q30" s="3"/>
      <c r="R30" s="1"/>
      <c r="S30" s="9"/>
      <c r="T30" s="3"/>
      <c r="U30" s="1"/>
      <c r="V30" s="9"/>
      <c r="W30" s="3"/>
      <c r="X30" s="1"/>
      <c r="Y30" s="9"/>
      <c r="Z30" s="3"/>
      <c r="AA30" s="1"/>
      <c r="AB30" s="9"/>
      <c r="AC30" s="3"/>
    </row>
    <row r="31" spans="6:29" ht="12.75">
      <c r="F31" s="10"/>
      <c r="G31" s="9"/>
      <c r="H31" s="3"/>
      <c r="I31" s="10"/>
      <c r="J31" s="9"/>
      <c r="K31" s="11"/>
      <c r="L31" s="10"/>
      <c r="M31" s="9"/>
      <c r="N31" s="3"/>
      <c r="O31" s="10"/>
      <c r="P31" s="9"/>
      <c r="Q31" s="3"/>
      <c r="R31" s="10"/>
      <c r="S31" s="9"/>
      <c r="T31" s="3"/>
      <c r="U31" s="10"/>
      <c r="V31" s="9"/>
      <c r="W31" s="3"/>
      <c r="X31" s="10"/>
      <c r="Y31" s="9"/>
      <c r="Z31" s="3"/>
      <c r="AA31" s="10"/>
      <c r="AB31" s="9"/>
      <c r="AC31" s="3"/>
    </row>
    <row r="32" spans="6:34" ht="12.75">
      <c r="F32" s="1"/>
      <c r="G32" s="9"/>
      <c r="H32" s="3"/>
      <c r="I32" s="1"/>
      <c r="J32" s="9"/>
      <c r="K32" s="3"/>
      <c r="L32" s="1"/>
      <c r="M32" s="9"/>
      <c r="N32" s="3"/>
      <c r="O32" s="1"/>
      <c r="P32" s="9"/>
      <c r="Q32" s="3"/>
      <c r="R32" s="1"/>
      <c r="S32" s="9"/>
      <c r="T32" s="3"/>
      <c r="U32" s="1"/>
      <c r="V32" s="9"/>
      <c r="W32" s="3"/>
      <c r="X32" s="1"/>
      <c r="Y32" s="9"/>
      <c r="Z32" s="3"/>
      <c r="AA32" s="1"/>
      <c r="AB32" s="9"/>
      <c r="AC32" s="3"/>
      <c r="AH32" s="15"/>
    </row>
    <row r="33" spans="6:29" ht="12.75">
      <c r="F33" s="1"/>
      <c r="G33" s="9"/>
      <c r="H33" s="3"/>
      <c r="I33" s="1"/>
      <c r="J33" s="9"/>
      <c r="K33" s="3"/>
      <c r="L33" s="1"/>
      <c r="M33" s="9"/>
      <c r="N33" s="3"/>
      <c r="O33" s="1"/>
      <c r="P33" s="9"/>
      <c r="Q33" s="3"/>
      <c r="R33" s="1"/>
      <c r="S33" s="9"/>
      <c r="T33" s="3"/>
      <c r="U33" s="1"/>
      <c r="V33" s="9"/>
      <c r="W33" s="3"/>
      <c r="X33" s="1"/>
      <c r="Y33" s="9"/>
      <c r="Z33" s="3"/>
      <c r="AA33" s="1"/>
      <c r="AB33" s="9"/>
      <c r="AC33" s="3"/>
    </row>
    <row r="34" spans="6:29" ht="12.75">
      <c r="F34" s="1"/>
      <c r="G34" s="9"/>
      <c r="H34" s="3"/>
      <c r="I34" s="1"/>
      <c r="J34" s="9"/>
      <c r="K34" s="3"/>
      <c r="L34" s="1"/>
      <c r="M34" s="9"/>
      <c r="N34" s="3"/>
      <c r="O34" s="1"/>
      <c r="P34" s="9"/>
      <c r="Q34" s="3"/>
      <c r="R34" s="1"/>
      <c r="S34" s="9"/>
      <c r="T34" s="3"/>
      <c r="U34" s="1"/>
      <c r="V34" s="9"/>
      <c r="W34" s="3"/>
      <c r="X34" s="1"/>
      <c r="Y34" s="9"/>
      <c r="Z34" s="3"/>
      <c r="AA34" s="1"/>
      <c r="AB34" s="9"/>
      <c r="AC34" s="3"/>
    </row>
    <row r="35" spans="6:29" ht="12.75">
      <c r="F35" s="1"/>
      <c r="G35" s="9"/>
      <c r="H35" s="3"/>
      <c r="I35" s="1"/>
      <c r="J35" s="9"/>
      <c r="K35" s="3"/>
      <c r="L35" s="1"/>
      <c r="M35" s="9"/>
      <c r="N35" s="3"/>
      <c r="O35" s="1"/>
      <c r="P35" s="9"/>
      <c r="Q35" s="3"/>
      <c r="R35" s="1"/>
      <c r="S35" s="9"/>
      <c r="T35" s="3"/>
      <c r="U35" s="1"/>
      <c r="V35" s="9"/>
      <c r="W35" s="3"/>
      <c r="X35" s="1"/>
      <c r="Y35" s="9"/>
      <c r="Z35" s="3"/>
      <c r="AA35" s="1"/>
      <c r="AB35" s="9"/>
      <c r="AC35" s="3"/>
    </row>
    <row r="36" spans="6:34" ht="12.75">
      <c r="F36" s="1"/>
      <c r="G36" s="9"/>
      <c r="H36" s="3"/>
      <c r="I36" s="1"/>
      <c r="J36" s="9"/>
      <c r="K36" s="3"/>
      <c r="L36" s="1"/>
      <c r="M36" s="9"/>
      <c r="N36" s="3"/>
      <c r="O36" s="1"/>
      <c r="P36" s="9"/>
      <c r="Q36" s="3"/>
      <c r="R36" s="1"/>
      <c r="S36" s="9"/>
      <c r="T36" s="3"/>
      <c r="U36" s="1"/>
      <c r="V36" s="9"/>
      <c r="W36" s="3"/>
      <c r="X36" s="1"/>
      <c r="Y36" s="9"/>
      <c r="Z36" s="3"/>
      <c r="AA36" s="1"/>
      <c r="AB36" s="9"/>
      <c r="AC36" s="3"/>
      <c r="AH36" s="15"/>
    </row>
    <row r="37" spans="6:29" ht="12.75">
      <c r="F37" s="1"/>
      <c r="G37" s="9"/>
      <c r="H37" s="3"/>
      <c r="I37" s="1"/>
      <c r="J37" s="9"/>
      <c r="K37" s="3"/>
      <c r="L37" s="1"/>
      <c r="M37" s="9"/>
      <c r="N37" s="3"/>
      <c r="O37" s="1"/>
      <c r="P37" s="9"/>
      <c r="Q37" s="3"/>
      <c r="R37" s="1"/>
      <c r="S37" s="9"/>
      <c r="T37" s="3"/>
      <c r="U37" s="1"/>
      <c r="V37" s="9"/>
      <c r="W37" s="3"/>
      <c r="X37" s="1"/>
      <c r="Y37" s="9"/>
      <c r="Z37" s="3"/>
      <c r="AA37" s="1"/>
      <c r="AB37" s="9"/>
      <c r="AC37" s="3"/>
    </row>
    <row r="38" spans="6:29" ht="12.75">
      <c r="F38" s="1"/>
      <c r="G38" s="9"/>
      <c r="H38" s="3"/>
      <c r="I38" s="1"/>
      <c r="J38" s="9"/>
      <c r="K38" s="3"/>
      <c r="L38" s="1"/>
      <c r="M38" s="9"/>
      <c r="N38" s="3"/>
      <c r="O38" s="1"/>
      <c r="P38" s="9"/>
      <c r="Q38" s="3"/>
      <c r="R38" s="1"/>
      <c r="S38" s="9"/>
      <c r="T38" s="3"/>
      <c r="U38" s="1"/>
      <c r="V38" s="9"/>
      <c r="W38" s="3"/>
      <c r="X38" s="1"/>
      <c r="Y38" s="9"/>
      <c r="Z38" s="3"/>
      <c r="AA38" s="1"/>
      <c r="AB38" s="9"/>
      <c r="AC38" s="3"/>
    </row>
    <row r="39" spans="6:29" ht="12.75">
      <c r="F39" s="1"/>
      <c r="G39" s="9"/>
      <c r="H39" s="3"/>
      <c r="I39" s="1"/>
      <c r="J39" s="9"/>
      <c r="K39" s="3"/>
      <c r="L39" s="1"/>
      <c r="M39" s="9"/>
      <c r="N39" s="3"/>
      <c r="O39" s="1"/>
      <c r="P39" s="9"/>
      <c r="Q39" s="3"/>
      <c r="R39" s="1"/>
      <c r="S39" s="9"/>
      <c r="T39" s="3"/>
      <c r="U39" s="1"/>
      <c r="V39" s="9"/>
      <c r="W39" s="3"/>
      <c r="X39" s="1"/>
      <c r="Y39" s="9"/>
      <c r="Z39" s="3"/>
      <c r="AA39" s="1"/>
      <c r="AB39" s="9"/>
      <c r="AC39" s="3"/>
    </row>
    <row r="40" spans="6:34" ht="12.75">
      <c r="F40" s="1"/>
      <c r="G40" s="9"/>
      <c r="H40" s="3"/>
      <c r="I40" s="1"/>
      <c r="J40" s="9"/>
      <c r="K40" s="3"/>
      <c r="L40" s="1"/>
      <c r="M40" s="9"/>
      <c r="N40" s="3"/>
      <c r="O40" s="1"/>
      <c r="P40" s="9"/>
      <c r="Q40" s="3"/>
      <c r="R40" s="1"/>
      <c r="S40" s="9"/>
      <c r="T40" s="3"/>
      <c r="U40" s="1"/>
      <c r="V40" s="9"/>
      <c r="W40" s="3"/>
      <c r="X40" s="1"/>
      <c r="Y40" s="9"/>
      <c r="Z40" s="3"/>
      <c r="AA40" s="1"/>
      <c r="AB40" s="9"/>
      <c r="AC40" s="3"/>
      <c r="AH40" s="15"/>
    </row>
    <row r="41" spans="6:29" ht="12.75">
      <c r="F41" s="1"/>
      <c r="G41" s="9"/>
      <c r="H41" s="3"/>
      <c r="I41" s="1"/>
      <c r="J41" s="9"/>
      <c r="K41" s="3"/>
      <c r="L41" s="1"/>
      <c r="M41" s="9"/>
      <c r="N41" s="3"/>
      <c r="O41" s="1"/>
      <c r="P41" s="9"/>
      <c r="Q41" s="3"/>
      <c r="R41" s="1"/>
      <c r="S41" s="9"/>
      <c r="T41" s="3"/>
      <c r="U41" s="1"/>
      <c r="V41" s="9"/>
      <c r="W41" s="3"/>
      <c r="X41" s="1"/>
      <c r="Y41" s="9"/>
      <c r="Z41" s="3"/>
      <c r="AA41" s="1"/>
      <c r="AB41" s="9"/>
      <c r="AC41" s="3"/>
    </row>
    <row r="42" spans="6:29" ht="12.75">
      <c r="F42" s="1"/>
      <c r="G42" s="9"/>
      <c r="H42" s="3"/>
      <c r="I42" s="1"/>
      <c r="J42" s="9"/>
      <c r="K42" s="3"/>
      <c r="L42" s="1"/>
      <c r="M42" s="9"/>
      <c r="N42" s="3"/>
      <c r="O42" s="1"/>
      <c r="P42" s="9"/>
      <c r="Q42" s="3"/>
      <c r="R42" s="1"/>
      <c r="S42" s="9"/>
      <c r="T42" s="3"/>
      <c r="U42" s="1"/>
      <c r="V42" s="9"/>
      <c r="W42" s="3"/>
      <c r="X42" s="1"/>
      <c r="Y42" s="9"/>
      <c r="Z42" s="3"/>
      <c r="AA42" s="1"/>
      <c r="AB42" s="9"/>
      <c r="AC42" s="3"/>
    </row>
    <row r="43" spans="6:29" ht="12.75">
      <c r="F43" s="1"/>
      <c r="G43" s="9"/>
      <c r="H43" s="3"/>
      <c r="I43" s="1"/>
      <c r="J43" s="9"/>
      <c r="K43" s="3"/>
      <c r="L43" s="1"/>
      <c r="M43" s="9"/>
      <c r="N43" s="3"/>
      <c r="O43" s="1"/>
      <c r="P43" s="9"/>
      <c r="Q43" s="3"/>
      <c r="R43" s="1"/>
      <c r="S43" s="9"/>
      <c r="T43" s="3"/>
      <c r="U43" s="1"/>
      <c r="V43" s="9"/>
      <c r="W43" s="3"/>
      <c r="X43" s="1"/>
      <c r="Y43" s="9"/>
      <c r="Z43" s="3"/>
      <c r="AA43" s="1"/>
      <c r="AB43" s="9"/>
      <c r="AC43" s="3"/>
    </row>
    <row r="44" spans="6:34" ht="12.75">
      <c r="F44" s="1"/>
      <c r="G44" s="9"/>
      <c r="H44" s="3"/>
      <c r="I44" s="1"/>
      <c r="J44" s="9"/>
      <c r="K44" s="3"/>
      <c r="L44" s="1"/>
      <c r="M44" s="9"/>
      <c r="N44" s="3"/>
      <c r="O44" s="1"/>
      <c r="P44" s="9"/>
      <c r="Q44" s="3"/>
      <c r="R44" s="1"/>
      <c r="S44" s="9"/>
      <c r="T44" s="3"/>
      <c r="U44" s="1"/>
      <c r="V44" s="9"/>
      <c r="W44" s="3"/>
      <c r="X44" s="1"/>
      <c r="Y44" s="9"/>
      <c r="Z44" s="3"/>
      <c r="AA44" s="1"/>
      <c r="AB44" s="9"/>
      <c r="AC44" s="3"/>
      <c r="AH44" s="15"/>
    </row>
    <row r="45" spans="6:29" ht="12.75">
      <c r="F45" s="1"/>
      <c r="G45" s="9"/>
      <c r="H45" s="3"/>
      <c r="I45" s="1"/>
      <c r="J45" s="9"/>
      <c r="K45" s="3"/>
      <c r="L45" s="1"/>
      <c r="M45" s="9"/>
      <c r="N45" s="3"/>
      <c r="O45" s="1"/>
      <c r="P45" s="9"/>
      <c r="Q45" s="3"/>
      <c r="R45" s="1"/>
      <c r="S45" s="9"/>
      <c r="T45" s="3"/>
      <c r="U45" s="1"/>
      <c r="V45" s="9"/>
      <c r="W45" s="3"/>
      <c r="X45" s="1"/>
      <c r="Y45" s="9"/>
      <c r="Z45" s="3"/>
      <c r="AA45" s="1"/>
      <c r="AB45" s="9"/>
      <c r="AC45" s="3"/>
    </row>
    <row r="46" spans="6:29" ht="12.75">
      <c r="F46" s="1"/>
      <c r="G46" s="9"/>
      <c r="H46" s="3"/>
      <c r="I46" s="1"/>
      <c r="J46" s="9"/>
      <c r="K46" s="3"/>
      <c r="L46" s="1"/>
      <c r="M46" s="9"/>
      <c r="N46" s="3"/>
      <c r="O46" s="1"/>
      <c r="P46" s="9"/>
      <c r="Q46" s="3"/>
      <c r="R46" s="1"/>
      <c r="S46" s="9"/>
      <c r="T46" s="3"/>
      <c r="U46" s="1"/>
      <c r="V46" s="9"/>
      <c r="W46" s="3"/>
      <c r="X46" s="1"/>
      <c r="Y46" s="9"/>
      <c r="Z46" s="3"/>
      <c r="AA46" s="1"/>
      <c r="AB46" s="9"/>
      <c r="AC46" s="3"/>
    </row>
    <row r="47" spans="6:29" ht="12.75">
      <c r="F47" s="1"/>
      <c r="G47" s="9"/>
      <c r="H47" s="3"/>
      <c r="I47" s="1"/>
      <c r="J47" s="9"/>
      <c r="K47" s="3"/>
      <c r="L47" s="1"/>
      <c r="M47" s="9"/>
      <c r="N47" s="3"/>
      <c r="O47" s="1"/>
      <c r="P47" s="9"/>
      <c r="Q47" s="3"/>
      <c r="R47" s="1"/>
      <c r="S47" s="9"/>
      <c r="T47" s="3"/>
      <c r="U47" s="1"/>
      <c r="V47" s="9"/>
      <c r="W47" s="3"/>
      <c r="X47" s="1"/>
      <c r="Y47" s="9"/>
      <c r="Z47" s="3"/>
      <c r="AA47" s="1"/>
      <c r="AB47" s="9"/>
      <c r="AC47" s="3"/>
    </row>
    <row r="48" spans="6:34" ht="12.75">
      <c r="F48" s="1"/>
      <c r="G48" s="9"/>
      <c r="I48" s="1"/>
      <c r="J48" s="9"/>
      <c r="K48" s="3"/>
      <c r="L48" s="1"/>
      <c r="M48" s="9"/>
      <c r="O48" s="1"/>
      <c r="P48" s="9"/>
      <c r="R48" s="1"/>
      <c r="S48" s="9"/>
      <c r="U48" s="1"/>
      <c r="V48" s="9"/>
      <c r="X48" s="1"/>
      <c r="Y48" s="9"/>
      <c r="AA48" s="1"/>
      <c r="AB48" s="9"/>
      <c r="AH48" s="15"/>
    </row>
    <row r="49" spans="6:30" ht="12.75">
      <c r="F49" s="10"/>
      <c r="G49" s="9"/>
      <c r="I49" s="10"/>
      <c r="J49" s="9"/>
      <c r="K49" s="11"/>
      <c r="L49" s="10"/>
      <c r="M49" s="9"/>
      <c r="O49" s="10"/>
      <c r="P49" s="9"/>
      <c r="R49" s="10"/>
      <c r="S49" s="9"/>
      <c r="U49" s="10"/>
      <c r="V49" s="9"/>
      <c r="X49" s="10"/>
      <c r="Y49" s="9"/>
      <c r="AA49" s="10"/>
      <c r="AB49" s="9"/>
      <c r="AC49" s="9"/>
      <c r="AD49" s="9"/>
    </row>
    <row r="50" spans="6:30" ht="12.75">
      <c r="F50" s="10"/>
      <c r="G50" s="9"/>
      <c r="I50" s="10"/>
      <c r="J50" s="9"/>
      <c r="K50" s="11"/>
      <c r="L50" s="10"/>
      <c r="M50" s="9"/>
      <c r="O50" s="10"/>
      <c r="P50" s="9"/>
      <c r="R50" s="10"/>
      <c r="S50" s="9"/>
      <c r="U50" s="10"/>
      <c r="V50" s="9"/>
      <c r="X50" s="10"/>
      <c r="Y50" s="9"/>
      <c r="AA50" s="10"/>
      <c r="AB50" s="9"/>
      <c r="AC50" s="9"/>
      <c r="AD50" s="9"/>
    </row>
    <row r="51" spans="1:32" ht="12.75">
      <c r="A51">
        <v>49</v>
      </c>
      <c r="F51" s="1"/>
      <c r="G51" s="9"/>
      <c r="I51" s="1"/>
      <c r="J51" s="9"/>
      <c r="K51" s="3"/>
      <c r="L51" s="1"/>
      <c r="M51" s="9"/>
      <c r="O51" s="1"/>
      <c r="P51" s="9"/>
      <c r="R51" s="1"/>
      <c r="S51" s="9"/>
      <c r="U51" s="1"/>
      <c r="V51" s="9"/>
      <c r="X51" s="1"/>
      <c r="Y51" s="9"/>
      <c r="AA51" s="1"/>
      <c r="AB51" s="9"/>
      <c r="AC51" s="2"/>
      <c r="AD51">
        <f aca="true" t="shared" si="3" ref="AD51:AF55">F51+I51+L51+O51+R51+U51+X51+AA51</f>
        <v>0</v>
      </c>
      <c r="AE51">
        <f t="shared" si="3"/>
        <v>0</v>
      </c>
      <c r="AF51">
        <f t="shared" si="3"/>
        <v>0</v>
      </c>
    </row>
    <row r="52" spans="1:32" ht="12.75">
      <c r="A52">
        <v>50</v>
      </c>
      <c r="F52" s="1"/>
      <c r="G52" s="9"/>
      <c r="I52" s="1"/>
      <c r="J52" s="9"/>
      <c r="K52" s="3"/>
      <c r="L52" s="1"/>
      <c r="M52" s="9"/>
      <c r="O52" s="1"/>
      <c r="P52" s="9"/>
      <c r="R52" s="1"/>
      <c r="S52" s="9"/>
      <c r="U52" s="1"/>
      <c r="V52" s="9"/>
      <c r="X52" s="1"/>
      <c r="Y52" s="9"/>
      <c r="AA52" s="1"/>
      <c r="AB52" s="9"/>
      <c r="AC52" s="2"/>
      <c r="AD52">
        <f t="shared" si="3"/>
        <v>0</v>
      </c>
      <c r="AE52">
        <f t="shared" si="3"/>
        <v>0</v>
      </c>
      <c r="AF52">
        <f t="shared" si="3"/>
        <v>0</v>
      </c>
    </row>
    <row r="53" spans="1:32" ht="12.75">
      <c r="A53">
        <v>51</v>
      </c>
      <c r="F53" s="1"/>
      <c r="G53" s="9"/>
      <c r="I53" s="1"/>
      <c r="J53" s="9"/>
      <c r="K53" s="3"/>
      <c r="L53" s="1"/>
      <c r="M53" s="9"/>
      <c r="O53" s="1"/>
      <c r="P53" s="9"/>
      <c r="R53" s="1"/>
      <c r="S53" s="9"/>
      <c r="U53" s="1"/>
      <c r="V53" s="9"/>
      <c r="X53" s="1"/>
      <c r="Y53" s="9"/>
      <c r="AA53" s="1"/>
      <c r="AB53" s="9"/>
      <c r="AC53" s="2"/>
      <c r="AD53">
        <f t="shared" si="3"/>
        <v>0</v>
      </c>
      <c r="AE53">
        <f t="shared" si="3"/>
        <v>0</v>
      </c>
      <c r="AF53">
        <f t="shared" si="3"/>
        <v>0</v>
      </c>
    </row>
    <row r="54" spans="1:32" ht="12.75">
      <c r="A54">
        <v>19</v>
      </c>
      <c r="F54" s="10"/>
      <c r="G54" s="9"/>
      <c r="I54" s="10"/>
      <c r="J54" s="9"/>
      <c r="K54" s="11"/>
      <c r="L54" s="10"/>
      <c r="M54" s="9"/>
      <c r="O54" s="10"/>
      <c r="P54" s="9"/>
      <c r="R54" s="10"/>
      <c r="S54" s="9"/>
      <c r="U54" s="10"/>
      <c r="V54" s="9"/>
      <c r="X54" s="10"/>
      <c r="Y54" s="9"/>
      <c r="AA54" s="10"/>
      <c r="AB54" s="9"/>
      <c r="AC54" s="9"/>
      <c r="AD54" s="9">
        <f t="shared" si="3"/>
        <v>0</v>
      </c>
      <c r="AE54">
        <f t="shared" si="3"/>
        <v>0</v>
      </c>
      <c r="AF54">
        <f t="shared" si="3"/>
        <v>0</v>
      </c>
    </row>
    <row r="55" spans="1:32" ht="12.75">
      <c r="A55">
        <v>53</v>
      </c>
      <c r="AD55" s="9">
        <f t="shared" si="3"/>
        <v>0</v>
      </c>
      <c r="AE55">
        <f t="shared" si="3"/>
        <v>0</v>
      </c>
      <c r="AF55">
        <f t="shared" si="3"/>
        <v>0</v>
      </c>
    </row>
    <row r="56" ht="12.75">
      <c r="A56">
        <v>54</v>
      </c>
    </row>
  </sheetData>
  <sheetProtection/>
  <mergeCells count="10">
    <mergeCell ref="D1:E2"/>
    <mergeCell ref="A1:B2"/>
    <mergeCell ref="R2:T2"/>
    <mergeCell ref="U2:W2"/>
    <mergeCell ref="X2:Z2"/>
    <mergeCell ref="AA2:AC2"/>
    <mergeCell ref="F2:H2"/>
    <mergeCell ref="I2:K2"/>
    <mergeCell ref="L2:N2"/>
    <mergeCell ref="O2:Q2"/>
  </mergeCells>
  <printOptions/>
  <pageMargins left="0.75" right="0.75" top="1" bottom="1" header="0.5" footer="0.5"/>
  <pageSetup fitToHeight="3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zoomScalePageLayoutView="0" workbookViewId="0" topLeftCell="A1">
      <selection activeCell="AG7" sqref="AG7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57421875" style="14" customWidth="1"/>
    <col min="4" max="4" width="28.57421875" style="0" customWidth="1"/>
    <col min="5" max="5" width="16.28125" style="0" customWidth="1"/>
    <col min="6" max="29" width="3.421875" style="0" customWidth="1"/>
    <col min="30" max="32" width="6.57421875" style="0" customWidth="1"/>
  </cols>
  <sheetData>
    <row r="1" spans="1:5" ht="15.75">
      <c r="A1" s="21"/>
      <c r="B1" s="21"/>
      <c r="C1" s="12"/>
      <c r="D1" s="20" t="s">
        <v>20</v>
      </c>
      <c r="E1" s="20"/>
    </row>
    <row r="2" spans="1:29" ht="15.75">
      <c r="A2" s="21"/>
      <c r="B2" s="21"/>
      <c r="C2" s="12"/>
      <c r="D2" s="20"/>
      <c r="E2" s="20"/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17">
        <v>4</v>
      </c>
      <c r="P2" s="18"/>
      <c r="Q2" s="19"/>
      <c r="R2" s="17">
        <v>5</v>
      </c>
      <c r="S2" s="18"/>
      <c r="T2" s="19"/>
      <c r="U2" s="17">
        <v>6</v>
      </c>
      <c r="V2" s="18"/>
      <c r="W2" s="19"/>
      <c r="X2" s="17">
        <v>7</v>
      </c>
      <c r="Y2" s="18"/>
      <c r="Z2" s="19"/>
      <c r="AA2" s="17">
        <v>8</v>
      </c>
      <c r="AB2" s="18"/>
      <c r="AC2" s="19"/>
    </row>
    <row r="3" spans="2:34" ht="12.75">
      <c r="B3" s="4" t="s">
        <v>0</v>
      </c>
      <c r="C3" s="13" t="s">
        <v>17</v>
      </c>
      <c r="D3" s="5" t="s">
        <v>1</v>
      </c>
      <c r="E3" s="5" t="s">
        <v>2</v>
      </c>
      <c r="F3" s="6" t="s">
        <v>3</v>
      </c>
      <c r="G3" s="4" t="s">
        <v>7</v>
      </c>
      <c r="H3" s="7" t="s">
        <v>4</v>
      </c>
      <c r="I3" s="6" t="s">
        <v>3</v>
      </c>
      <c r="J3" s="4" t="s">
        <v>7</v>
      </c>
      <c r="K3" s="7" t="s">
        <v>4</v>
      </c>
      <c r="L3" s="6" t="s">
        <v>3</v>
      </c>
      <c r="M3" s="4" t="s">
        <v>7</v>
      </c>
      <c r="N3" s="7" t="s">
        <v>4</v>
      </c>
      <c r="O3" s="6" t="s">
        <v>3</v>
      </c>
      <c r="P3" s="4" t="s">
        <v>7</v>
      </c>
      <c r="Q3" s="7" t="s">
        <v>4</v>
      </c>
      <c r="R3" s="6" t="s">
        <v>3</v>
      </c>
      <c r="S3" s="4" t="s">
        <v>7</v>
      </c>
      <c r="T3" s="7" t="s">
        <v>4</v>
      </c>
      <c r="U3" s="6" t="s">
        <v>3</v>
      </c>
      <c r="V3" s="4" t="s">
        <v>7</v>
      </c>
      <c r="W3" s="7" t="s">
        <v>4</v>
      </c>
      <c r="X3" s="6" t="s">
        <v>3</v>
      </c>
      <c r="Y3" s="4" t="s">
        <v>7</v>
      </c>
      <c r="Z3" s="7" t="s">
        <v>4</v>
      </c>
      <c r="AA3" s="6" t="s">
        <v>3</v>
      </c>
      <c r="AB3" s="4" t="s">
        <v>7</v>
      </c>
      <c r="AC3" s="7" t="s">
        <v>4</v>
      </c>
      <c r="AD3" s="6" t="s">
        <v>5</v>
      </c>
      <c r="AE3" s="4" t="s">
        <v>8</v>
      </c>
      <c r="AF3" s="4" t="s">
        <v>6</v>
      </c>
      <c r="AH3" s="8"/>
    </row>
    <row r="4" spans="1:34" ht="12.75">
      <c r="A4">
        <v>1</v>
      </c>
      <c r="B4">
        <v>18</v>
      </c>
      <c r="C4" s="14" t="s">
        <v>34</v>
      </c>
      <c r="D4" t="s">
        <v>18</v>
      </c>
      <c r="E4" t="s">
        <v>9</v>
      </c>
      <c r="F4" s="10">
        <v>6</v>
      </c>
      <c r="G4" s="9">
        <v>2</v>
      </c>
      <c r="H4" s="3"/>
      <c r="I4" s="10">
        <v>6</v>
      </c>
      <c r="J4" s="9">
        <v>2</v>
      </c>
      <c r="K4" s="11">
        <v>35</v>
      </c>
      <c r="L4" s="10">
        <v>6</v>
      </c>
      <c r="M4" s="9">
        <v>5</v>
      </c>
      <c r="N4" s="11">
        <v>46</v>
      </c>
      <c r="O4" s="10">
        <v>6</v>
      </c>
      <c r="P4" s="9">
        <v>3</v>
      </c>
      <c r="Q4" s="11">
        <v>18</v>
      </c>
      <c r="R4" s="10">
        <v>6</v>
      </c>
      <c r="S4" s="9">
        <v>3</v>
      </c>
      <c r="T4" s="11">
        <v>59</v>
      </c>
      <c r="U4" s="10">
        <v>6</v>
      </c>
      <c r="V4" s="9">
        <v>1</v>
      </c>
      <c r="W4" s="11">
        <v>48</v>
      </c>
      <c r="X4" s="10">
        <v>6</v>
      </c>
      <c r="Y4" s="9">
        <v>2</v>
      </c>
      <c r="Z4" s="3"/>
      <c r="AA4" s="10">
        <v>6</v>
      </c>
      <c r="AB4" s="9">
        <v>6</v>
      </c>
      <c r="AC4" s="11">
        <v>45</v>
      </c>
      <c r="AD4" s="9">
        <f aca="true" t="shared" si="0" ref="AD4:AD14">F4+I4+L4+O4+R4+U4+X4+AA4</f>
        <v>48</v>
      </c>
      <c r="AE4">
        <f aca="true" t="shared" si="1" ref="AE4:AE14">G4+J4+M4+P4+S4+V4+Y4+AB4</f>
        <v>24</v>
      </c>
      <c r="AF4">
        <f aca="true" t="shared" si="2" ref="AF4:AF14">H4+K4+N4+Q4+T4+W4+Z4+AC4</f>
        <v>251</v>
      </c>
      <c r="AG4" t="s">
        <v>60</v>
      </c>
      <c r="AH4" s="15"/>
    </row>
    <row r="5" spans="1:33" ht="12.75">
      <c r="A5">
        <v>2</v>
      </c>
      <c r="B5">
        <v>12</v>
      </c>
      <c r="C5" s="14" t="s">
        <v>34</v>
      </c>
      <c r="D5" t="s">
        <v>44</v>
      </c>
      <c r="E5" t="s">
        <v>45</v>
      </c>
      <c r="F5" s="10">
        <v>6</v>
      </c>
      <c r="G5" s="9">
        <v>2</v>
      </c>
      <c r="H5" s="3"/>
      <c r="I5" s="10">
        <v>6</v>
      </c>
      <c r="J5" s="9">
        <v>2</v>
      </c>
      <c r="K5" s="11">
        <v>47</v>
      </c>
      <c r="L5" s="10">
        <v>6</v>
      </c>
      <c r="M5" s="9">
        <v>5</v>
      </c>
      <c r="N5" s="11">
        <v>40</v>
      </c>
      <c r="O5" s="10">
        <v>6</v>
      </c>
      <c r="P5" s="9">
        <v>3</v>
      </c>
      <c r="Q5" s="11">
        <v>18</v>
      </c>
      <c r="R5" s="10">
        <v>6</v>
      </c>
      <c r="S5" s="9">
        <v>3</v>
      </c>
      <c r="T5" s="11">
        <v>59</v>
      </c>
      <c r="U5" s="10">
        <v>6</v>
      </c>
      <c r="V5" s="9">
        <v>1</v>
      </c>
      <c r="W5" s="11">
        <v>32</v>
      </c>
      <c r="X5" s="10">
        <v>6</v>
      </c>
      <c r="Y5" s="9">
        <v>2</v>
      </c>
      <c r="Z5" s="3"/>
      <c r="AA5" s="10">
        <v>6</v>
      </c>
      <c r="AB5" s="9">
        <v>6</v>
      </c>
      <c r="AC5" s="11">
        <v>42</v>
      </c>
      <c r="AD5" s="9">
        <f t="shared" si="0"/>
        <v>48</v>
      </c>
      <c r="AE5">
        <f t="shared" si="1"/>
        <v>24</v>
      </c>
      <c r="AF5">
        <f t="shared" si="2"/>
        <v>238</v>
      </c>
      <c r="AG5" t="s">
        <v>59</v>
      </c>
    </row>
    <row r="6" spans="1:33" ht="12.75">
      <c r="A6">
        <v>3</v>
      </c>
      <c r="B6">
        <v>8</v>
      </c>
      <c r="C6" s="14" t="s">
        <v>34</v>
      </c>
      <c r="D6" t="s">
        <v>54</v>
      </c>
      <c r="E6" t="s">
        <v>55</v>
      </c>
      <c r="F6" s="1">
        <v>6</v>
      </c>
      <c r="G6" s="9">
        <v>2</v>
      </c>
      <c r="H6" s="3"/>
      <c r="I6" s="1">
        <v>6</v>
      </c>
      <c r="J6" s="9">
        <v>2</v>
      </c>
      <c r="K6" s="3">
        <v>17</v>
      </c>
      <c r="L6" s="1">
        <v>6</v>
      </c>
      <c r="M6" s="9">
        <v>5</v>
      </c>
      <c r="N6" s="3">
        <v>45</v>
      </c>
      <c r="O6" s="1">
        <v>6</v>
      </c>
      <c r="P6" s="9">
        <v>3</v>
      </c>
      <c r="Q6" s="3">
        <v>18</v>
      </c>
      <c r="R6" s="1">
        <v>6</v>
      </c>
      <c r="S6" s="9">
        <v>3</v>
      </c>
      <c r="T6" s="3">
        <v>57</v>
      </c>
      <c r="U6" s="1">
        <v>6</v>
      </c>
      <c r="V6" s="9">
        <v>1</v>
      </c>
      <c r="W6" s="3">
        <v>48</v>
      </c>
      <c r="X6" s="1">
        <v>6</v>
      </c>
      <c r="Y6" s="9">
        <v>2</v>
      </c>
      <c r="Z6" s="3"/>
      <c r="AA6" s="1">
        <v>6</v>
      </c>
      <c r="AB6" s="9">
        <v>6</v>
      </c>
      <c r="AC6" s="3">
        <v>47</v>
      </c>
      <c r="AD6">
        <f t="shared" si="0"/>
        <v>48</v>
      </c>
      <c r="AE6">
        <f t="shared" si="1"/>
        <v>24</v>
      </c>
      <c r="AF6">
        <f t="shared" si="2"/>
        <v>232</v>
      </c>
      <c r="AG6" t="s">
        <v>59</v>
      </c>
    </row>
    <row r="7" spans="1:32" ht="12.75">
      <c r="A7">
        <v>4</v>
      </c>
      <c r="B7">
        <v>14</v>
      </c>
      <c r="C7" s="14" t="s">
        <v>34</v>
      </c>
      <c r="D7" t="s">
        <v>14</v>
      </c>
      <c r="E7" t="s">
        <v>15</v>
      </c>
      <c r="F7" s="10">
        <v>6</v>
      </c>
      <c r="G7" s="9">
        <v>2</v>
      </c>
      <c r="H7" s="3"/>
      <c r="I7" s="10">
        <v>6</v>
      </c>
      <c r="J7" s="9">
        <v>2</v>
      </c>
      <c r="K7" s="11">
        <v>35</v>
      </c>
      <c r="L7" s="10">
        <v>6</v>
      </c>
      <c r="M7" s="9">
        <v>5</v>
      </c>
      <c r="N7" s="11">
        <v>39</v>
      </c>
      <c r="O7" s="10">
        <v>6</v>
      </c>
      <c r="P7" s="9">
        <v>3</v>
      </c>
      <c r="Q7" s="11">
        <v>14</v>
      </c>
      <c r="R7" s="10">
        <v>6</v>
      </c>
      <c r="S7" s="9">
        <v>3</v>
      </c>
      <c r="T7" s="11">
        <v>56</v>
      </c>
      <c r="U7" s="10">
        <v>6</v>
      </c>
      <c r="V7" s="9">
        <v>1</v>
      </c>
      <c r="W7" s="11">
        <v>44</v>
      </c>
      <c r="X7" s="10">
        <v>6</v>
      </c>
      <c r="Y7" s="9">
        <v>2</v>
      </c>
      <c r="Z7" s="3"/>
      <c r="AA7" s="10">
        <v>6</v>
      </c>
      <c r="AB7" s="9">
        <v>6</v>
      </c>
      <c r="AC7" s="11">
        <v>40</v>
      </c>
      <c r="AD7">
        <f t="shared" si="0"/>
        <v>48</v>
      </c>
      <c r="AE7">
        <f t="shared" si="1"/>
        <v>24</v>
      </c>
      <c r="AF7">
        <f t="shared" si="2"/>
        <v>228</v>
      </c>
    </row>
    <row r="8" spans="1:32" ht="12.75">
      <c r="A8">
        <v>5</v>
      </c>
      <c r="B8">
        <v>14</v>
      </c>
      <c r="C8" s="14" t="s">
        <v>34</v>
      </c>
      <c r="D8" t="s">
        <v>52</v>
      </c>
      <c r="E8" t="s">
        <v>15</v>
      </c>
      <c r="F8" s="10">
        <v>6</v>
      </c>
      <c r="G8" s="9">
        <v>2</v>
      </c>
      <c r="I8" s="10">
        <v>6</v>
      </c>
      <c r="J8" s="9">
        <v>2</v>
      </c>
      <c r="K8" s="11">
        <v>17</v>
      </c>
      <c r="L8" s="10">
        <v>6</v>
      </c>
      <c r="M8" s="9">
        <v>5</v>
      </c>
      <c r="N8" s="11">
        <v>40</v>
      </c>
      <c r="O8" s="10">
        <v>6</v>
      </c>
      <c r="P8" s="9">
        <v>3</v>
      </c>
      <c r="Q8" s="11">
        <v>19</v>
      </c>
      <c r="R8" s="10">
        <v>6</v>
      </c>
      <c r="S8" s="9">
        <v>3</v>
      </c>
      <c r="T8" s="11">
        <v>57</v>
      </c>
      <c r="U8" s="10">
        <v>6</v>
      </c>
      <c r="V8" s="9">
        <v>1</v>
      </c>
      <c r="W8" s="11">
        <v>48</v>
      </c>
      <c r="X8" s="10">
        <v>6</v>
      </c>
      <c r="Y8" s="9">
        <v>2</v>
      </c>
      <c r="AA8" s="10">
        <v>6</v>
      </c>
      <c r="AB8" s="9">
        <v>6</v>
      </c>
      <c r="AC8" s="11">
        <v>44</v>
      </c>
      <c r="AD8">
        <f t="shared" si="0"/>
        <v>48</v>
      </c>
      <c r="AE8">
        <f t="shared" si="1"/>
        <v>24</v>
      </c>
      <c r="AF8">
        <f t="shared" si="2"/>
        <v>225</v>
      </c>
    </row>
    <row r="9" spans="1:32" ht="12.75">
      <c r="A9">
        <v>6</v>
      </c>
      <c r="B9">
        <v>6</v>
      </c>
      <c r="C9" s="14" t="s">
        <v>34</v>
      </c>
      <c r="D9" t="s">
        <v>10</v>
      </c>
      <c r="E9" t="s">
        <v>9</v>
      </c>
      <c r="F9" s="1">
        <v>6</v>
      </c>
      <c r="G9" s="9">
        <v>2</v>
      </c>
      <c r="I9" s="1">
        <v>6</v>
      </c>
      <c r="J9" s="9">
        <v>2</v>
      </c>
      <c r="K9" s="3">
        <v>8</v>
      </c>
      <c r="L9" s="1">
        <v>6</v>
      </c>
      <c r="M9" s="9">
        <v>5</v>
      </c>
      <c r="N9" s="3">
        <v>42</v>
      </c>
      <c r="O9" s="1">
        <v>6</v>
      </c>
      <c r="P9" s="9">
        <v>3</v>
      </c>
      <c r="Q9" s="3">
        <v>15</v>
      </c>
      <c r="R9" s="1">
        <v>6</v>
      </c>
      <c r="S9" s="9">
        <v>3</v>
      </c>
      <c r="T9" s="3">
        <v>57</v>
      </c>
      <c r="U9" s="1">
        <v>6</v>
      </c>
      <c r="V9" s="9">
        <v>1</v>
      </c>
      <c r="W9" s="3">
        <v>41</v>
      </c>
      <c r="X9" s="1">
        <v>6</v>
      </c>
      <c r="Y9" s="9">
        <v>2</v>
      </c>
      <c r="AA9" s="1">
        <v>6</v>
      </c>
      <c r="AB9" s="9">
        <v>6</v>
      </c>
      <c r="AC9" s="3">
        <v>45</v>
      </c>
      <c r="AD9">
        <f t="shared" si="0"/>
        <v>48</v>
      </c>
      <c r="AE9">
        <f t="shared" si="1"/>
        <v>24</v>
      </c>
      <c r="AF9">
        <f t="shared" si="2"/>
        <v>208</v>
      </c>
    </row>
    <row r="10" spans="1:32" ht="12.75">
      <c r="A10">
        <v>7</v>
      </c>
      <c r="B10">
        <v>13</v>
      </c>
      <c r="C10" s="14" t="s">
        <v>34</v>
      </c>
      <c r="D10" t="s">
        <v>50</v>
      </c>
      <c r="E10" t="s">
        <v>51</v>
      </c>
      <c r="F10" s="10">
        <v>6</v>
      </c>
      <c r="G10" s="9">
        <v>2</v>
      </c>
      <c r="I10" s="10">
        <v>6</v>
      </c>
      <c r="J10" s="9">
        <v>2</v>
      </c>
      <c r="K10" s="11">
        <v>17</v>
      </c>
      <c r="L10" s="10">
        <v>6</v>
      </c>
      <c r="M10" s="9">
        <v>5</v>
      </c>
      <c r="N10" s="9">
        <v>43</v>
      </c>
      <c r="O10" s="10">
        <v>6</v>
      </c>
      <c r="P10" s="9">
        <v>2</v>
      </c>
      <c r="Q10" s="9">
        <v>12</v>
      </c>
      <c r="R10" s="10">
        <v>6</v>
      </c>
      <c r="S10" s="9">
        <v>3</v>
      </c>
      <c r="T10" s="9">
        <v>54</v>
      </c>
      <c r="U10" s="10">
        <v>6</v>
      </c>
      <c r="V10" s="9">
        <v>1</v>
      </c>
      <c r="W10" s="9">
        <v>39</v>
      </c>
      <c r="X10" s="10">
        <v>6</v>
      </c>
      <c r="Y10" s="9">
        <v>2</v>
      </c>
      <c r="AA10" s="10">
        <v>6</v>
      </c>
      <c r="AB10" s="9">
        <v>6</v>
      </c>
      <c r="AC10" s="9">
        <v>36</v>
      </c>
      <c r="AD10" s="9">
        <f t="shared" si="0"/>
        <v>48</v>
      </c>
      <c r="AE10">
        <f t="shared" si="1"/>
        <v>23</v>
      </c>
      <c r="AF10">
        <f t="shared" si="2"/>
        <v>201</v>
      </c>
    </row>
    <row r="11" spans="1:34" ht="12.75">
      <c r="A11">
        <v>8</v>
      </c>
      <c r="B11">
        <v>4</v>
      </c>
      <c r="C11" s="14" t="s">
        <v>34</v>
      </c>
      <c r="D11" t="s">
        <v>49</v>
      </c>
      <c r="E11" t="s">
        <v>41</v>
      </c>
      <c r="F11" s="1">
        <v>5</v>
      </c>
      <c r="G11" s="9">
        <v>2</v>
      </c>
      <c r="I11" s="1">
        <v>6</v>
      </c>
      <c r="J11" s="9">
        <v>2</v>
      </c>
      <c r="K11" s="3"/>
      <c r="L11" s="1">
        <v>6</v>
      </c>
      <c r="M11" s="9">
        <v>5</v>
      </c>
      <c r="N11" s="2">
        <v>40</v>
      </c>
      <c r="O11" s="1">
        <v>6</v>
      </c>
      <c r="P11" s="9">
        <v>3</v>
      </c>
      <c r="Q11" s="2">
        <v>14</v>
      </c>
      <c r="R11" s="1">
        <v>6</v>
      </c>
      <c r="S11" s="9">
        <v>3</v>
      </c>
      <c r="T11" s="2">
        <v>49</v>
      </c>
      <c r="U11" s="1">
        <v>6</v>
      </c>
      <c r="V11" s="9">
        <v>1</v>
      </c>
      <c r="W11" s="2">
        <v>33</v>
      </c>
      <c r="X11" s="1">
        <v>6</v>
      </c>
      <c r="Y11" s="9">
        <v>2</v>
      </c>
      <c r="AA11" s="1">
        <v>6</v>
      </c>
      <c r="AB11" s="9">
        <v>6</v>
      </c>
      <c r="AC11" s="2">
        <v>50</v>
      </c>
      <c r="AD11">
        <f t="shared" si="0"/>
        <v>47</v>
      </c>
      <c r="AE11">
        <f t="shared" si="1"/>
        <v>24</v>
      </c>
      <c r="AF11">
        <f t="shared" si="2"/>
        <v>186</v>
      </c>
      <c r="AH11" s="15"/>
    </row>
    <row r="12" spans="1:32" ht="12.75">
      <c r="A12">
        <v>9</v>
      </c>
      <c r="B12">
        <v>12</v>
      </c>
      <c r="C12" s="14" t="s">
        <v>34</v>
      </c>
      <c r="D12" t="s">
        <v>46</v>
      </c>
      <c r="E12" t="s">
        <v>45</v>
      </c>
      <c r="F12" s="10">
        <v>6</v>
      </c>
      <c r="G12" s="9">
        <v>2</v>
      </c>
      <c r="I12" s="10">
        <v>6</v>
      </c>
      <c r="J12" s="9">
        <v>2</v>
      </c>
      <c r="K12" s="11">
        <v>8</v>
      </c>
      <c r="L12" s="10">
        <v>6</v>
      </c>
      <c r="M12" s="9">
        <v>5</v>
      </c>
      <c r="N12" s="9">
        <v>38</v>
      </c>
      <c r="O12" s="10">
        <v>6</v>
      </c>
      <c r="P12" s="9">
        <v>3</v>
      </c>
      <c r="Q12" s="9">
        <v>15</v>
      </c>
      <c r="R12" s="10">
        <v>6</v>
      </c>
      <c r="S12" s="9">
        <v>3</v>
      </c>
      <c r="T12" s="9">
        <v>58</v>
      </c>
      <c r="U12" s="10">
        <v>5</v>
      </c>
      <c r="V12" s="9">
        <v>1</v>
      </c>
      <c r="W12" s="9">
        <v>27</v>
      </c>
      <c r="X12" s="10">
        <v>6</v>
      </c>
      <c r="Y12" s="9">
        <v>2</v>
      </c>
      <c r="AA12" s="10">
        <v>6</v>
      </c>
      <c r="AB12" s="9">
        <v>6</v>
      </c>
      <c r="AC12" s="9">
        <v>40</v>
      </c>
      <c r="AD12" s="9">
        <f t="shared" si="0"/>
        <v>47</v>
      </c>
      <c r="AE12">
        <f t="shared" si="1"/>
        <v>24</v>
      </c>
      <c r="AF12">
        <f t="shared" si="2"/>
        <v>186</v>
      </c>
    </row>
    <row r="13" spans="1:32" ht="12.75">
      <c r="A13">
        <v>10</v>
      </c>
      <c r="B13">
        <v>17</v>
      </c>
      <c r="C13" s="14" t="s">
        <v>34</v>
      </c>
      <c r="D13" t="s">
        <v>33</v>
      </c>
      <c r="E13" t="s">
        <v>9</v>
      </c>
      <c r="F13" s="10">
        <v>6</v>
      </c>
      <c r="G13" s="9">
        <v>2</v>
      </c>
      <c r="I13" s="10">
        <v>6</v>
      </c>
      <c r="J13" s="9">
        <v>2</v>
      </c>
      <c r="K13" s="11">
        <v>10</v>
      </c>
      <c r="L13" s="10">
        <v>6</v>
      </c>
      <c r="M13" s="9">
        <v>5</v>
      </c>
      <c r="N13" s="9">
        <v>44</v>
      </c>
      <c r="O13" s="10">
        <v>6</v>
      </c>
      <c r="P13" s="9">
        <v>3</v>
      </c>
      <c r="Q13" s="9">
        <v>16</v>
      </c>
      <c r="R13" s="10">
        <v>6</v>
      </c>
      <c r="S13" s="9">
        <v>3</v>
      </c>
      <c r="T13" s="9">
        <v>58</v>
      </c>
      <c r="U13" s="10">
        <v>5</v>
      </c>
      <c r="V13" s="9">
        <v>1</v>
      </c>
      <c r="W13" s="9">
        <v>20</v>
      </c>
      <c r="X13" s="10">
        <v>6</v>
      </c>
      <c r="Y13" s="9">
        <v>2</v>
      </c>
      <c r="AA13" s="10">
        <v>5</v>
      </c>
      <c r="AB13" s="9">
        <v>5</v>
      </c>
      <c r="AC13" s="9">
        <v>37</v>
      </c>
      <c r="AD13" s="9">
        <f t="shared" si="0"/>
        <v>46</v>
      </c>
      <c r="AE13">
        <f t="shared" si="1"/>
        <v>23</v>
      </c>
      <c r="AF13">
        <f t="shared" si="2"/>
        <v>185</v>
      </c>
    </row>
    <row r="14" spans="1:32" ht="12.75">
      <c r="A14">
        <v>11</v>
      </c>
      <c r="B14">
        <v>9</v>
      </c>
      <c r="C14" s="14" t="s">
        <v>34</v>
      </c>
      <c r="D14" t="s">
        <v>40</v>
      </c>
      <c r="E14" t="s">
        <v>41</v>
      </c>
      <c r="F14" s="1">
        <v>6</v>
      </c>
      <c r="G14" s="9">
        <v>2</v>
      </c>
      <c r="I14" s="1">
        <v>5</v>
      </c>
      <c r="J14" s="9">
        <v>2</v>
      </c>
      <c r="K14" s="2">
        <v>18</v>
      </c>
      <c r="L14" s="1">
        <v>5</v>
      </c>
      <c r="M14" s="9">
        <v>5</v>
      </c>
      <c r="N14" s="2">
        <v>31</v>
      </c>
      <c r="O14" s="1">
        <v>6</v>
      </c>
      <c r="P14" s="9">
        <v>3</v>
      </c>
      <c r="Q14" s="2">
        <v>13</v>
      </c>
      <c r="R14" s="1">
        <v>6</v>
      </c>
      <c r="S14" s="9">
        <v>3</v>
      </c>
      <c r="T14" s="2">
        <v>57</v>
      </c>
      <c r="U14" s="1">
        <v>4</v>
      </c>
      <c r="V14" s="9">
        <v>1</v>
      </c>
      <c r="W14" s="2">
        <v>23</v>
      </c>
      <c r="X14" s="1">
        <v>6</v>
      </c>
      <c r="Y14" s="9">
        <v>2</v>
      </c>
      <c r="AA14" s="1">
        <v>5</v>
      </c>
      <c r="AB14" s="9">
        <v>5</v>
      </c>
      <c r="AC14" s="2">
        <v>31</v>
      </c>
      <c r="AD14">
        <f t="shared" si="0"/>
        <v>43</v>
      </c>
      <c r="AE14">
        <f t="shared" si="1"/>
        <v>23</v>
      </c>
      <c r="AF14">
        <f t="shared" si="2"/>
        <v>173</v>
      </c>
    </row>
    <row r="15" spans="1:29" ht="12.75">
      <c r="A15">
        <v>12</v>
      </c>
      <c r="F15" s="1"/>
      <c r="G15" s="9"/>
      <c r="H15" s="3"/>
      <c r="I15" s="1"/>
      <c r="J15" s="9"/>
      <c r="K15" s="3"/>
      <c r="L15" s="1"/>
      <c r="M15" s="9"/>
      <c r="N15" s="3"/>
      <c r="O15" s="1"/>
      <c r="P15" s="9"/>
      <c r="Q15" s="3"/>
      <c r="R15" s="1"/>
      <c r="S15" s="9"/>
      <c r="T15" s="3"/>
      <c r="U15" s="1"/>
      <c r="V15" s="9"/>
      <c r="W15" s="3"/>
      <c r="X15" s="1"/>
      <c r="Y15" s="9"/>
      <c r="Z15" s="3"/>
      <c r="AA15" s="1"/>
      <c r="AB15" s="9"/>
      <c r="AC15" s="3"/>
    </row>
    <row r="16" spans="1:34" ht="12.75">
      <c r="A16">
        <v>13</v>
      </c>
      <c r="F16" s="1"/>
      <c r="G16" s="9"/>
      <c r="H16" s="3"/>
      <c r="I16" s="1"/>
      <c r="J16" s="9"/>
      <c r="K16" s="3"/>
      <c r="L16" s="1"/>
      <c r="M16" s="9"/>
      <c r="N16" s="3"/>
      <c r="O16" s="1"/>
      <c r="P16" s="9"/>
      <c r="Q16" s="3"/>
      <c r="R16" s="1"/>
      <c r="S16" s="9"/>
      <c r="T16" s="3"/>
      <c r="U16" s="1"/>
      <c r="V16" s="9"/>
      <c r="W16" s="3"/>
      <c r="X16" s="1"/>
      <c r="Y16" s="9"/>
      <c r="Z16" s="3"/>
      <c r="AA16" s="1"/>
      <c r="AB16" s="9"/>
      <c r="AC16" s="3"/>
      <c r="AH16" s="15"/>
    </row>
    <row r="17" spans="1:29" ht="12.75">
      <c r="A17">
        <v>14</v>
      </c>
      <c r="F17" s="1"/>
      <c r="G17" s="9"/>
      <c r="H17" s="3"/>
      <c r="I17" s="1"/>
      <c r="J17" s="9"/>
      <c r="K17" s="3"/>
      <c r="L17" s="1"/>
      <c r="M17" s="9"/>
      <c r="N17" s="3"/>
      <c r="O17" s="1"/>
      <c r="P17" s="9"/>
      <c r="Q17" s="3"/>
      <c r="R17" s="1"/>
      <c r="S17" s="9"/>
      <c r="T17" s="3"/>
      <c r="U17" s="1"/>
      <c r="V17" s="9"/>
      <c r="W17" s="3"/>
      <c r="X17" s="1"/>
      <c r="Y17" s="9"/>
      <c r="Z17" s="3"/>
      <c r="AA17" s="1"/>
      <c r="AB17" s="9"/>
      <c r="AC17" s="3"/>
    </row>
    <row r="18" spans="1:30" ht="12.75">
      <c r="A18">
        <v>15</v>
      </c>
      <c r="F18" s="10"/>
      <c r="G18" s="9"/>
      <c r="H18" s="3"/>
      <c r="I18" s="10"/>
      <c r="J18" s="9"/>
      <c r="K18" s="11"/>
      <c r="L18" s="10"/>
      <c r="M18" s="9"/>
      <c r="N18" s="3"/>
      <c r="O18" s="10"/>
      <c r="P18" s="9"/>
      <c r="Q18" s="3"/>
      <c r="R18" s="10"/>
      <c r="S18" s="9"/>
      <c r="T18" s="3"/>
      <c r="U18" s="10"/>
      <c r="V18" s="9"/>
      <c r="W18" s="3"/>
      <c r="X18" s="10"/>
      <c r="Y18" s="9"/>
      <c r="Z18" s="3"/>
      <c r="AA18" s="10"/>
      <c r="AB18" s="9"/>
      <c r="AC18" s="11"/>
      <c r="AD18" s="9"/>
    </row>
    <row r="19" spans="1:29" ht="12.75">
      <c r="A19">
        <v>16</v>
      </c>
      <c r="F19" s="1"/>
      <c r="G19" s="9"/>
      <c r="H19" s="3"/>
      <c r="I19" s="1"/>
      <c r="J19" s="9"/>
      <c r="K19" s="3"/>
      <c r="L19" s="1"/>
      <c r="M19" s="9"/>
      <c r="N19" s="3"/>
      <c r="O19" s="1"/>
      <c r="P19" s="9"/>
      <c r="Q19" s="3"/>
      <c r="R19" s="1"/>
      <c r="S19" s="9"/>
      <c r="T19" s="3"/>
      <c r="U19" s="1"/>
      <c r="V19" s="9"/>
      <c r="W19" s="3"/>
      <c r="X19" s="1"/>
      <c r="Y19" s="9"/>
      <c r="Z19" s="3"/>
      <c r="AA19" s="1"/>
      <c r="AB19" s="9"/>
      <c r="AC19" s="3"/>
    </row>
    <row r="20" spans="1:34" ht="12.75">
      <c r="A20">
        <v>17</v>
      </c>
      <c r="F20" s="1"/>
      <c r="G20" s="9"/>
      <c r="H20" s="3"/>
      <c r="I20" s="10"/>
      <c r="J20" s="9"/>
      <c r="K20" s="11"/>
      <c r="L20" s="1"/>
      <c r="M20" s="9"/>
      <c r="N20" s="3"/>
      <c r="O20" s="1"/>
      <c r="P20" s="9"/>
      <c r="Q20" s="3"/>
      <c r="R20" s="1"/>
      <c r="S20" s="9"/>
      <c r="T20" s="3"/>
      <c r="U20" s="1"/>
      <c r="V20" s="9"/>
      <c r="W20" s="3"/>
      <c r="X20" s="1"/>
      <c r="Y20" s="9"/>
      <c r="Z20" s="3"/>
      <c r="AA20" s="1"/>
      <c r="AB20" s="9"/>
      <c r="AC20" s="3"/>
      <c r="AH20" s="15"/>
    </row>
    <row r="21" spans="1:29" ht="12.75">
      <c r="A21">
        <v>18</v>
      </c>
      <c r="F21" s="1"/>
      <c r="G21" s="9"/>
      <c r="H21" s="3"/>
      <c r="I21" s="1"/>
      <c r="J21" s="9"/>
      <c r="K21" s="3"/>
      <c r="L21" s="1"/>
      <c r="M21" s="9"/>
      <c r="N21" s="3"/>
      <c r="O21" s="1"/>
      <c r="P21" s="9"/>
      <c r="Q21" s="3"/>
      <c r="R21" s="1"/>
      <c r="S21" s="9"/>
      <c r="T21" s="3"/>
      <c r="U21" s="1"/>
      <c r="V21" s="9"/>
      <c r="W21" s="3"/>
      <c r="X21" s="1"/>
      <c r="Y21" s="9"/>
      <c r="Z21" s="3"/>
      <c r="AA21" s="1"/>
      <c r="AB21" s="9"/>
      <c r="AC21" s="3"/>
    </row>
    <row r="22" spans="1:29" ht="12.75">
      <c r="A22">
        <v>19</v>
      </c>
      <c r="F22" s="1"/>
      <c r="G22" s="9"/>
      <c r="H22" s="3"/>
      <c r="I22" s="1"/>
      <c r="J22" s="9"/>
      <c r="K22" s="3"/>
      <c r="L22" s="1"/>
      <c r="M22" s="9"/>
      <c r="N22" s="3"/>
      <c r="O22" s="1"/>
      <c r="P22" s="9"/>
      <c r="Q22" s="3"/>
      <c r="R22" s="1"/>
      <c r="S22" s="9"/>
      <c r="T22" s="3"/>
      <c r="U22" s="1"/>
      <c r="V22" s="9"/>
      <c r="W22" s="3"/>
      <c r="X22" s="1"/>
      <c r="Y22" s="9"/>
      <c r="Z22" s="3"/>
      <c r="AA22" s="1"/>
      <c r="AB22" s="9"/>
      <c r="AC22" s="3"/>
    </row>
    <row r="23" spans="1:32" ht="12.75">
      <c r="A23">
        <v>20</v>
      </c>
      <c r="F23" s="1"/>
      <c r="G23" s="9"/>
      <c r="H23" s="3"/>
      <c r="I23" s="1"/>
      <c r="J23" s="9"/>
      <c r="K23" s="3"/>
      <c r="L23" s="1"/>
      <c r="M23" s="9"/>
      <c r="N23" s="3"/>
      <c r="O23" s="1"/>
      <c r="P23" s="9"/>
      <c r="Q23" s="3"/>
      <c r="R23" s="1"/>
      <c r="S23" s="9"/>
      <c r="T23" s="3"/>
      <c r="U23" s="1"/>
      <c r="V23" s="9"/>
      <c r="W23" s="3"/>
      <c r="X23" s="1"/>
      <c r="Y23" s="9"/>
      <c r="Z23" s="3"/>
      <c r="AA23" s="1"/>
      <c r="AB23" s="9"/>
      <c r="AC23" s="3"/>
      <c r="AD23">
        <f aca="true" t="shared" si="3" ref="AD23:AD35">F23+I23+L23+O23+R23+U23+X23+AA23</f>
        <v>0</v>
      </c>
      <c r="AE23">
        <f aca="true" t="shared" si="4" ref="AE23:AE35">G23+J23+M23+P23+S23+V23+Y23+AB23</f>
        <v>0</v>
      </c>
      <c r="AF23">
        <f aca="true" t="shared" si="5" ref="AF23:AF35">H23+K23+N23+Q23+T23+W23+Z23+AC23</f>
        <v>0</v>
      </c>
    </row>
    <row r="24" spans="1:32" ht="12.75">
      <c r="A24">
        <v>21</v>
      </c>
      <c r="F24" s="1"/>
      <c r="G24" s="9"/>
      <c r="H24" s="3"/>
      <c r="I24" s="1"/>
      <c r="J24" s="9"/>
      <c r="K24" s="3"/>
      <c r="L24" s="1"/>
      <c r="M24" s="9"/>
      <c r="N24" s="3"/>
      <c r="O24" s="1"/>
      <c r="P24" s="9"/>
      <c r="Q24" s="3"/>
      <c r="R24" s="1"/>
      <c r="S24" s="9"/>
      <c r="T24" s="3"/>
      <c r="U24" s="1"/>
      <c r="V24" s="9"/>
      <c r="W24" s="3"/>
      <c r="X24" s="1"/>
      <c r="Y24" s="9"/>
      <c r="Z24" s="3"/>
      <c r="AA24" s="1"/>
      <c r="AB24" s="9"/>
      <c r="AC24" s="3"/>
      <c r="AD24">
        <f t="shared" si="3"/>
        <v>0</v>
      </c>
      <c r="AE24">
        <f t="shared" si="4"/>
        <v>0</v>
      </c>
      <c r="AF24">
        <f t="shared" si="5"/>
        <v>0</v>
      </c>
    </row>
    <row r="25" spans="1:32" ht="12.75">
      <c r="A25">
        <v>22</v>
      </c>
      <c r="F25" s="1"/>
      <c r="G25" s="9"/>
      <c r="H25" s="3"/>
      <c r="I25" s="1"/>
      <c r="J25" s="9"/>
      <c r="K25" s="3"/>
      <c r="L25" s="1"/>
      <c r="M25" s="9"/>
      <c r="N25" s="3"/>
      <c r="O25" s="1"/>
      <c r="P25" s="9"/>
      <c r="Q25" s="3"/>
      <c r="R25" s="1"/>
      <c r="S25" s="9"/>
      <c r="T25" s="3"/>
      <c r="U25" s="1"/>
      <c r="V25" s="9"/>
      <c r="W25" s="3"/>
      <c r="X25" s="1"/>
      <c r="Y25" s="9"/>
      <c r="Z25" s="3"/>
      <c r="AA25" s="1"/>
      <c r="AB25" s="9"/>
      <c r="AC25" s="3"/>
      <c r="AD25">
        <f t="shared" si="3"/>
        <v>0</v>
      </c>
      <c r="AE25">
        <f t="shared" si="4"/>
        <v>0</v>
      </c>
      <c r="AF25">
        <f t="shared" si="5"/>
        <v>0</v>
      </c>
    </row>
    <row r="26" spans="1:32" ht="12.75">
      <c r="A26">
        <v>23</v>
      </c>
      <c r="F26" s="1"/>
      <c r="G26" s="9"/>
      <c r="H26" s="3"/>
      <c r="I26" s="1"/>
      <c r="J26" s="9"/>
      <c r="K26" s="3"/>
      <c r="L26" s="1"/>
      <c r="M26" s="9"/>
      <c r="N26" s="3"/>
      <c r="O26" s="1"/>
      <c r="P26" s="9"/>
      <c r="Q26" s="3"/>
      <c r="R26" s="1"/>
      <c r="S26" s="9"/>
      <c r="T26" s="3"/>
      <c r="U26" s="1"/>
      <c r="V26" s="9"/>
      <c r="W26" s="3"/>
      <c r="X26" s="1"/>
      <c r="Y26" s="9"/>
      <c r="Z26" s="3"/>
      <c r="AA26" s="1"/>
      <c r="AB26" s="9"/>
      <c r="AC26" s="3"/>
      <c r="AD26">
        <f t="shared" si="3"/>
        <v>0</v>
      </c>
      <c r="AE26">
        <f t="shared" si="4"/>
        <v>0</v>
      </c>
      <c r="AF26">
        <f t="shared" si="5"/>
        <v>0</v>
      </c>
    </row>
    <row r="27" spans="1:32" ht="12.75">
      <c r="A27">
        <v>24</v>
      </c>
      <c r="F27" s="1"/>
      <c r="G27" s="9"/>
      <c r="H27" s="3"/>
      <c r="I27" s="1"/>
      <c r="J27" s="9"/>
      <c r="K27" s="3"/>
      <c r="L27" s="1"/>
      <c r="M27" s="9"/>
      <c r="N27" s="3"/>
      <c r="O27" s="1"/>
      <c r="P27" s="9"/>
      <c r="Q27" s="3"/>
      <c r="R27" s="1"/>
      <c r="S27" s="9"/>
      <c r="T27" s="3"/>
      <c r="U27" s="1"/>
      <c r="V27" s="9"/>
      <c r="W27" s="3"/>
      <c r="X27" s="1"/>
      <c r="Y27" s="9"/>
      <c r="Z27" s="3"/>
      <c r="AA27" s="1"/>
      <c r="AB27" s="9"/>
      <c r="AC27" s="3"/>
      <c r="AD27">
        <f t="shared" si="3"/>
        <v>0</v>
      </c>
      <c r="AE27">
        <f t="shared" si="4"/>
        <v>0</v>
      </c>
      <c r="AF27">
        <f t="shared" si="5"/>
        <v>0</v>
      </c>
    </row>
    <row r="28" spans="1:32" ht="12.75">
      <c r="A28">
        <v>25</v>
      </c>
      <c r="F28" s="1"/>
      <c r="G28" s="9"/>
      <c r="H28" s="3"/>
      <c r="I28" s="1"/>
      <c r="J28" s="9"/>
      <c r="K28" s="3"/>
      <c r="L28" s="1"/>
      <c r="M28" s="9"/>
      <c r="N28" s="3"/>
      <c r="O28" s="1"/>
      <c r="P28" s="9"/>
      <c r="Q28" s="3"/>
      <c r="R28" s="1"/>
      <c r="S28" s="9"/>
      <c r="T28" s="3"/>
      <c r="U28" s="1"/>
      <c r="V28" s="9"/>
      <c r="W28" s="3"/>
      <c r="X28" s="1"/>
      <c r="Y28" s="9"/>
      <c r="Z28" s="3"/>
      <c r="AA28" s="1"/>
      <c r="AB28" s="9"/>
      <c r="AC28" s="3"/>
      <c r="AD28">
        <f t="shared" si="3"/>
        <v>0</v>
      </c>
      <c r="AE28">
        <f t="shared" si="4"/>
        <v>0</v>
      </c>
      <c r="AF28">
        <f t="shared" si="5"/>
        <v>0</v>
      </c>
    </row>
    <row r="29" spans="1:32" ht="12.75">
      <c r="A29">
        <v>26</v>
      </c>
      <c r="F29" s="1"/>
      <c r="G29" s="9"/>
      <c r="H29" s="3"/>
      <c r="I29" s="1"/>
      <c r="J29" s="9"/>
      <c r="K29" s="3"/>
      <c r="L29" s="1"/>
      <c r="M29" s="9"/>
      <c r="N29" s="3"/>
      <c r="O29" s="1"/>
      <c r="P29" s="9"/>
      <c r="Q29" s="3"/>
      <c r="R29" s="1"/>
      <c r="S29" s="9"/>
      <c r="T29" s="3"/>
      <c r="U29" s="1"/>
      <c r="V29" s="9"/>
      <c r="W29" s="3"/>
      <c r="X29" s="1"/>
      <c r="Y29" s="9"/>
      <c r="Z29" s="3"/>
      <c r="AA29" s="1"/>
      <c r="AB29" s="9"/>
      <c r="AC29" s="3"/>
      <c r="AD29">
        <f t="shared" si="3"/>
        <v>0</v>
      </c>
      <c r="AE29">
        <f t="shared" si="4"/>
        <v>0</v>
      </c>
      <c r="AF29">
        <f t="shared" si="5"/>
        <v>0</v>
      </c>
    </row>
    <row r="30" spans="1:32" ht="12.75">
      <c r="A30">
        <v>27</v>
      </c>
      <c r="F30" s="1"/>
      <c r="G30" s="9"/>
      <c r="H30" s="3"/>
      <c r="I30" s="1"/>
      <c r="J30" s="9"/>
      <c r="K30" s="3"/>
      <c r="L30" s="1"/>
      <c r="M30" s="9"/>
      <c r="N30" s="3"/>
      <c r="O30" s="1"/>
      <c r="P30" s="9"/>
      <c r="Q30" s="3"/>
      <c r="R30" s="1"/>
      <c r="S30" s="9"/>
      <c r="T30" s="3"/>
      <c r="U30" s="1"/>
      <c r="V30" s="9"/>
      <c r="W30" s="3"/>
      <c r="X30" s="1"/>
      <c r="Y30" s="9"/>
      <c r="Z30" s="3"/>
      <c r="AA30" s="1"/>
      <c r="AB30" s="9"/>
      <c r="AC30" s="3"/>
      <c r="AD30">
        <f t="shared" si="3"/>
        <v>0</v>
      </c>
      <c r="AE30">
        <f t="shared" si="4"/>
        <v>0</v>
      </c>
      <c r="AF30">
        <f t="shared" si="5"/>
        <v>0</v>
      </c>
    </row>
    <row r="31" spans="1:32" ht="12.75">
      <c r="A31">
        <v>28</v>
      </c>
      <c r="F31" s="10"/>
      <c r="G31" s="9"/>
      <c r="H31" s="3"/>
      <c r="I31" s="10"/>
      <c r="J31" s="9"/>
      <c r="K31" s="11"/>
      <c r="L31" s="10"/>
      <c r="M31" s="9"/>
      <c r="N31" s="3"/>
      <c r="O31" s="10"/>
      <c r="P31" s="9"/>
      <c r="Q31" s="3"/>
      <c r="R31" s="10"/>
      <c r="S31" s="9"/>
      <c r="T31" s="3"/>
      <c r="U31" s="10"/>
      <c r="V31" s="9"/>
      <c r="W31" s="3"/>
      <c r="X31" s="10"/>
      <c r="Y31" s="9"/>
      <c r="Z31" s="3"/>
      <c r="AA31" s="10"/>
      <c r="AB31" s="9"/>
      <c r="AC31" s="3"/>
      <c r="AD31">
        <f t="shared" si="3"/>
        <v>0</v>
      </c>
      <c r="AE31">
        <f t="shared" si="4"/>
        <v>0</v>
      </c>
      <c r="AF31">
        <f t="shared" si="5"/>
        <v>0</v>
      </c>
    </row>
    <row r="32" spans="1:32" ht="12.75">
      <c r="A32">
        <v>29</v>
      </c>
      <c r="F32" s="1"/>
      <c r="G32" s="9"/>
      <c r="H32" s="3"/>
      <c r="I32" s="1"/>
      <c r="J32" s="9"/>
      <c r="K32" s="3"/>
      <c r="L32" s="1"/>
      <c r="M32" s="9"/>
      <c r="N32" s="3"/>
      <c r="O32" s="1"/>
      <c r="P32" s="9"/>
      <c r="Q32" s="3"/>
      <c r="R32" s="1"/>
      <c r="S32" s="9"/>
      <c r="T32" s="3"/>
      <c r="U32" s="1"/>
      <c r="V32" s="9"/>
      <c r="W32" s="3"/>
      <c r="X32" s="1"/>
      <c r="Y32" s="9"/>
      <c r="Z32" s="3"/>
      <c r="AA32" s="1"/>
      <c r="AB32" s="9"/>
      <c r="AC32" s="3"/>
      <c r="AD32">
        <f t="shared" si="3"/>
        <v>0</v>
      </c>
      <c r="AE32">
        <f t="shared" si="4"/>
        <v>0</v>
      </c>
      <c r="AF32">
        <f t="shared" si="5"/>
        <v>0</v>
      </c>
    </row>
    <row r="33" spans="1:32" ht="12.75">
      <c r="A33">
        <v>30</v>
      </c>
      <c r="F33" s="1"/>
      <c r="G33" s="9"/>
      <c r="H33" s="3"/>
      <c r="I33" s="1"/>
      <c r="J33" s="9"/>
      <c r="K33" s="3"/>
      <c r="L33" s="1"/>
      <c r="M33" s="9"/>
      <c r="N33" s="3"/>
      <c r="O33" s="1"/>
      <c r="P33" s="9"/>
      <c r="Q33" s="3"/>
      <c r="R33" s="1"/>
      <c r="S33" s="9"/>
      <c r="T33" s="3"/>
      <c r="U33" s="1"/>
      <c r="V33" s="9"/>
      <c r="W33" s="3"/>
      <c r="X33" s="1"/>
      <c r="Y33" s="9"/>
      <c r="Z33" s="3"/>
      <c r="AA33" s="1"/>
      <c r="AB33" s="9"/>
      <c r="AC33" s="3"/>
      <c r="AD33">
        <f t="shared" si="3"/>
        <v>0</v>
      </c>
      <c r="AE33">
        <f t="shared" si="4"/>
        <v>0</v>
      </c>
      <c r="AF33">
        <f t="shared" si="5"/>
        <v>0</v>
      </c>
    </row>
    <row r="34" spans="1:32" ht="12.75">
      <c r="A34">
        <v>31</v>
      </c>
      <c r="F34" s="1"/>
      <c r="G34" s="9"/>
      <c r="H34" s="3"/>
      <c r="I34" s="1"/>
      <c r="J34" s="9"/>
      <c r="K34" s="3"/>
      <c r="L34" s="1"/>
      <c r="M34" s="9"/>
      <c r="N34" s="3"/>
      <c r="O34" s="1"/>
      <c r="P34" s="9"/>
      <c r="Q34" s="3"/>
      <c r="R34" s="1"/>
      <c r="S34" s="9"/>
      <c r="T34" s="3"/>
      <c r="U34" s="1"/>
      <c r="V34" s="9"/>
      <c r="W34" s="3"/>
      <c r="X34" s="1"/>
      <c r="Y34" s="9"/>
      <c r="Z34" s="3"/>
      <c r="AA34" s="1"/>
      <c r="AB34" s="9"/>
      <c r="AC34" s="3"/>
      <c r="AD34">
        <f t="shared" si="3"/>
        <v>0</v>
      </c>
      <c r="AE34">
        <f t="shared" si="4"/>
        <v>0</v>
      </c>
      <c r="AF34">
        <f t="shared" si="5"/>
        <v>0</v>
      </c>
    </row>
    <row r="35" spans="1:32" ht="12.75">
      <c r="A35">
        <v>32</v>
      </c>
      <c r="F35" s="1"/>
      <c r="G35" s="9"/>
      <c r="H35" s="3"/>
      <c r="I35" s="1"/>
      <c r="J35" s="9"/>
      <c r="K35" s="3"/>
      <c r="L35" s="1"/>
      <c r="M35" s="9"/>
      <c r="N35" s="3"/>
      <c r="O35" s="1"/>
      <c r="P35" s="9"/>
      <c r="Q35" s="3"/>
      <c r="R35" s="1"/>
      <c r="S35" s="9"/>
      <c r="T35" s="3"/>
      <c r="U35" s="1"/>
      <c r="V35" s="9"/>
      <c r="W35" s="3"/>
      <c r="X35" s="1"/>
      <c r="Y35" s="9"/>
      <c r="Z35" s="3"/>
      <c r="AA35" s="1"/>
      <c r="AB35" s="9"/>
      <c r="AC35" s="3"/>
      <c r="AD35">
        <f t="shared" si="3"/>
        <v>0</v>
      </c>
      <c r="AE35">
        <f t="shared" si="4"/>
        <v>0</v>
      </c>
      <c r="AF35">
        <f t="shared" si="5"/>
        <v>0</v>
      </c>
    </row>
    <row r="36" spans="1:32" ht="12.75">
      <c r="A36">
        <v>34</v>
      </c>
      <c r="F36" s="1"/>
      <c r="G36" s="9"/>
      <c r="H36" s="3"/>
      <c r="I36" s="1"/>
      <c r="J36" s="9"/>
      <c r="K36" s="3"/>
      <c r="L36" s="1"/>
      <c r="M36" s="9"/>
      <c r="N36" s="3"/>
      <c r="O36" s="1"/>
      <c r="P36" s="9"/>
      <c r="Q36" s="3"/>
      <c r="R36" s="1"/>
      <c r="S36" s="9"/>
      <c r="T36" s="3"/>
      <c r="U36" s="1"/>
      <c r="V36" s="9"/>
      <c r="W36" s="3"/>
      <c r="X36" s="1"/>
      <c r="Y36" s="9"/>
      <c r="Z36" s="3"/>
      <c r="AA36" s="1"/>
      <c r="AB36" s="9"/>
      <c r="AC36" s="3"/>
      <c r="AD36">
        <f aca="true" t="shared" si="6" ref="AD36:AF55">F36+I36+L36+O36+R36+U36+X36+AA36</f>
        <v>0</v>
      </c>
      <c r="AE36">
        <f t="shared" si="6"/>
        <v>0</v>
      </c>
      <c r="AF36">
        <f t="shared" si="6"/>
        <v>0</v>
      </c>
    </row>
    <row r="37" spans="1:32" ht="12.75">
      <c r="A37">
        <v>35</v>
      </c>
      <c r="F37" s="1"/>
      <c r="G37" s="9"/>
      <c r="H37" s="3"/>
      <c r="I37" s="1"/>
      <c r="J37" s="9"/>
      <c r="K37" s="3"/>
      <c r="L37" s="1"/>
      <c r="M37" s="9"/>
      <c r="N37" s="3"/>
      <c r="O37" s="1"/>
      <c r="P37" s="9"/>
      <c r="Q37" s="3"/>
      <c r="R37" s="1"/>
      <c r="S37" s="9"/>
      <c r="T37" s="3"/>
      <c r="U37" s="1"/>
      <c r="V37" s="9"/>
      <c r="W37" s="3"/>
      <c r="X37" s="1"/>
      <c r="Y37" s="9"/>
      <c r="Z37" s="3"/>
      <c r="AA37" s="1"/>
      <c r="AB37" s="9"/>
      <c r="AC37" s="3"/>
      <c r="AD37">
        <f t="shared" si="6"/>
        <v>0</v>
      </c>
      <c r="AE37">
        <f t="shared" si="6"/>
        <v>0</v>
      </c>
      <c r="AF37">
        <f t="shared" si="6"/>
        <v>0</v>
      </c>
    </row>
    <row r="38" spans="1:32" ht="12.75">
      <c r="A38">
        <v>36</v>
      </c>
      <c r="F38" s="1"/>
      <c r="G38" s="9"/>
      <c r="H38" s="3"/>
      <c r="I38" s="1"/>
      <c r="J38" s="9"/>
      <c r="K38" s="3"/>
      <c r="L38" s="1"/>
      <c r="M38" s="9"/>
      <c r="N38" s="3"/>
      <c r="O38" s="1"/>
      <c r="P38" s="9"/>
      <c r="Q38" s="3"/>
      <c r="R38" s="1"/>
      <c r="S38" s="9"/>
      <c r="T38" s="3"/>
      <c r="U38" s="1"/>
      <c r="V38" s="9"/>
      <c r="W38" s="3"/>
      <c r="X38" s="1"/>
      <c r="Y38" s="9"/>
      <c r="Z38" s="3"/>
      <c r="AA38" s="1"/>
      <c r="AB38" s="9"/>
      <c r="AC38" s="3"/>
      <c r="AD38">
        <f t="shared" si="6"/>
        <v>0</v>
      </c>
      <c r="AE38">
        <f t="shared" si="6"/>
        <v>0</v>
      </c>
      <c r="AF38">
        <f t="shared" si="6"/>
        <v>0</v>
      </c>
    </row>
    <row r="39" spans="1:32" ht="12.75">
      <c r="A39">
        <v>37</v>
      </c>
      <c r="F39" s="1"/>
      <c r="G39" s="9"/>
      <c r="H39" s="3"/>
      <c r="I39" s="1"/>
      <c r="J39" s="9"/>
      <c r="K39" s="3"/>
      <c r="L39" s="1"/>
      <c r="M39" s="9"/>
      <c r="N39" s="3"/>
      <c r="O39" s="1"/>
      <c r="P39" s="9"/>
      <c r="Q39" s="3"/>
      <c r="R39" s="1"/>
      <c r="S39" s="9"/>
      <c r="T39" s="3"/>
      <c r="U39" s="1"/>
      <c r="V39" s="9"/>
      <c r="W39" s="3"/>
      <c r="X39" s="1"/>
      <c r="Y39" s="9"/>
      <c r="Z39" s="3"/>
      <c r="AA39" s="1"/>
      <c r="AB39" s="9"/>
      <c r="AC39" s="3"/>
      <c r="AD39">
        <f t="shared" si="6"/>
        <v>0</v>
      </c>
      <c r="AE39">
        <f t="shared" si="6"/>
        <v>0</v>
      </c>
      <c r="AF39">
        <f t="shared" si="6"/>
        <v>0</v>
      </c>
    </row>
    <row r="40" spans="1:32" ht="12.75">
      <c r="A40">
        <v>38</v>
      </c>
      <c r="F40" s="1"/>
      <c r="G40" s="9"/>
      <c r="H40" s="3"/>
      <c r="I40" s="1"/>
      <c r="J40" s="9"/>
      <c r="K40" s="3"/>
      <c r="L40" s="1"/>
      <c r="M40" s="9"/>
      <c r="N40" s="3"/>
      <c r="O40" s="1"/>
      <c r="P40" s="9"/>
      <c r="Q40" s="3"/>
      <c r="R40" s="1"/>
      <c r="S40" s="9"/>
      <c r="T40" s="3"/>
      <c r="U40" s="1"/>
      <c r="V40" s="9"/>
      <c r="W40" s="3"/>
      <c r="X40" s="1"/>
      <c r="Y40" s="9"/>
      <c r="Z40" s="3"/>
      <c r="AA40" s="1"/>
      <c r="AB40" s="9"/>
      <c r="AC40" s="3"/>
      <c r="AD40">
        <f t="shared" si="6"/>
        <v>0</v>
      </c>
      <c r="AE40">
        <f t="shared" si="6"/>
        <v>0</v>
      </c>
      <c r="AF40">
        <f t="shared" si="6"/>
        <v>0</v>
      </c>
    </row>
    <row r="41" spans="1:32" ht="12.75">
      <c r="A41">
        <v>39</v>
      </c>
      <c r="F41" s="1"/>
      <c r="G41" s="9"/>
      <c r="H41" s="3"/>
      <c r="I41" s="1"/>
      <c r="J41" s="9"/>
      <c r="K41" s="3"/>
      <c r="L41" s="1"/>
      <c r="M41" s="9"/>
      <c r="N41" s="3"/>
      <c r="O41" s="1"/>
      <c r="P41" s="9"/>
      <c r="Q41" s="3"/>
      <c r="R41" s="1"/>
      <c r="S41" s="9"/>
      <c r="T41" s="3"/>
      <c r="U41" s="1"/>
      <c r="V41" s="9"/>
      <c r="W41" s="3"/>
      <c r="X41" s="1"/>
      <c r="Y41" s="9"/>
      <c r="Z41" s="3"/>
      <c r="AA41" s="1"/>
      <c r="AB41" s="9"/>
      <c r="AC41" s="3"/>
      <c r="AD41">
        <f t="shared" si="6"/>
        <v>0</v>
      </c>
      <c r="AE41">
        <f t="shared" si="6"/>
        <v>0</v>
      </c>
      <c r="AF41">
        <f t="shared" si="6"/>
        <v>0</v>
      </c>
    </row>
    <row r="42" spans="1:32" ht="12.75">
      <c r="A42">
        <v>40</v>
      </c>
      <c r="F42" s="1"/>
      <c r="G42" s="9"/>
      <c r="H42" s="3"/>
      <c r="I42" s="1"/>
      <c r="J42" s="9"/>
      <c r="K42" s="3"/>
      <c r="L42" s="1"/>
      <c r="M42" s="9"/>
      <c r="N42" s="3"/>
      <c r="O42" s="1"/>
      <c r="P42" s="9"/>
      <c r="Q42" s="3"/>
      <c r="R42" s="1"/>
      <c r="S42" s="9"/>
      <c r="T42" s="3"/>
      <c r="U42" s="1"/>
      <c r="V42" s="9"/>
      <c r="W42" s="3"/>
      <c r="X42" s="1"/>
      <c r="Y42" s="9"/>
      <c r="Z42" s="3"/>
      <c r="AA42" s="1"/>
      <c r="AB42" s="9"/>
      <c r="AC42" s="3"/>
      <c r="AD42">
        <f t="shared" si="6"/>
        <v>0</v>
      </c>
      <c r="AE42">
        <f t="shared" si="6"/>
        <v>0</v>
      </c>
      <c r="AF42">
        <f t="shared" si="6"/>
        <v>0</v>
      </c>
    </row>
    <row r="43" spans="1:32" ht="12.75">
      <c r="A43">
        <v>41</v>
      </c>
      <c r="F43" s="1"/>
      <c r="G43" s="9"/>
      <c r="H43" s="3"/>
      <c r="I43" s="1"/>
      <c r="J43" s="9"/>
      <c r="K43" s="3"/>
      <c r="L43" s="1"/>
      <c r="M43" s="9"/>
      <c r="N43" s="3"/>
      <c r="O43" s="1"/>
      <c r="P43" s="9"/>
      <c r="Q43" s="3"/>
      <c r="R43" s="1"/>
      <c r="S43" s="9"/>
      <c r="T43" s="3"/>
      <c r="U43" s="1"/>
      <c r="V43" s="9"/>
      <c r="W43" s="3"/>
      <c r="X43" s="1"/>
      <c r="Y43" s="9"/>
      <c r="Z43" s="3"/>
      <c r="AA43" s="1"/>
      <c r="AB43" s="9"/>
      <c r="AC43" s="3"/>
      <c r="AD43">
        <f t="shared" si="6"/>
        <v>0</v>
      </c>
      <c r="AE43">
        <f t="shared" si="6"/>
        <v>0</v>
      </c>
      <c r="AF43">
        <f t="shared" si="6"/>
        <v>0</v>
      </c>
    </row>
    <row r="44" spans="1:32" ht="12.75">
      <c r="A44">
        <v>42</v>
      </c>
      <c r="F44" s="1"/>
      <c r="G44" s="9"/>
      <c r="H44" s="3"/>
      <c r="I44" s="1"/>
      <c r="J44" s="9"/>
      <c r="K44" s="3"/>
      <c r="L44" s="1"/>
      <c r="M44" s="9"/>
      <c r="N44" s="3"/>
      <c r="O44" s="1"/>
      <c r="P44" s="9"/>
      <c r="Q44" s="3"/>
      <c r="R44" s="1"/>
      <c r="S44" s="9"/>
      <c r="T44" s="3"/>
      <c r="U44" s="1"/>
      <c r="V44" s="9"/>
      <c r="W44" s="3"/>
      <c r="X44" s="1"/>
      <c r="Y44" s="9"/>
      <c r="Z44" s="3"/>
      <c r="AA44" s="1"/>
      <c r="AB44" s="9"/>
      <c r="AC44" s="3"/>
      <c r="AD44">
        <f t="shared" si="6"/>
        <v>0</v>
      </c>
      <c r="AE44">
        <f t="shared" si="6"/>
        <v>0</v>
      </c>
      <c r="AF44">
        <f t="shared" si="6"/>
        <v>0</v>
      </c>
    </row>
    <row r="45" spans="1:32" ht="12.75">
      <c r="A45">
        <v>43</v>
      </c>
      <c r="F45" s="1"/>
      <c r="G45" s="9"/>
      <c r="H45" s="3"/>
      <c r="I45" s="1"/>
      <c r="J45" s="9"/>
      <c r="K45" s="3"/>
      <c r="L45" s="1"/>
      <c r="M45" s="9"/>
      <c r="N45" s="3"/>
      <c r="O45" s="1"/>
      <c r="P45" s="9"/>
      <c r="Q45" s="3"/>
      <c r="R45" s="1"/>
      <c r="S45" s="9"/>
      <c r="T45" s="3"/>
      <c r="U45" s="1"/>
      <c r="V45" s="9"/>
      <c r="W45" s="3"/>
      <c r="X45" s="1"/>
      <c r="Y45" s="9"/>
      <c r="Z45" s="3"/>
      <c r="AA45" s="1"/>
      <c r="AB45" s="9"/>
      <c r="AC45" s="3"/>
      <c r="AD45">
        <f t="shared" si="6"/>
        <v>0</v>
      </c>
      <c r="AE45">
        <f t="shared" si="6"/>
        <v>0</v>
      </c>
      <c r="AF45">
        <f t="shared" si="6"/>
        <v>0</v>
      </c>
    </row>
    <row r="46" spans="1:32" ht="12.75">
      <c r="A46">
        <v>44</v>
      </c>
      <c r="F46" s="1"/>
      <c r="G46" s="9"/>
      <c r="H46" s="3"/>
      <c r="I46" s="1"/>
      <c r="J46" s="9"/>
      <c r="K46" s="3"/>
      <c r="L46" s="1"/>
      <c r="M46" s="9"/>
      <c r="N46" s="3"/>
      <c r="O46" s="1"/>
      <c r="P46" s="9"/>
      <c r="Q46" s="3"/>
      <c r="R46" s="1"/>
      <c r="S46" s="9"/>
      <c r="T46" s="3"/>
      <c r="U46" s="1"/>
      <c r="V46" s="9"/>
      <c r="W46" s="3"/>
      <c r="X46" s="1"/>
      <c r="Y46" s="9"/>
      <c r="Z46" s="3"/>
      <c r="AA46" s="1"/>
      <c r="AB46" s="9"/>
      <c r="AC46" s="3"/>
      <c r="AD46">
        <f t="shared" si="6"/>
        <v>0</v>
      </c>
      <c r="AE46">
        <f t="shared" si="6"/>
        <v>0</v>
      </c>
      <c r="AF46">
        <f t="shared" si="6"/>
        <v>0</v>
      </c>
    </row>
    <row r="47" spans="1:32" ht="12.75">
      <c r="A47">
        <v>45</v>
      </c>
      <c r="F47" s="1"/>
      <c r="G47" s="9"/>
      <c r="H47" s="3"/>
      <c r="I47" s="1"/>
      <c r="J47" s="9"/>
      <c r="K47" s="3"/>
      <c r="L47" s="1"/>
      <c r="M47" s="9"/>
      <c r="N47" s="3"/>
      <c r="O47" s="1"/>
      <c r="P47" s="9"/>
      <c r="Q47" s="3"/>
      <c r="R47" s="1"/>
      <c r="S47" s="9"/>
      <c r="T47" s="3"/>
      <c r="U47" s="1"/>
      <c r="V47" s="9"/>
      <c r="W47" s="3"/>
      <c r="X47" s="1"/>
      <c r="Y47" s="9"/>
      <c r="Z47" s="3"/>
      <c r="AA47" s="1"/>
      <c r="AB47" s="9"/>
      <c r="AC47" s="3"/>
      <c r="AD47">
        <f t="shared" si="6"/>
        <v>0</v>
      </c>
      <c r="AE47">
        <f t="shared" si="6"/>
        <v>0</v>
      </c>
      <c r="AF47">
        <f t="shared" si="6"/>
        <v>0</v>
      </c>
    </row>
    <row r="48" spans="1:32" ht="12.75">
      <c r="A48">
        <v>46</v>
      </c>
      <c r="F48" s="1"/>
      <c r="G48" s="9"/>
      <c r="I48" s="1"/>
      <c r="J48" s="9"/>
      <c r="K48" s="3"/>
      <c r="L48" s="1"/>
      <c r="M48" s="9"/>
      <c r="O48" s="1"/>
      <c r="P48" s="9"/>
      <c r="R48" s="1"/>
      <c r="S48" s="9"/>
      <c r="U48" s="1"/>
      <c r="V48" s="9"/>
      <c r="X48" s="1"/>
      <c r="Y48" s="9"/>
      <c r="AA48" s="1"/>
      <c r="AB48" s="9"/>
      <c r="AD48">
        <f t="shared" si="6"/>
        <v>0</v>
      </c>
      <c r="AE48">
        <f t="shared" si="6"/>
        <v>0</v>
      </c>
      <c r="AF48">
        <f t="shared" si="6"/>
        <v>0</v>
      </c>
    </row>
    <row r="49" spans="1:32" ht="12.75">
      <c r="A49">
        <v>47</v>
      </c>
      <c r="F49" s="10"/>
      <c r="G49" s="9"/>
      <c r="I49" s="10"/>
      <c r="J49" s="9"/>
      <c r="K49" s="11"/>
      <c r="L49" s="10"/>
      <c r="M49" s="9"/>
      <c r="O49" s="10"/>
      <c r="P49" s="9"/>
      <c r="R49" s="10"/>
      <c r="S49" s="9"/>
      <c r="U49" s="10"/>
      <c r="V49" s="9"/>
      <c r="X49" s="10"/>
      <c r="Y49" s="9"/>
      <c r="AA49" s="10"/>
      <c r="AB49" s="9"/>
      <c r="AC49" s="9"/>
      <c r="AD49" s="9">
        <f t="shared" si="6"/>
        <v>0</v>
      </c>
      <c r="AE49">
        <f t="shared" si="6"/>
        <v>0</v>
      </c>
      <c r="AF49">
        <f t="shared" si="6"/>
        <v>0</v>
      </c>
    </row>
    <row r="50" spans="1:32" ht="12.75">
      <c r="A50">
        <v>48</v>
      </c>
      <c r="F50" s="10"/>
      <c r="G50" s="9"/>
      <c r="I50" s="10"/>
      <c r="J50" s="9"/>
      <c r="K50" s="11"/>
      <c r="L50" s="10"/>
      <c r="M50" s="9"/>
      <c r="O50" s="10"/>
      <c r="P50" s="9"/>
      <c r="R50" s="10"/>
      <c r="S50" s="9"/>
      <c r="U50" s="10"/>
      <c r="V50" s="9"/>
      <c r="X50" s="10"/>
      <c r="Y50" s="9"/>
      <c r="AA50" s="10"/>
      <c r="AB50" s="9"/>
      <c r="AC50" s="9"/>
      <c r="AD50" s="9">
        <f t="shared" si="6"/>
        <v>0</v>
      </c>
      <c r="AE50">
        <f t="shared" si="6"/>
        <v>0</v>
      </c>
      <c r="AF50">
        <f t="shared" si="6"/>
        <v>0</v>
      </c>
    </row>
    <row r="51" spans="1:32" ht="12.75">
      <c r="A51">
        <v>49</v>
      </c>
      <c r="F51" s="1"/>
      <c r="G51" s="9"/>
      <c r="I51" s="1"/>
      <c r="J51" s="9"/>
      <c r="K51" s="3"/>
      <c r="L51" s="1"/>
      <c r="M51" s="9"/>
      <c r="O51" s="1"/>
      <c r="P51" s="9"/>
      <c r="R51" s="1"/>
      <c r="S51" s="9"/>
      <c r="U51" s="1"/>
      <c r="V51" s="9"/>
      <c r="X51" s="1"/>
      <c r="Y51" s="9"/>
      <c r="AA51" s="1"/>
      <c r="AB51" s="9"/>
      <c r="AC51" s="2"/>
      <c r="AD51">
        <f t="shared" si="6"/>
        <v>0</v>
      </c>
      <c r="AE51">
        <f t="shared" si="6"/>
        <v>0</v>
      </c>
      <c r="AF51">
        <f t="shared" si="6"/>
        <v>0</v>
      </c>
    </row>
    <row r="52" spans="1:32" ht="12.75">
      <c r="A52">
        <v>50</v>
      </c>
      <c r="F52" s="1"/>
      <c r="G52" s="9"/>
      <c r="I52" s="1"/>
      <c r="J52" s="9"/>
      <c r="K52" s="3"/>
      <c r="L52" s="1"/>
      <c r="M52" s="9"/>
      <c r="O52" s="1"/>
      <c r="P52" s="9"/>
      <c r="R52" s="1"/>
      <c r="S52" s="9"/>
      <c r="U52" s="1"/>
      <c r="V52" s="9"/>
      <c r="X52" s="1"/>
      <c r="Y52" s="9"/>
      <c r="AA52" s="1"/>
      <c r="AB52" s="9"/>
      <c r="AC52" s="2"/>
      <c r="AD52">
        <f t="shared" si="6"/>
        <v>0</v>
      </c>
      <c r="AE52">
        <f t="shared" si="6"/>
        <v>0</v>
      </c>
      <c r="AF52">
        <f t="shared" si="6"/>
        <v>0</v>
      </c>
    </row>
    <row r="53" spans="1:32" ht="12.75">
      <c r="A53">
        <v>51</v>
      </c>
      <c r="F53" s="1"/>
      <c r="G53" s="9"/>
      <c r="I53" s="1"/>
      <c r="J53" s="9"/>
      <c r="K53" s="3"/>
      <c r="L53" s="1"/>
      <c r="M53" s="9"/>
      <c r="O53" s="1"/>
      <c r="P53" s="9"/>
      <c r="R53" s="1"/>
      <c r="S53" s="9"/>
      <c r="U53" s="1"/>
      <c r="V53" s="9"/>
      <c r="X53" s="1"/>
      <c r="Y53" s="9"/>
      <c r="AA53" s="1"/>
      <c r="AB53" s="9"/>
      <c r="AC53" s="2"/>
      <c r="AD53">
        <f t="shared" si="6"/>
        <v>0</v>
      </c>
      <c r="AE53">
        <f t="shared" si="6"/>
        <v>0</v>
      </c>
      <c r="AF53">
        <f t="shared" si="6"/>
        <v>0</v>
      </c>
    </row>
    <row r="54" spans="1:32" ht="12.75">
      <c r="A54">
        <v>19</v>
      </c>
      <c r="F54" s="10"/>
      <c r="G54" s="9"/>
      <c r="I54" s="10"/>
      <c r="J54" s="9"/>
      <c r="K54" s="11"/>
      <c r="L54" s="10"/>
      <c r="M54" s="9"/>
      <c r="O54" s="10"/>
      <c r="P54" s="9"/>
      <c r="R54" s="10"/>
      <c r="S54" s="9"/>
      <c r="U54" s="10"/>
      <c r="V54" s="9"/>
      <c r="X54" s="10"/>
      <c r="Y54" s="9"/>
      <c r="AA54" s="10"/>
      <c r="AB54" s="9"/>
      <c r="AC54" s="9"/>
      <c r="AD54" s="9">
        <f t="shared" si="6"/>
        <v>0</v>
      </c>
      <c r="AE54">
        <f t="shared" si="6"/>
        <v>0</v>
      </c>
      <c r="AF54">
        <f t="shared" si="6"/>
        <v>0</v>
      </c>
    </row>
    <row r="55" spans="1:32" ht="12.75">
      <c r="A55">
        <v>53</v>
      </c>
      <c r="AD55" s="9">
        <f t="shared" si="6"/>
        <v>0</v>
      </c>
      <c r="AE55">
        <f t="shared" si="6"/>
        <v>0</v>
      </c>
      <c r="AF55">
        <f t="shared" si="6"/>
        <v>0</v>
      </c>
    </row>
    <row r="56" ht="12.75">
      <c r="A56">
        <v>54</v>
      </c>
    </row>
  </sheetData>
  <sheetProtection/>
  <mergeCells count="10">
    <mergeCell ref="A1:B2"/>
    <mergeCell ref="D1:E2"/>
    <mergeCell ref="F2:H2"/>
    <mergeCell ref="I2:K2"/>
    <mergeCell ref="X2:Z2"/>
    <mergeCell ref="AA2:AC2"/>
    <mergeCell ref="L2:N2"/>
    <mergeCell ref="O2:Q2"/>
    <mergeCell ref="R2:T2"/>
    <mergeCell ref="U2:W2"/>
  </mergeCells>
  <printOptions/>
  <pageMargins left="0.75" right="0.75" top="1" bottom="1" header="0.5" footer="0.5"/>
  <pageSetup fitToHeight="3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zoomScalePageLayoutView="0" workbookViewId="0" topLeftCell="G1">
      <selection activeCell="AG5" sqref="AG5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57421875" style="14" customWidth="1"/>
    <col min="4" max="4" width="28.57421875" style="0" customWidth="1"/>
    <col min="5" max="5" width="16.28125" style="0" customWidth="1"/>
    <col min="6" max="29" width="3.421875" style="0" customWidth="1"/>
    <col min="30" max="32" width="6.57421875" style="0" customWidth="1"/>
  </cols>
  <sheetData>
    <row r="1" spans="1:5" ht="15.75">
      <c r="A1" s="21"/>
      <c r="B1" s="21"/>
      <c r="C1" s="12"/>
      <c r="D1" s="20" t="s">
        <v>21</v>
      </c>
      <c r="E1" s="20"/>
    </row>
    <row r="2" spans="1:29" ht="15.75">
      <c r="A2" s="21"/>
      <c r="B2" s="21"/>
      <c r="C2" s="12"/>
      <c r="D2" s="20"/>
      <c r="E2" s="20"/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17">
        <v>4</v>
      </c>
      <c r="P2" s="18"/>
      <c r="Q2" s="19"/>
      <c r="R2" s="17">
        <v>5</v>
      </c>
      <c r="S2" s="18"/>
      <c r="T2" s="19"/>
      <c r="U2" s="17">
        <v>6</v>
      </c>
      <c r="V2" s="18"/>
      <c r="W2" s="19"/>
      <c r="X2" s="17">
        <v>7</v>
      </c>
      <c r="Y2" s="18"/>
      <c r="Z2" s="19"/>
      <c r="AA2" s="17">
        <v>8</v>
      </c>
      <c r="AB2" s="18"/>
      <c r="AC2" s="19"/>
    </row>
    <row r="3" spans="2:34" ht="12.75">
      <c r="B3" s="4" t="s">
        <v>0</v>
      </c>
      <c r="C3" s="13" t="s">
        <v>17</v>
      </c>
      <c r="D3" s="5" t="s">
        <v>1</v>
      </c>
      <c r="E3" s="5" t="s">
        <v>2</v>
      </c>
      <c r="F3" s="6" t="s">
        <v>3</v>
      </c>
      <c r="G3" s="4" t="s">
        <v>7</v>
      </c>
      <c r="H3" s="7" t="s">
        <v>4</v>
      </c>
      <c r="I3" s="6" t="s">
        <v>3</v>
      </c>
      <c r="J3" s="4" t="s">
        <v>7</v>
      </c>
      <c r="K3" s="7" t="s">
        <v>4</v>
      </c>
      <c r="L3" s="6" t="s">
        <v>3</v>
      </c>
      <c r="M3" s="4" t="s">
        <v>7</v>
      </c>
      <c r="N3" s="7" t="s">
        <v>4</v>
      </c>
      <c r="O3" s="6" t="s">
        <v>3</v>
      </c>
      <c r="P3" s="4" t="s">
        <v>7</v>
      </c>
      <c r="Q3" s="7" t="s">
        <v>4</v>
      </c>
      <c r="R3" s="6" t="s">
        <v>3</v>
      </c>
      <c r="S3" s="4" t="s">
        <v>7</v>
      </c>
      <c r="T3" s="7" t="s">
        <v>4</v>
      </c>
      <c r="U3" s="6" t="s">
        <v>3</v>
      </c>
      <c r="V3" s="4" t="s">
        <v>7</v>
      </c>
      <c r="W3" s="7" t="s">
        <v>4</v>
      </c>
      <c r="X3" s="6" t="s">
        <v>3</v>
      </c>
      <c r="Y3" s="4" t="s">
        <v>7</v>
      </c>
      <c r="Z3" s="7" t="s">
        <v>4</v>
      </c>
      <c r="AA3" s="6" t="s">
        <v>3</v>
      </c>
      <c r="AB3" s="4" t="s">
        <v>7</v>
      </c>
      <c r="AC3" s="7" t="s">
        <v>4</v>
      </c>
      <c r="AD3" s="6" t="s">
        <v>5</v>
      </c>
      <c r="AE3" s="4" t="s">
        <v>8</v>
      </c>
      <c r="AF3" s="4" t="s">
        <v>6</v>
      </c>
      <c r="AH3" s="8"/>
    </row>
    <row r="4" spans="1:34" ht="12.75">
      <c r="A4">
        <v>1</v>
      </c>
      <c r="B4">
        <v>10</v>
      </c>
      <c r="C4" s="14" t="s">
        <v>30</v>
      </c>
      <c r="D4" t="s">
        <v>26</v>
      </c>
      <c r="E4" t="s">
        <v>9</v>
      </c>
      <c r="F4" s="1">
        <v>6</v>
      </c>
      <c r="G4" s="9">
        <v>2</v>
      </c>
      <c r="H4" s="3"/>
      <c r="I4" s="1">
        <v>6</v>
      </c>
      <c r="J4" s="9">
        <v>2</v>
      </c>
      <c r="K4" s="3">
        <v>36</v>
      </c>
      <c r="L4" s="1">
        <v>6</v>
      </c>
      <c r="M4" s="9">
        <v>5</v>
      </c>
      <c r="N4" s="3">
        <v>41</v>
      </c>
      <c r="O4" s="1">
        <v>6</v>
      </c>
      <c r="P4" s="9">
        <v>3</v>
      </c>
      <c r="Q4" s="3">
        <v>15</v>
      </c>
      <c r="R4" s="1">
        <v>6</v>
      </c>
      <c r="S4" s="9">
        <v>3</v>
      </c>
      <c r="T4" s="3">
        <v>57</v>
      </c>
      <c r="U4" s="1">
        <v>6</v>
      </c>
      <c r="V4" s="9">
        <v>1</v>
      </c>
      <c r="W4" s="3">
        <v>44</v>
      </c>
      <c r="X4" s="1">
        <v>6</v>
      </c>
      <c r="Y4" s="9">
        <v>2</v>
      </c>
      <c r="Z4" s="3"/>
      <c r="AA4" s="1">
        <v>6</v>
      </c>
      <c r="AB4" s="9">
        <v>6</v>
      </c>
      <c r="AC4" s="3">
        <v>45</v>
      </c>
      <c r="AD4">
        <f aca="true" t="shared" si="0" ref="AD4:AD25">F4+I4+L4+O4+R4+U4+X4+AA4</f>
        <v>48</v>
      </c>
      <c r="AE4">
        <f aca="true" t="shared" si="1" ref="AE4:AE25">G4+J4+M4+P4+S4+V4+Y4+AB4</f>
        <v>24</v>
      </c>
      <c r="AF4">
        <f aca="true" t="shared" si="2" ref="AF4:AF25">H4+K4+N4+Q4+T4+W4+Z4+AC4</f>
        <v>238</v>
      </c>
      <c r="AG4" t="s">
        <v>59</v>
      </c>
      <c r="AH4" s="15"/>
    </row>
    <row r="5" spans="1:32" ht="12.75">
      <c r="A5">
        <v>2</v>
      </c>
      <c r="B5">
        <v>17</v>
      </c>
      <c r="C5" s="14" t="s">
        <v>30</v>
      </c>
      <c r="D5" t="s">
        <v>50</v>
      </c>
      <c r="E5" t="s">
        <v>51</v>
      </c>
      <c r="F5" s="10">
        <v>6</v>
      </c>
      <c r="G5" s="9">
        <v>2</v>
      </c>
      <c r="H5" s="3"/>
      <c r="I5" s="10">
        <v>5</v>
      </c>
      <c r="J5" s="9">
        <v>2</v>
      </c>
      <c r="K5" s="3"/>
      <c r="L5" s="10">
        <v>6</v>
      </c>
      <c r="M5" s="9">
        <v>5</v>
      </c>
      <c r="N5" s="11">
        <v>32</v>
      </c>
      <c r="O5" s="10">
        <v>6</v>
      </c>
      <c r="P5" s="9">
        <v>3</v>
      </c>
      <c r="Q5" s="11">
        <v>11</v>
      </c>
      <c r="R5" s="10">
        <v>6</v>
      </c>
      <c r="S5" s="9">
        <v>3</v>
      </c>
      <c r="T5" s="11">
        <v>56</v>
      </c>
      <c r="U5" s="10">
        <v>5</v>
      </c>
      <c r="V5" s="9">
        <v>1</v>
      </c>
      <c r="W5" s="11">
        <v>23</v>
      </c>
      <c r="X5" s="10">
        <v>6</v>
      </c>
      <c r="Y5" s="9">
        <v>2</v>
      </c>
      <c r="Z5" s="3"/>
      <c r="AA5" s="10">
        <v>4</v>
      </c>
      <c r="AB5" s="9">
        <v>4</v>
      </c>
      <c r="AC5" s="11">
        <v>36</v>
      </c>
      <c r="AD5" s="9">
        <f t="shared" si="0"/>
        <v>44</v>
      </c>
      <c r="AE5">
        <f t="shared" si="1"/>
        <v>22</v>
      </c>
      <c r="AF5">
        <f t="shared" si="2"/>
        <v>158</v>
      </c>
    </row>
    <row r="6" spans="1:34" ht="12.75">
      <c r="A6">
        <v>3</v>
      </c>
      <c r="B6">
        <v>10</v>
      </c>
      <c r="C6" s="14" t="s">
        <v>30</v>
      </c>
      <c r="D6" t="s">
        <v>29</v>
      </c>
      <c r="E6" t="s">
        <v>9</v>
      </c>
      <c r="F6" s="1">
        <v>6</v>
      </c>
      <c r="G6" s="9">
        <v>2</v>
      </c>
      <c r="H6" s="3"/>
      <c r="I6" s="1">
        <v>4</v>
      </c>
      <c r="J6" s="9">
        <v>2</v>
      </c>
      <c r="K6" s="3"/>
      <c r="L6" s="1">
        <v>6</v>
      </c>
      <c r="M6" s="9">
        <v>5</v>
      </c>
      <c r="N6" s="3">
        <v>17</v>
      </c>
      <c r="O6" s="1">
        <v>5</v>
      </c>
      <c r="P6" s="9">
        <v>3</v>
      </c>
      <c r="Q6" s="3">
        <v>7</v>
      </c>
      <c r="R6" s="1">
        <v>6</v>
      </c>
      <c r="S6" s="9">
        <v>3</v>
      </c>
      <c r="T6" s="3">
        <v>57</v>
      </c>
      <c r="U6" s="1">
        <v>3</v>
      </c>
      <c r="V6" s="9">
        <v>1</v>
      </c>
      <c r="W6" s="3">
        <v>19</v>
      </c>
      <c r="X6" s="1">
        <v>6</v>
      </c>
      <c r="Y6" s="9">
        <v>2</v>
      </c>
      <c r="Z6" s="3"/>
      <c r="AA6" s="1">
        <v>6</v>
      </c>
      <c r="AB6" s="9">
        <v>6</v>
      </c>
      <c r="AC6" s="3">
        <v>36</v>
      </c>
      <c r="AD6">
        <f t="shared" si="0"/>
        <v>42</v>
      </c>
      <c r="AE6">
        <f t="shared" si="1"/>
        <v>24</v>
      </c>
      <c r="AF6">
        <f t="shared" si="2"/>
        <v>136</v>
      </c>
      <c r="AH6" s="15"/>
    </row>
    <row r="7" spans="1:32" ht="12.75">
      <c r="A7">
        <v>4</v>
      </c>
      <c r="B7">
        <v>4</v>
      </c>
      <c r="C7" s="14" t="s">
        <v>30</v>
      </c>
      <c r="D7" t="s">
        <v>31</v>
      </c>
      <c r="E7" t="s">
        <v>9</v>
      </c>
      <c r="F7" s="1">
        <v>1</v>
      </c>
      <c r="G7" s="9">
        <v>1</v>
      </c>
      <c r="H7" s="3"/>
      <c r="I7" s="1">
        <v>6</v>
      </c>
      <c r="J7" s="9">
        <v>2</v>
      </c>
      <c r="K7" s="3">
        <v>36</v>
      </c>
      <c r="L7" s="1">
        <v>6</v>
      </c>
      <c r="M7" s="9">
        <v>5</v>
      </c>
      <c r="N7" s="3">
        <v>37</v>
      </c>
      <c r="O7" s="1">
        <v>5</v>
      </c>
      <c r="P7" s="9">
        <v>3</v>
      </c>
      <c r="Q7" s="3">
        <v>12</v>
      </c>
      <c r="R7" s="1">
        <v>6</v>
      </c>
      <c r="S7" s="9">
        <v>3</v>
      </c>
      <c r="T7" s="3">
        <v>58</v>
      </c>
      <c r="U7" s="1">
        <v>6</v>
      </c>
      <c r="V7" s="9">
        <v>1</v>
      </c>
      <c r="W7" s="3">
        <v>45</v>
      </c>
      <c r="X7" s="1">
        <v>6</v>
      </c>
      <c r="Y7" s="9">
        <v>2</v>
      </c>
      <c r="Z7" s="3"/>
      <c r="AA7" s="1">
        <v>6</v>
      </c>
      <c r="AB7" s="9">
        <v>6</v>
      </c>
      <c r="AC7" s="3">
        <v>44</v>
      </c>
      <c r="AD7">
        <f t="shared" si="0"/>
        <v>42</v>
      </c>
      <c r="AE7">
        <f t="shared" si="1"/>
        <v>23</v>
      </c>
      <c r="AF7">
        <f t="shared" si="2"/>
        <v>232</v>
      </c>
    </row>
    <row r="8" spans="1:32" ht="12.75">
      <c r="A8">
        <v>5</v>
      </c>
      <c r="B8">
        <v>9</v>
      </c>
      <c r="C8" s="14" t="s">
        <v>30</v>
      </c>
      <c r="D8" t="s">
        <v>38</v>
      </c>
      <c r="E8" t="s">
        <v>39</v>
      </c>
      <c r="F8" s="1">
        <v>6</v>
      </c>
      <c r="G8" s="9">
        <v>2</v>
      </c>
      <c r="I8" s="1">
        <v>5</v>
      </c>
      <c r="J8" s="9">
        <v>2</v>
      </c>
      <c r="L8" s="1">
        <v>6</v>
      </c>
      <c r="M8" s="9">
        <v>5</v>
      </c>
      <c r="N8" s="2">
        <v>36</v>
      </c>
      <c r="O8" s="1">
        <v>2</v>
      </c>
      <c r="P8" s="9">
        <v>2</v>
      </c>
      <c r="Q8" s="2">
        <v>4</v>
      </c>
      <c r="R8" s="1">
        <v>6</v>
      </c>
      <c r="S8" s="9">
        <v>3</v>
      </c>
      <c r="T8" s="2">
        <v>46</v>
      </c>
      <c r="U8" s="1">
        <v>0</v>
      </c>
      <c r="V8" s="9">
        <v>0</v>
      </c>
      <c r="W8" s="2"/>
      <c r="X8" s="1">
        <v>6</v>
      </c>
      <c r="Y8" s="9">
        <v>2</v>
      </c>
      <c r="AA8" s="1">
        <v>6</v>
      </c>
      <c r="AB8" s="9">
        <v>6</v>
      </c>
      <c r="AC8" s="2">
        <v>45</v>
      </c>
      <c r="AD8">
        <f t="shared" si="0"/>
        <v>37</v>
      </c>
      <c r="AE8">
        <f t="shared" si="1"/>
        <v>22</v>
      </c>
      <c r="AF8">
        <f t="shared" si="2"/>
        <v>131</v>
      </c>
    </row>
    <row r="9" spans="1:32" ht="12.75">
      <c r="A9">
        <v>6</v>
      </c>
      <c r="F9" s="1"/>
      <c r="G9" s="9"/>
      <c r="H9" s="3"/>
      <c r="I9" s="1"/>
      <c r="J9" s="9"/>
      <c r="K9" s="3"/>
      <c r="L9" s="1"/>
      <c r="M9" s="9"/>
      <c r="N9" s="3"/>
      <c r="O9" s="1"/>
      <c r="P9" s="9"/>
      <c r="Q9" s="3"/>
      <c r="R9" s="1"/>
      <c r="S9" s="9"/>
      <c r="T9" s="3"/>
      <c r="U9" s="1"/>
      <c r="V9" s="9"/>
      <c r="W9" s="3"/>
      <c r="X9" s="1"/>
      <c r="Y9" s="9"/>
      <c r="Z9" s="3"/>
      <c r="AA9" s="1"/>
      <c r="AB9" s="9"/>
      <c r="AC9" s="3"/>
      <c r="AD9">
        <f t="shared" si="0"/>
        <v>0</v>
      </c>
      <c r="AE9">
        <f t="shared" si="1"/>
        <v>0</v>
      </c>
      <c r="AF9">
        <f t="shared" si="2"/>
        <v>0</v>
      </c>
    </row>
    <row r="10" spans="1:32" ht="12.75">
      <c r="A10">
        <v>7</v>
      </c>
      <c r="F10" s="1"/>
      <c r="G10" s="9"/>
      <c r="H10" s="3"/>
      <c r="I10" s="1"/>
      <c r="J10" s="9"/>
      <c r="K10" s="3"/>
      <c r="L10" s="1"/>
      <c r="M10" s="9"/>
      <c r="N10" s="3"/>
      <c r="O10" s="1"/>
      <c r="P10" s="9"/>
      <c r="Q10" s="3"/>
      <c r="R10" s="1"/>
      <c r="S10" s="9"/>
      <c r="T10" s="3"/>
      <c r="U10" s="1"/>
      <c r="V10" s="9"/>
      <c r="W10" s="3"/>
      <c r="X10" s="1"/>
      <c r="Y10" s="9"/>
      <c r="Z10" s="3"/>
      <c r="AA10" s="1"/>
      <c r="AB10" s="9"/>
      <c r="AC10" s="3"/>
      <c r="AD10">
        <f t="shared" si="0"/>
        <v>0</v>
      </c>
      <c r="AE10">
        <f t="shared" si="1"/>
        <v>0</v>
      </c>
      <c r="AF10">
        <f t="shared" si="2"/>
        <v>0</v>
      </c>
    </row>
    <row r="11" spans="1:32" ht="12.75">
      <c r="A11">
        <v>8</v>
      </c>
      <c r="F11" s="1"/>
      <c r="G11" s="9"/>
      <c r="H11" s="3"/>
      <c r="I11" s="1"/>
      <c r="J11" s="9"/>
      <c r="K11" s="3"/>
      <c r="L11" s="1"/>
      <c r="M11" s="9"/>
      <c r="N11" s="3"/>
      <c r="O11" s="1"/>
      <c r="P11" s="9"/>
      <c r="Q11" s="3"/>
      <c r="R11" s="1"/>
      <c r="S11" s="9"/>
      <c r="T11" s="3"/>
      <c r="U11" s="1"/>
      <c r="V11" s="9"/>
      <c r="W11" s="3"/>
      <c r="X11" s="1"/>
      <c r="Y11" s="9"/>
      <c r="Z11" s="3"/>
      <c r="AA11" s="1"/>
      <c r="AB11" s="9"/>
      <c r="AC11" s="3"/>
      <c r="AD11">
        <f t="shared" si="0"/>
        <v>0</v>
      </c>
      <c r="AE11">
        <f t="shared" si="1"/>
        <v>0</v>
      </c>
      <c r="AF11">
        <f t="shared" si="2"/>
        <v>0</v>
      </c>
    </row>
    <row r="12" spans="1:34" ht="12.75">
      <c r="A12">
        <v>9</v>
      </c>
      <c r="F12" s="1"/>
      <c r="G12" s="9"/>
      <c r="H12" s="3"/>
      <c r="I12" s="1"/>
      <c r="J12" s="9"/>
      <c r="K12" s="3"/>
      <c r="L12" s="1"/>
      <c r="M12" s="9"/>
      <c r="N12" s="3"/>
      <c r="O12" s="1"/>
      <c r="P12" s="9"/>
      <c r="Q12" s="3"/>
      <c r="R12" s="1"/>
      <c r="S12" s="9"/>
      <c r="T12" s="3"/>
      <c r="U12" s="1"/>
      <c r="V12" s="9"/>
      <c r="W12" s="3"/>
      <c r="X12" s="1"/>
      <c r="Y12" s="9"/>
      <c r="Z12" s="3"/>
      <c r="AA12" s="1"/>
      <c r="AB12" s="9"/>
      <c r="AC12" s="3"/>
      <c r="AD12">
        <f t="shared" si="0"/>
        <v>0</v>
      </c>
      <c r="AE12">
        <f t="shared" si="1"/>
        <v>0</v>
      </c>
      <c r="AF12">
        <f t="shared" si="2"/>
        <v>0</v>
      </c>
      <c r="AH12" s="15"/>
    </row>
    <row r="13" spans="1:32" ht="12.75">
      <c r="A13">
        <v>10</v>
      </c>
      <c r="F13" s="1"/>
      <c r="G13" s="9"/>
      <c r="H13" s="3"/>
      <c r="I13" s="1"/>
      <c r="J13" s="9"/>
      <c r="K13" s="3"/>
      <c r="L13" s="1"/>
      <c r="M13" s="9"/>
      <c r="N13" s="3"/>
      <c r="O13" s="1"/>
      <c r="P13" s="9"/>
      <c r="Q13" s="3"/>
      <c r="R13" s="1"/>
      <c r="S13" s="9"/>
      <c r="T13" s="3"/>
      <c r="U13" s="1"/>
      <c r="V13" s="9"/>
      <c r="W13" s="3"/>
      <c r="X13" s="1"/>
      <c r="Y13" s="9"/>
      <c r="Z13" s="3"/>
      <c r="AA13" s="1"/>
      <c r="AB13" s="9"/>
      <c r="AC13" s="3"/>
      <c r="AD13">
        <f t="shared" si="0"/>
        <v>0</v>
      </c>
      <c r="AE13">
        <f t="shared" si="1"/>
        <v>0</v>
      </c>
      <c r="AF13">
        <f t="shared" si="2"/>
        <v>0</v>
      </c>
    </row>
    <row r="14" spans="1:32" ht="12.75">
      <c r="A14">
        <v>11</v>
      </c>
      <c r="F14" s="10"/>
      <c r="G14" s="9"/>
      <c r="H14" s="3"/>
      <c r="I14" s="10"/>
      <c r="J14" s="9"/>
      <c r="K14" s="11"/>
      <c r="L14" s="10"/>
      <c r="M14" s="9"/>
      <c r="N14" s="3"/>
      <c r="O14" s="10"/>
      <c r="P14" s="9"/>
      <c r="Q14" s="3"/>
      <c r="R14" s="10"/>
      <c r="S14" s="9"/>
      <c r="T14" s="3"/>
      <c r="U14" s="10"/>
      <c r="V14" s="9"/>
      <c r="W14" s="3"/>
      <c r="X14" s="10"/>
      <c r="Y14" s="9"/>
      <c r="Z14" s="3"/>
      <c r="AA14" s="10"/>
      <c r="AB14" s="9"/>
      <c r="AC14" s="3"/>
      <c r="AD14">
        <f t="shared" si="0"/>
        <v>0</v>
      </c>
      <c r="AE14">
        <f t="shared" si="1"/>
        <v>0</v>
      </c>
      <c r="AF14">
        <f t="shared" si="2"/>
        <v>0</v>
      </c>
    </row>
    <row r="15" spans="1:32" ht="12.75">
      <c r="A15">
        <v>12</v>
      </c>
      <c r="F15" s="1"/>
      <c r="G15" s="9"/>
      <c r="H15" s="3"/>
      <c r="I15" s="1"/>
      <c r="J15" s="9"/>
      <c r="K15" s="3"/>
      <c r="L15" s="1"/>
      <c r="M15" s="9"/>
      <c r="N15" s="3"/>
      <c r="O15" s="1"/>
      <c r="P15" s="9"/>
      <c r="Q15" s="3"/>
      <c r="R15" s="1"/>
      <c r="S15" s="9"/>
      <c r="T15" s="3"/>
      <c r="U15" s="1"/>
      <c r="V15" s="9"/>
      <c r="W15" s="3"/>
      <c r="X15" s="1"/>
      <c r="Y15" s="9"/>
      <c r="Z15" s="3"/>
      <c r="AA15" s="1"/>
      <c r="AB15" s="9"/>
      <c r="AC15" s="3"/>
      <c r="AD15">
        <f t="shared" si="0"/>
        <v>0</v>
      </c>
      <c r="AE15">
        <f t="shared" si="1"/>
        <v>0</v>
      </c>
      <c r="AF15">
        <f t="shared" si="2"/>
        <v>0</v>
      </c>
    </row>
    <row r="16" spans="1:34" ht="12.75">
      <c r="A16">
        <v>13</v>
      </c>
      <c r="F16" s="1"/>
      <c r="G16" s="9"/>
      <c r="H16" s="3"/>
      <c r="I16" s="1"/>
      <c r="J16" s="9"/>
      <c r="K16" s="3"/>
      <c r="L16" s="1"/>
      <c r="M16" s="9"/>
      <c r="N16" s="3"/>
      <c r="O16" s="1"/>
      <c r="P16" s="9"/>
      <c r="Q16" s="3"/>
      <c r="R16" s="1"/>
      <c r="S16" s="9"/>
      <c r="T16" s="3"/>
      <c r="U16" s="1"/>
      <c r="V16" s="9"/>
      <c r="W16" s="3"/>
      <c r="X16" s="1"/>
      <c r="Y16" s="9"/>
      <c r="Z16" s="3"/>
      <c r="AA16" s="1"/>
      <c r="AB16" s="9"/>
      <c r="AC16" s="3"/>
      <c r="AD16">
        <f t="shared" si="0"/>
        <v>0</v>
      </c>
      <c r="AE16">
        <f t="shared" si="1"/>
        <v>0</v>
      </c>
      <c r="AF16">
        <f t="shared" si="2"/>
        <v>0</v>
      </c>
      <c r="AH16" s="15"/>
    </row>
    <row r="17" spans="1:32" ht="12.75">
      <c r="A17">
        <v>14</v>
      </c>
      <c r="F17" s="1"/>
      <c r="G17" s="9"/>
      <c r="H17" s="3"/>
      <c r="I17" s="1"/>
      <c r="J17" s="9"/>
      <c r="K17" s="3"/>
      <c r="L17" s="1"/>
      <c r="M17" s="9"/>
      <c r="N17" s="3"/>
      <c r="O17" s="1"/>
      <c r="P17" s="9"/>
      <c r="Q17" s="3"/>
      <c r="R17" s="1"/>
      <c r="S17" s="9"/>
      <c r="T17" s="3"/>
      <c r="U17" s="1"/>
      <c r="V17" s="9"/>
      <c r="W17" s="3"/>
      <c r="X17" s="1"/>
      <c r="Y17" s="9"/>
      <c r="Z17" s="3"/>
      <c r="AA17" s="1"/>
      <c r="AB17" s="9"/>
      <c r="AC17" s="3"/>
      <c r="AD17">
        <f t="shared" si="0"/>
        <v>0</v>
      </c>
      <c r="AE17">
        <f t="shared" si="1"/>
        <v>0</v>
      </c>
      <c r="AF17">
        <f t="shared" si="2"/>
        <v>0</v>
      </c>
    </row>
    <row r="18" spans="1:32" ht="12.75">
      <c r="A18">
        <v>15</v>
      </c>
      <c r="F18" s="1"/>
      <c r="G18" s="9"/>
      <c r="H18" s="3"/>
      <c r="I18" s="1"/>
      <c r="J18" s="9"/>
      <c r="K18" s="3"/>
      <c r="L18" s="1"/>
      <c r="M18" s="9"/>
      <c r="N18" s="3"/>
      <c r="O18" s="1"/>
      <c r="P18" s="9"/>
      <c r="Q18" s="3"/>
      <c r="R18" s="1"/>
      <c r="S18" s="9"/>
      <c r="T18" s="3"/>
      <c r="U18" s="1"/>
      <c r="V18" s="9"/>
      <c r="W18" s="3"/>
      <c r="X18" s="1"/>
      <c r="Y18" s="9"/>
      <c r="Z18" s="3"/>
      <c r="AA18" s="1"/>
      <c r="AB18" s="9"/>
      <c r="AC18" s="3"/>
      <c r="AD18">
        <f t="shared" si="0"/>
        <v>0</v>
      </c>
      <c r="AE18">
        <f t="shared" si="1"/>
        <v>0</v>
      </c>
      <c r="AF18">
        <f t="shared" si="2"/>
        <v>0</v>
      </c>
    </row>
    <row r="19" spans="1:32" ht="12.75">
      <c r="A19">
        <v>16</v>
      </c>
      <c r="F19" s="1"/>
      <c r="G19" s="9"/>
      <c r="H19" s="3"/>
      <c r="I19" s="1"/>
      <c r="J19" s="9"/>
      <c r="K19" s="3"/>
      <c r="L19" s="1"/>
      <c r="M19" s="9"/>
      <c r="N19" s="3"/>
      <c r="O19" s="1"/>
      <c r="P19" s="9"/>
      <c r="Q19" s="3"/>
      <c r="R19" s="1"/>
      <c r="S19" s="9"/>
      <c r="T19" s="3"/>
      <c r="U19" s="1"/>
      <c r="V19" s="9"/>
      <c r="W19" s="3"/>
      <c r="X19" s="1"/>
      <c r="Y19" s="9"/>
      <c r="Z19" s="3"/>
      <c r="AA19" s="1"/>
      <c r="AB19" s="9"/>
      <c r="AC19" s="3"/>
      <c r="AD19">
        <f t="shared" si="0"/>
        <v>0</v>
      </c>
      <c r="AE19">
        <f t="shared" si="1"/>
        <v>0</v>
      </c>
      <c r="AF19">
        <f t="shared" si="2"/>
        <v>0</v>
      </c>
    </row>
    <row r="20" spans="1:34" ht="12.75">
      <c r="A20">
        <v>17</v>
      </c>
      <c r="F20" s="1"/>
      <c r="G20" s="9"/>
      <c r="H20" s="3"/>
      <c r="I20" s="1"/>
      <c r="J20" s="9"/>
      <c r="K20" s="3"/>
      <c r="L20" s="1"/>
      <c r="M20" s="9"/>
      <c r="N20" s="3"/>
      <c r="O20" s="1"/>
      <c r="P20" s="9"/>
      <c r="Q20" s="3"/>
      <c r="R20" s="1"/>
      <c r="S20" s="9"/>
      <c r="T20" s="3"/>
      <c r="U20" s="1"/>
      <c r="V20" s="9"/>
      <c r="W20" s="3"/>
      <c r="X20" s="1"/>
      <c r="Y20" s="9"/>
      <c r="Z20" s="3"/>
      <c r="AA20" s="1"/>
      <c r="AB20" s="9"/>
      <c r="AC20" s="3"/>
      <c r="AD20">
        <f t="shared" si="0"/>
        <v>0</v>
      </c>
      <c r="AE20">
        <f t="shared" si="1"/>
        <v>0</v>
      </c>
      <c r="AF20">
        <f t="shared" si="2"/>
        <v>0</v>
      </c>
      <c r="AH20" s="15"/>
    </row>
    <row r="21" spans="1:32" ht="12.75">
      <c r="A21">
        <v>18</v>
      </c>
      <c r="F21" s="1"/>
      <c r="G21" s="9"/>
      <c r="H21" s="3"/>
      <c r="I21" s="1"/>
      <c r="J21" s="9"/>
      <c r="K21" s="3"/>
      <c r="L21" s="1"/>
      <c r="M21" s="9"/>
      <c r="N21" s="3"/>
      <c r="O21" s="1"/>
      <c r="P21" s="9"/>
      <c r="Q21" s="3"/>
      <c r="R21" s="1"/>
      <c r="S21" s="9"/>
      <c r="T21" s="3"/>
      <c r="U21" s="1"/>
      <c r="V21" s="9"/>
      <c r="W21" s="3"/>
      <c r="X21" s="1"/>
      <c r="Y21" s="9"/>
      <c r="Z21" s="3"/>
      <c r="AA21" s="1"/>
      <c r="AB21" s="9"/>
      <c r="AC21" s="3"/>
      <c r="AD21">
        <f t="shared" si="0"/>
        <v>0</v>
      </c>
      <c r="AE21">
        <f t="shared" si="1"/>
        <v>0</v>
      </c>
      <c r="AF21">
        <f t="shared" si="2"/>
        <v>0</v>
      </c>
    </row>
    <row r="22" spans="1:32" ht="12.75">
      <c r="A22">
        <v>19</v>
      </c>
      <c r="F22" s="1"/>
      <c r="G22" s="9"/>
      <c r="H22" s="3"/>
      <c r="I22" s="1"/>
      <c r="J22" s="9"/>
      <c r="K22" s="3"/>
      <c r="L22" s="1"/>
      <c r="M22" s="9"/>
      <c r="N22" s="3"/>
      <c r="O22" s="1"/>
      <c r="P22" s="9"/>
      <c r="Q22" s="3"/>
      <c r="R22" s="1"/>
      <c r="S22" s="9"/>
      <c r="T22" s="3"/>
      <c r="U22" s="1"/>
      <c r="V22" s="9"/>
      <c r="W22" s="3"/>
      <c r="X22" s="1"/>
      <c r="Y22" s="9"/>
      <c r="Z22" s="3"/>
      <c r="AA22" s="1"/>
      <c r="AB22" s="9"/>
      <c r="AC22" s="3"/>
      <c r="AD22">
        <f t="shared" si="0"/>
        <v>0</v>
      </c>
      <c r="AE22">
        <f t="shared" si="1"/>
        <v>0</v>
      </c>
      <c r="AF22">
        <f t="shared" si="2"/>
        <v>0</v>
      </c>
    </row>
    <row r="23" spans="1:32" ht="12.75">
      <c r="A23">
        <v>20</v>
      </c>
      <c r="F23" s="1"/>
      <c r="G23" s="9"/>
      <c r="H23" s="3"/>
      <c r="I23" s="1"/>
      <c r="J23" s="9"/>
      <c r="K23" s="3"/>
      <c r="L23" s="1"/>
      <c r="M23" s="9"/>
      <c r="N23" s="3"/>
      <c r="O23" s="1"/>
      <c r="P23" s="9"/>
      <c r="Q23" s="3"/>
      <c r="R23" s="1"/>
      <c r="S23" s="9"/>
      <c r="T23" s="3"/>
      <c r="U23" s="1"/>
      <c r="V23" s="9"/>
      <c r="W23" s="3"/>
      <c r="X23" s="1"/>
      <c r="Y23" s="9"/>
      <c r="Z23" s="3"/>
      <c r="AA23" s="1"/>
      <c r="AB23" s="9"/>
      <c r="AC23" s="3"/>
      <c r="AD23">
        <f t="shared" si="0"/>
        <v>0</v>
      </c>
      <c r="AE23">
        <f t="shared" si="1"/>
        <v>0</v>
      </c>
      <c r="AF23">
        <f t="shared" si="2"/>
        <v>0</v>
      </c>
    </row>
    <row r="24" spans="1:32" ht="12.75">
      <c r="A24">
        <v>21</v>
      </c>
      <c r="F24" s="1"/>
      <c r="G24" s="9"/>
      <c r="H24" s="3"/>
      <c r="I24" s="1"/>
      <c r="J24" s="9"/>
      <c r="K24" s="3"/>
      <c r="L24" s="1"/>
      <c r="M24" s="9"/>
      <c r="N24" s="3"/>
      <c r="O24" s="1"/>
      <c r="P24" s="9"/>
      <c r="Q24" s="3"/>
      <c r="R24" s="1"/>
      <c r="S24" s="9"/>
      <c r="T24" s="3"/>
      <c r="U24" s="1"/>
      <c r="V24" s="9"/>
      <c r="W24" s="3"/>
      <c r="X24" s="1"/>
      <c r="Y24" s="9"/>
      <c r="Z24" s="3"/>
      <c r="AA24" s="1"/>
      <c r="AB24" s="9"/>
      <c r="AC24" s="3"/>
      <c r="AD24">
        <f t="shared" si="0"/>
        <v>0</v>
      </c>
      <c r="AE24">
        <f t="shared" si="1"/>
        <v>0</v>
      </c>
      <c r="AF24">
        <f t="shared" si="2"/>
        <v>0</v>
      </c>
    </row>
    <row r="25" spans="1:32" ht="12.75">
      <c r="A25">
        <v>22</v>
      </c>
      <c r="F25" s="1"/>
      <c r="G25" s="9"/>
      <c r="H25" s="3"/>
      <c r="I25" s="1"/>
      <c r="J25" s="9"/>
      <c r="K25" s="3"/>
      <c r="L25" s="1"/>
      <c r="M25" s="9"/>
      <c r="N25" s="3"/>
      <c r="O25" s="1"/>
      <c r="P25" s="9"/>
      <c r="Q25" s="3"/>
      <c r="R25" s="1"/>
      <c r="S25" s="9"/>
      <c r="T25" s="3"/>
      <c r="U25" s="1"/>
      <c r="V25" s="9"/>
      <c r="W25" s="3"/>
      <c r="X25" s="1"/>
      <c r="Y25" s="9"/>
      <c r="Z25" s="3"/>
      <c r="AA25" s="1"/>
      <c r="AB25" s="9"/>
      <c r="AC25" s="3"/>
      <c r="AD25">
        <f t="shared" si="0"/>
        <v>0</v>
      </c>
      <c r="AE25">
        <f t="shared" si="1"/>
        <v>0</v>
      </c>
      <c r="AF25">
        <f t="shared" si="2"/>
        <v>0</v>
      </c>
    </row>
    <row r="26" spans="1:29" ht="12.75">
      <c r="A26">
        <v>23</v>
      </c>
      <c r="F26" s="1"/>
      <c r="G26" s="9"/>
      <c r="H26" s="3"/>
      <c r="I26" s="1"/>
      <c r="J26" s="9"/>
      <c r="K26" s="3"/>
      <c r="L26" s="1"/>
      <c r="M26" s="9"/>
      <c r="N26" s="3"/>
      <c r="O26" s="1"/>
      <c r="P26" s="9"/>
      <c r="Q26" s="3"/>
      <c r="R26" s="1"/>
      <c r="S26" s="9"/>
      <c r="T26" s="3"/>
      <c r="U26" s="1"/>
      <c r="V26" s="9"/>
      <c r="W26" s="3"/>
      <c r="X26" s="1"/>
      <c r="Y26" s="9"/>
      <c r="Z26" s="3"/>
      <c r="AA26" s="1"/>
      <c r="AB26" s="9"/>
      <c r="AC26" s="3"/>
    </row>
    <row r="27" spans="1:30" ht="12.75">
      <c r="A27">
        <v>24</v>
      </c>
      <c r="F27" s="10"/>
      <c r="G27" s="9"/>
      <c r="H27" s="3"/>
      <c r="I27" s="10"/>
      <c r="J27" s="9"/>
      <c r="K27" s="11"/>
      <c r="L27" s="10"/>
      <c r="M27" s="9"/>
      <c r="N27" s="3"/>
      <c r="O27" s="10"/>
      <c r="P27" s="9"/>
      <c r="Q27" s="3"/>
      <c r="R27" s="10"/>
      <c r="S27" s="9"/>
      <c r="T27" s="3"/>
      <c r="U27" s="10"/>
      <c r="V27" s="9"/>
      <c r="W27" s="3"/>
      <c r="X27" s="10"/>
      <c r="Y27" s="9"/>
      <c r="Z27" s="3"/>
      <c r="AA27" s="10"/>
      <c r="AB27" s="9"/>
      <c r="AC27" s="11"/>
      <c r="AD27" s="9"/>
    </row>
    <row r="28" spans="1:29" ht="12.75">
      <c r="A28">
        <v>25</v>
      </c>
      <c r="F28" s="1"/>
      <c r="G28" s="9"/>
      <c r="H28" s="3"/>
      <c r="I28" s="1"/>
      <c r="J28" s="9"/>
      <c r="K28" s="3"/>
      <c r="L28" s="1"/>
      <c r="M28" s="9"/>
      <c r="N28" s="3"/>
      <c r="O28" s="1"/>
      <c r="P28" s="9"/>
      <c r="Q28" s="3"/>
      <c r="R28" s="1"/>
      <c r="S28" s="9"/>
      <c r="T28" s="3"/>
      <c r="U28" s="1"/>
      <c r="V28" s="9"/>
      <c r="W28" s="3"/>
      <c r="X28" s="1"/>
      <c r="Y28" s="9"/>
      <c r="Z28" s="3"/>
      <c r="AA28" s="1"/>
      <c r="AB28" s="9"/>
      <c r="AC28" s="3"/>
    </row>
    <row r="29" spans="1:29" ht="12.75">
      <c r="A29">
        <v>26</v>
      </c>
      <c r="F29" s="1"/>
      <c r="G29" s="9"/>
      <c r="H29" s="3"/>
      <c r="I29" s="1"/>
      <c r="J29" s="9"/>
      <c r="K29" s="3"/>
      <c r="L29" s="1"/>
      <c r="M29" s="9"/>
      <c r="N29" s="3"/>
      <c r="O29" s="1"/>
      <c r="P29" s="9"/>
      <c r="Q29" s="3"/>
      <c r="R29" s="1"/>
      <c r="S29" s="9"/>
      <c r="T29" s="3"/>
      <c r="U29" s="1"/>
      <c r="V29" s="9"/>
      <c r="W29" s="3"/>
      <c r="X29" s="1"/>
      <c r="Y29" s="9"/>
      <c r="Z29" s="3"/>
      <c r="AA29" s="1"/>
      <c r="AB29" s="9"/>
      <c r="AC29" s="3"/>
    </row>
    <row r="30" spans="1:30" ht="12.75">
      <c r="A30">
        <v>27</v>
      </c>
      <c r="F30" s="10"/>
      <c r="G30" s="9"/>
      <c r="H30" s="3"/>
      <c r="I30" s="10"/>
      <c r="J30" s="9"/>
      <c r="K30" s="11"/>
      <c r="L30" s="10"/>
      <c r="M30" s="9"/>
      <c r="N30" s="3"/>
      <c r="O30" s="10"/>
      <c r="P30" s="9"/>
      <c r="Q30" s="3"/>
      <c r="R30" s="10"/>
      <c r="S30" s="9"/>
      <c r="T30" s="3"/>
      <c r="U30" s="10"/>
      <c r="V30" s="9"/>
      <c r="W30" s="3"/>
      <c r="X30" s="10"/>
      <c r="Y30" s="9"/>
      <c r="Z30" s="3"/>
      <c r="AA30" s="10"/>
      <c r="AB30" s="9"/>
      <c r="AC30" s="11"/>
      <c r="AD30" s="9"/>
    </row>
    <row r="31" spans="1:29" ht="12.75">
      <c r="A31">
        <v>28</v>
      </c>
      <c r="F31" s="1"/>
      <c r="G31" s="9"/>
      <c r="H31" s="3"/>
      <c r="I31" s="1"/>
      <c r="J31" s="9"/>
      <c r="K31" s="3"/>
      <c r="L31" s="1"/>
      <c r="M31" s="9"/>
      <c r="N31" s="3"/>
      <c r="O31" s="1"/>
      <c r="P31" s="9"/>
      <c r="Q31" s="3"/>
      <c r="R31" s="1"/>
      <c r="S31" s="9"/>
      <c r="T31" s="3"/>
      <c r="U31" s="1"/>
      <c r="V31" s="9"/>
      <c r="W31" s="3"/>
      <c r="X31" s="1"/>
      <c r="Y31" s="9"/>
      <c r="Z31" s="3"/>
      <c r="AA31" s="1"/>
      <c r="AB31" s="9"/>
      <c r="AC31" s="3"/>
    </row>
    <row r="32" spans="1:29" ht="12.75">
      <c r="A32">
        <v>29</v>
      </c>
      <c r="F32" s="1"/>
      <c r="G32" s="9"/>
      <c r="H32" s="3"/>
      <c r="I32" s="1"/>
      <c r="J32" s="9"/>
      <c r="K32" s="3"/>
      <c r="L32" s="1"/>
      <c r="M32" s="9"/>
      <c r="N32" s="3"/>
      <c r="O32" s="1"/>
      <c r="P32" s="9"/>
      <c r="Q32" s="3"/>
      <c r="R32" s="1"/>
      <c r="S32" s="9"/>
      <c r="T32" s="3"/>
      <c r="U32" s="1"/>
      <c r="V32" s="9"/>
      <c r="W32" s="3"/>
      <c r="X32" s="1"/>
      <c r="Y32" s="9"/>
      <c r="Z32" s="3"/>
      <c r="AA32" s="1"/>
      <c r="AB32" s="9"/>
      <c r="AC32" s="3"/>
    </row>
    <row r="33" spans="1:29" ht="12.75">
      <c r="A33">
        <v>30</v>
      </c>
      <c r="F33" s="1"/>
      <c r="G33" s="9"/>
      <c r="H33" s="3"/>
      <c r="I33" s="1"/>
      <c r="J33" s="9"/>
      <c r="K33" s="3"/>
      <c r="L33" s="1"/>
      <c r="M33" s="9"/>
      <c r="N33" s="3"/>
      <c r="O33" s="1"/>
      <c r="P33" s="9"/>
      <c r="Q33" s="3"/>
      <c r="R33" s="1"/>
      <c r="S33" s="9"/>
      <c r="T33" s="3"/>
      <c r="U33" s="1"/>
      <c r="V33" s="9"/>
      <c r="W33" s="3"/>
      <c r="X33" s="1"/>
      <c r="Y33" s="9"/>
      <c r="Z33" s="3"/>
      <c r="AA33" s="1"/>
      <c r="AB33" s="9"/>
      <c r="AC33" s="3"/>
    </row>
    <row r="34" spans="1:29" ht="12.75">
      <c r="A34">
        <v>31</v>
      </c>
      <c r="F34" s="1"/>
      <c r="G34" s="9"/>
      <c r="H34" s="3"/>
      <c r="I34" s="1"/>
      <c r="J34" s="9"/>
      <c r="K34" s="3"/>
      <c r="L34" s="1"/>
      <c r="M34" s="9"/>
      <c r="N34" s="3"/>
      <c r="O34" s="1"/>
      <c r="P34" s="9"/>
      <c r="Q34" s="3"/>
      <c r="R34" s="1"/>
      <c r="S34" s="9"/>
      <c r="T34" s="3"/>
      <c r="U34" s="1"/>
      <c r="V34" s="9"/>
      <c r="W34" s="3"/>
      <c r="X34" s="1"/>
      <c r="Y34" s="9"/>
      <c r="Z34" s="3"/>
      <c r="AA34" s="1"/>
      <c r="AB34" s="9"/>
      <c r="AC34" s="3"/>
    </row>
    <row r="35" spans="1:29" ht="12.75">
      <c r="A35">
        <v>32</v>
      </c>
      <c r="F35" s="1"/>
      <c r="G35" s="9"/>
      <c r="H35" s="3"/>
      <c r="I35" s="1"/>
      <c r="J35" s="9"/>
      <c r="K35" s="3"/>
      <c r="L35" s="1"/>
      <c r="M35" s="9"/>
      <c r="N35" s="3"/>
      <c r="O35" s="1"/>
      <c r="P35" s="9"/>
      <c r="Q35" s="3"/>
      <c r="R35" s="1"/>
      <c r="S35" s="9"/>
      <c r="T35" s="3"/>
      <c r="U35" s="1"/>
      <c r="V35" s="9"/>
      <c r="W35" s="3"/>
      <c r="X35" s="1"/>
      <c r="Y35" s="9"/>
      <c r="Z35" s="3"/>
      <c r="AA35" s="1"/>
      <c r="AB35" s="9"/>
      <c r="AC35" s="3"/>
    </row>
    <row r="36" spans="1:29" ht="12.75">
      <c r="A36">
        <v>34</v>
      </c>
      <c r="F36" s="1"/>
      <c r="G36" s="9"/>
      <c r="H36" s="3"/>
      <c r="I36" s="1"/>
      <c r="J36" s="9"/>
      <c r="K36" s="3"/>
      <c r="L36" s="1"/>
      <c r="M36" s="9"/>
      <c r="N36" s="3"/>
      <c r="O36" s="1"/>
      <c r="P36" s="9"/>
      <c r="Q36" s="3"/>
      <c r="R36" s="1"/>
      <c r="S36" s="9"/>
      <c r="T36" s="3"/>
      <c r="U36" s="1"/>
      <c r="V36" s="9"/>
      <c r="W36" s="3"/>
      <c r="X36" s="1"/>
      <c r="Y36" s="9"/>
      <c r="Z36" s="3"/>
      <c r="AA36" s="1"/>
      <c r="AB36" s="9"/>
      <c r="AC36" s="3"/>
    </row>
    <row r="37" spans="1:29" ht="12.75">
      <c r="A37">
        <v>35</v>
      </c>
      <c r="F37" s="1"/>
      <c r="G37" s="9"/>
      <c r="H37" s="3"/>
      <c r="I37" s="10"/>
      <c r="J37" s="9"/>
      <c r="K37" s="11"/>
      <c r="L37" s="1"/>
      <c r="M37" s="9"/>
      <c r="N37" s="3"/>
      <c r="O37" s="1"/>
      <c r="P37" s="9"/>
      <c r="Q37" s="3"/>
      <c r="R37" s="1"/>
      <c r="S37" s="9"/>
      <c r="T37" s="3"/>
      <c r="U37" s="1"/>
      <c r="V37" s="9"/>
      <c r="W37" s="3"/>
      <c r="X37" s="1"/>
      <c r="Y37" s="9"/>
      <c r="Z37" s="3"/>
      <c r="AA37" s="1"/>
      <c r="AB37" s="9"/>
      <c r="AC37" s="3"/>
    </row>
    <row r="38" spans="1:29" ht="12.75">
      <c r="A38">
        <v>36</v>
      </c>
      <c r="F38" s="1"/>
      <c r="G38" s="9"/>
      <c r="H38" s="3"/>
      <c r="I38" s="1"/>
      <c r="J38" s="9"/>
      <c r="K38" s="3"/>
      <c r="L38" s="1"/>
      <c r="M38" s="9"/>
      <c r="N38" s="3"/>
      <c r="O38" s="1"/>
      <c r="P38" s="9"/>
      <c r="Q38" s="3"/>
      <c r="R38" s="1"/>
      <c r="S38" s="9"/>
      <c r="T38" s="3"/>
      <c r="U38" s="1"/>
      <c r="V38" s="9"/>
      <c r="W38" s="3"/>
      <c r="X38" s="1"/>
      <c r="Y38" s="9"/>
      <c r="Z38" s="3"/>
      <c r="AA38" s="1"/>
      <c r="AB38" s="9"/>
      <c r="AC38" s="3"/>
    </row>
    <row r="39" spans="1:29" ht="12.75">
      <c r="A39">
        <v>37</v>
      </c>
      <c r="F39" s="1"/>
      <c r="G39" s="9"/>
      <c r="H39" s="3"/>
      <c r="I39" s="1"/>
      <c r="J39" s="9"/>
      <c r="K39" s="3"/>
      <c r="L39" s="1"/>
      <c r="M39" s="9"/>
      <c r="N39" s="3"/>
      <c r="O39" s="1"/>
      <c r="P39" s="9"/>
      <c r="Q39" s="3"/>
      <c r="R39" s="1"/>
      <c r="S39" s="9"/>
      <c r="T39" s="3"/>
      <c r="U39" s="1"/>
      <c r="V39" s="9"/>
      <c r="W39" s="3"/>
      <c r="X39" s="1"/>
      <c r="Y39" s="9"/>
      <c r="Z39" s="3"/>
      <c r="AA39" s="1"/>
      <c r="AB39" s="9"/>
      <c r="AC39" s="3"/>
    </row>
    <row r="40" spans="1:29" ht="12.75">
      <c r="A40">
        <v>38</v>
      </c>
      <c r="F40" s="1"/>
      <c r="G40" s="9"/>
      <c r="H40" s="3"/>
      <c r="I40" s="1"/>
      <c r="J40" s="9"/>
      <c r="K40" s="3"/>
      <c r="L40" s="1"/>
      <c r="M40" s="9"/>
      <c r="N40" s="3"/>
      <c r="O40" s="1"/>
      <c r="P40" s="9"/>
      <c r="Q40" s="3"/>
      <c r="R40" s="1"/>
      <c r="S40" s="9"/>
      <c r="T40" s="3"/>
      <c r="U40" s="1"/>
      <c r="V40" s="9"/>
      <c r="W40" s="3"/>
      <c r="X40" s="1"/>
      <c r="Y40" s="9"/>
      <c r="Z40" s="3"/>
      <c r="AA40" s="1"/>
      <c r="AB40" s="9"/>
      <c r="AC40" s="3"/>
    </row>
    <row r="41" spans="1:29" ht="12.75">
      <c r="A41">
        <v>39</v>
      </c>
      <c r="F41" s="1"/>
      <c r="G41" s="9"/>
      <c r="H41" s="3"/>
      <c r="I41" s="1"/>
      <c r="J41" s="9"/>
      <c r="K41" s="3"/>
      <c r="L41" s="1"/>
      <c r="M41" s="9"/>
      <c r="N41" s="3"/>
      <c r="O41" s="1"/>
      <c r="P41" s="9"/>
      <c r="Q41" s="3"/>
      <c r="R41" s="1"/>
      <c r="S41" s="9"/>
      <c r="T41" s="3"/>
      <c r="U41" s="1"/>
      <c r="V41" s="9"/>
      <c r="W41" s="3"/>
      <c r="X41" s="1"/>
      <c r="Y41" s="9"/>
      <c r="Z41" s="3"/>
      <c r="AA41" s="1"/>
      <c r="AB41" s="9"/>
      <c r="AC41" s="3"/>
    </row>
    <row r="42" spans="1:29" ht="12.75">
      <c r="A42">
        <v>40</v>
      </c>
      <c r="F42" s="1"/>
      <c r="G42" s="9"/>
      <c r="H42" s="3"/>
      <c r="I42" s="1"/>
      <c r="J42" s="9"/>
      <c r="K42" s="3"/>
      <c r="L42" s="1"/>
      <c r="M42" s="9"/>
      <c r="N42" s="3"/>
      <c r="O42" s="1"/>
      <c r="P42" s="9"/>
      <c r="Q42" s="3"/>
      <c r="R42" s="1"/>
      <c r="S42" s="9"/>
      <c r="T42" s="3"/>
      <c r="U42" s="1"/>
      <c r="V42" s="9"/>
      <c r="W42" s="3"/>
      <c r="X42" s="1"/>
      <c r="Y42" s="9"/>
      <c r="Z42" s="3"/>
      <c r="AA42" s="1"/>
      <c r="AB42" s="9"/>
      <c r="AC42" s="3"/>
    </row>
    <row r="43" spans="1:32" ht="12.75">
      <c r="A43">
        <v>41</v>
      </c>
      <c r="F43" s="1"/>
      <c r="G43" s="9"/>
      <c r="H43" s="3"/>
      <c r="I43" s="1"/>
      <c r="J43" s="9"/>
      <c r="K43" s="3"/>
      <c r="L43" s="1"/>
      <c r="M43" s="9"/>
      <c r="N43" s="3"/>
      <c r="O43" s="1"/>
      <c r="P43" s="9"/>
      <c r="Q43" s="3"/>
      <c r="R43" s="1"/>
      <c r="S43" s="9"/>
      <c r="T43" s="3"/>
      <c r="U43" s="1"/>
      <c r="V43" s="9"/>
      <c r="W43" s="3"/>
      <c r="X43" s="1"/>
      <c r="Y43" s="9"/>
      <c r="Z43" s="3"/>
      <c r="AA43" s="1"/>
      <c r="AB43" s="9"/>
      <c r="AC43" s="3"/>
      <c r="AD43">
        <f aca="true" t="shared" si="3" ref="AD43:AF55">F43+I43+L43+O43+R43+U43+X43+AA43</f>
        <v>0</v>
      </c>
      <c r="AE43">
        <f t="shared" si="3"/>
        <v>0</v>
      </c>
      <c r="AF43">
        <f t="shared" si="3"/>
        <v>0</v>
      </c>
    </row>
    <row r="44" spans="1:32" ht="12.75">
      <c r="A44">
        <v>42</v>
      </c>
      <c r="F44" s="1"/>
      <c r="G44" s="9"/>
      <c r="H44" s="3"/>
      <c r="I44" s="1"/>
      <c r="J44" s="9"/>
      <c r="K44" s="3"/>
      <c r="L44" s="1"/>
      <c r="M44" s="9"/>
      <c r="N44" s="3"/>
      <c r="O44" s="1"/>
      <c r="P44" s="9"/>
      <c r="Q44" s="3"/>
      <c r="R44" s="1"/>
      <c r="S44" s="9"/>
      <c r="T44" s="3"/>
      <c r="U44" s="1"/>
      <c r="V44" s="9"/>
      <c r="W44" s="3"/>
      <c r="X44" s="1"/>
      <c r="Y44" s="9"/>
      <c r="Z44" s="3"/>
      <c r="AA44" s="1"/>
      <c r="AB44" s="9"/>
      <c r="AC44" s="3"/>
      <c r="AD44">
        <f t="shared" si="3"/>
        <v>0</v>
      </c>
      <c r="AE44">
        <f t="shared" si="3"/>
        <v>0</v>
      </c>
      <c r="AF44">
        <f t="shared" si="3"/>
        <v>0</v>
      </c>
    </row>
    <row r="45" spans="1:32" ht="12.75">
      <c r="A45">
        <v>43</v>
      </c>
      <c r="F45" s="1"/>
      <c r="G45" s="9"/>
      <c r="H45" s="3"/>
      <c r="I45" s="1"/>
      <c r="J45" s="9"/>
      <c r="K45" s="3"/>
      <c r="L45" s="1"/>
      <c r="M45" s="9"/>
      <c r="N45" s="3"/>
      <c r="O45" s="1"/>
      <c r="P45" s="9"/>
      <c r="Q45" s="3"/>
      <c r="R45" s="1"/>
      <c r="S45" s="9"/>
      <c r="T45" s="3"/>
      <c r="U45" s="1"/>
      <c r="V45" s="9"/>
      <c r="W45" s="3"/>
      <c r="X45" s="1"/>
      <c r="Y45" s="9"/>
      <c r="Z45" s="3"/>
      <c r="AA45" s="1"/>
      <c r="AB45" s="9"/>
      <c r="AC45" s="3"/>
      <c r="AD45">
        <f t="shared" si="3"/>
        <v>0</v>
      </c>
      <c r="AE45">
        <f t="shared" si="3"/>
        <v>0</v>
      </c>
      <c r="AF45">
        <f t="shared" si="3"/>
        <v>0</v>
      </c>
    </row>
    <row r="46" spans="1:32" ht="12.75">
      <c r="A46">
        <v>44</v>
      </c>
      <c r="F46" s="1"/>
      <c r="G46" s="9"/>
      <c r="H46" s="3"/>
      <c r="I46" s="1"/>
      <c r="J46" s="9"/>
      <c r="K46" s="3"/>
      <c r="L46" s="1"/>
      <c r="M46" s="9"/>
      <c r="N46" s="3"/>
      <c r="O46" s="1"/>
      <c r="P46" s="9"/>
      <c r="Q46" s="3"/>
      <c r="R46" s="1"/>
      <c r="S46" s="9"/>
      <c r="T46" s="3"/>
      <c r="U46" s="1"/>
      <c r="V46" s="9"/>
      <c r="W46" s="3"/>
      <c r="X46" s="1"/>
      <c r="Y46" s="9"/>
      <c r="Z46" s="3"/>
      <c r="AA46" s="1"/>
      <c r="AB46" s="9"/>
      <c r="AC46" s="3"/>
      <c r="AD46">
        <f t="shared" si="3"/>
        <v>0</v>
      </c>
      <c r="AE46">
        <f t="shared" si="3"/>
        <v>0</v>
      </c>
      <c r="AF46">
        <f t="shared" si="3"/>
        <v>0</v>
      </c>
    </row>
    <row r="47" spans="1:32" ht="12.75">
      <c r="A47">
        <v>45</v>
      </c>
      <c r="F47" s="1"/>
      <c r="G47" s="9"/>
      <c r="H47" s="3"/>
      <c r="I47" s="1"/>
      <c r="J47" s="9"/>
      <c r="K47" s="3"/>
      <c r="L47" s="1"/>
      <c r="M47" s="9"/>
      <c r="N47" s="3"/>
      <c r="O47" s="1"/>
      <c r="P47" s="9"/>
      <c r="Q47" s="3"/>
      <c r="R47" s="1"/>
      <c r="S47" s="9"/>
      <c r="T47" s="3"/>
      <c r="U47" s="1"/>
      <c r="V47" s="9"/>
      <c r="W47" s="3"/>
      <c r="X47" s="1"/>
      <c r="Y47" s="9"/>
      <c r="Z47" s="3"/>
      <c r="AA47" s="1"/>
      <c r="AB47" s="9"/>
      <c r="AC47" s="3"/>
      <c r="AD47">
        <f t="shared" si="3"/>
        <v>0</v>
      </c>
      <c r="AE47">
        <f t="shared" si="3"/>
        <v>0</v>
      </c>
      <c r="AF47">
        <f t="shared" si="3"/>
        <v>0</v>
      </c>
    </row>
    <row r="48" spans="1:32" ht="12.75">
      <c r="A48">
        <v>46</v>
      </c>
      <c r="F48" s="1"/>
      <c r="G48" s="9"/>
      <c r="I48" s="1"/>
      <c r="J48" s="9"/>
      <c r="K48" s="3"/>
      <c r="L48" s="1"/>
      <c r="M48" s="9"/>
      <c r="O48" s="1"/>
      <c r="P48" s="9"/>
      <c r="R48" s="1"/>
      <c r="S48" s="9"/>
      <c r="U48" s="1"/>
      <c r="V48" s="9"/>
      <c r="X48" s="1"/>
      <c r="Y48" s="9"/>
      <c r="AA48" s="1"/>
      <c r="AB48" s="9"/>
      <c r="AD48">
        <f t="shared" si="3"/>
        <v>0</v>
      </c>
      <c r="AE48">
        <f t="shared" si="3"/>
        <v>0</v>
      </c>
      <c r="AF48">
        <f t="shared" si="3"/>
        <v>0</v>
      </c>
    </row>
    <row r="49" spans="1:32" ht="12.75">
      <c r="A49">
        <v>47</v>
      </c>
      <c r="F49" s="10"/>
      <c r="G49" s="9"/>
      <c r="I49" s="10"/>
      <c r="J49" s="9"/>
      <c r="K49" s="11"/>
      <c r="L49" s="10"/>
      <c r="M49" s="9"/>
      <c r="O49" s="10"/>
      <c r="P49" s="9"/>
      <c r="R49" s="10"/>
      <c r="S49" s="9"/>
      <c r="U49" s="10"/>
      <c r="V49" s="9"/>
      <c r="X49" s="10"/>
      <c r="Y49" s="9"/>
      <c r="AA49" s="10"/>
      <c r="AB49" s="9"/>
      <c r="AC49" s="9"/>
      <c r="AD49" s="9">
        <f t="shared" si="3"/>
        <v>0</v>
      </c>
      <c r="AE49">
        <f t="shared" si="3"/>
        <v>0</v>
      </c>
      <c r="AF49">
        <f t="shared" si="3"/>
        <v>0</v>
      </c>
    </row>
    <row r="50" spans="1:32" ht="12.75">
      <c r="A50">
        <v>48</v>
      </c>
      <c r="F50" s="10"/>
      <c r="G50" s="9"/>
      <c r="I50" s="10"/>
      <c r="J50" s="9"/>
      <c r="K50" s="11"/>
      <c r="L50" s="10"/>
      <c r="M50" s="9"/>
      <c r="O50" s="10"/>
      <c r="P50" s="9"/>
      <c r="R50" s="10"/>
      <c r="S50" s="9"/>
      <c r="U50" s="10"/>
      <c r="V50" s="9"/>
      <c r="X50" s="10"/>
      <c r="Y50" s="9"/>
      <c r="AA50" s="10"/>
      <c r="AB50" s="9"/>
      <c r="AC50" s="9"/>
      <c r="AD50" s="9">
        <f t="shared" si="3"/>
        <v>0</v>
      </c>
      <c r="AE50">
        <f t="shared" si="3"/>
        <v>0</v>
      </c>
      <c r="AF50">
        <f t="shared" si="3"/>
        <v>0</v>
      </c>
    </row>
    <row r="51" spans="1:32" ht="12.75">
      <c r="A51">
        <v>49</v>
      </c>
      <c r="F51" s="1"/>
      <c r="G51" s="9"/>
      <c r="I51" s="1"/>
      <c r="J51" s="9"/>
      <c r="K51" s="3"/>
      <c r="L51" s="1"/>
      <c r="M51" s="9"/>
      <c r="O51" s="1"/>
      <c r="P51" s="9"/>
      <c r="R51" s="1"/>
      <c r="S51" s="9"/>
      <c r="U51" s="1"/>
      <c r="V51" s="9"/>
      <c r="X51" s="1"/>
      <c r="Y51" s="9"/>
      <c r="AA51" s="1"/>
      <c r="AB51" s="9"/>
      <c r="AC51" s="2"/>
      <c r="AD51">
        <f t="shared" si="3"/>
        <v>0</v>
      </c>
      <c r="AE51">
        <f t="shared" si="3"/>
        <v>0</v>
      </c>
      <c r="AF51">
        <f t="shared" si="3"/>
        <v>0</v>
      </c>
    </row>
    <row r="52" spans="1:32" ht="12.75">
      <c r="A52">
        <v>50</v>
      </c>
      <c r="F52" s="1"/>
      <c r="G52" s="9"/>
      <c r="I52" s="1"/>
      <c r="J52" s="9"/>
      <c r="K52" s="3"/>
      <c r="L52" s="1"/>
      <c r="M52" s="9"/>
      <c r="O52" s="1"/>
      <c r="P52" s="9"/>
      <c r="R52" s="1"/>
      <c r="S52" s="9"/>
      <c r="U52" s="1"/>
      <c r="V52" s="9"/>
      <c r="X52" s="1"/>
      <c r="Y52" s="9"/>
      <c r="AA52" s="1"/>
      <c r="AB52" s="9"/>
      <c r="AC52" s="2"/>
      <c r="AD52">
        <f t="shared" si="3"/>
        <v>0</v>
      </c>
      <c r="AE52">
        <f t="shared" si="3"/>
        <v>0</v>
      </c>
      <c r="AF52">
        <f t="shared" si="3"/>
        <v>0</v>
      </c>
    </row>
    <row r="53" spans="1:32" ht="12.75">
      <c r="A53">
        <v>51</v>
      </c>
      <c r="F53" s="1"/>
      <c r="G53" s="9"/>
      <c r="I53" s="1"/>
      <c r="J53" s="9"/>
      <c r="K53" s="3"/>
      <c r="L53" s="1"/>
      <c r="M53" s="9"/>
      <c r="O53" s="1"/>
      <c r="P53" s="9"/>
      <c r="R53" s="1"/>
      <c r="S53" s="9"/>
      <c r="U53" s="1"/>
      <c r="V53" s="9"/>
      <c r="X53" s="1"/>
      <c r="Y53" s="9"/>
      <c r="AA53" s="1"/>
      <c r="AB53" s="9"/>
      <c r="AC53" s="2"/>
      <c r="AD53">
        <f t="shared" si="3"/>
        <v>0</v>
      </c>
      <c r="AE53">
        <f t="shared" si="3"/>
        <v>0</v>
      </c>
      <c r="AF53">
        <f t="shared" si="3"/>
        <v>0</v>
      </c>
    </row>
    <row r="54" spans="1:32" ht="12.75">
      <c r="A54">
        <v>19</v>
      </c>
      <c r="F54" s="10"/>
      <c r="G54" s="9"/>
      <c r="I54" s="10"/>
      <c r="J54" s="9"/>
      <c r="K54" s="11"/>
      <c r="L54" s="10"/>
      <c r="M54" s="9"/>
      <c r="O54" s="10"/>
      <c r="P54" s="9"/>
      <c r="R54" s="10"/>
      <c r="S54" s="9"/>
      <c r="U54" s="10"/>
      <c r="V54" s="9"/>
      <c r="X54" s="10"/>
      <c r="Y54" s="9"/>
      <c r="AA54" s="10"/>
      <c r="AB54" s="9"/>
      <c r="AC54" s="9"/>
      <c r="AD54" s="9">
        <f t="shared" si="3"/>
        <v>0</v>
      </c>
      <c r="AE54">
        <f t="shared" si="3"/>
        <v>0</v>
      </c>
      <c r="AF54">
        <f t="shared" si="3"/>
        <v>0</v>
      </c>
    </row>
    <row r="55" spans="1:32" ht="12.75">
      <c r="A55">
        <v>53</v>
      </c>
      <c r="AD55" s="9">
        <f t="shared" si="3"/>
        <v>0</v>
      </c>
      <c r="AE55">
        <f t="shared" si="3"/>
        <v>0</v>
      </c>
      <c r="AF55">
        <f t="shared" si="3"/>
        <v>0</v>
      </c>
    </row>
    <row r="56" ht="12.75">
      <c r="A56">
        <v>54</v>
      </c>
    </row>
  </sheetData>
  <sheetProtection/>
  <mergeCells count="10">
    <mergeCell ref="A1:B2"/>
    <mergeCell ref="D1:E2"/>
    <mergeCell ref="F2:H2"/>
    <mergeCell ref="I2:K2"/>
    <mergeCell ref="X2:Z2"/>
    <mergeCell ref="AA2:AC2"/>
    <mergeCell ref="L2:N2"/>
    <mergeCell ref="O2:Q2"/>
    <mergeCell ref="R2:T2"/>
    <mergeCell ref="U2:W2"/>
  </mergeCell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zoomScalePageLayoutView="0" workbookViewId="0" topLeftCell="A1">
      <selection activeCell="AG8" sqref="AG8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57421875" style="14" customWidth="1"/>
    <col min="4" max="4" width="28.57421875" style="0" customWidth="1"/>
    <col min="5" max="5" width="16.28125" style="0" customWidth="1"/>
    <col min="6" max="29" width="3.421875" style="0" customWidth="1"/>
    <col min="30" max="32" width="6.57421875" style="0" customWidth="1"/>
  </cols>
  <sheetData>
    <row r="1" spans="1:5" ht="15.75">
      <c r="A1" s="21"/>
      <c r="B1" s="21"/>
      <c r="C1" s="12"/>
      <c r="D1" s="20" t="s">
        <v>22</v>
      </c>
      <c r="E1" s="20"/>
    </row>
    <row r="2" spans="1:29" ht="15.75">
      <c r="A2" s="21"/>
      <c r="B2" s="21"/>
      <c r="C2" s="12"/>
      <c r="D2" s="20"/>
      <c r="E2" s="20"/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17">
        <v>4</v>
      </c>
      <c r="P2" s="18"/>
      <c r="Q2" s="19"/>
      <c r="R2" s="17">
        <v>5</v>
      </c>
      <c r="S2" s="18"/>
      <c r="T2" s="19"/>
      <c r="U2" s="17">
        <v>6</v>
      </c>
      <c r="V2" s="18"/>
      <c r="W2" s="19"/>
      <c r="X2" s="17">
        <v>7</v>
      </c>
      <c r="Y2" s="18"/>
      <c r="Z2" s="19"/>
      <c r="AA2" s="17">
        <v>8</v>
      </c>
      <c r="AB2" s="18"/>
      <c r="AC2" s="19"/>
    </row>
    <row r="3" spans="2:34" ht="12.75">
      <c r="B3" s="4" t="s">
        <v>0</v>
      </c>
      <c r="C3" s="13" t="s">
        <v>17</v>
      </c>
      <c r="D3" s="5" t="s">
        <v>1</v>
      </c>
      <c r="E3" s="5" t="s">
        <v>2</v>
      </c>
      <c r="F3" s="6" t="s">
        <v>3</v>
      </c>
      <c r="G3" s="4" t="s">
        <v>7</v>
      </c>
      <c r="H3" s="7" t="s">
        <v>4</v>
      </c>
      <c r="I3" s="6" t="s">
        <v>3</v>
      </c>
      <c r="J3" s="4" t="s">
        <v>7</v>
      </c>
      <c r="K3" s="7" t="s">
        <v>4</v>
      </c>
      <c r="L3" s="6" t="s">
        <v>3</v>
      </c>
      <c r="M3" s="4" t="s">
        <v>7</v>
      </c>
      <c r="N3" s="7" t="s">
        <v>4</v>
      </c>
      <c r="O3" s="6" t="s">
        <v>3</v>
      </c>
      <c r="P3" s="4" t="s">
        <v>7</v>
      </c>
      <c r="Q3" s="7" t="s">
        <v>4</v>
      </c>
      <c r="R3" s="6" t="s">
        <v>3</v>
      </c>
      <c r="S3" s="4" t="s">
        <v>7</v>
      </c>
      <c r="T3" s="7" t="s">
        <v>4</v>
      </c>
      <c r="U3" s="6" t="s">
        <v>3</v>
      </c>
      <c r="V3" s="4" t="s">
        <v>7</v>
      </c>
      <c r="W3" s="7" t="s">
        <v>4</v>
      </c>
      <c r="X3" s="6" t="s">
        <v>3</v>
      </c>
      <c r="Y3" s="4" t="s">
        <v>7</v>
      </c>
      <c r="Z3" s="7" t="s">
        <v>4</v>
      </c>
      <c r="AA3" s="6" t="s">
        <v>3</v>
      </c>
      <c r="AB3" s="4" t="s">
        <v>7</v>
      </c>
      <c r="AC3" s="7" t="s">
        <v>4</v>
      </c>
      <c r="AD3" s="6" t="s">
        <v>5</v>
      </c>
      <c r="AE3" s="4" t="s">
        <v>8</v>
      </c>
      <c r="AF3" s="4" t="s">
        <v>6</v>
      </c>
      <c r="AH3" s="8"/>
    </row>
    <row r="4" spans="1:34" ht="12.75">
      <c r="A4">
        <v>1</v>
      </c>
      <c r="B4">
        <v>18</v>
      </c>
      <c r="C4" s="14" t="s">
        <v>32</v>
      </c>
      <c r="D4" t="s">
        <v>10</v>
      </c>
      <c r="E4" t="s">
        <v>9</v>
      </c>
      <c r="F4" s="10">
        <v>6</v>
      </c>
      <c r="G4" s="9">
        <v>2</v>
      </c>
      <c r="H4" s="3"/>
      <c r="I4" s="10">
        <v>6</v>
      </c>
      <c r="J4" s="9">
        <v>2</v>
      </c>
      <c r="K4" s="11">
        <v>8</v>
      </c>
      <c r="L4" s="10">
        <v>6</v>
      </c>
      <c r="M4" s="9">
        <v>5</v>
      </c>
      <c r="N4" s="11">
        <v>34</v>
      </c>
      <c r="O4" s="10">
        <v>6</v>
      </c>
      <c r="P4" s="9">
        <v>3</v>
      </c>
      <c r="Q4" s="11">
        <v>17</v>
      </c>
      <c r="R4" s="10">
        <v>6</v>
      </c>
      <c r="S4" s="9">
        <v>3</v>
      </c>
      <c r="T4" s="11">
        <v>58</v>
      </c>
      <c r="U4" s="10">
        <v>6</v>
      </c>
      <c r="V4" s="9">
        <v>1</v>
      </c>
      <c r="W4" s="11">
        <v>43</v>
      </c>
      <c r="X4" s="10">
        <v>6</v>
      </c>
      <c r="Y4" s="9">
        <v>2</v>
      </c>
      <c r="Z4" s="3"/>
      <c r="AA4" s="10">
        <v>6</v>
      </c>
      <c r="AB4" s="9">
        <v>6</v>
      </c>
      <c r="AC4" s="11">
        <v>46</v>
      </c>
      <c r="AD4" s="9">
        <f aca="true" t="shared" si="0" ref="AD4:AD23">F4+I4+L4+O4+R4+U4+X4+AA4</f>
        <v>48</v>
      </c>
      <c r="AE4">
        <f aca="true" t="shared" si="1" ref="AE4:AE23">G4+J4+M4+P4+S4+V4+Y4+AB4</f>
        <v>24</v>
      </c>
      <c r="AF4">
        <f aca="true" t="shared" si="2" ref="AF4:AF23">H4+K4+N4+Q4+T4+W4+Z4+AC4</f>
        <v>206</v>
      </c>
      <c r="AG4" t="s">
        <v>60</v>
      </c>
      <c r="AH4" s="15"/>
    </row>
    <row r="5" spans="1:33" ht="12.75">
      <c r="A5">
        <v>2</v>
      </c>
      <c r="B5">
        <v>6</v>
      </c>
      <c r="C5" s="14" t="s">
        <v>32</v>
      </c>
      <c r="D5" t="s">
        <v>50</v>
      </c>
      <c r="E5" t="s">
        <v>51</v>
      </c>
      <c r="F5" s="1">
        <v>6</v>
      </c>
      <c r="G5" s="9">
        <v>2</v>
      </c>
      <c r="H5" s="3"/>
      <c r="I5" s="1">
        <v>6</v>
      </c>
      <c r="J5" s="9">
        <v>2</v>
      </c>
      <c r="K5" s="3"/>
      <c r="L5" s="1">
        <v>6</v>
      </c>
      <c r="M5" s="9">
        <v>5</v>
      </c>
      <c r="N5" s="3">
        <v>31</v>
      </c>
      <c r="O5" s="1">
        <v>6</v>
      </c>
      <c r="P5" s="9">
        <v>3</v>
      </c>
      <c r="Q5" s="3">
        <v>10</v>
      </c>
      <c r="R5" s="1">
        <v>6</v>
      </c>
      <c r="S5" s="9">
        <v>3</v>
      </c>
      <c r="T5" s="3">
        <v>57</v>
      </c>
      <c r="U5" s="1">
        <v>6</v>
      </c>
      <c r="V5" s="9">
        <v>1</v>
      </c>
      <c r="W5" s="3">
        <v>37</v>
      </c>
      <c r="X5" s="1">
        <v>6</v>
      </c>
      <c r="Y5" s="9">
        <v>2</v>
      </c>
      <c r="Z5" s="3"/>
      <c r="AA5" s="1">
        <v>6</v>
      </c>
      <c r="AB5" s="9">
        <v>6</v>
      </c>
      <c r="AC5" s="3">
        <v>46</v>
      </c>
      <c r="AD5">
        <f t="shared" si="0"/>
        <v>48</v>
      </c>
      <c r="AE5">
        <f t="shared" si="1"/>
        <v>24</v>
      </c>
      <c r="AF5">
        <f t="shared" si="2"/>
        <v>181</v>
      </c>
      <c r="AG5" t="s">
        <v>59</v>
      </c>
    </row>
    <row r="6" spans="1:33" ht="12.75">
      <c r="A6">
        <v>3</v>
      </c>
      <c r="B6">
        <v>9</v>
      </c>
      <c r="C6" s="14" t="s">
        <v>32</v>
      </c>
      <c r="D6" t="s">
        <v>27</v>
      </c>
      <c r="E6" t="s">
        <v>9</v>
      </c>
      <c r="F6" s="1">
        <v>6</v>
      </c>
      <c r="G6" s="9">
        <v>2</v>
      </c>
      <c r="H6" s="3"/>
      <c r="I6" s="1">
        <v>6</v>
      </c>
      <c r="J6" s="9">
        <v>2</v>
      </c>
      <c r="K6" s="3">
        <v>44</v>
      </c>
      <c r="L6" s="1">
        <v>6</v>
      </c>
      <c r="M6" s="9">
        <v>5</v>
      </c>
      <c r="N6" s="3">
        <v>38</v>
      </c>
      <c r="O6" s="1">
        <v>6</v>
      </c>
      <c r="P6" s="9">
        <v>3</v>
      </c>
      <c r="Q6" s="3">
        <v>15</v>
      </c>
      <c r="R6" s="1">
        <v>6</v>
      </c>
      <c r="S6" s="9">
        <v>3</v>
      </c>
      <c r="T6" s="3">
        <v>59</v>
      </c>
      <c r="U6" s="1">
        <v>5</v>
      </c>
      <c r="V6" s="9">
        <v>1</v>
      </c>
      <c r="W6" s="3">
        <v>22</v>
      </c>
      <c r="X6" s="1">
        <v>6</v>
      </c>
      <c r="Y6" s="9">
        <v>2</v>
      </c>
      <c r="Z6" s="3"/>
      <c r="AA6" s="1">
        <v>6</v>
      </c>
      <c r="AB6" s="9">
        <v>6</v>
      </c>
      <c r="AC6" s="3">
        <v>38</v>
      </c>
      <c r="AD6">
        <f t="shared" si="0"/>
        <v>47</v>
      </c>
      <c r="AE6">
        <f t="shared" si="1"/>
        <v>24</v>
      </c>
      <c r="AF6">
        <f t="shared" si="2"/>
        <v>216</v>
      </c>
      <c r="AG6" t="s">
        <v>59</v>
      </c>
    </row>
    <row r="7" spans="1:33" ht="12.75">
      <c r="A7">
        <v>4</v>
      </c>
      <c r="B7">
        <v>16</v>
      </c>
      <c r="C7" s="14" t="s">
        <v>32</v>
      </c>
      <c r="D7" t="s">
        <v>31</v>
      </c>
      <c r="E7" t="s">
        <v>9</v>
      </c>
      <c r="F7" s="10">
        <v>6</v>
      </c>
      <c r="G7" s="9">
        <v>2</v>
      </c>
      <c r="H7" s="3"/>
      <c r="I7" s="10">
        <v>6</v>
      </c>
      <c r="J7" s="9">
        <v>2</v>
      </c>
      <c r="K7" s="11">
        <v>17</v>
      </c>
      <c r="L7" s="10">
        <v>6</v>
      </c>
      <c r="M7" s="9">
        <v>5</v>
      </c>
      <c r="N7" s="11">
        <v>31</v>
      </c>
      <c r="O7" s="10">
        <v>5</v>
      </c>
      <c r="P7" s="9">
        <v>3</v>
      </c>
      <c r="Q7" s="11">
        <v>10</v>
      </c>
      <c r="R7" s="10">
        <v>6</v>
      </c>
      <c r="S7" s="9">
        <v>3</v>
      </c>
      <c r="T7" s="11">
        <v>53</v>
      </c>
      <c r="U7" s="10">
        <v>6</v>
      </c>
      <c r="V7" s="9">
        <v>1</v>
      </c>
      <c r="W7" s="11">
        <v>33</v>
      </c>
      <c r="X7" s="10">
        <v>6</v>
      </c>
      <c r="Y7" s="9">
        <v>2</v>
      </c>
      <c r="Z7" s="3"/>
      <c r="AA7" s="10">
        <v>6</v>
      </c>
      <c r="AB7" s="9">
        <v>6</v>
      </c>
      <c r="AC7" s="11">
        <v>43</v>
      </c>
      <c r="AD7" s="9">
        <f t="shared" si="0"/>
        <v>47</v>
      </c>
      <c r="AE7">
        <f t="shared" si="1"/>
        <v>24</v>
      </c>
      <c r="AF7">
        <f t="shared" si="2"/>
        <v>187</v>
      </c>
      <c r="AG7" t="s">
        <v>59</v>
      </c>
    </row>
    <row r="8" spans="1:32" ht="12.75">
      <c r="A8">
        <v>5</v>
      </c>
      <c r="B8">
        <v>14</v>
      </c>
      <c r="C8" s="14" t="s">
        <v>32</v>
      </c>
      <c r="D8" t="s">
        <v>16</v>
      </c>
      <c r="E8" t="s">
        <v>15</v>
      </c>
      <c r="F8" s="10">
        <v>6</v>
      </c>
      <c r="G8" s="9">
        <v>2</v>
      </c>
      <c r="H8" s="3"/>
      <c r="I8" s="10">
        <v>6</v>
      </c>
      <c r="J8" s="9">
        <v>2</v>
      </c>
      <c r="K8" s="11">
        <v>44</v>
      </c>
      <c r="L8" s="10">
        <v>5</v>
      </c>
      <c r="M8" s="9">
        <v>4</v>
      </c>
      <c r="N8" s="11">
        <v>41</v>
      </c>
      <c r="O8" s="10">
        <v>6</v>
      </c>
      <c r="P8" s="9">
        <v>3</v>
      </c>
      <c r="Q8" s="11">
        <v>16</v>
      </c>
      <c r="R8" s="10">
        <v>6</v>
      </c>
      <c r="S8" s="9">
        <v>3</v>
      </c>
      <c r="T8" s="11">
        <v>58</v>
      </c>
      <c r="U8" s="10">
        <v>6</v>
      </c>
      <c r="V8" s="9">
        <v>1</v>
      </c>
      <c r="W8" s="11">
        <v>40</v>
      </c>
      <c r="X8" s="10">
        <v>6</v>
      </c>
      <c r="Y8" s="9">
        <v>2</v>
      </c>
      <c r="Z8" s="3"/>
      <c r="AA8" s="10">
        <v>6</v>
      </c>
      <c r="AB8" s="9">
        <v>6</v>
      </c>
      <c r="AC8" s="11">
        <v>45</v>
      </c>
      <c r="AD8" s="9">
        <f t="shared" si="0"/>
        <v>47</v>
      </c>
      <c r="AE8">
        <f t="shared" si="1"/>
        <v>23</v>
      </c>
      <c r="AF8">
        <f t="shared" si="2"/>
        <v>244</v>
      </c>
    </row>
    <row r="9" spans="1:34" ht="12.75">
      <c r="A9">
        <v>6</v>
      </c>
      <c r="B9">
        <v>11</v>
      </c>
      <c r="C9" s="14" t="s">
        <v>32</v>
      </c>
      <c r="D9" t="s">
        <v>48</v>
      </c>
      <c r="E9" t="s">
        <v>41</v>
      </c>
      <c r="F9" s="1">
        <v>6</v>
      </c>
      <c r="G9" s="9">
        <v>2</v>
      </c>
      <c r="H9" s="3"/>
      <c r="I9" s="1">
        <v>6</v>
      </c>
      <c r="J9" s="9">
        <v>2</v>
      </c>
      <c r="K9" s="3">
        <v>9</v>
      </c>
      <c r="L9" s="1">
        <v>5</v>
      </c>
      <c r="M9" s="9">
        <v>4</v>
      </c>
      <c r="N9" s="3">
        <v>37</v>
      </c>
      <c r="O9" s="1">
        <v>6</v>
      </c>
      <c r="P9" s="9">
        <v>3</v>
      </c>
      <c r="Q9" s="3">
        <v>16</v>
      </c>
      <c r="R9" s="1">
        <v>6</v>
      </c>
      <c r="S9" s="9">
        <v>3</v>
      </c>
      <c r="T9" s="3">
        <v>54</v>
      </c>
      <c r="U9" s="1">
        <v>6</v>
      </c>
      <c r="V9" s="9">
        <v>1</v>
      </c>
      <c r="W9" s="3">
        <v>45</v>
      </c>
      <c r="X9" s="1">
        <v>6</v>
      </c>
      <c r="Y9" s="9">
        <v>2</v>
      </c>
      <c r="Z9" s="3"/>
      <c r="AA9" s="1">
        <v>6</v>
      </c>
      <c r="AB9" s="9">
        <v>6</v>
      </c>
      <c r="AC9" s="3">
        <v>34</v>
      </c>
      <c r="AD9">
        <f t="shared" si="0"/>
        <v>47</v>
      </c>
      <c r="AE9">
        <f t="shared" si="1"/>
        <v>23</v>
      </c>
      <c r="AF9">
        <f t="shared" si="2"/>
        <v>195</v>
      </c>
      <c r="AH9" s="15"/>
    </row>
    <row r="10" spans="1:34" ht="12.75">
      <c r="A10">
        <v>7</v>
      </c>
      <c r="B10">
        <v>17</v>
      </c>
      <c r="C10" s="14" t="s">
        <v>32</v>
      </c>
      <c r="D10" t="s">
        <v>44</v>
      </c>
      <c r="E10" t="s">
        <v>45</v>
      </c>
      <c r="F10" s="10">
        <v>6</v>
      </c>
      <c r="G10" s="9">
        <v>2</v>
      </c>
      <c r="H10" s="3"/>
      <c r="I10" s="10">
        <v>6</v>
      </c>
      <c r="J10" s="9">
        <v>2</v>
      </c>
      <c r="K10" s="11">
        <v>39</v>
      </c>
      <c r="L10" s="10">
        <v>6</v>
      </c>
      <c r="M10" s="9">
        <v>5</v>
      </c>
      <c r="N10" s="11">
        <v>45</v>
      </c>
      <c r="O10" s="10">
        <v>6</v>
      </c>
      <c r="P10" s="9">
        <v>3</v>
      </c>
      <c r="Q10" s="11">
        <v>17</v>
      </c>
      <c r="R10" s="10">
        <v>6</v>
      </c>
      <c r="S10" s="9">
        <v>3</v>
      </c>
      <c r="T10" s="11">
        <v>59</v>
      </c>
      <c r="U10" s="10">
        <v>6</v>
      </c>
      <c r="V10" s="9">
        <v>1</v>
      </c>
      <c r="W10" s="11">
        <v>39</v>
      </c>
      <c r="X10" s="10">
        <v>5</v>
      </c>
      <c r="Y10" s="9">
        <v>2</v>
      </c>
      <c r="Z10" s="3"/>
      <c r="AA10" s="10">
        <v>5</v>
      </c>
      <c r="AB10" s="9">
        <v>5</v>
      </c>
      <c r="AC10" s="11">
        <v>39</v>
      </c>
      <c r="AD10" s="9">
        <f t="shared" si="0"/>
        <v>46</v>
      </c>
      <c r="AE10">
        <f t="shared" si="1"/>
        <v>23</v>
      </c>
      <c r="AF10">
        <f t="shared" si="2"/>
        <v>238</v>
      </c>
      <c r="AH10" s="15"/>
    </row>
    <row r="11" spans="1:32" ht="12.75">
      <c r="A11">
        <v>8</v>
      </c>
      <c r="B11">
        <v>1</v>
      </c>
      <c r="C11" s="14" t="s">
        <v>32</v>
      </c>
      <c r="D11" t="s">
        <v>56</v>
      </c>
      <c r="E11" t="s">
        <v>57</v>
      </c>
      <c r="F11" s="1">
        <v>6</v>
      </c>
      <c r="G11" s="9">
        <v>2</v>
      </c>
      <c r="H11" s="3"/>
      <c r="I11" s="1">
        <v>6</v>
      </c>
      <c r="J11" s="9">
        <v>2</v>
      </c>
      <c r="K11" s="3">
        <v>9</v>
      </c>
      <c r="L11" s="1">
        <v>5</v>
      </c>
      <c r="M11" s="9">
        <v>4</v>
      </c>
      <c r="N11" s="3">
        <v>32</v>
      </c>
      <c r="O11" s="1">
        <v>6</v>
      </c>
      <c r="P11" s="9">
        <v>3</v>
      </c>
      <c r="Q11" s="3">
        <v>16</v>
      </c>
      <c r="R11" s="1">
        <v>6</v>
      </c>
      <c r="S11" s="9">
        <v>3</v>
      </c>
      <c r="T11" s="3">
        <v>58</v>
      </c>
      <c r="U11" s="1">
        <v>5</v>
      </c>
      <c r="V11" s="9">
        <v>1</v>
      </c>
      <c r="W11" s="3">
        <v>27</v>
      </c>
      <c r="X11" s="1">
        <v>6</v>
      </c>
      <c r="Y11" s="9">
        <v>2</v>
      </c>
      <c r="Z11" s="3"/>
      <c r="AA11" s="1">
        <v>6</v>
      </c>
      <c r="AB11" s="9">
        <v>6</v>
      </c>
      <c r="AC11" s="3">
        <v>45</v>
      </c>
      <c r="AD11">
        <f t="shared" si="0"/>
        <v>46</v>
      </c>
      <c r="AE11">
        <f t="shared" si="1"/>
        <v>23</v>
      </c>
      <c r="AF11">
        <f t="shared" si="2"/>
        <v>187</v>
      </c>
    </row>
    <row r="12" spans="1:32" ht="12.75">
      <c r="A12">
        <v>9</v>
      </c>
      <c r="B12">
        <v>16</v>
      </c>
      <c r="C12" s="14" t="s">
        <v>32</v>
      </c>
      <c r="D12" t="s">
        <v>26</v>
      </c>
      <c r="E12" t="s">
        <v>9</v>
      </c>
      <c r="F12" s="10">
        <v>6</v>
      </c>
      <c r="G12" s="9">
        <v>2</v>
      </c>
      <c r="I12" s="10">
        <v>6</v>
      </c>
      <c r="J12" s="9">
        <v>2</v>
      </c>
      <c r="K12" s="11">
        <v>8</v>
      </c>
      <c r="L12" s="10">
        <v>6</v>
      </c>
      <c r="M12" s="9">
        <v>5</v>
      </c>
      <c r="N12" s="9">
        <v>37</v>
      </c>
      <c r="O12" s="10">
        <v>6</v>
      </c>
      <c r="P12" s="9">
        <v>3</v>
      </c>
      <c r="Q12" s="9">
        <v>11</v>
      </c>
      <c r="R12" s="10">
        <v>6</v>
      </c>
      <c r="S12" s="9">
        <v>3</v>
      </c>
      <c r="T12" s="9">
        <v>53</v>
      </c>
      <c r="U12" s="10">
        <v>5</v>
      </c>
      <c r="V12" s="9">
        <v>1</v>
      </c>
      <c r="W12" s="9">
        <v>22</v>
      </c>
      <c r="X12" s="10">
        <v>6</v>
      </c>
      <c r="Y12" s="9">
        <v>2</v>
      </c>
      <c r="AA12" s="10">
        <v>5</v>
      </c>
      <c r="AB12" s="9">
        <v>5</v>
      </c>
      <c r="AC12" s="9">
        <v>28</v>
      </c>
      <c r="AD12" s="9">
        <f t="shared" si="0"/>
        <v>46</v>
      </c>
      <c r="AE12">
        <f t="shared" si="1"/>
        <v>23</v>
      </c>
      <c r="AF12">
        <f t="shared" si="2"/>
        <v>159</v>
      </c>
    </row>
    <row r="13" spans="1:32" ht="12.75">
      <c r="A13">
        <v>10</v>
      </c>
      <c r="B13">
        <v>5</v>
      </c>
      <c r="C13" s="14" t="s">
        <v>32</v>
      </c>
      <c r="D13" t="s">
        <v>33</v>
      </c>
      <c r="E13" t="s">
        <v>9</v>
      </c>
      <c r="F13" s="1">
        <v>6</v>
      </c>
      <c r="G13" s="9">
        <v>2</v>
      </c>
      <c r="I13" s="10">
        <v>5</v>
      </c>
      <c r="J13" s="9">
        <v>2</v>
      </c>
      <c r="K13" s="11">
        <v>36</v>
      </c>
      <c r="L13" s="1">
        <v>6</v>
      </c>
      <c r="M13" s="9">
        <v>5</v>
      </c>
      <c r="N13" s="2">
        <v>36</v>
      </c>
      <c r="O13" s="1">
        <v>5</v>
      </c>
      <c r="P13" s="9">
        <v>3</v>
      </c>
      <c r="Q13" s="2">
        <v>13</v>
      </c>
      <c r="R13" s="1">
        <v>6</v>
      </c>
      <c r="S13" s="9">
        <v>3</v>
      </c>
      <c r="T13" s="2">
        <v>56</v>
      </c>
      <c r="U13" s="1">
        <v>5</v>
      </c>
      <c r="V13" s="9">
        <v>1</v>
      </c>
      <c r="W13" s="2">
        <v>19</v>
      </c>
      <c r="X13" s="1">
        <v>6</v>
      </c>
      <c r="Y13" s="9">
        <v>2</v>
      </c>
      <c r="AA13" s="1">
        <v>6</v>
      </c>
      <c r="AB13" s="9">
        <v>6</v>
      </c>
      <c r="AC13" s="2">
        <v>44</v>
      </c>
      <c r="AD13">
        <f t="shared" si="0"/>
        <v>45</v>
      </c>
      <c r="AE13">
        <f t="shared" si="1"/>
        <v>24</v>
      </c>
      <c r="AF13">
        <f t="shared" si="2"/>
        <v>204</v>
      </c>
    </row>
    <row r="14" spans="1:32" ht="12.75">
      <c r="A14">
        <v>11</v>
      </c>
      <c r="B14">
        <v>17</v>
      </c>
      <c r="C14" s="14" t="s">
        <v>32</v>
      </c>
      <c r="D14" t="s">
        <v>46</v>
      </c>
      <c r="E14" t="s">
        <v>45</v>
      </c>
      <c r="F14" s="10">
        <v>6</v>
      </c>
      <c r="G14" s="9">
        <v>2</v>
      </c>
      <c r="I14" s="10">
        <v>6</v>
      </c>
      <c r="J14" s="9">
        <v>2</v>
      </c>
      <c r="K14" s="11">
        <v>10</v>
      </c>
      <c r="L14" s="10">
        <v>5</v>
      </c>
      <c r="M14" s="9">
        <v>4</v>
      </c>
      <c r="N14" s="9">
        <v>32</v>
      </c>
      <c r="O14" s="10">
        <v>4</v>
      </c>
      <c r="P14" s="9">
        <v>2</v>
      </c>
      <c r="Q14" s="9">
        <v>10</v>
      </c>
      <c r="R14" s="10">
        <v>6</v>
      </c>
      <c r="S14" s="9">
        <v>3</v>
      </c>
      <c r="T14" s="9">
        <v>57</v>
      </c>
      <c r="U14" s="10">
        <v>6</v>
      </c>
      <c r="V14" s="9">
        <v>1</v>
      </c>
      <c r="W14" s="9">
        <v>35</v>
      </c>
      <c r="X14" s="10">
        <v>6</v>
      </c>
      <c r="Y14" s="9">
        <v>2</v>
      </c>
      <c r="AA14" s="10">
        <v>6</v>
      </c>
      <c r="AB14" s="9">
        <v>6</v>
      </c>
      <c r="AC14" s="9">
        <v>41</v>
      </c>
      <c r="AD14" s="9">
        <f t="shared" si="0"/>
        <v>45</v>
      </c>
      <c r="AE14">
        <f t="shared" si="1"/>
        <v>22</v>
      </c>
      <c r="AF14">
        <f t="shared" si="2"/>
        <v>185</v>
      </c>
    </row>
    <row r="15" spans="1:32" ht="12.75">
      <c r="A15">
        <v>12</v>
      </c>
      <c r="B15">
        <v>8</v>
      </c>
      <c r="C15" s="14" t="s">
        <v>32</v>
      </c>
      <c r="D15" t="s">
        <v>13</v>
      </c>
      <c r="E15" t="s">
        <v>11</v>
      </c>
      <c r="F15" s="1">
        <v>6</v>
      </c>
      <c r="G15" s="9">
        <v>2</v>
      </c>
      <c r="I15" s="1">
        <v>6</v>
      </c>
      <c r="J15" s="9">
        <v>2</v>
      </c>
      <c r="K15" s="3">
        <v>8</v>
      </c>
      <c r="L15" s="1">
        <v>5</v>
      </c>
      <c r="M15" s="9">
        <v>4</v>
      </c>
      <c r="N15" s="2">
        <v>24</v>
      </c>
      <c r="O15" s="1">
        <v>4</v>
      </c>
      <c r="P15" s="9">
        <v>2</v>
      </c>
      <c r="Q15" s="2">
        <v>4</v>
      </c>
      <c r="R15" s="1">
        <v>6</v>
      </c>
      <c r="S15" s="9">
        <v>3</v>
      </c>
      <c r="T15" s="2">
        <v>55</v>
      </c>
      <c r="U15" s="1">
        <v>6</v>
      </c>
      <c r="V15" s="9">
        <v>1</v>
      </c>
      <c r="W15" s="2">
        <v>40</v>
      </c>
      <c r="X15" s="1">
        <v>6</v>
      </c>
      <c r="Y15" s="9">
        <v>2</v>
      </c>
      <c r="AA15" s="1">
        <v>6</v>
      </c>
      <c r="AB15" s="9">
        <v>6</v>
      </c>
      <c r="AC15" s="2">
        <v>39</v>
      </c>
      <c r="AD15">
        <f t="shared" si="0"/>
        <v>45</v>
      </c>
      <c r="AE15">
        <f t="shared" si="1"/>
        <v>22</v>
      </c>
      <c r="AF15">
        <f t="shared" si="2"/>
        <v>170</v>
      </c>
    </row>
    <row r="16" spans="1:32" ht="12.75">
      <c r="A16">
        <v>13</v>
      </c>
      <c r="B16">
        <v>2</v>
      </c>
      <c r="C16" s="14" t="s">
        <v>32</v>
      </c>
      <c r="D16" t="s">
        <v>38</v>
      </c>
      <c r="E16" t="s">
        <v>39</v>
      </c>
      <c r="F16" s="1">
        <v>5</v>
      </c>
      <c r="G16" s="9">
        <v>2</v>
      </c>
      <c r="I16" s="1">
        <v>6</v>
      </c>
      <c r="J16" s="9">
        <v>2</v>
      </c>
      <c r="K16" s="3"/>
      <c r="L16" s="1">
        <v>6</v>
      </c>
      <c r="M16" s="9">
        <v>5</v>
      </c>
      <c r="N16" s="2">
        <v>31</v>
      </c>
      <c r="O16" s="1">
        <v>6</v>
      </c>
      <c r="P16" s="9">
        <v>3</v>
      </c>
      <c r="Q16" s="2">
        <v>6</v>
      </c>
      <c r="R16" s="1">
        <v>6</v>
      </c>
      <c r="S16" s="9">
        <v>3</v>
      </c>
      <c r="T16" s="2">
        <v>49</v>
      </c>
      <c r="U16" s="1">
        <v>4</v>
      </c>
      <c r="V16" s="9">
        <v>1</v>
      </c>
      <c r="W16" s="2">
        <v>22</v>
      </c>
      <c r="X16" s="1">
        <v>5</v>
      </c>
      <c r="Y16" s="9">
        <v>2</v>
      </c>
      <c r="AA16" s="1">
        <v>6</v>
      </c>
      <c r="AB16" s="9">
        <v>6</v>
      </c>
      <c r="AC16" s="2">
        <v>42</v>
      </c>
      <c r="AD16">
        <f t="shared" si="0"/>
        <v>44</v>
      </c>
      <c r="AE16">
        <f t="shared" si="1"/>
        <v>24</v>
      </c>
      <c r="AF16">
        <f t="shared" si="2"/>
        <v>150</v>
      </c>
    </row>
    <row r="17" spans="1:32" ht="12.75">
      <c r="A17">
        <v>14</v>
      </c>
      <c r="B17">
        <v>3</v>
      </c>
      <c r="C17" s="14" t="s">
        <v>32</v>
      </c>
      <c r="D17" t="s">
        <v>47</v>
      </c>
      <c r="E17" t="s">
        <v>41</v>
      </c>
      <c r="F17" s="1">
        <v>4</v>
      </c>
      <c r="G17" s="9">
        <v>2</v>
      </c>
      <c r="I17" s="1">
        <v>4</v>
      </c>
      <c r="J17" s="9">
        <v>2</v>
      </c>
      <c r="K17" s="2"/>
      <c r="L17" s="1">
        <v>5</v>
      </c>
      <c r="M17" s="9">
        <v>4</v>
      </c>
      <c r="N17" s="2">
        <v>28</v>
      </c>
      <c r="O17" s="1">
        <v>4</v>
      </c>
      <c r="P17" s="9">
        <v>3</v>
      </c>
      <c r="Q17" s="2">
        <v>12</v>
      </c>
      <c r="R17" s="1">
        <v>6</v>
      </c>
      <c r="S17" s="9">
        <v>3</v>
      </c>
      <c r="T17" s="2">
        <v>58</v>
      </c>
      <c r="U17" s="1">
        <v>0</v>
      </c>
      <c r="V17" s="9">
        <v>0</v>
      </c>
      <c r="W17" s="2"/>
      <c r="X17" s="1">
        <v>5</v>
      </c>
      <c r="Y17" s="9">
        <v>1</v>
      </c>
      <c r="AA17" s="1">
        <v>4</v>
      </c>
      <c r="AB17" s="9">
        <v>4</v>
      </c>
      <c r="AC17" s="2">
        <v>19</v>
      </c>
      <c r="AD17">
        <f t="shared" si="0"/>
        <v>32</v>
      </c>
      <c r="AE17">
        <f t="shared" si="1"/>
        <v>19</v>
      </c>
      <c r="AF17">
        <f t="shared" si="2"/>
        <v>117</v>
      </c>
    </row>
    <row r="18" spans="1:32" ht="12.75">
      <c r="A18">
        <v>15</v>
      </c>
      <c r="F18" s="1"/>
      <c r="G18" s="9"/>
      <c r="H18" s="3"/>
      <c r="I18" s="1"/>
      <c r="J18" s="9"/>
      <c r="K18" s="3"/>
      <c r="L18" s="1"/>
      <c r="M18" s="9"/>
      <c r="N18" s="3"/>
      <c r="O18" s="1"/>
      <c r="P18" s="9"/>
      <c r="Q18" s="3"/>
      <c r="R18" s="1"/>
      <c r="S18" s="9"/>
      <c r="T18" s="3"/>
      <c r="U18" s="1"/>
      <c r="V18" s="9"/>
      <c r="W18" s="3"/>
      <c r="X18" s="1"/>
      <c r="Y18" s="9"/>
      <c r="Z18" s="3"/>
      <c r="AA18" s="1"/>
      <c r="AB18" s="9"/>
      <c r="AC18" s="3"/>
      <c r="AD18">
        <f t="shared" si="0"/>
        <v>0</v>
      </c>
      <c r="AE18">
        <f t="shared" si="1"/>
        <v>0</v>
      </c>
      <c r="AF18">
        <f t="shared" si="2"/>
        <v>0</v>
      </c>
    </row>
    <row r="19" spans="1:32" ht="12.75">
      <c r="A19">
        <v>16</v>
      </c>
      <c r="F19" s="1"/>
      <c r="G19" s="9"/>
      <c r="H19" s="3"/>
      <c r="I19" s="1"/>
      <c r="J19" s="9"/>
      <c r="K19" s="3"/>
      <c r="L19" s="1"/>
      <c r="M19" s="9"/>
      <c r="N19" s="3"/>
      <c r="O19" s="1"/>
      <c r="P19" s="9"/>
      <c r="Q19" s="3"/>
      <c r="R19" s="1"/>
      <c r="S19" s="9"/>
      <c r="T19" s="3"/>
      <c r="U19" s="1"/>
      <c r="V19" s="9"/>
      <c r="W19" s="3"/>
      <c r="X19" s="1"/>
      <c r="Y19" s="9"/>
      <c r="Z19" s="3"/>
      <c r="AA19" s="1"/>
      <c r="AB19" s="9"/>
      <c r="AC19" s="3"/>
      <c r="AD19">
        <f t="shared" si="0"/>
        <v>0</v>
      </c>
      <c r="AE19">
        <f t="shared" si="1"/>
        <v>0</v>
      </c>
      <c r="AF19">
        <f t="shared" si="2"/>
        <v>0</v>
      </c>
    </row>
    <row r="20" spans="1:34" ht="12.75">
      <c r="A20">
        <v>17</v>
      </c>
      <c r="F20" s="1"/>
      <c r="G20" s="9"/>
      <c r="H20" s="3"/>
      <c r="I20" s="1"/>
      <c r="J20" s="9"/>
      <c r="K20" s="3"/>
      <c r="L20" s="1"/>
      <c r="M20" s="9"/>
      <c r="N20" s="3"/>
      <c r="O20" s="1"/>
      <c r="P20" s="9"/>
      <c r="Q20" s="3"/>
      <c r="R20" s="1"/>
      <c r="S20" s="9"/>
      <c r="T20" s="3"/>
      <c r="U20" s="1"/>
      <c r="V20" s="9"/>
      <c r="W20" s="3"/>
      <c r="X20" s="1"/>
      <c r="Y20" s="9"/>
      <c r="Z20" s="3"/>
      <c r="AA20" s="1"/>
      <c r="AB20" s="9"/>
      <c r="AC20" s="3"/>
      <c r="AD20">
        <f t="shared" si="0"/>
        <v>0</v>
      </c>
      <c r="AE20">
        <f t="shared" si="1"/>
        <v>0</v>
      </c>
      <c r="AF20">
        <f t="shared" si="2"/>
        <v>0</v>
      </c>
      <c r="AH20" s="15"/>
    </row>
    <row r="21" spans="1:32" ht="12.75">
      <c r="A21">
        <v>18</v>
      </c>
      <c r="F21" s="1"/>
      <c r="G21" s="9"/>
      <c r="H21" s="3"/>
      <c r="I21" s="1"/>
      <c r="J21" s="9"/>
      <c r="K21" s="3"/>
      <c r="L21" s="1"/>
      <c r="M21" s="9"/>
      <c r="N21" s="3"/>
      <c r="O21" s="1"/>
      <c r="P21" s="9"/>
      <c r="Q21" s="3"/>
      <c r="R21" s="1"/>
      <c r="S21" s="9"/>
      <c r="T21" s="3"/>
      <c r="U21" s="1"/>
      <c r="V21" s="9"/>
      <c r="W21" s="3"/>
      <c r="X21" s="1"/>
      <c r="Y21" s="9"/>
      <c r="Z21" s="3"/>
      <c r="AA21" s="1"/>
      <c r="AB21" s="9"/>
      <c r="AC21" s="3"/>
      <c r="AD21">
        <f t="shared" si="0"/>
        <v>0</v>
      </c>
      <c r="AE21">
        <f t="shared" si="1"/>
        <v>0</v>
      </c>
      <c r="AF21">
        <f t="shared" si="2"/>
        <v>0</v>
      </c>
    </row>
    <row r="22" spans="1:32" ht="12.75">
      <c r="A22">
        <v>19</v>
      </c>
      <c r="F22" s="1"/>
      <c r="G22" s="9"/>
      <c r="H22" s="3"/>
      <c r="I22" s="1"/>
      <c r="J22" s="9"/>
      <c r="K22" s="3"/>
      <c r="L22" s="1"/>
      <c r="M22" s="9"/>
      <c r="N22" s="3"/>
      <c r="O22" s="1"/>
      <c r="P22" s="9"/>
      <c r="Q22" s="3"/>
      <c r="R22" s="1"/>
      <c r="S22" s="9"/>
      <c r="T22" s="3"/>
      <c r="U22" s="1"/>
      <c r="V22" s="9"/>
      <c r="W22" s="3"/>
      <c r="X22" s="1"/>
      <c r="Y22" s="9"/>
      <c r="Z22" s="3"/>
      <c r="AA22" s="1"/>
      <c r="AB22" s="9"/>
      <c r="AC22" s="3"/>
      <c r="AD22">
        <f t="shared" si="0"/>
        <v>0</v>
      </c>
      <c r="AE22">
        <f t="shared" si="1"/>
        <v>0</v>
      </c>
      <c r="AF22">
        <f t="shared" si="2"/>
        <v>0</v>
      </c>
    </row>
    <row r="23" spans="1:32" ht="12.75">
      <c r="A23">
        <v>20</v>
      </c>
      <c r="F23" s="1"/>
      <c r="G23" s="9"/>
      <c r="H23" s="3"/>
      <c r="I23" s="1"/>
      <c r="J23" s="9"/>
      <c r="K23" s="3"/>
      <c r="L23" s="1"/>
      <c r="M23" s="9"/>
      <c r="N23" s="3"/>
      <c r="O23" s="1"/>
      <c r="P23" s="9"/>
      <c r="Q23" s="3"/>
      <c r="R23" s="1"/>
      <c r="S23" s="9"/>
      <c r="T23" s="3"/>
      <c r="U23" s="1"/>
      <c r="V23" s="9"/>
      <c r="W23" s="3"/>
      <c r="X23" s="1"/>
      <c r="Y23" s="9"/>
      <c r="Z23" s="3"/>
      <c r="AA23" s="1"/>
      <c r="AB23" s="9"/>
      <c r="AC23" s="3"/>
      <c r="AD23">
        <f t="shared" si="0"/>
        <v>0</v>
      </c>
      <c r="AE23">
        <f t="shared" si="1"/>
        <v>0</v>
      </c>
      <c r="AF23">
        <f t="shared" si="2"/>
        <v>0</v>
      </c>
    </row>
    <row r="24" spans="1:30" ht="12.75">
      <c r="A24">
        <v>21</v>
      </c>
      <c r="F24" s="10"/>
      <c r="G24" s="9"/>
      <c r="H24" s="3"/>
      <c r="I24" s="10"/>
      <c r="J24" s="9"/>
      <c r="K24" s="3"/>
      <c r="L24" s="10"/>
      <c r="M24" s="9"/>
      <c r="N24" s="11"/>
      <c r="O24" s="10"/>
      <c r="P24" s="9"/>
      <c r="Q24" s="11"/>
      <c r="R24" s="10"/>
      <c r="S24" s="9"/>
      <c r="T24" s="11"/>
      <c r="U24" s="10"/>
      <c r="V24" s="9"/>
      <c r="W24" s="11"/>
      <c r="X24" s="10"/>
      <c r="Y24" s="9"/>
      <c r="Z24" s="3"/>
      <c r="AA24" s="10"/>
      <c r="AB24" s="9"/>
      <c r="AC24" s="11"/>
      <c r="AD24" s="9"/>
    </row>
    <row r="25" spans="1:29" ht="12.75">
      <c r="A25">
        <v>22</v>
      </c>
      <c r="F25" s="1"/>
      <c r="G25" s="9"/>
      <c r="H25" s="3"/>
      <c r="I25" s="1"/>
      <c r="J25" s="9"/>
      <c r="K25" s="3"/>
      <c r="L25" s="1"/>
      <c r="M25" s="9"/>
      <c r="N25" s="3"/>
      <c r="O25" s="1"/>
      <c r="P25" s="9"/>
      <c r="Q25" s="3"/>
      <c r="R25" s="1"/>
      <c r="S25" s="9"/>
      <c r="T25" s="3"/>
      <c r="U25" s="1"/>
      <c r="V25" s="9"/>
      <c r="W25" s="3"/>
      <c r="X25" s="1"/>
      <c r="Y25" s="9"/>
      <c r="Z25" s="3"/>
      <c r="AA25" s="1"/>
      <c r="AB25" s="9"/>
      <c r="AC25" s="3"/>
    </row>
    <row r="26" spans="1:29" ht="12.75">
      <c r="A26">
        <v>23</v>
      </c>
      <c r="F26" s="1"/>
      <c r="G26" s="9"/>
      <c r="H26" s="3"/>
      <c r="I26" s="1"/>
      <c r="J26" s="9"/>
      <c r="K26" s="3"/>
      <c r="L26" s="1"/>
      <c r="M26" s="9"/>
      <c r="N26" s="3"/>
      <c r="O26" s="1"/>
      <c r="P26" s="9"/>
      <c r="Q26" s="3"/>
      <c r="R26" s="1"/>
      <c r="S26" s="9"/>
      <c r="T26" s="3"/>
      <c r="U26" s="1"/>
      <c r="V26" s="9"/>
      <c r="W26" s="3"/>
      <c r="X26" s="1"/>
      <c r="Y26" s="9"/>
      <c r="Z26" s="3"/>
      <c r="AA26" s="1"/>
      <c r="AB26" s="9"/>
      <c r="AC26" s="3"/>
    </row>
    <row r="27" spans="1:29" ht="12.75">
      <c r="A27">
        <v>24</v>
      </c>
      <c r="F27" s="1"/>
      <c r="G27" s="9"/>
      <c r="H27" s="3"/>
      <c r="I27" s="1"/>
      <c r="J27" s="9"/>
      <c r="K27" s="3"/>
      <c r="L27" s="1"/>
      <c r="M27" s="9"/>
      <c r="N27" s="3"/>
      <c r="O27" s="1"/>
      <c r="P27" s="9"/>
      <c r="Q27" s="3"/>
      <c r="R27" s="1"/>
      <c r="S27" s="9"/>
      <c r="T27" s="3"/>
      <c r="U27" s="1"/>
      <c r="V27" s="9"/>
      <c r="W27" s="3"/>
      <c r="X27" s="1"/>
      <c r="Y27" s="9"/>
      <c r="Z27" s="3"/>
      <c r="AA27" s="1"/>
      <c r="AB27" s="9"/>
      <c r="AC27" s="3"/>
    </row>
    <row r="28" spans="1:30" ht="12.75">
      <c r="A28">
        <v>25</v>
      </c>
      <c r="F28" s="10"/>
      <c r="G28" s="9"/>
      <c r="H28" s="3"/>
      <c r="I28" s="10"/>
      <c r="J28" s="9"/>
      <c r="K28" s="11"/>
      <c r="L28" s="10"/>
      <c r="M28" s="9"/>
      <c r="N28" s="3"/>
      <c r="O28" s="10"/>
      <c r="P28" s="9"/>
      <c r="Q28" s="3"/>
      <c r="R28" s="10"/>
      <c r="S28" s="9"/>
      <c r="T28" s="3"/>
      <c r="U28" s="10"/>
      <c r="V28" s="9"/>
      <c r="W28" s="3"/>
      <c r="X28" s="10"/>
      <c r="Y28" s="9"/>
      <c r="Z28" s="3"/>
      <c r="AA28" s="10"/>
      <c r="AB28" s="9"/>
      <c r="AC28" s="11"/>
      <c r="AD28" s="9"/>
    </row>
    <row r="29" spans="1:29" ht="12.75">
      <c r="A29">
        <v>26</v>
      </c>
      <c r="F29" s="1"/>
      <c r="G29" s="9"/>
      <c r="H29" s="3"/>
      <c r="I29" s="1"/>
      <c r="J29" s="9"/>
      <c r="K29" s="3"/>
      <c r="L29" s="1"/>
      <c r="M29" s="9"/>
      <c r="N29" s="3"/>
      <c r="O29" s="1"/>
      <c r="P29" s="9"/>
      <c r="Q29" s="3"/>
      <c r="R29" s="1"/>
      <c r="S29" s="9"/>
      <c r="T29" s="3"/>
      <c r="U29" s="1"/>
      <c r="V29" s="9"/>
      <c r="W29" s="3"/>
      <c r="X29" s="1"/>
      <c r="Y29" s="9"/>
      <c r="Z29" s="3"/>
      <c r="AA29" s="1"/>
      <c r="AB29" s="9"/>
      <c r="AC29" s="3"/>
    </row>
    <row r="30" spans="1:29" ht="12.75">
      <c r="A30">
        <v>27</v>
      </c>
      <c r="F30" s="1"/>
      <c r="G30" s="9"/>
      <c r="H30" s="3"/>
      <c r="I30" s="1"/>
      <c r="J30" s="9"/>
      <c r="K30" s="3"/>
      <c r="L30" s="1"/>
      <c r="M30" s="9"/>
      <c r="N30" s="3"/>
      <c r="O30" s="1"/>
      <c r="P30" s="9"/>
      <c r="Q30" s="3"/>
      <c r="R30" s="1"/>
      <c r="S30" s="9"/>
      <c r="T30" s="3"/>
      <c r="U30" s="1"/>
      <c r="V30" s="9"/>
      <c r="W30" s="3"/>
      <c r="X30" s="1"/>
      <c r="Y30" s="9"/>
      <c r="Z30" s="3"/>
      <c r="AA30" s="1"/>
      <c r="AB30" s="9"/>
      <c r="AC30" s="3"/>
    </row>
    <row r="31" spans="1:29" ht="12.75">
      <c r="A31">
        <v>28</v>
      </c>
      <c r="F31" s="1"/>
      <c r="G31" s="9"/>
      <c r="H31" s="3"/>
      <c r="I31" s="1"/>
      <c r="J31" s="9"/>
      <c r="K31" s="3"/>
      <c r="L31" s="1"/>
      <c r="M31" s="9"/>
      <c r="N31" s="3"/>
      <c r="O31" s="1"/>
      <c r="P31" s="9"/>
      <c r="Q31" s="3"/>
      <c r="R31" s="1"/>
      <c r="S31" s="9"/>
      <c r="T31" s="3"/>
      <c r="U31" s="1"/>
      <c r="V31" s="9"/>
      <c r="W31" s="3"/>
      <c r="X31" s="1"/>
      <c r="Y31" s="9"/>
      <c r="Z31" s="3"/>
      <c r="AA31" s="1"/>
      <c r="AB31" s="9"/>
      <c r="AC31" s="3"/>
    </row>
    <row r="32" spans="1:29" ht="12.75">
      <c r="A32">
        <v>29</v>
      </c>
      <c r="F32" s="1"/>
      <c r="G32" s="9"/>
      <c r="H32" s="3"/>
      <c r="I32" s="1"/>
      <c r="J32" s="9"/>
      <c r="K32" s="3"/>
      <c r="L32" s="1"/>
      <c r="M32" s="9"/>
      <c r="N32" s="3"/>
      <c r="O32" s="1"/>
      <c r="P32" s="9"/>
      <c r="Q32" s="3"/>
      <c r="R32" s="1"/>
      <c r="S32" s="9"/>
      <c r="T32" s="3"/>
      <c r="U32" s="1"/>
      <c r="V32" s="9"/>
      <c r="W32" s="3"/>
      <c r="X32" s="1"/>
      <c r="Y32" s="9"/>
      <c r="Z32" s="3"/>
      <c r="AA32" s="1"/>
      <c r="AB32" s="9"/>
      <c r="AC32" s="3"/>
    </row>
    <row r="33" spans="1:29" ht="12.75">
      <c r="A33">
        <v>30</v>
      </c>
      <c r="F33" s="1"/>
      <c r="G33" s="9"/>
      <c r="H33" s="3"/>
      <c r="I33" s="1"/>
      <c r="J33" s="9"/>
      <c r="K33" s="3"/>
      <c r="L33" s="1"/>
      <c r="M33" s="9"/>
      <c r="N33" s="3"/>
      <c r="O33" s="1"/>
      <c r="P33" s="9"/>
      <c r="Q33" s="3"/>
      <c r="R33" s="1"/>
      <c r="S33" s="9"/>
      <c r="T33" s="3"/>
      <c r="U33" s="1"/>
      <c r="V33" s="9"/>
      <c r="W33" s="3"/>
      <c r="X33" s="1"/>
      <c r="Y33" s="9"/>
      <c r="Z33" s="3"/>
      <c r="AA33" s="1"/>
      <c r="AB33" s="9"/>
      <c r="AC33" s="3"/>
    </row>
    <row r="34" spans="1:29" ht="12.75">
      <c r="A34">
        <v>31</v>
      </c>
      <c r="F34" s="1"/>
      <c r="G34" s="9"/>
      <c r="H34" s="3"/>
      <c r="I34" s="1"/>
      <c r="J34" s="9"/>
      <c r="K34" s="3"/>
      <c r="L34" s="1"/>
      <c r="M34" s="9"/>
      <c r="N34" s="3"/>
      <c r="O34" s="1"/>
      <c r="P34" s="9"/>
      <c r="Q34" s="3"/>
      <c r="R34" s="1"/>
      <c r="S34" s="9"/>
      <c r="T34" s="3"/>
      <c r="U34" s="1"/>
      <c r="V34" s="9"/>
      <c r="W34" s="3"/>
      <c r="X34" s="1"/>
      <c r="Y34" s="9"/>
      <c r="Z34" s="3"/>
      <c r="AA34" s="1"/>
      <c r="AB34" s="9"/>
      <c r="AC34" s="3"/>
    </row>
    <row r="35" spans="1:29" ht="12.75">
      <c r="A35">
        <v>32</v>
      </c>
      <c r="F35" s="1"/>
      <c r="G35" s="9"/>
      <c r="H35" s="3"/>
      <c r="I35" s="1"/>
      <c r="J35" s="9"/>
      <c r="K35" s="3"/>
      <c r="L35" s="1"/>
      <c r="M35" s="9"/>
      <c r="N35" s="3"/>
      <c r="O35" s="1"/>
      <c r="P35" s="9"/>
      <c r="Q35" s="3"/>
      <c r="R35" s="1"/>
      <c r="S35" s="9"/>
      <c r="T35" s="3"/>
      <c r="U35" s="1"/>
      <c r="V35" s="9"/>
      <c r="W35" s="3"/>
      <c r="X35" s="1"/>
      <c r="Y35" s="9"/>
      <c r="Z35" s="3"/>
      <c r="AA35" s="1"/>
      <c r="AB35" s="9"/>
      <c r="AC35" s="3"/>
    </row>
    <row r="36" spans="1:30" ht="12.75">
      <c r="A36">
        <v>34</v>
      </c>
      <c r="F36" s="10"/>
      <c r="G36" s="9"/>
      <c r="H36" s="3"/>
      <c r="I36" s="10"/>
      <c r="J36" s="9"/>
      <c r="K36" s="11"/>
      <c r="L36" s="10"/>
      <c r="M36" s="9"/>
      <c r="N36" s="3"/>
      <c r="O36" s="10"/>
      <c r="P36" s="9"/>
      <c r="Q36" s="3"/>
      <c r="R36" s="10"/>
      <c r="S36" s="9"/>
      <c r="T36" s="3"/>
      <c r="U36" s="10"/>
      <c r="V36" s="9"/>
      <c r="W36" s="3"/>
      <c r="X36" s="10"/>
      <c r="Y36" s="9"/>
      <c r="Z36" s="3"/>
      <c r="AA36" s="10"/>
      <c r="AB36" s="9"/>
      <c r="AC36" s="11"/>
      <c r="AD36" s="9"/>
    </row>
    <row r="37" spans="1:29" ht="12.75">
      <c r="A37">
        <v>35</v>
      </c>
      <c r="F37" s="1"/>
      <c r="G37" s="9"/>
      <c r="H37" s="3"/>
      <c r="I37" s="1"/>
      <c r="J37" s="9"/>
      <c r="K37" s="3"/>
      <c r="L37" s="1"/>
      <c r="M37" s="9"/>
      <c r="N37" s="3"/>
      <c r="O37" s="1"/>
      <c r="P37" s="9"/>
      <c r="Q37" s="3"/>
      <c r="R37" s="1"/>
      <c r="S37" s="9"/>
      <c r="T37" s="3"/>
      <c r="U37" s="1"/>
      <c r="V37" s="9"/>
      <c r="W37" s="3"/>
      <c r="X37" s="1"/>
      <c r="Y37" s="9"/>
      <c r="Z37" s="3"/>
      <c r="AA37" s="1"/>
      <c r="AB37" s="9"/>
      <c r="AC37" s="3"/>
    </row>
    <row r="38" spans="1:29" ht="12.75">
      <c r="A38">
        <v>36</v>
      </c>
      <c r="F38" s="1"/>
      <c r="G38" s="9"/>
      <c r="H38" s="3"/>
      <c r="I38" s="1"/>
      <c r="J38" s="9"/>
      <c r="K38" s="3"/>
      <c r="L38" s="1"/>
      <c r="M38" s="9"/>
      <c r="N38" s="3"/>
      <c r="O38" s="1"/>
      <c r="P38" s="9"/>
      <c r="Q38" s="3"/>
      <c r="R38" s="1"/>
      <c r="S38" s="9"/>
      <c r="T38" s="3"/>
      <c r="U38" s="1"/>
      <c r="V38" s="9"/>
      <c r="W38" s="3"/>
      <c r="X38" s="1"/>
      <c r="Y38" s="9"/>
      <c r="Z38" s="3"/>
      <c r="AA38" s="1"/>
      <c r="AB38" s="9"/>
      <c r="AC38" s="3"/>
    </row>
    <row r="39" spans="1:29" ht="12.75">
      <c r="A39">
        <v>37</v>
      </c>
      <c r="F39" s="1"/>
      <c r="G39" s="9"/>
      <c r="H39" s="3"/>
      <c r="I39" s="1"/>
      <c r="J39" s="9"/>
      <c r="K39" s="3"/>
      <c r="L39" s="1"/>
      <c r="M39" s="9"/>
      <c r="N39" s="3"/>
      <c r="O39" s="1"/>
      <c r="P39" s="9"/>
      <c r="Q39" s="3"/>
      <c r="R39" s="1"/>
      <c r="S39" s="9"/>
      <c r="T39" s="3"/>
      <c r="U39" s="1"/>
      <c r="V39" s="9"/>
      <c r="W39" s="3"/>
      <c r="X39" s="1"/>
      <c r="Y39" s="9"/>
      <c r="Z39" s="3"/>
      <c r="AA39" s="1"/>
      <c r="AB39" s="9"/>
      <c r="AC39" s="3"/>
    </row>
    <row r="40" spans="1:32" ht="12.75">
      <c r="A40">
        <v>38</v>
      </c>
      <c r="F40" s="1"/>
      <c r="G40" s="9"/>
      <c r="H40" s="3"/>
      <c r="I40" s="1"/>
      <c r="J40" s="9"/>
      <c r="K40" s="3"/>
      <c r="L40" s="1"/>
      <c r="M40" s="9"/>
      <c r="N40" s="3"/>
      <c r="O40" s="1"/>
      <c r="P40" s="9"/>
      <c r="Q40" s="3"/>
      <c r="R40" s="1"/>
      <c r="S40" s="9"/>
      <c r="T40" s="3"/>
      <c r="U40" s="1"/>
      <c r="V40" s="9"/>
      <c r="W40" s="3"/>
      <c r="X40" s="1"/>
      <c r="Y40" s="9"/>
      <c r="Z40" s="3"/>
      <c r="AA40" s="1"/>
      <c r="AB40" s="9"/>
      <c r="AC40" s="3"/>
      <c r="AD40">
        <f aca="true" t="shared" si="3" ref="AD40:AF55">F40+I40+L40+O40+R40+U40+X40+AA40</f>
        <v>0</v>
      </c>
      <c r="AE40">
        <f t="shared" si="3"/>
        <v>0</v>
      </c>
      <c r="AF40">
        <f t="shared" si="3"/>
        <v>0</v>
      </c>
    </row>
    <row r="41" spans="1:32" ht="12.75">
      <c r="A41">
        <v>39</v>
      </c>
      <c r="F41" s="1"/>
      <c r="G41" s="9"/>
      <c r="H41" s="3"/>
      <c r="I41" s="1"/>
      <c r="J41" s="9"/>
      <c r="K41" s="3"/>
      <c r="L41" s="1"/>
      <c r="M41" s="9"/>
      <c r="N41" s="3"/>
      <c r="O41" s="1"/>
      <c r="P41" s="9"/>
      <c r="Q41" s="3"/>
      <c r="R41" s="1"/>
      <c r="S41" s="9"/>
      <c r="T41" s="3"/>
      <c r="U41" s="1"/>
      <c r="V41" s="9"/>
      <c r="W41" s="3"/>
      <c r="X41" s="1"/>
      <c r="Y41" s="9"/>
      <c r="Z41" s="3"/>
      <c r="AA41" s="1"/>
      <c r="AB41" s="9"/>
      <c r="AC41" s="3"/>
      <c r="AD41">
        <f t="shared" si="3"/>
        <v>0</v>
      </c>
      <c r="AE41">
        <f t="shared" si="3"/>
        <v>0</v>
      </c>
      <c r="AF41">
        <f t="shared" si="3"/>
        <v>0</v>
      </c>
    </row>
    <row r="42" spans="1:32" ht="12.75">
      <c r="A42">
        <v>40</v>
      </c>
      <c r="F42" s="1"/>
      <c r="G42" s="9"/>
      <c r="H42" s="3"/>
      <c r="I42" s="1"/>
      <c r="J42" s="9"/>
      <c r="K42" s="3"/>
      <c r="L42" s="1"/>
      <c r="M42" s="9"/>
      <c r="N42" s="3"/>
      <c r="O42" s="1"/>
      <c r="P42" s="9"/>
      <c r="Q42" s="3"/>
      <c r="R42" s="1"/>
      <c r="S42" s="9"/>
      <c r="T42" s="3"/>
      <c r="U42" s="1"/>
      <c r="V42" s="9"/>
      <c r="W42" s="3"/>
      <c r="X42" s="1"/>
      <c r="Y42" s="9"/>
      <c r="Z42" s="3"/>
      <c r="AA42" s="1"/>
      <c r="AB42" s="9"/>
      <c r="AC42" s="3"/>
      <c r="AD42">
        <f t="shared" si="3"/>
        <v>0</v>
      </c>
      <c r="AE42">
        <f t="shared" si="3"/>
        <v>0</v>
      </c>
      <c r="AF42">
        <f t="shared" si="3"/>
        <v>0</v>
      </c>
    </row>
    <row r="43" spans="1:32" ht="12.75">
      <c r="A43">
        <v>41</v>
      </c>
      <c r="F43" s="1"/>
      <c r="G43" s="9"/>
      <c r="H43" s="3"/>
      <c r="I43" s="1"/>
      <c r="J43" s="9"/>
      <c r="K43" s="3"/>
      <c r="L43" s="1"/>
      <c r="M43" s="9"/>
      <c r="N43" s="3"/>
      <c r="O43" s="1"/>
      <c r="P43" s="9"/>
      <c r="Q43" s="3"/>
      <c r="R43" s="1"/>
      <c r="S43" s="9"/>
      <c r="T43" s="3"/>
      <c r="U43" s="1"/>
      <c r="V43" s="9"/>
      <c r="W43" s="3"/>
      <c r="X43" s="1"/>
      <c r="Y43" s="9"/>
      <c r="Z43" s="3"/>
      <c r="AA43" s="1"/>
      <c r="AB43" s="9"/>
      <c r="AC43" s="3"/>
      <c r="AD43">
        <f t="shared" si="3"/>
        <v>0</v>
      </c>
      <c r="AE43">
        <f t="shared" si="3"/>
        <v>0</v>
      </c>
      <c r="AF43">
        <f t="shared" si="3"/>
        <v>0</v>
      </c>
    </row>
    <row r="44" spans="1:32" ht="12.75">
      <c r="A44">
        <v>42</v>
      </c>
      <c r="F44" s="1"/>
      <c r="G44" s="9"/>
      <c r="H44" s="3"/>
      <c r="I44" s="1"/>
      <c r="J44" s="9"/>
      <c r="K44" s="3"/>
      <c r="L44" s="1"/>
      <c r="M44" s="9"/>
      <c r="N44" s="3"/>
      <c r="O44" s="1"/>
      <c r="P44" s="9"/>
      <c r="Q44" s="3"/>
      <c r="R44" s="1"/>
      <c r="S44" s="9"/>
      <c r="T44" s="3"/>
      <c r="U44" s="1"/>
      <c r="V44" s="9"/>
      <c r="W44" s="3"/>
      <c r="X44" s="1"/>
      <c r="Y44" s="9"/>
      <c r="Z44" s="3"/>
      <c r="AA44" s="1"/>
      <c r="AB44" s="9"/>
      <c r="AC44" s="3"/>
      <c r="AD44">
        <f t="shared" si="3"/>
        <v>0</v>
      </c>
      <c r="AE44">
        <f t="shared" si="3"/>
        <v>0</v>
      </c>
      <c r="AF44">
        <f t="shared" si="3"/>
        <v>0</v>
      </c>
    </row>
    <row r="45" spans="1:32" ht="12.75">
      <c r="A45">
        <v>43</v>
      </c>
      <c r="F45" s="1"/>
      <c r="G45" s="9"/>
      <c r="H45" s="3"/>
      <c r="I45" s="1"/>
      <c r="J45" s="9"/>
      <c r="K45" s="3"/>
      <c r="L45" s="1"/>
      <c r="M45" s="9"/>
      <c r="N45" s="3"/>
      <c r="O45" s="1"/>
      <c r="P45" s="9"/>
      <c r="Q45" s="3"/>
      <c r="R45" s="1"/>
      <c r="S45" s="9"/>
      <c r="T45" s="3"/>
      <c r="U45" s="1"/>
      <c r="V45" s="9"/>
      <c r="W45" s="3"/>
      <c r="X45" s="1"/>
      <c r="Y45" s="9"/>
      <c r="Z45" s="3"/>
      <c r="AA45" s="1"/>
      <c r="AB45" s="9"/>
      <c r="AC45" s="3"/>
      <c r="AD45">
        <f t="shared" si="3"/>
        <v>0</v>
      </c>
      <c r="AE45">
        <f t="shared" si="3"/>
        <v>0</v>
      </c>
      <c r="AF45">
        <f t="shared" si="3"/>
        <v>0</v>
      </c>
    </row>
    <row r="46" spans="1:32" ht="12.75">
      <c r="A46">
        <v>44</v>
      </c>
      <c r="F46" s="1"/>
      <c r="G46" s="9"/>
      <c r="H46" s="3"/>
      <c r="I46" s="1"/>
      <c r="J46" s="9"/>
      <c r="K46" s="3"/>
      <c r="L46" s="1"/>
      <c r="M46" s="9"/>
      <c r="N46" s="3"/>
      <c r="O46" s="1"/>
      <c r="P46" s="9"/>
      <c r="Q46" s="3"/>
      <c r="R46" s="1"/>
      <c r="S46" s="9"/>
      <c r="T46" s="3"/>
      <c r="U46" s="1"/>
      <c r="V46" s="9"/>
      <c r="W46" s="3"/>
      <c r="X46" s="1"/>
      <c r="Y46" s="9"/>
      <c r="Z46" s="3"/>
      <c r="AA46" s="1"/>
      <c r="AB46" s="9"/>
      <c r="AC46" s="3"/>
      <c r="AD46">
        <f t="shared" si="3"/>
        <v>0</v>
      </c>
      <c r="AE46">
        <f t="shared" si="3"/>
        <v>0</v>
      </c>
      <c r="AF46">
        <f t="shared" si="3"/>
        <v>0</v>
      </c>
    </row>
    <row r="47" spans="1:32" ht="12.75">
      <c r="A47">
        <v>45</v>
      </c>
      <c r="F47" s="1"/>
      <c r="G47" s="9"/>
      <c r="H47" s="3"/>
      <c r="I47" s="1"/>
      <c r="J47" s="9"/>
      <c r="K47" s="3"/>
      <c r="L47" s="1"/>
      <c r="M47" s="9"/>
      <c r="N47" s="3"/>
      <c r="O47" s="1"/>
      <c r="P47" s="9"/>
      <c r="Q47" s="3"/>
      <c r="R47" s="1"/>
      <c r="S47" s="9"/>
      <c r="T47" s="3"/>
      <c r="U47" s="1"/>
      <c r="V47" s="9"/>
      <c r="W47" s="3"/>
      <c r="X47" s="1"/>
      <c r="Y47" s="9"/>
      <c r="Z47" s="3"/>
      <c r="AA47" s="1"/>
      <c r="AB47" s="9"/>
      <c r="AC47" s="3"/>
      <c r="AD47">
        <f t="shared" si="3"/>
        <v>0</v>
      </c>
      <c r="AE47">
        <f t="shared" si="3"/>
        <v>0</v>
      </c>
      <c r="AF47">
        <f t="shared" si="3"/>
        <v>0</v>
      </c>
    </row>
    <row r="48" spans="1:32" ht="12.75">
      <c r="A48">
        <v>46</v>
      </c>
      <c r="F48" s="1"/>
      <c r="G48" s="9"/>
      <c r="I48" s="1"/>
      <c r="J48" s="9"/>
      <c r="K48" s="3"/>
      <c r="L48" s="1"/>
      <c r="M48" s="9"/>
      <c r="O48" s="1"/>
      <c r="P48" s="9"/>
      <c r="R48" s="1"/>
      <c r="S48" s="9"/>
      <c r="U48" s="1"/>
      <c r="V48" s="9"/>
      <c r="X48" s="1"/>
      <c r="Y48" s="9"/>
      <c r="AA48" s="1"/>
      <c r="AB48" s="9"/>
      <c r="AD48">
        <f t="shared" si="3"/>
        <v>0</v>
      </c>
      <c r="AE48">
        <f t="shared" si="3"/>
        <v>0</v>
      </c>
      <c r="AF48">
        <f t="shared" si="3"/>
        <v>0</v>
      </c>
    </row>
    <row r="49" spans="1:32" ht="12.75">
      <c r="A49">
        <v>47</v>
      </c>
      <c r="F49" s="10"/>
      <c r="G49" s="9"/>
      <c r="I49" s="10"/>
      <c r="J49" s="9"/>
      <c r="K49" s="11"/>
      <c r="L49" s="10"/>
      <c r="M49" s="9"/>
      <c r="O49" s="10"/>
      <c r="P49" s="9"/>
      <c r="R49" s="10"/>
      <c r="S49" s="9"/>
      <c r="U49" s="10"/>
      <c r="V49" s="9"/>
      <c r="X49" s="10"/>
      <c r="Y49" s="9"/>
      <c r="AA49" s="10"/>
      <c r="AB49" s="9"/>
      <c r="AC49" s="9"/>
      <c r="AD49" s="9">
        <f t="shared" si="3"/>
        <v>0</v>
      </c>
      <c r="AE49">
        <f t="shared" si="3"/>
        <v>0</v>
      </c>
      <c r="AF49">
        <f t="shared" si="3"/>
        <v>0</v>
      </c>
    </row>
    <row r="50" spans="1:32" ht="12.75">
      <c r="A50">
        <v>48</v>
      </c>
      <c r="F50" s="10"/>
      <c r="G50" s="9"/>
      <c r="I50" s="10"/>
      <c r="J50" s="9"/>
      <c r="K50" s="11"/>
      <c r="L50" s="10"/>
      <c r="M50" s="9"/>
      <c r="O50" s="10"/>
      <c r="P50" s="9"/>
      <c r="R50" s="10"/>
      <c r="S50" s="9"/>
      <c r="U50" s="10"/>
      <c r="V50" s="9"/>
      <c r="X50" s="10"/>
      <c r="Y50" s="9"/>
      <c r="AA50" s="10"/>
      <c r="AB50" s="9"/>
      <c r="AC50" s="9"/>
      <c r="AD50" s="9">
        <f t="shared" si="3"/>
        <v>0</v>
      </c>
      <c r="AE50">
        <f t="shared" si="3"/>
        <v>0</v>
      </c>
      <c r="AF50">
        <f t="shared" si="3"/>
        <v>0</v>
      </c>
    </row>
    <row r="51" spans="1:32" ht="12.75">
      <c r="A51">
        <v>49</v>
      </c>
      <c r="F51" s="1"/>
      <c r="G51" s="9"/>
      <c r="I51" s="1"/>
      <c r="J51" s="9"/>
      <c r="K51" s="3"/>
      <c r="L51" s="1"/>
      <c r="M51" s="9"/>
      <c r="O51" s="1"/>
      <c r="P51" s="9"/>
      <c r="R51" s="1"/>
      <c r="S51" s="9"/>
      <c r="U51" s="1"/>
      <c r="V51" s="9"/>
      <c r="X51" s="1"/>
      <c r="Y51" s="9"/>
      <c r="AA51" s="1"/>
      <c r="AB51" s="9"/>
      <c r="AC51" s="2"/>
      <c r="AD51">
        <f t="shared" si="3"/>
        <v>0</v>
      </c>
      <c r="AE51">
        <f t="shared" si="3"/>
        <v>0</v>
      </c>
      <c r="AF51">
        <f t="shared" si="3"/>
        <v>0</v>
      </c>
    </row>
    <row r="52" spans="1:32" ht="12.75">
      <c r="A52">
        <v>50</v>
      </c>
      <c r="F52" s="1"/>
      <c r="G52" s="9"/>
      <c r="I52" s="1"/>
      <c r="J52" s="9"/>
      <c r="K52" s="3"/>
      <c r="L52" s="1"/>
      <c r="M52" s="9"/>
      <c r="O52" s="1"/>
      <c r="P52" s="9"/>
      <c r="R52" s="1"/>
      <c r="S52" s="9"/>
      <c r="U52" s="1"/>
      <c r="V52" s="9"/>
      <c r="X52" s="1"/>
      <c r="Y52" s="9"/>
      <c r="AA52" s="1"/>
      <c r="AB52" s="9"/>
      <c r="AC52" s="2"/>
      <c r="AD52">
        <f t="shared" si="3"/>
        <v>0</v>
      </c>
      <c r="AE52">
        <f t="shared" si="3"/>
        <v>0</v>
      </c>
      <c r="AF52">
        <f t="shared" si="3"/>
        <v>0</v>
      </c>
    </row>
    <row r="53" spans="1:32" ht="12.75">
      <c r="A53">
        <v>51</v>
      </c>
      <c r="F53" s="1"/>
      <c r="G53" s="9"/>
      <c r="I53" s="1"/>
      <c r="J53" s="9"/>
      <c r="K53" s="3"/>
      <c r="L53" s="1"/>
      <c r="M53" s="9"/>
      <c r="O53" s="1"/>
      <c r="P53" s="9"/>
      <c r="R53" s="1"/>
      <c r="S53" s="9"/>
      <c r="U53" s="1"/>
      <c r="V53" s="9"/>
      <c r="X53" s="1"/>
      <c r="Y53" s="9"/>
      <c r="AA53" s="1"/>
      <c r="AB53" s="9"/>
      <c r="AC53" s="2"/>
      <c r="AD53">
        <f t="shared" si="3"/>
        <v>0</v>
      </c>
      <c r="AE53">
        <f t="shared" si="3"/>
        <v>0</v>
      </c>
      <c r="AF53">
        <f t="shared" si="3"/>
        <v>0</v>
      </c>
    </row>
    <row r="54" spans="1:32" ht="12.75">
      <c r="A54">
        <v>19</v>
      </c>
      <c r="F54" s="10"/>
      <c r="G54" s="9"/>
      <c r="I54" s="10"/>
      <c r="J54" s="9"/>
      <c r="K54" s="11"/>
      <c r="L54" s="10"/>
      <c r="M54" s="9"/>
      <c r="O54" s="10"/>
      <c r="P54" s="9"/>
      <c r="R54" s="10"/>
      <c r="S54" s="9"/>
      <c r="U54" s="10"/>
      <c r="V54" s="9"/>
      <c r="X54" s="10"/>
      <c r="Y54" s="9"/>
      <c r="AA54" s="10"/>
      <c r="AB54" s="9"/>
      <c r="AC54" s="9"/>
      <c r="AD54" s="9">
        <f t="shared" si="3"/>
        <v>0</v>
      </c>
      <c r="AE54">
        <f t="shared" si="3"/>
        <v>0</v>
      </c>
      <c r="AF54">
        <f t="shared" si="3"/>
        <v>0</v>
      </c>
    </row>
    <row r="55" spans="1:32" ht="12.75">
      <c r="A55">
        <v>53</v>
      </c>
      <c r="AD55" s="9">
        <f t="shared" si="3"/>
        <v>0</v>
      </c>
      <c r="AE55">
        <f t="shared" si="3"/>
        <v>0</v>
      </c>
      <c r="AF55">
        <f t="shared" si="3"/>
        <v>0</v>
      </c>
    </row>
    <row r="56" ht="12.75">
      <c r="A56">
        <v>54</v>
      </c>
    </row>
  </sheetData>
  <sheetProtection/>
  <mergeCells count="10">
    <mergeCell ref="A1:B2"/>
    <mergeCell ref="D1:E2"/>
    <mergeCell ref="F2:H2"/>
    <mergeCell ref="I2:K2"/>
    <mergeCell ref="X2:Z2"/>
    <mergeCell ref="AA2:AC2"/>
    <mergeCell ref="L2:N2"/>
    <mergeCell ref="O2:Q2"/>
    <mergeCell ref="R2:T2"/>
    <mergeCell ref="U2:W2"/>
  </mergeCells>
  <printOptions/>
  <pageMargins left="0.75" right="0.75" top="1" bottom="1" header="0.5" footer="0.5"/>
  <pageSetup fitToHeight="3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zoomScalePageLayoutView="0" workbookViewId="0" topLeftCell="J1">
      <selection activeCell="D26" sqref="D26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57421875" style="14" customWidth="1"/>
    <col min="4" max="4" width="28.57421875" style="0" customWidth="1"/>
    <col min="5" max="5" width="16.28125" style="0" customWidth="1"/>
    <col min="6" max="29" width="3.421875" style="0" customWidth="1"/>
    <col min="30" max="32" width="6.57421875" style="0" customWidth="1"/>
  </cols>
  <sheetData>
    <row r="1" spans="1:5" ht="15.75">
      <c r="A1" s="21"/>
      <c r="B1" s="21"/>
      <c r="C1" s="12"/>
      <c r="D1" s="20" t="s">
        <v>23</v>
      </c>
      <c r="E1" s="20"/>
    </row>
    <row r="2" spans="1:29" ht="15.75">
      <c r="A2" s="21"/>
      <c r="B2" s="21"/>
      <c r="C2" s="12"/>
      <c r="D2" s="20"/>
      <c r="E2" s="20"/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17">
        <v>4</v>
      </c>
      <c r="P2" s="18"/>
      <c r="Q2" s="19"/>
      <c r="R2" s="17">
        <v>5</v>
      </c>
      <c r="S2" s="18"/>
      <c r="T2" s="19"/>
      <c r="U2" s="17">
        <v>6</v>
      </c>
      <c r="V2" s="18"/>
      <c r="W2" s="19"/>
      <c r="X2" s="17">
        <v>7</v>
      </c>
      <c r="Y2" s="18"/>
      <c r="Z2" s="19"/>
      <c r="AA2" s="17">
        <v>8</v>
      </c>
      <c r="AB2" s="18"/>
      <c r="AC2" s="19"/>
    </row>
    <row r="3" spans="2:34" ht="12.75">
      <c r="B3" s="4" t="s">
        <v>0</v>
      </c>
      <c r="C3" s="13" t="s">
        <v>17</v>
      </c>
      <c r="D3" s="5" t="s">
        <v>1</v>
      </c>
      <c r="E3" s="5" t="s">
        <v>2</v>
      </c>
      <c r="F3" s="6" t="s">
        <v>3</v>
      </c>
      <c r="G3" s="4" t="s">
        <v>7</v>
      </c>
      <c r="H3" s="7" t="s">
        <v>4</v>
      </c>
      <c r="I3" s="6" t="s">
        <v>3</v>
      </c>
      <c r="J3" s="4" t="s">
        <v>7</v>
      </c>
      <c r="K3" s="7" t="s">
        <v>4</v>
      </c>
      <c r="L3" s="6" t="s">
        <v>3</v>
      </c>
      <c r="M3" s="4" t="s">
        <v>7</v>
      </c>
      <c r="N3" s="7" t="s">
        <v>4</v>
      </c>
      <c r="O3" s="6" t="s">
        <v>3</v>
      </c>
      <c r="P3" s="4" t="s">
        <v>7</v>
      </c>
      <c r="Q3" s="7" t="s">
        <v>4</v>
      </c>
      <c r="R3" s="6" t="s">
        <v>3</v>
      </c>
      <c r="S3" s="4" t="s">
        <v>7</v>
      </c>
      <c r="T3" s="7" t="s">
        <v>4</v>
      </c>
      <c r="U3" s="6" t="s">
        <v>3</v>
      </c>
      <c r="V3" s="4" t="s">
        <v>7</v>
      </c>
      <c r="W3" s="7" t="s">
        <v>4</v>
      </c>
      <c r="X3" s="6" t="s">
        <v>3</v>
      </c>
      <c r="Y3" s="4" t="s">
        <v>7</v>
      </c>
      <c r="Z3" s="7" t="s">
        <v>4</v>
      </c>
      <c r="AA3" s="6" t="s">
        <v>3</v>
      </c>
      <c r="AB3" s="4" t="s">
        <v>7</v>
      </c>
      <c r="AC3" s="7" t="s">
        <v>4</v>
      </c>
      <c r="AD3" s="6" t="s">
        <v>5</v>
      </c>
      <c r="AE3" s="4" t="s">
        <v>8</v>
      </c>
      <c r="AF3" s="4" t="s">
        <v>6</v>
      </c>
      <c r="AH3" s="8"/>
    </row>
    <row r="4" spans="1:34" ht="12.75">
      <c r="A4">
        <v>1</v>
      </c>
      <c r="B4">
        <v>12</v>
      </c>
      <c r="C4" s="14" t="s">
        <v>35</v>
      </c>
      <c r="D4" t="s">
        <v>33</v>
      </c>
      <c r="E4" t="s">
        <v>9</v>
      </c>
      <c r="F4" s="1">
        <v>6</v>
      </c>
      <c r="G4" s="9">
        <v>2</v>
      </c>
      <c r="H4" s="3"/>
      <c r="I4" s="1">
        <v>6</v>
      </c>
      <c r="J4" s="9">
        <v>2</v>
      </c>
      <c r="K4" s="3">
        <v>37</v>
      </c>
      <c r="L4" s="1">
        <v>6</v>
      </c>
      <c r="M4" s="9">
        <v>5</v>
      </c>
      <c r="N4" s="11">
        <v>39</v>
      </c>
      <c r="O4" s="1">
        <v>6</v>
      </c>
      <c r="P4" s="9">
        <v>3</v>
      </c>
      <c r="Q4" s="11">
        <v>10</v>
      </c>
      <c r="R4" s="1">
        <v>6</v>
      </c>
      <c r="S4" s="9">
        <v>3</v>
      </c>
      <c r="T4" s="11">
        <v>58</v>
      </c>
      <c r="U4" s="1">
        <v>6</v>
      </c>
      <c r="V4" s="9">
        <v>1</v>
      </c>
      <c r="W4" s="11">
        <v>50</v>
      </c>
      <c r="X4" s="1">
        <v>6</v>
      </c>
      <c r="Y4" s="9">
        <v>2</v>
      </c>
      <c r="Z4" s="3"/>
      <c r="AA4" s="1">
        <v>6</v>
      </c>
      <c r="AB4" s="9">
        <v>6</v>
      </c>
      <c r="AC4" s="11">
        <v>43</v>
      </c>
      <c r="AD4">
        <f aca="true" t="shared" si="0" ref="AD4:AD26">F4+I4+L4+O4+R4+U4+X4+AA4</f>
        <v>48</v>
      </c>
      <c r="AE4">
        <f aca="true" t="shared" si="1" ref="AE4:AE26">G4+J4+M4+P4+S4+V4+Y4+AB4</f>
        <v>24</v>
      </c>
      <c r="AF4">
        <f aca="true" t="shared" si="2" ref="AF4:AF26">H4+K4+N4+Q4+T4+W4+Z4+AC4</f>
        <v>237</v>
      </c>
      <c r="AH4" s="15"/>
    </row>
    <row r="5" spans="1:32" ht="12.75">
      <c r="A5">
        <v>2</v>
      </c>
      <c r="B5">
        <v>8</v>
      </c>
      <c r="C5" s="14" t="s">
        <v>35</v>
      </c>
      <c r="D5" t="s">
        <v>58</v>
      </c>
      <c r="E5" t="s">
        <v>57</v>
      </c>
      <c r="F5" s="1">
        <v>6</v>
      </c>
      <c r="G5" s="9">
        <v>2</v>
      </c>
      <c r="H5" s="3"/>
      <c r="I5" s="1">
        <v>6</v>
      </c>
      <c r="J5" s="9">
        <v>2</v>
      </c>
      <c r="K5" s="3">
        <v>8</v>
      </c>
      <c r="L5" s="1">
        <v>6</v>
      </c>
      <c r="M5" s="9">
        <v>5</v>
      </c>
      <c r="N5" s="3">
        <v>41</v>
      </c>
      <c r="O5" s="1">
        <v>6</v>
      </c>
      <c r="P5" s="9">
        <v>3</v>
      </c>
      <c r="Q5" s="3">
        <v>13</v>
      </c>
      <c r="R5" s="1">
        <v>6</v>
      </c>
      <c r="S5" s="9">
        <v>3</v>
      </c>
      <c r="T5" s="3">
        <v>58</v>
      </c>
      <c r="U5" s="1">
        <v>6</v>
      </c>
      <c r="V5" s="9">
        <v>1</v>
      </c>
      <c r="W5" s="3">
        <v>34</v>
      </c>
      <c r="X5" s="1">
        <v>6</v>
      </c>
      <c r="Y5" s="9">
        <v>2</v>
      </c>
      <c r="Z5" s="3"/>
      <c r="AA5" s="1">
        <v>6</v>
      </c>
      <c r="AB5" s="9">
        <v>6</v>
      </c>
      <c r="AC5" s="3">
        <v>46</v>
      </c>
      <c r="AD5">
        <f t="shared" si="0"/>
        <v>48</v>
      </c>
      <c r="AE5">
        <f t="shared" si="1"/>
        <v>24</v>
      </c>
      <c r="AF5">
        <f t="shared" si="2"/>
        <v>200</v>
      </c>
    </row>
    <row r="6" spans="1:32" ht="12.75">
      <c r="A6">
        <v>3</v>
      </c>
      <c r="B6">
        <v>18</v>
      </c>
      <c r="C6" s="14" t="s">
        <v>35</v>
      </c>
      <c r="D6" t="s">
        <v>16</v>
      </c>
      <c r="E6" t="s">
        <v>15</v>
      </c>
      <c r="F6" s="10">
        <v>6</v>
      </c>
      <c r="G6" s="9">
        <v>2</v>
      </c>
      <c r="H6" s="3"/>
      <c r="I6" s="10">
        <v>6</v>
      </c>
      <c r="J6" s="9">
        <v>2</v>
      </c>
      <c r="K6" s="11">
        <v>8</v>
      </c>
      <c r="L6" s="10">
        <v>6</v>
      </c>
      <c r="M6" s="9">
        <v>5</v>
      </c>
      <c r="N6" s="11">
        <v>39</v>
      </c>
      <c r="O6" s="10">
        <v>6</v>
      </c>
      <c r="P6" s="9">
        <v>3</v>
      </c>
      <c r="Q6" s="11">
        <v>14</v>
      </c>
      <c r="R6" s="10">
        <v>6</v>
      </c>
      <c r="S6" s="9">
        <v>3</v>
      </c>
      <c r="T6" s="11">
        <v>57</v>
      </c>
      <c r="U6" s="10">
        <v>6</v>
      </c>
      <c r="V6" s="9">
        <v>1</v>
      </c>
      <c r="W6" s="11">
        <v>30</v>
      </c>
      <c r="X6" s="10">
        <v>6</v>
      </c>
      <c r="Y6" s="9">
        <v>2</v>
      </c>
      <c r="Z6" s="3"/>
      <c r="AA6" s="10">
        <v>6</v>
      </c>
      <c r="AB6" s="9">
        <v>6</v>
      </c>
      <c r="AC6" s="11">
        <v>44</v>
      </c>
      <c r="AD6" s="9">
        <f t="shared" si="0"/>
        <v>48</v>
      </c>
      <c r="AE6">
        <f t="shared" si="1"/>
        <v>24</v>
      </c>
      <c r="AF6">
        <f t="shared" si="2"/>
        <v>192</v>
      </c>
    </row>
    <row r="7" spans="1:32" ht="12.75">
      <c r="A7">
        <v>4</v>
      </c>
      <c r="B7">
        <v>11</v>
      </c>
      <c r="C7" s="14" t="s">
        <v>35</v>
      </c>
      <c r="D7" t="s">
        <v>31</v>
      </c>
      <c r="E7" t="s">
        <v>9</v>
      </c>
      <c r="F7" s="1">
        <v>6</v>
      </c>
      <c r="G7" s="9">
        <v>2</v>
      </c>
      <c r="H7" s="3"/>
      <c r="I7" s="1">
        <v>6</v>
      </c>
      <c r="J7" s="9">
        <v>2</v>
      </c>
      <c r="K7" s="3">
        <v>25</v>
      </c>
      <c r="L7" s="1">
        <v>6</v>
      </c>
      <c r="M7" s="9">
        <v>5</v>
      </c>
      <c r="N7" s="3">
        <v>38</v>
      </c>
      <c r="O7" s="1">
        <v>6</v>
      </c>
      <c r="P7" s="9">
        <v>3</v>
      </c>
      <c r="Q7" s="3">
        <v>17</v>
      </c>
      <c r="R7" s="1">
        <v>6</v>
      </c>
      <c r="S7" s="9">
        <v>3</v>
      </c>
      <c r="T7" s="3">
        <v>60</v>
      </c>
      <c r="U7" s="1">
        <v>6</v>
      </c>
      <c r="V7" s="9">
        <v>1</v>
      </c>
      <c r="W7" s="3">
        <v>50</v>
      </c>
      <c r="X7" s="1">
        <v>5</v>
      </c>
      <c r="Y7" s="9">
        <v>2</v>
      </c>
      <c r="Z7" s="3"/>
      <c r="AA7" s="1">
        <v>6</v>
      </c>
      <c r="AB7" s="9">
        <v>6</v>
      </c>
      <c r="AC7" s="3">
        <v>43</v>
      </c>
      <c r="AD7">
        <f t="shared" si="0"/>
        <v>47</v>
      </c>
      <c r="AE7">
        <f t="shared" si="1"/>
        <v>24</v>
      </c>
      <c r="AF7">
        <f t="shared" si="2"/>
        <v>233</v>
      </c>
    </row>
    <row r="8" spans="1:32" ht="12.75">
      <c r="A8">
        <v>5</v>
      </c>
      <c r="B8">
        <v>4</v>
      </c>
      <c r="C8" s="14" t="s">
        <v>35</v>
      </c>
      <c r="D8" t="s">
        <v>48</v>
      </c>
      <c r="E8" t="s">
        <v>41</v>
      </c>
      <c r="F8" s="10">
        <v>6</v>
      </c>
      <c r="G8" s="9">
        <v>2</v>
      </c>
      <c r="H8" s="3"/>
      <c r="I8" s="10">
        <v>6</v>
      </c>
      <c r="J8" s="9">
        <v>2</v>
      </c>
      <c r="K8" s="11">
        <v>16</v>
      </c>
      <c r="L8" s="10">
        <v>6</v>
      </c>
      <c r="M8" s="9">
        <v>5</v>
      </c>
      <c r="N8" s="3">
        <v>32</v>
      </c>
      <c r="O8" s="10">
        <v>5</v>
      </c>
      <c r="P8" s="9">
        <v>3</v>
      </c>
      <c r="Q8" s="3">
        <v>14</v>
      </c>
      <c r="R8" s="10">
        <v>6</v>
      </c>
      <c r="S8" s="9">
        <v>3</v>
      </c>
      <c r="T8" s="3">
        <v>52</v>
      </c>
      <c r="U8" s="10">
        <v>6</v>
      </c>
      <c r="V8" s="9">
        <v>1</v>
      </c>
      <c r="W8" s="3">
        <v>35</v>
      </c>
      <c r="X8" s="10">
        <v>6</v>
      </c>
      <c r="Y8" s="9">
        <v>2</v>
      </c>
      <c r="Z8" s="3"/>
      <c r="AA8" s="10">
        <v>6</v>
      </c>
      <c r="AB8" s="9">
        <v>6</v>
      </c>
      <c r="AC8" s="11">
        <v>51</v>
      </c>
      <c r="AD8" s="9">
        <f t="shared" si="0"/>
        <v>47</v>
      </c>
      <c r="AE8">
        <f t="shared" si="1"/>
        <v>24</v>
      </c>
      <c r="AF8">
        <f t="shared" si="2"/>
        <v>200</v>
      </c>
    </row>
    <row r="9" spans="1:34" ht="12.75">
      <c r="A9">
        <v>6</v>
      </c>
      <c r="B9">
        <v>4</v>
      </c>
      <c r="C9" s="14" t="s">
        <v>35</v>
      </c>
      <c r="D9" t="s">
        <v>43</v>
      </c>
      <c r="E9" t="s">
        <v>9</v>
      </c>
      <c r="F9" s="1">
        <v>6</v>
      </c>
      <c r="G9" s="9">
        <v>2</v>
      </c>
      <c r="H9" s="3"/>
      <c r="I9" s="1">
        <v>6</v>
      </c>
      <c r="J9" s="9">
        <v>2</v>
      </c>
      <c r="K9" s="3"/>
      <c r="L9" s="1">
        <v>6</v>
      </c>
      <c r="M9" s="9">
        <v>5</v>
      </c>
      <c r="N9" s="3">
        <v>34</v>
      </c>
      <c r="O9" s="1">
        <v>5</v>
      </c>
      <c r="P9" s="9">
        <v>3</v>
      </c>
      <c r="Q9" s="3">
        <v>13</v>
      </c>
      <c r="R9" s="1">
        <v>6</v>
      </c>
      <c r="S9" s="9">
        <v>3</v>
      </c>
      <c r="T9" s="3">
        <v>56</v>
      </c>
      <c r="U9" s="1">
        <v>6</v>
      </c>
      <c r="V9" s="9">
        <v>1</v>
      </c>
      <c r="W9" s="3">
        <v>38</v>
      </c>
      <c r="X9" s="1">
        <v>6</v>
      </c>
      <c r="Y9" s="9">
        <v>2</v>
      </c>
      <c r="Z9" s="3"/>
      <c r="AA9" s="1">
        <v>6</v>
      </c>
      <c r="AB9" s="9">
        <v>6</v>
      </c>
      <c r="AC9" s="3">
        <v>44</v>
      </c>
      <c r="AD9">
        <f t="shared" si="0"/>
        <v>47</v>
      </c>
      <c r="AE9">
        <f t="shared" si="1"/>
        <v>24</v>
      </c>
      <c r="AF9">
        <f t="shared" si="2"/>
        <v>185</v>
      </c>
      <c r="AH9" s="15">
        <f>AH5+1/24/6</f>
        <v>0.006944444444444444</v>
      </c>
    </row>
    <row r="10" spans="1:34" ht="12.75">
      <c r="A10">
        <v>7</v>
      </c>
      <c r="B10">
        <v>3</v>
      </c>
      <c r="C10" s="14" t="s">
        <v>35</v>
      </c>
      <c r="D10" t="s">
        <v>42</v>
      </c>
      <c r="E10" t="s">
        <v>9</v>
      </c>
      <c r="F10" s="1">
        <v>6</v>
      </c>
      <c r="G10" s="9">
        <v>2</v>
      </c>
      <c r="I10" s="1">
        <v>6</v>
      </c>
      <c r="J10" s="9">
        <v>2</v>
      </c>
      <c r="K10" s="3">
        <v>25</v>
      </c>
      <c r="L10" s="1">
        <v>6</v>
      </c>
      <c r="M10" s="9">
        <v>5</v>
      </c>
      <c r="N10" s="3">
        <v>33</v>
      </c>
      <c r="O10" s="1">
        <v>6</v>
      </c>
      <c r="P10" s="9">
        <v>3</v>
      </c>
      <c r="Q10" s="3">
        <v>15</v>
      </c>
      <c r="R10" s="1">
        <v>6</v>
      </c>
      <c r="S10" s="9">
        <v>3</v>
      </c>
      <c r="T10" s="3">
        <v>58</v>
      </c>
      <c r="U10" s="1">
        <v>6</v>
      </c>
      <c r="V10" s="9">
        <v>1</v>
      </c>
      <c r="W10" s="3">
        <v>38</v>
      </c>
      <c r="X10" s="1">
        <v>6</v>
      </c>
      <c r="Y10" s="9">
        <v>2</v>
      </c>
      <c r="AA10" s="1">
        <v>5</v>
      </c>
      <c r="AB10" s="9">
        <v>5</v>
      </c>
      <c r="AC10" s="3">
        <v>34</v>
      </c>
      <c r="AD10">
        <f t="shared" si="0"/>
        <v>47</v>
      </c>
      <c r="AE10">
        <f t="shared" si="1"/>
        <v>23</v>
      </c>
      <c r="AF10">
        <f t="shared" si="2"/>
        <v>203</v>
      </c>
      <c r="AH10" s="15">
        <f>AH6+1/24/6</f>
        <v>0.006944444444444444</v>
      </c>
    </row>
    <row r="11" spans="1:32" ht="12.75">
      <c r="A11">
        <v>8</v>
      </c>
      <c r="B11">
        <v>14</v>
      </c>
      <c r="C11" s="14" t="s">
        <v>35</v>
      </c>
      <c r="D11" t="s">
        <v>53</v>
      </c>
      <c r="E11" t="s">
        <v>15</v>
      </c>
      <c r="F11" s="10">
        <v>6</v>
      </c>
      <c r="G11" s="9">
        <v>2</v>
      </c>
      <c r="I11" s="10">
        <v>6</v>
      </c>
      <c r="J11" s="9">
        <v>2</v>
      </c>
      <c r="K11" s="11">
        <v>10</v>
      </c>
      <c r="L11" s="10">
        <v>5</v>
      </c>
      <c r="M11" s="9">
        <v>4</v>
      </c>
      <c r="N11" s="9">
        <v>30</v>
      </c>
      <c r="O11" s="10">
        <v>6</v>
      </c>
      <c r="P11" s="9">
        <v>3</v>
      </c>
      <c r="Q11" s="9">
        <v>17</v>
      </c>
      <c r="R11" s="10">
        <v>6</v>
      </c>
      <c r="S11" s="9">
        <v>3</v>
      </c>
      <c r="T11" s="9">
        <v>57</v>
      </c>
      <c r="U11" s="10">
        <v>6</v>
      </c>
      <c r="V11" s="9">
        <v>1</v>
      </c>
      <c r="W11" s="9">
        <v>34</v>
      </c>
      <c r="X11" s="10">
        <v>5</v>
      </c>
      <c r="Y11" s="9">
        <v>1</v>
      </c>
      <c r="AA11" s="10">
        <v>6</v>
      </c>
      <c r="AB11" s="9">
        <v>6</v>
      </c>
      <c r="AC11" s="9">
        <v>41</v>
      </c>
      <c r="AD11" s="9">
        <f t="shared" si="0"/>
        <v>46</v>
      </c>
      <c r="AE11">
        <f t="shared" si="1"/>
        <v>22</v>
      </c>
      <c r="AF11">
        <f t="shared" si="2"/>
        <v>189</v>
      </c>
    </row>
    <row r="12" spans="1:32" ht="12.75">
      <c r="A12">
        <v>9</v>
      </c>
      <c r="B12">
        <v>2</v>
      </c>
      <c r="C12" s="14" t="s">
        <v>35</v>
      </c>
      <c r="D12" t="s">
        <v>36</v>
      </c>
      <c r="E12" t="s">
        <v>37</v>
      </c>
      <c r="F12" s="1">
        <v>6</v>
      </c>
      <c r="G12" s="9">
        <v>2</v>
      </c>
      <c r="I12" s="1">
        <v>6</v>
      </c>
      <c r="J12" s="9">
        <v>2</v>
      </c>
      <c r="K12" s="3">
        <v>19</v>
      </c>
      <c r="L12" s="1">
        <v>5</v>
      </c>
      <c r="M12" s="9">
        <v>4</v>
      </c>
      <c r="N12" s="2">
        <v>39</v>
      </c>
      <c r="O12" s="1">
        <v>4</v>
      </c>
      <c r="P12" s="9">
        <v>2</v>
      </c>
      <c r="Q12" s="2">
        <v>11</v>
      </c>
      <c r="R12" s="1">
        <v>6</v>
      </c>
      <c r="S12" s="9">
        <v>3</v>
      </c>
      <c r="T12" s="2">
        <v>57</v>
      </c>
      <c r="U12" s="1">
        <v>6</v>
      </c>
      <c r="V12" s="9">
        <v>1</v>
      </c>
      <c r="W12" s="2">
        <v>32</v>
      </c>
      <c r="X12" s="1">
        <v>6</v>
      </c>
      <c r="Y12" s="9">
        <v>2</v>
      </c>
      <c r="AA12" s="1">
        <v>6</v>
      </c>
      <c r="AB12" s="9">
        <v>6</v>
      </c>
      <c r="AC12" s="2">
        <v>37</v>
      </c>
      <c r="AD12">
        <f t="shared" si="0"/>
        <v>45</v>
      </c>
      <c r="AE12">
        <f t="shared" si="1"/>
        <v>22</v>
      </c>
      <c r="AF12">
        <f t="shared" si="2"/>
        <v>195</v>
      </c>
    </row>
    <row r="13" spans="1:32" ht="12.75">
      <c r="A13">
        <v>10</v>
      </c>
      <c r="B13">
        <v>15</v>
      </c>
      <c r="C13" s="14" t="s">
        <v>35</v>
      </c>
      <c r="D13" t="s">
        <v>54</v>
      </c>
      <c r="E13" t="s">
        <v>55</v>
      </c>
      <c r="F13" s="10">
        <v>6</v>
      </c>
      <c r="G13" s="9">
        <v>2</v>
      </c>
      <c r="I13" s="10">
        <v>6</v>
      </c>
      <c r="J13" s="9">
        <v>2</v>
      </c>
      <c r="K13" s="9">
        <v>36</v>
      </c>
      <c r="L13" s="10">
        <v>6</v>
      </c>
      <c r="M13" s="9">
        <v>5</v>
      </c>
      <c r="N13" s="9">
        <v>37</v>
      </c>
      <c r="O13" s="10">
        <v>6</v>
      </c>
      <c r="P13" s="9">
        <v>3</v>
      </c>
      <c r="Q13" s="9">
        <v>18</v>
      </c>
      <c r="R13" s="10">
        <v>6</v>
      </c>
      <c r="S13" s="9">
        <v>3</v>
      </c>
      <c r="T13" s="9">
        <v>59</v>
      </c>
      <c r="U13" s="10">
        <v>6</v>
      </c>
      <c r="V13" s="9">
        <v>1</v>
      </c>
      <c r="W13" s="9">
        <v>39</v>
      </c>
      <c r="X13" s="10">
        <v>6</v>
      </c>
      <c r="Y13" s="9">
        <v>2</v>
      </c>
      <c r="AA13" s="10">
        <v>0</v>
      </c>
      <c r="AB13" s="9">
        <v>0</v>
      </c>
      <c r="AC13" s="9">
        <v>0</v>
      </c>
      <c r="AD13" s="9">
        <f t="shared" si="0"/>
        <v>42</v>
      </c>
      <c r="AE13">
        <f t="shared" si="1"/>
        <v>18</v>
      </c>
      <c r="AF13">
        <f t="shared" si="2"/>
        <v>189</v>
      </c>
    </row>
    <row r="14" spans="1:32" ht="12.75">
      <c r="A14">
        <v>11</v>
      </c>
      <c r="F14" s="1"/>
      <c r="G14" s="9"/>
      <c r="H14" s="3"/>
      <c r="I14" s="1"/>
      <c r="J14" s="9"/>
      <c r="K14" s="3"/>
      <c r="L14" s="1"/>
      <c r="M14" s="9"/>
      <c r="N14" s="3"/>
      <c r="O14" s="1"/>
      <c r="P14" s="9"/>
      <c r="Q14" s="3"/>
      <c r="R14" s="1"/>
      <c r="S14" s="9"/>
      <c r="T14" s="3"/>
      <c r="U14" s="1"/>
      <c r="V14" s="9"/>
      <c r="W14" s="3"/>
      <c r="X14" s="1"/>
      <c r="Y14" s="9"/>
      <c r="Z14" s="3"/>
      <c r="AA14" s="1"/>
      <c r="AB14" s="9"/>
      <c r="AC14" s="3"/>
      <c r="AD14">
        <f t="shared" si="0"/>
        <v>0</v>
      </c>
      <c r="AE14">
        <f t="shared" si="1"/>
        <v>0</v>
      </c>
      <c r="AF14">
        <f t="shared" si="2"/>
        <v>0</v>
      </c>
    </row>
    <row r="15" spans="1:32" ht="12.75">
      <c r="A15">
        <v>12</v>
      </c>
      <c r="F15" s="1"/>
      <c r="G15" s="9"/>
      <c r="H15" s="3"/>
      <c r="I15" s="1"/>
      <c r="J15" s="9"/>
      <c r="K15" s="3"/>
      <c r="L15" s="1"/>
      <c r="M15" s="9"/>
      <c r="N15" s="3"/>
      <c r="O15" s="1"/>
      <c r="P15" s="9"/>
      <c r="Q15" s="3"/>
      <c r="R15" s="1"/>
      <c r="S15" s="9"/>
      <c r="T15" s="3"/>
      <c r="U15" s="1"/>
      <c r="V15" s="9"/>
      <c r="W15" s="3"/>
      <c r="X15" s="1"/>
      <c r="Y15" s="9"/>
      <c r="Z15" s="3"/>
      <c r="AA15" s="1"/>
      <c r="AB15" s="9"/>
      <c r="AC15" s="3"/>
      <c r="AD15">
        <f t="shared" si="0"/>
        <v>0</v>
      </c>
      <c r="AE15">
        <f t="shared" si="1"/>
        <v>0</v>
      </c>
      <c r="AF15">
        <f t="shared" si="2"/>
        <v>0</v>
      </c>
    </row>
    <row r="16" spans="1:34" ht="12.75">
      <c r="A16">
        <v>13</v>
      </c>
      <c r="F16" s="10"/>
      <c r="G16" s="9"/>
      <c r="H16" s="3"/>
      <c r="I16" s="10"/>
      <c r="J16" s="9"/>
      <c r="K16" s="11"/>
      <c r="L16" s="10"/>
      <c r="M16" s="9"/>
      <c r="N16" s="3"/>
      <c r="O16" s="10"/>
      <c r="P16" s="9"/>
      <c r="Q16" s="3"/>
      <c r="R16" s="10"/>
      <c r="S16" s="9"/>
      <c r="T16" s="3"/>
      <c r="U16" s="10"/>
      <c r="V16" s="9"/>
      <c r="W16" s="3"/>
      <c r="X16" s="10"/>
      <c r="Y16" s="9"/>
      <c r="Z16" s="3"/>
      <c r="AA16" s="10"/>
      <c r="AB16" s="9"/>
      <c r="AC16" s="3"/>
      <c r="AD16">
        <f t="shared" si="0"/>
        <v>0</v>
      </c>
      <c r="AE16">
        <f t="shared" si="1"/>
        <v>0</v>
      </c>
      <c r="AF16">
        <f t="shared" si="2"/>
        <v>0</v>
      </c>
      <c r="AH16" s="15"/>
    </row>
    <row r="17" spans="1:32" ht="12.75">
      <c r="A17">
        <v>14</v>
      </c>
      <c r="F17" s="1"/>
      <c r="G17" s="9"/>
      <c r="H17" s="3"/>
      <c r="I17" s="1"/>
      <c r="J17" s="9"/>
      <c r="K17" s="3"/>
      <c r="L17" s="1"/>
      <c r="M17" s="9"/>
      <c r="N17" s="3"/>
      <c r="O17" s="1"/>
      <c r="P17" s="9"/>
      <c r="Q17" s="3"/>
      <c r="R17" s="1"/>
      <c r="S17" s="9"/>
      <c r="T17" s="3"/>
      <c r="U17" s="1"/>
      <c r="V17" s="9"/>
      <c r="W17" s="3"/>
      <c r="X17" s="1"/>
      <c r="Y17" s="9"/>
      <c r="Z17" s="3"/>
      <c r="AA17" s="1"/>
      <c r="AB17" s="9"/>
      <c r="AC17" s="3"/>
      <c r="AD17">
        <f t="shared" si="0"/>
        <v>0</v>
      </c>
      <c r="AE17">
        <f t="shared" si="1"/>
        <v>0</v>
      </c>
      <c r="AF17">
        <f t="shared" si="2"/>
        <v>0</v>
      </c>
    </row>
    <row r="18" spans="1:32" ht="12.75">
      <c r="A18">
        <v>15</v>
      </c>
      <c r="F18" s="1"/>
      <c r="G18" s="9"/>
      <c r="H18" s="3"/>
      <c r="I18" s="1"/>
      <c r="J18" s="9"/>
      <c r="K18" s="3"/>
      <c r="L18" s="1"/>
      <c r="M18" s="9"/>
      <c r="N18" s="3"/>
      <c r="O18" s="1"/>
      <c r="P18" s="9"/>
      <c r="Q18" s="3"/>
      <c r="R18" s="1"/>
      <c r="S18" s="9"/>
      <c r="T18" s="3"/>
      <c r="U18" s="1"/>
      <c r="V18" s="9"/>
      <c r="W18" s="3"/>
      <c r="X18" s="1"/>
      <c r="Y18" s="9"/>
      <c r="Z18" s="3"/>
      <c r="AA18" s="1"/>
      <c r="AB18" s="9"/>
      <c r="AC18" s="3"/>
      <c r="AD18">
        <f t="shared" si="0"/>
        <v>0</v>
      </c>
      <c r="AE18">
        <f t="shared" si="1"/>
        <v>0</v>
      </c>
      <c r="AF18">
        <f t="shared" si="2"/>
        <v>0</v>
      </c>
    </row>
    <row r="19" spans="1:32" ht="12.75">
      <c r="A19">
        <v>16</v>
      </c>
      <c r="F19" s="1"/>
      <c r="G19" s="9"/>
      <c r="H19" s="3"/>
      <c r="I19" s="1"/>
      <c r="J19" s="9"/>
      <c r="K19" s="3"/>
      <c r="L19" s="1"/>
      <c r="M19" s="9"/>
      <c r="N19" s="3"/>
      <c r="O19" s="1"/>
      <c r="P19" s="9"/>
      <c r="Q19" s="3"/>
      <c r="R19" s="1"/>
      <c r="S19" s="9"/>
      <c r="T19" s="3"/>
      <c r="U19" s="1"/>
      <c r="V19" s="9"/>
      <c r="W19" s="3"/>
      <c r="X19" s="1"/>
      <c r="Y19" s="9"/>
      <c r="Z19" s="3"/>
      <c r="AA19" s="1"/>
      <c r="AB19" s="9"/>
      <c r="AC19" s="3"/>
      <c r="AD19">
        <f t="shared" si="0"/>
        <v>0</v>
      </c>
      <c r="AE19">
        <f t="shared" si="1"/>
        <v>0</v>
      </c>
      <c r="AF19">
        <f t="shared" si="2"/>
        <v>0</v>
      </c>
    </row>
    <row r="20" spans="1:34" ht="12.75">
      <c r="A20">
        <v>17</v>
      </c>
      <c r="F20" s="1"/>
      <c r="G20" s="9"/>
      <c r="H20" s="3"/>
      <c r="I20" s="1"/>
      <c r="J20" s="9"/>
      <c r="K20" s="3"/>
      <c r="L20" s="1"/>
      <c r="M20" s="9"/>
      <c r="N20" s="3"/>
      <c r="O20" s="1"/>
      <c r="P20" s="9"/>
      <c r="Q20" s="3"/>
      <c r="R20" s="1"/>
      <c r="S20" s="9"/>
      <c r="T20" s="3"/>
      <c r="U20" s="1"/>
      <c r="V20" s="9"/>
      <c r="W20" s="3"/>
      <c r="X20" s="1"/>
      <c r="Y20" s="9"/>
      <c r="Z20" s="3"/>
      <c r="AA20" s="1"/>
      <c r="AB20" s="9"/>
      <c r="AC20" s="3"/>
      <c r="AD20">
        <f t="shared" si="0"/>
        <v>0</v>
      </c>
      <c r="AE20">
        <f t="shared" si="1"/>
        <v>0</v>
      </c>
      <c r="AF20">
        <f t="shared" si="2"/>
        <v>0</v>
      </c>
      <c r="AH20" s="15"/>
    </row>
    <row r="21" spans="1:32" ht="12.75">
      <c r="A21">
        <v>18</v>
      </c>
      <c r="F21" s="1"/>
      <c r="G21" s="9"/>
      <c r="H21" s="3"/>
      <c r="I21" s="1"/>
      <c r="J21" s="9"/>
      <c r="K21" s="3"/>
      <c r="L21" s="1"/>
      <c r="M21" s="9"/>
      <c r="N21" s="3"/>
      <c r="O21" s="1"/>
      <c r="P21" s="9"/>
      <c r="Q21" s="3"/>
      <c r="R21" s="1"/>
      <c r="S21" s="9"/>
      <c r="T21" s="3"/>
      <c r="U21" s="1"/>
      <c r="V21" s="9"/>
      <c r="W21" s="3"/>
      <c r="X21" s="1"/>
      <c r="Y21" s="9"/>
      <c r="Z21" s="3"/>
      <c r="AA21" s="1"/>
      <c r="AB21" s="9"/>
      <c r="AC21" s="3"/>
      <c r="AD21">
        <f t="shared" si="0"/>
        <v>0</v>
      </c>
      <c r="AE21">
        <f t="shared" si="1"/>
        <v>0</v>
      </c>
      <c r="AF21">
        <f t="shared" si="2"/>
        <v>0</v>
      </c>
    </row>
    <row r="22" spans="1:32" ht="12.75">
      <c r="A22">
        <v>19</v>
      </c>
      <c r="F22" s="1"/>
      <c r="G22" s="9"/>
      <c r="H22" s="3"/>
      <c r="I22" s="1"/>
      <c r="J22" s="9"/>
      <c r="K22" s="3"/>
      <c r="L22" s="1"/>
      <c r="M22" s="9"/>
      <c r="N22" s="3"/>
      <c r="O22" s="1"/>
      <c r="P22" s="9"/>
      <c r="Q22" s="3"/>
      <c r="R22" s="1"/>
      <c r="S22" s="9"/>
      <c r="T22" s="3"/>
      <c r="U22" s="1"/>
      <c r="V22" s="9"/>
      <c r="W22" s="3"/>
      <c r="X22" s="1"/>
      <c r="Y22" s="9"/>
      <c r="Z22" s="3"/>
      <c r="AA22" s="1"/>
      <c r="AB22" s="9"/>
      <c r="AC22" s="3"/>
      <c r="AD22">
        <f t="shared" si="0"/>
        <v>0</v>
      </c>
      <c r="AE22">
        <f t="shared" si="1"/>
        <v>0</v>
      </c>
      <c r="AF22">
        <f t="shared" si="2"/>
        <v>0</v>
      </c>
    </row>
    <row r="23" spans="1:32" ht="12.75">
      <c r="A23">
        <v>20</v>
      </c>
      <c r="F23" s="1"/>
      <c r="G23" s="9"/>
      <c r="H23" s="3"/>
      <c r="I23" s="1"/>
      <c r="J23" s="9"/>
      <c r="K23" s="3"/>
      <c r="L23" s="1"/>
      <c r="M23" s="9"/>
      <c r="N23" s="3"/>
      <c r="O23" s="1"/>
      <c r="P23" s="9"/>
      <c r="Q23" s="3"/>
      <c r="R23" s="1"/>
      <c r="S23" s="9"/>
      <c r="T23" s="3"/>
      <c r="U23" s="1"/>
      <c r="V23" s="9"/>
      <c r="W23" s="3"/>
      <c r="X23" s="1"/>
      <c r="Y23" s="9"/>
      <c r="Z23" s="3"/>
      <c r="AA23" s="1"/>
      <c r="AB23" s="9"/>
      <c r="AC23" s="3"/>
      <c r="AD23">
        <f t="shared" si="0"/>
        <v>0</v>
      </c>
      <c r="AE23">
        <f t="shared" si="1"/>
        <v>0</v>
      </c>
      <c r="AF23">
        <f t="shared" si="2"/>
        <v>0</v>
      </c>
    </row>
    <row r="24" spans="1:32" ht="12.75">
      <c r="A24">
        <v>21</v>
      </c>
      <c r="F24" s="1"/>
      <c r="G24" s="9"/>
      <c r="H24" s="3"/>
      <c r="I24" s="1"/>
      <c r="J24" s="9"/>
      <c r="K24" s="3"/>
      <c r="L24" s="1"/>
      <c r="M24" s="9"/>
      <c r="N24" s="3"/>
      <c r="O24" s="1"/>
      <c r="P24" s="9"/>
      <c r="Q24" s="3"/>
      <c r="R24" s="1"/>
      <c r="S24" s="9"/>
      <c r="T24" s="3"/>
      <c r="U24" s="1"/>
      <c r="V24" s="9"/>
      <c r="W24" s="3"/>
      <c r="X24" s="1"/>
      <c r="Y24" s="9"/>
      <c r="Z24" s="3"/>
      <c r="AA24" s="1"/>
      <c r="AB24" s="9"/>
      <c r="AC24" s="3"/>
      <c r="AD24">
        <f t="shared" si="0"/>
        <v>0</v>
      </c>
      <c r="AE24">
        <f t="shared" si="1"/>
        <v>0</v>
      </c>
      <c r="AF24">
        <f t="shared" si="2"/>
        <v>0</v>
      </c>
    </row>
    <row r="25" spans="1:32" ht="12.75">
      <c r="A25">
        <v>22</v>
      </c>
      <c r="F25" s="1"/>
      <c r="G25" s="9"/>
      <c r="H25" s="3"/>
      <c r="I25" s="1"/>
      <c r="J25" s="9"/>
      <c r="K25" s="3"/>
      <c r="L25" s="1"/>
      <c r="M25" s="9"/>
      <c r="N25" s="3"/>
      <c r="O25" s="1"/>
      <c r="P25" s="9"/>
      <c r="Q25" s="3"/>
      <c r="R25" s="1"/>
      <c r="S25" s="9"/>
      <c r="T25" s="3"/>
      <c r="U25" s="1"/>
      <c r="V25" s="9"/>
      <c r="W25" s="3"/>
      <c r="X25" s="1"/>
      <c r="Y25" s="9"/>
      <c r="Z25" s="3"/>
      <c r="AA25" s="1"/>
      <c r="AB25" s="9"/>
      <c r="AC25" s="3"/>
      <c r="AD25">
        <f t="shared" si="0"/>
        <v>0</v>
      </c>
      <c r="AE25">
        <f t="shared" si="1"/>
        <v>0</v>
      </c>
      <c r="AF25">
        <f t="shared" si="2"/>
        <v>0</v>
      </c>
    </row>
    <row r="26" spans="1:32" ht="12.75">
      <c r="A26">
        <v>23</v>
      </c>
      <c r="F26" s="1"/>
      <c r="G26" s="9"/>
      <c r="H26" s="3"/>
      <c r="I26" s="1"/>
      <c r="J26" s="9"/>
      <c r="K26" s="3"/>
      <c r="L26" s="1"/>
      <c r="M26" s="9"/>
      <c r="N26" s="3"/>
      <c r="O26" s="1"/>
      <c r="P26" s="9"/>
      <c r="Q26" s="3"/>
      <c r="R26" s="1"/>
      <c r="S26" s="9"/>
      <c r="T26" s="3"/>
      <c r="U26" s="1"/>
      <c r="V26" s="9"/>
      <c r="W26" s="3"/>
      <c r="X26" s="1"/>
      <c r="Y26" s="9"/>
      <c r="Z26" s="3"/>
      <c r="AA26" s="1"/>
      <c r="AB26" s="9"/>
      <c r="AC26" s="3"/>
      <c r="AD26">
        <f t="shared" si="0"/>
        <v>0</v>
      </c>
      <c r="AE26">
        <f t="shared" si="1"/>
        <v>0</v>
      </c>
      <c r="AF26">
        <f t="shared" si="2"/>
        <v>0</v>
      </c>
    </row>
    <row r="27" spans="1:29" ht="12.75">
      <c r="A27">
        <v>24</v>
      </c>
      <c r="F27" s="1"/>
      <c r="G27" s="9"/>
      <c r="H27" s="3"/>
      <c r="I27" s="1"/>
      <c r="J27" s="9"/>
      <c r="K27" s="3"/>
      <c r="L27" s="1"/>
      <c r="M27" s="9"/>
      <c r="N27" s="3"/>
      <c r="O27" s="1"/>
      <c r="P27" s="9"/>
      <c r="Q27" s="3"/>
      <c r="R27" s="1"/>
      <c r="S27" s="9"/>
      <c r="T27" s="3"/>
      <c r="U27" s="1"/>
      <c r="V27" s="9"/>
      <c r="W27" s="3"/>
      <c r="X27" s="1"/>
      <c r="Y27" s="9"/>
      <c r="Z27" s="3"/>
      <c r="AA27" s="1"/>
      <c r="AB27" s="9"/>
      <c r="AC27" s="3"/>
    </row>
    <row r="28" spans="1:29" ht="12.75">
      <c r="A28">
        <v>25</v>
      </c>
      <c r="F28" s="1"/>
      <c r="G28" s="9"/>
      <c r="H28" s="3"/>
      <c r="I28" s="1"/>
      <c r="J28" s="9"/>
      <c r="K28" s="3"/>
      <c r="L28" s="1"/>
      <c r="M28" s="9"/>
      <c r="N28" s="3"/>
      <c r="O28" s="1"/>
      <c r="P28" s="9"/>
      <c r="Q28" s="3"/>
      <c r="R28" s="1"/>
      <c r="S28" s="9"/>
      <c r="T28" s="3"/>
      <c r="U28" s="1"/>
      <c r="V28" s="9"/>
      <c r="W28" s="3"/>
      <c r="X28" s="1"/>
      <c r="Y28" s="9"/>
      <c r="Z28" s="3"/>
      <c r="AA28" s="1"/>
      <c r="AB28" s="9"/>
      <c r="AC28" s="3"/>
    </row>
    <row r="29" spans="1:29" ht="12.75">
      <c r="A29">
        <v>26</v>
      </c>
      <c r="F29" s="1"/>
      <c r="G29" s="9"/>
      <c r="H29" s="3"/>
      <c r="I29" s="1"/>
      <c r="J29" s="9"/>
      <c r="K29" s="3"/>
      <c r="L29" s="1"/>
      <c r="M29" s="9"/>
      <c r="N29" s="3"/>
      <c r="O29" s="1"/>
      <c r="P29" s="9"/>
      <c r="Q29" s="3"/>
      <c r="R29" s="1"/>
      <c r="S29" s="9"/>
      <c r="T29" s="3"/>
      <c r="U29" s="1"/>
      <c r="V29" s="9"/>
      <c r="W29" s="3"/>
      <c r="X29" s="1"/>
      <c r="Y29" s="9"/>
      <c r="Z29" s="3"/>
      <c r="AA29" s="1"/>
      <c r="AB29" s="9"/>
      <c r="AC29" s="3"/>
    </row>
    <row r="30" spans="1:29" ht="12.75">
      <c r="A30">
        <v>27</v>
      </c>
      <c r="F30" s="1"/>
      <c r="G30" s="9"/>
      <c r="H30" s="3"/>
      <c r="I30" s="1"/>
      <c r="J30" s="9"/>
      <c r="K30" s="3"/>
      <c r="L30" s="1"/>
      <c r="M30" s="9"/>
      <c r="N30" s="3"/>
      <c r="O30" s="1"/>
      <c r="P30" s="9"/>
      <c r="Q30" s="3"/>
      <c r="R30" s="1"/>
      <c r="S30" s="9"/>
      <c r="T30" s="3"/>
      <c r="U30" s="1"/>
      <c r="V30" s="9"/>
      <c r="W30" s="3"/>
      <c r="X30" s="1"/>
      <c r="Y30" s="9"/>
      <c r="Z30" s="3"/>
      <c r="AA30" s="1"/>
      <c r="AB30" s="9"/>
      <c r="AC30" s="3"/>
    </row>
    <row r="31" spans="1:30" ht="12.75">
      <c r="A31">
        <v>28</v>
      </c>
      <c r="F31" s="10"/>
      <c r="G31" s="9"/>
      <c r="H31" s="3"/>
      <c r="I31" s="10"/>
      <c r="J31" s="9"/>
      <c r="K31" s="11"/>
      <c r="L31" s="10"/>
      <c r="M31" s="9"/>
      <c r="N31" s="3"/>
      <c r="O31" s="10"/>
      <c r="P31" s="9"/>
      <c r="Q31" s="3"/>
      <c r="R31" s="10"/>
      <c r="S31" s="9"/>
      <c r="T31" s="3"/>
      <c r="U31" s="10"/>
      <c r="V31" s="9"/>
      <c r="W31" s="3"/>
      <c r="X31" s="10"/>
      <c r="Y31" s="9"/>
      <c r="Z31" s="3"/>
      <c r="AA31" s="10"/>
      <c r="AB31" s="9"/>
      <c r="AC31" s="11"/>
      <c r="AD31" s="9"/>
    </row>
    <row r="32" spans="1:29" ht="12.75">
      <c r="A32">
        <v>29</v>
      </c>
      <c r="F32" s="1"/>
      <c r="G32" s="9"/>
      <c r="H32" s="3"/>
      <c r="I32" s="1"/>
      <c r="J32" s="9"/>
      <c r="K32" s="3"/>
      <c r="L32" s="1"/>
      <c r="M32" s="9"/>
      <c r="N32" s="3"/>
      <c r="O32" s="1"/>
      <c r="P32" s="9"/>
      <c r="Q32" s="3"/>
      <c r="R32" s="1"/>
      <c r="S32" s="9"/>
      <c r="T32" s="3"/>
      <c r="U32" s="1"/>
      <c r="V32" s="9"/>
      <c r="W32" s="3"/>
      <c r="X32" s="1"/>
      <c r="Y32" s="9"/>
      <c r="Z32" s="3"/>
      <c r="AA32" s="1"/>
      <c r="AB32" s="9"/>
      <c r="AC32" s="3"/>
    </row>
    <row r="33" spans="1:29" ht="12.75">
      <c r="A33">
        <v>30</v>
      </c>
      <c r="F33" s="1"/>
      <c r="G33" s="9"/>
      <c r="H33" s="3"/>
      <c r="I33" s="1"/>
      <c r="J33" s="9"/>
      <c r="K33" s="3"/>
      <c r="L33" s="1"/>
      <c r="M33" s="9"/>
      <c r="N33" s="3"/>
      <c r="O33" s="1"/>
      <c r="P33" s="9"/>
      <c r="Q33" s="3"/>
      <c r="R33" s="1"/>
      <c r="S33" s="9"/>
      <c r="T33" s="3"/>
      <c r="U33" s="1"/>
      <c r="V33" s="9"/>
      <c r="W33" s="3"/>
      <c r="X33" s="1"/>
      <c r="Y33" s="9"/>
      <c r="Z33" s="3"/>
      <c r="AA33" s="1"/>
      <c r="AB33" s="9"/>
      <c r="AC33" s="3"/>
    </row>
    <row r="34" spans="1:29" ht="12.75">
      <c r="A34">
        <v>31</v>
      </c>
      <c r="F34" s="1"/>
      <c r="G34" s="9"/>
      <c r="H34" s="3"/>
      <c r="I34" s="1"/>
      <c r="J34" s="9"/>
      <c r="K34" s="3"/>
      <c r="L34" s="1"/>
      <c r="M34" s="9"/>
      <c r="N34" s="3"/>
      <c r="O34" s="1"/>
      <c r="P34" s="9"/>
      <c r="Q34" s="3"/>
      <c r="R34" s="1"/>
      <c r="S34" s="9"/>
      <c r="T34" s="3"/>
      <c r="U34" s="1"/>
      <c r="V34" s="9"/>
      <c r="W34" s="3"/>
      <c r="X34" s="1"/>
      <c r="Y34" s="9"/>
      <c r="Z34" s="3"/>
      <c r="AA34" s="1"/>
      <c r="AB34" s="9"/>
      <c r="AC34" s="3"/>
    </row>
    <row r="35" spans="1:29" ht="12.75">
      <c r="A35">
        <v>32</v>
      </c>
      <c r="F35" s="1"/>
      <c r="G35" s="9"/>
      <c r="H35" s="3"/>
      <c r="I35" s="1"/>
      <c r="J35" s="9"/>
      <c r="K35" s="3"/>
      <c r="L35" s="1"/>
      <c r="M35" s="9"/>
      <c r="N35" s="3"/>
      <c r="O35" s="1"/>
      <c r="P35" s="9"/>
      <c r="Q35" s="3"/>
      <c r="R35" s="1"/>
      <c r="S35" s="9"/>
      <c r="T35" s="3"/>
      <c r="U35" s="1"/>
      <c r="V35" s="9"/>
      <c r="W35" s="3"/>
      <c r="X35" s="1"/>
      <c r="Y35" s="9"/>
      <c r="Z35" s="3"/>
      <c r="AA35" s="1"/>
      <c r="AB35" s="9"/>
      <c r="AC35" s="3"/>
    </row>
    <row r="36" spans="1:29" ht="12.75">
      <c r="A36">
        <v>34</v>
      </c>
      <c r="F36" s="1"/>
      <c r="G36" s="9"/>
      <c r="H36" s="3"/>
      <c r="I36" s="1"/>
      <c r="J36" s="9"/>
      <c r="K36" s="3"/>
      <c r="L36" s="1"/>
      <c r="M36" s="9"/>
      <c r="N36" s="3"/>
      <c r="O36" s="1"/>
      <c r="P36" s="9"/>
      <c r="Q36" s="3"/>
      <c r="R36" s="1"/>
      <c r="S36" s="9"/>
      <c r="T36" s="3"/>
      <c r="U36" s="1"/>
      <c r="V36" s="9"/>
      <c r="W36" s="3"/>
      <c r="X36" s="1"/>
      <c r="Y36" s="9"/>
      <c r="Z36" s="3"/>
      <c r="AA36" s="1"/>
      <c r="AB36" s="9"/>
      <c r="AC36" s="3"/>
    </row>
    <row r="37" spans="1:29" ht="12.75">
      <c r="A37">
        <v>35</v>
      </c>
      <c r="F37" s="1"/>
      <c r="G37" s="9"/>
      <c r="H37" s="3"/>
      <c r="I37" s="1"/>
      <c r="J37" s="9"/>
      <c r="K37" s="3"/>
      <c r="L37" s="1"/>
      <c r="M37" s="9"/>
      <c r="N37" s="3"/>
      <c r="O37" s="1"/>
      <c r="P37" s="9"/>
      <c r="Q37" s="3"/>
      <c r="R37" s="1"/>
      <c r="S37" s="9"/>
      <c r="T37" s="3"/>
      <c r="U37" s="1"/>
      <c r="V37" s="9"/>
      <c r="W37" s="3"/>
      <c r="X37" s="1"/>
      <c r="Y37" s="9"/>
      <c r="Z37" s="3"/>
      <c r="AA37" s="1"/>
      <c r="AB37" s="9"/>
      <c r="AC37" s="3"/>
    </row>
    <row r="38" spans="1:29" ht="12.75">
      <c r="A38">
        <v>36</v>
      </c>
      <c r="F38" s="1"/>
      <c r="G38" s="9"/>
      <c r="H38" s="3"/>
      <c r="I38" s="1"/>
      <c r="J38" s="9"/>
      <c r="K38" s="3"/>
      <c r="L38" s="1"/>
      <c r="M38" s="9"/>
      <c r="N38" s="3"/>
      <c r="O38" s="1"/>
      <c r="P38" s="9"/>
      <c r="Q38" s="3"/>
      <c r="R38" s="1"/>
      <c r="S38" s="9"/>
      <c r="T38" s="3"/>
      <c r="U38" s="1"/>
      <c r="V38" s="9"/>
      <c r="W38" s="3"/>
      <c r="X38" s="1"/>
      <c r="Y38" s="9"/>
      <c r="Z38" s="3"/>
      <c r="AA38" s="1"/>
      <c r="AB38" s="9"/>
      <c r="AC38" s="3"/>
    </row>
    <row r="39" spans="1:29" ht="12.75">
      <c r="A39">
        <v>37</v>
      </c>
      <c r="F39" s="1"/>
      <c r="G39" s="9"/>
      <c r="H39" s="3"/>
      <c r="I39" s="10"/>
      <c r="J39" s="9"/>
      <c r="K39" s="11"/>
      <c r="L39" s="1"/>
      <c r="M39" s="9"/>
      <c r="N39" s="3"/>
      <c r="O39" s="1"/>
      <c r="P39" s="9"/>
      <c r="Q39" s="3"/>
      <c r="R39" s="1"/>
      <c r="S39" s="9"/>
      <c r="T39" s="3"/>
      <c r="U39" s="1"/>
      <c r="V39" s="9"/>
      <c r="W39" s="3"/>
      <c r="X39" s="1"/>
      <c r="Y39" s="9"/>
      <c r="Z39" s="3"/>
      <c r="AA39" s="1"/>
      <c r="AB39" s="9"/>
      <c r="AC39" s="3"/>
    </row>
    <row r="40" spans="1:29" ht="12.75">
      <c r="A40">
        <v>38</v>
      </c>
      <c r="F40" s="1"/>
      <c r="G40" s="9"/>
      <c r="H40" s="3"/>
      <c r="I40" s="1"/>
      <c r="J40" s="9"/>
      <c r="K40" s="3"/>
      <c r="L40" s="1"/>
      <c r="M40" s="9"/>
      <c r="N40" s="3"/>
      <c r="O40" s="1"/>
      <c r="P40" s="9"/>
      <c r="Q40" s="3"/>
      <c r="R40" s="1"/>
      <c r="S40" s="9"/>
      <c r="T40" s="3"/>
      <c r="U40" s="1"/>
      <c r="V40" s="9"/>
      <c r="W40" s="3"/>
      <c r="X40" s="1"/>
      <c r="Y40" s="9"/>
      <c r="Z40" s="3"/>
      <c r="AA40" s="1"/>
      <c r="AB40" s="9"/>
      <c r="AC40" s="3"/>
    </row>
    <row r="41" spans="1:29" ht="12.75">
      <c r="A41">
        <v>39</v>
      </c>
      <c r="F41" s="1"/>
      <c r="G41" s="9"/>
      <c r="H41" s="3"/>
      <c r="I41" s="1"/>
      <c r="J41" s="9"/>
      <c r="K41" s="3"/>
      <c r="L41" s="1"/>
      <c r="M41" s="9"/>
      <c r="N41" s="3"/>
      <c r="O41" s="1"/>
      <c r="P41" s="9"/>
      <c r="Q41" s="3"/>
      <c r="R41" s="1"/>
      <c r="S41" s="9"/>
      <c r="T41" s="3"/>
      <c r="U41" s="1"/>
      <c r="V41" s="9"/>
      <c r="W41" s="3"/>
      <c r="X41" s="1"/>
      <c r="Y41" s="9"/>
      <c r="Z41" s="3"/>
      <c r="AA41" s="1"/>
      <c r="AB41" s="9"/>
      <c r="AC41" s="3"/>
    </row>
    <row r="42" spans="1:32" ht="12.75">
      <c r="A42">
        <v>40</v>
      </c>
      <c r="F42" s="1"/>
      <c r="G42" s="9"/>
      <c r="H42" s="3"/>
      <c r="I42" s="1"/>
      <c r="J42" s="9"/>
      <c r="K42" s="3"/>
      <c r="L42" s="1"/>
      <c r="M42" s="9"/>
      <c r="N42" s="3"/>
      <c r="O42" s="1"/>
      <c r="P42" s="9"/>
      <c r="Q42" s="3"/>
      <c r="R42" s="1"/>
      <c r="S42" s="9"/>
      <c r="T42" s="3"/>
      <c r="U42" s="1"/>
      <c r="V42" s="9"/>
      <c r="W42" s="3"/>
      <c r="X42" s="1"/>
      <c r="Y42" s="9"/>
      <c r="Z42" s="3"/>
      <c r="AA42" s="1"/>
      <c r="AB42" s="9"/>
      <c r="AC42" s="3"/>
      <c r="AD42">
        <f aca="true" t="shared" si="3" ref="AD42:AF55">F42+I42+L42+O42+R42+U42+X42+AA42</f>
        <v>0</v>
      </c>
      <c r="AE42">
        <f t="shared" si="3"/>
        <v>0</v>
      </c>
      <c r="AF42">
        <f t="shared" si="3"/>
        <v>0</v>
      </c>
    </row>
    <row r="43" spans="1:32" ht="12.75">
      <c r="A43">
        <v>41</v>
      </c>
      <c r="F43" s="1"/>
      <c r="G43" s="9"/>
      <c r="H43" s="3"/>
      <c r="I43" s="1"/>
      <c r="J43" s="9"/>
      <c r="K43" s="3"/>
      <c r="L43" s="1"/>
      <c r="M43" s="9"/>
      <c r="N43" s="3"/>
      <c r="O43" s="1"/>
      <c r="P43" s="9"/>
      <c r="Q43" s="3"/>
      <c r="R43" s="1"/>
      <c r="S43" s="9"/>
      <c r="T43" s="3"/>
      <c r="U43" s="1"/>
      <c r="V43" s="9"/>
      <c r="W43" s="3"/>
      <c r="X43" s="1"/>
      <c r="Y43" s="9"/>
      <c r="Z43" s="3"/>
      <c r="AA43" s="1"/>
      <c r="AB43" s="9"/>
      <c r="AC43" s="3"/>
      <c r="AD43">
        <f t="shared" si="3"/>
        <v>0</v>
      </c>
      <c r="AE43">
        <f t="shared" si="3"/>
        <v>0</v>
      </c>
      <c r="AF43">
        <f t="shared" si="3"/>
        <v>0</v>
      </c>
    </row>
    <row r="44" spans="1:32" ht="12.75">
      <c r="A44">
        <v>42</v>
      </c>
      <c r="F44" s="1"/>
      <c r="G44" s="9"/>
      <c r="H44" s="3"/>
      <c r="I44" s="1"/>
      <c r="J44" s="9"/>
      <c r="K44" s="3"/>
      <c r="L44" s="1"/>
      <c r="M44" s="9"/>
      <c r="N44" s="3"/>
      <c r="O44" s="1"/>
      <c r="P44" s="9"/>
      <c r="Q44" s="3"/>
      <c r="R44" s="1"/>
      <c r="S44" s="9"/>
      <c r="T44" s="3"/>
      <c r="U44" s="1"/>
      <c r="V44" s="9"/>
      <c r="W44" s="3"/>
      <c r="X44" s="1"/>
      <c r="Y44" s="9"/>
      <c r="Z44" s="3"/>
      <c r="AA44" s="1"/>
      <c r="AB44" s="9"/>
      <c r="AC44" s="3"/>
      <c r="AD44">
        <f t="shared" si="3"/>
        <v>0</v>
      </c>
      <c r="AE44">
        <f t="shared" si="3"/>
        <v>0</v>
      </c>
      <c r="AF44">
        <f t="shared" si="3"/>
        <v>0</v>
      </c>
    </row>
    <row r="45" spans="1:32" ht="12.75">
      <c r="A45">
        <v>43</v>
      </c>
      <c r="F45" s="1"/>
      <c r="G45" s="9"/>
      <c r="H45" s="3"/>
      <c r="I45" s="1"/>
      <c r="J45" s="9"/>
      <c r="K45" s="3"/>
      <c r="L45" s="1"/>
      <c r="M45" s="9"/>
      <c r="N45" s="3"/>
      <c r="O45" s="1"/>
      <c r="P45" s="9"/>
      <c r="Q45" s="3"/>
      <c r="R45" s="1"/>
      <c r="S45" s="9"/>
      <c r="T45" s="3"/>
      <c r="U45" s="1"/>
      <c r="V45" s="9"/>
      <c r="W45" s="3"/>
      <c r="X45" s="1"/>
      <c r="Y45" s="9"/>
      <c r="Z45" s="3"/>
      <c r="AA45" s="1"/>
      <c r="AB45" s="9"/>
      <c r="AC45" s="3"/>
      <c r="AD45">
        <f t="shared" si="3"/>
        <v>0</v>
      </c>
      <c r="AE45">
        <f t="shared" si="3"/>
        <v>0</v>
      </c>
      <c r="AF45">
        <f t="shared" si="3"/>
        <v>0</v>
      </c>
    </row>
    <row r="46" spans="1:32" ht="12.75">
      <c r="A46">
        <v>44</v>
      </c>
      <c r="F46" s="1"/>
      <c r="G46" s="9"/>
      <c r="H46" s="3"/>
      <c r="I46" s="1"/>
      <c r="J46" s="9"/>
      <c r="K46" s="3"/>
      <c r="L46" s="1"/>
      <c r="M46" s="9"/>
      <c r="N46" s="3"/>
      <c r="O46" s="1"/>
      <c r="P46" s="9"/>
      <c r="Q46" s="3"/>
      <c r="R46" s="1"/>
      <c r="S46" s="9"/>
      <c r="T46" s="3"/>
      <c r="U46" s="1"/>
      <c r="V46" s="9"/>
      <c r="W46" s="3"/>
      <c r="X46" s="1"/>
      <c r="Y46" s="9"/>
      <c r="Z46" s="3"/>
      <c r="AA46" s="1"/>
      <c r="AB46" s="9"/>
      <c r="AC46" s="3"/>
      <c r="AD46">
        <f t="shared" si="3"/>
        <v>0</v>
      </c>
      <c r="AE46">
        <f t="shared" si="3"/>
        <v>0</v>
      </c>
      <c r="AF46">
        <f t="shared" si="3"/>
        <v>0</v>
      </c>
    </row>
    <row r="47" spans="1:32" ht="12.75">
      <c r="A47">
        <v>45</v>
      </c>
      <c r="F47" s="1"/>
      <c r="G47" s="9"/>
      <c r="H47" s="3"/>
      <c r="I47" s="1"/>
      <c r="J47" s="9"/>
      <c r="K47" s="3"/>
      <c r="L47" s="1"/>
      <c r="M47" s="9"/>
      <c r="N47" s="3"/>
      <c r="O47" s="1"/>
      <c r="P47" s="9"/>
      <c r="Q47" s="3"/>
      <c r="R47" s="1"/>
      <c r="S47" s="9"/>
      <c r="T47" s="3"/>
      <c r="U47" s="1"/>
      <c r="V47" s="9"/>
      <c r="W47" s="3"/>
      <c r="X47" s="1"/>
      <c r="Y47" s="9"/>
      <c r="Z47" s="3"/>
      <c r="AA47" s="1"/>
      <c r="AB47" s="9"/>
      <c r="AC47" s="3"/>
      <c r="AD47">
        <f t="shared" si="3"/>
        <v>0</v>
      </c>
      <c r="AE47">
        <f t="shared" si="3"/>
        <v>0</v>
      </c>
      <c r="AF47">
        <f t="shared" si="3"/>
        <v>0</v>
      </c>
    </row>
    <row r="48" spans="1:32" ht="12.75">
      <c r="A48">
        <v>46</v>
      </c>
      <c r="F48" s="1"/>
      <c r="G48" s="9"/>
      <c r="I48" s="1"/>
      <c r="J48" s="9"/>
      <c r="K48" s="3"/>
      <c r="L48" s="1"/>
      <c r="M48" s="9"/>
      <c r="O48" s="1"/>
      <c r="P48" s="9"/>
      <c r="R48" s="1"/>
      <c r="S48" s="9"/>
      <c r="U48" s="1"/>
      <c r="V48" s="9"/>
      <c r="X48" s="1"/>
      <c r="Y48" s="9"/>
      <c r="AA48" s="1"/>
      <c r="AB48" s="9"/>
      <c r="AD48">
        <f t="shared" si="3"/>
        <v>0</v>
      </c>
      <c r="AE48">
        <f t="shared" si="3"/>
        <v>0</v>
      </c>
      <c r="AF48">
        <f t="shared" si="3"/>
        <v>0</v>
      </c>
    </row>
    <row r="49" spans="1:32" ht="12.75">
      <c r="A49">
        <v>47</v>
      </c>
      <c r="F49" s="10"/>
      <c r="G49" s="9"/>
      <c r="I49" s="10"/>
      <c r="J49" s="9"/>
      <c r="K49" s="11"/>
      <c r="L49" s="10"/>
      <c r="M49" s="9"/>
      <c r="O49" s="10"/>
      <c r="P49" s="9"/>
      <c r="R49" s="10"/>
      <c r="S49" s="9"/>
      <c r="U49" s="10"/>
      <c r="V49" s="9"/>
      <c r="X49" s="10"/>
      <c r="Y49" s="9"/>
      <c r="AA49" s="10"/>
      <c r="AB49" s="9"/>
      <c r="AC49" s="9"/>
      <c r="AD49" s="9">
        <f t="shared" si="3"/>
        <v>0</v>
      </c>
      <c r="AE49">
        <f t="shared" si="3"/>
        <v>0</v>
      </c>
      <c r="AF49">
        <f t="shared" si="3"/>
        <v>0</v>
      </c>
    </row>
    <row r="50" spans="1:32" ht="12.75">
      <c r="A50">
        <v>48</v>
      </c>
      <c r="F50" s="10"/>
      <c r="G50" s="9"/>
      <c r="I50" s="10"/>
      <c r="J50" s="9"/>
      <c r="K50" s="11"/>
      <c r="L50" s="10"/>
      <c r="M50" s="9"/>
      <c r="O50" s="10"/>
      <c r="P50" s="9"/>
      <c r="R50" s="10"/>
      <c r="S50" s="9"/>
      <c r="U50" s="10"/>
      <c r="V50" s="9"/>
      <c r="X50" s="10"/>
      <c r="Y50" s="9"/>
      <c r="AA50" s="10"/>
      <c r="AB50" s="9"/>
      <c r="AC50" s="9"/>
      <c r="AD50" s="9">
        <f t="shared" si="3"/>
        <v>0</v>
      </c>
      <c r="AE50">
        <f t="shared" si="3"/>
        <v>0</v>
      </c>
      <c r="AF50">
        <f t="shared" si="3"/>
        <v>0</v>
      </c>
    </row>
    <row r="51" spans="1:32" ht="12.75">
      <c r="A51">
        <v>49</v>
      </c>
      <c r="F51" s="1"/>
      <c r="G51" s="9"/>
      <c r="I51" s="1"/>
      <c r="J51" s="9"/>
      <c r="K51" s="3"/>
      <c r="L51" s="1"/>
      <c r="M51" s="9"/>
      <c r="O51" s="1"/>
      <c r="P51" s="9"/>
      <c r="R51" s="1"/>
      <c r="S51" s="9"/>
      <c r="U51" s="1"/>
      <c r="V51" s="9"/>
      <c r="X51" s="1"/>
      <c r="Y51" s="9"/>
      <c r="AA51" s="1"/>
      <c r="AB51" s="9"/>
      <c r="AC51" s="2"/>
      <c r="AD51">
        <f t="shared" si="3"/>
        <v>0</v>
      </c>
      <c r="AE51">
        <f t="shared" si="3"/>
        <v>0</v>
      </c>
      <c r="AF51">
        <f t="shared" si="3"/>
        <v>0</v>
      </c>
    </row>
    <row r="52" spans="1:32" ht="12.75">
      <c r="A52">
        <v>50</v>
      </c>
      <c r="F52" s="1"/>
      <c r="G52" s="9"/>
      <c r="I52" s="1"/>
      <c r="J52" s="9"/>
      <c r="K52" s="3"/>
      <c r="L52" s="1"/>
      <c r="M52" s="9"/>
      <c r="O52" s="1"/>
      <c r="P52" s="9"/>
      <c r="R52" s="1"/>
      <c r="S52" s="9"/>
      <c r="U52" s="1"/>
      <c r="V52" s="9"/>
      <c r="X52" s="1"/>
      <c r="Y52" s="9"/>
      <c r="AA52" s="1"/>
      <c r="AB52" s="9"/>
      <c r="AC52" s="2"/>
      <c r="AD52">
        <f t="shared" si="3"/>
        <v>0</v>
      </c>
      <c r="AE52">
        <f t="shared" si="3"/>
        <v>0</v>
      </c>
      <c r="AF52">
        <f t="shared" si="3"/>
        <v>0</v>
      </c>
    </row>
    <row r="53" spans="1:32" ht="12.75">
      <c r="A53">
        <v>51</v>
      </c>
      <c r="F53" s="1"/>
      <c r="G53" s="9"/>
      <c r="I53" s="1"/>
      <c r="J53" s="9"/>
      <c r="K53" s="3"/>
      <c r="L53" s="1"/>
      <c r="M53" s="9"/>
      <c r="O53" s="1"/>
      <c r="P53" s="9"/>
      <c r="R53" s="1"/>
      <c r="S53" s="9"/>
      <c r="U53" s="1"/>
      <c r="V53" s="9"/>
      <c r="X53" s="1"/>
      <c r="Y53" s="9"/>
      <c r="AA53" s="1"/>
      <c r="AB53" s="9"/>
      <c r="AC53" s="2"/>
      <c r="AD53">
        <f t="shared" si="3"/>
        <v>0</v>
      </c>
      <c r="AE53">
        <f t="shared" si="3"/>
        <v>0</v>
      </c>
      <c r="AF53">
        <f t="shared" si="3"/>
        <v>0</v>
      </c>
    </row>
    <row r="54" spans="1:32" ht="12.75">
      <c r="A54">
        <v>19</v>
      </c>
      <c r="F54" s="10"/>
      <c r="G54" s="9"/>
      <c r="I54" s="10"/>
      <c r="J54" s="9"/>
      <c r="K54" s="11"/>
      <c r="L54" s="10"/>
      <c r="M54" s="9"/>
      <c r="O54" s="10"/>
      <c r="P54" s="9"/>
      <c r="R54" s="10"/>
      <c r="S54" s="9"/>
      <c r="U54" s="10"/>
      <c r="V54" s="9"/>
      <c r="X54" s="10"/>
      <c r="Y54" s="9"/>
      <c r="AA54" s="10"/>
      <c r="AB54" s="9"/>
      <c r="AC54" s="9"/>
      <c r="AD54" s="9">
        <f t="shared" si="3"/>
        <v>0</v>
      </c>
      <c r="AE54">
        <f t="shared" si="3"/>
        <v>0</v>
      </c>
      <c r="AF54">
        <f t="shared" si="3"/>
        <v>0</v>
      </c>
    </row>
    <row r="55" spans="1:32" ht="12.75">
      <c r="A55">
        <v>53</v>
      </c>
      <c r="AD55" s="9">
        <f t="shared" si="3"/>
        <v>0</v>
      </c>
      <c r="AE55">
        <f t="shared" si="3"/>
        <v>0</v>
      </c>
      <c r="AF55">
        <f t="shared" si="3"/>
        <v>0</v>
      </c>
    </row>
    <row r="56" ht="12.75">
      <c r="A56">
        <v>54</v>
      </c>
    </row>
  </sheetData>
  <sheetProtection/>
  <mergeCells count="10">
    <mergeCell ref="A1:B2"/>
    <mergeCell ref="D1:E2"/>
    <mergeCell ref="F2:H2"/>
    <mergeCell ref="I2:K2"/>
    <mergeCell ref="X2:Z2"/>
    <mergeCell ref="AA2:AC2"/>
    <mergeCell ref="L2:N2"/>
    <mergeCell ref="O2:Q2"/>
    <mergeCell ref="R2:T2"/>
    <mergeCell ref="U2:W2"/>
  </mergeCells>
  <printOptions/>
  <pageMargins left="0.75" right="0.75" top="1" bottom="1" header="0.5" footer="0.5"/>
  <pageSetup fitToHeight="3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57421875" style="14" customWidth="1"/>
    <col min="4" max="4" width="28.57421875" style="0" customWidth="1"/>
    <col min="5" max="5" width="16.28125" style="0" customWidth="1"/>
    <col min="6" max="29" width="3.421875" style="0" customWidth="1"/>
    <col min="30" max="32" width="6.57421875" style="0" customWidth="1"/>
  </cols>
  <sheetData>
    <row r="1" spans="1:5" ht="15.75">
      <c r="A1" s="21"/>
      <c r="B1" s="21"/>
      <c r="C1" s="12"/>
      <c r="D1" s="20" t="s">
        <v>24</v>
      </c>
      <c r="E1" s="20"/>
    </row>
    <row r="2" spans="1:29" ht="15.75">
      <c r="A2" s="21"/>
      <c r="B2" s="21"/>
      <c r="C2" s="12"/>
      <c r="D2" s="20"/>
      <c r="E2" s="20"/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17">
        <v>4</v>
      </c>
      <c r="P2" s="18"/>
      <c r="Q2" s="19"/>
      <c r="R2" s="17">
        <v>5</v>
      </c>
      <c r="S2" s="18"/>
      <c r="T2" s="19"/>
      <c r="U2" s="17">
        <v>6</v>
      </c>
      <c r="V2" s="18"/>
      <c r="W2" s="19"/>
      <c r="X2" s="17">
        <v>7</v>
      </c>
      <c r="Y2" s="18"/>
      <c r="Z2" s="19"/>
      <c r="AA2" s="17">
        <v>8</v>
      </c>
      <c r="AB2" s="18"/>
      <c r="AC2" s="19"/>
    </row>
    <row r="3" spans="2:34" ht="12.75">
      <c r="B3" s="4" t="s">
        <v>0</v>
      </c>
      <c r="C3" s="13" t="s">
        <v>17</v>
      </c>
      <c r="D3" s="5" t="s">
        <v>1</v>
      </c>
      <c r="E3" s="5" t="s">
        <v>2</v>
      </c>
      <c r="F3" s="6" t="s">
        <v>3</v>
      </c>
      <c r="G3" s="4" t="s">
        <v>7</v>
      </c>
      <c r="H3" s="7" t="s">
        <v>4</v>
      </c>
      <c r="I3" s="6" t="s">
        <v>3</v>
      </c>
      <c r="J3" s="4" t="s">
        <v>7</v>
      </c>
      <c r="K3" s="7" t="s">
        <v>4</v>
      </c>
      <c r="L3" s="6" t="s">
        <v>3</v>
      </c>
      <c r="M3" s="4" t="s">
        <v>7</v>
      </c>
      <c r="N3" s="7" t="s">
        <v>4</v>
      </c>
      <c r="O3" s="6" t="s">
        <v>3</v>
      </c>
      <c r="P3" s="4" t="s">
        <v>7</v>
      </c>
      <c r="Q3" s="7" t="s">
        <v>4</v>
      </c>
      <c r="R3" s="6" t="s">
        <v>3</v>
      </c>
      <c r="S3" s="4" t="s">
        <v>7</v>
      </c>
      <c r="T3" s="7" t="s">
        <v>4</v>
      </c>
      <c r="U3" s="6" t="s">
        <v>3</v>
      </c>
      <c r="V3" s="4" t="s">
        <v>7</v>
      </c>
      <c r="W3" s="7" t="s">
        <v>4</v>
      </c>
      <c r="X3" s="6" t="s">
        <v>3</v>
      </c>
      <c r="Y3" s="4" t="s">
        <v>7</v>
      </c>
      <c r="Z3" s="7" t="s">
        <v>4</v>
      </c>
      <c r="AA3" s="6" t="s">
        <v>3</v>
      </c>
      <c r="AB3" s="4" t="s">
        <v>7</v>
      </c>
      <c r="AC3" s="7" t="s">
        <v>4</v>
      </c>
      <c r="AD3" s="6" t="s">
        <v>5</v>
      </c>
      <c r="AE3" s="4" t="s">
        <v>8</v>
      </c>
      <c r="AF3" s="4" t="s">
        <v>6</v>
      </c>
      <c r="AH3" s="8"/>
    </row>
    <row r="4" spans="1:32" ht="12.75">
      <c r="A4">
        <v>1</v>
      </c>
      <c r="B4">
        <v>6</v>
      </c>
      <c r="C4" s="14" t="s">
        <v>28</v>
      </c>
      <c r="D4" t="s">
        <v>18</v>
      </c>
      <c r="E4" t="s">
        <v>9</v>
      </c>
      <c r="F4" s="1">
        <v>6</v>
      </c>
      <c r="G4" s="9">
        <v>2</v>
      </c>
      <c r="H4" s="3"/>
      <c r="I4" s="1">
        <v>6</v>
      </c>
      <c r="J4" s="9">
        <v>2</v>
      </c>
      <c r="K4" s="3">
        <v>51</v>
      </c>
      <c r="L4" s="1">
        <v>6</v>
      </c>
      <c r="M4" s="9">
        <v>5</v>
      </c>
      <c r="N4" s="3">
        <v>48</v>
      </c>
      <c r="O4" s="1">
        <v>6</v>
      </c>
      <c r="P4" s="9">
        <v>3</v>
      </c>
      <c r="Q4" s="3">
        <v>19</v>
      </c>
      <c r="R4" s="1">
        <v>6</v>
      </c>
      <c r="S4" s="9">
        <v>3</v>
      </c>
      <c r="T4" s="3">
        <v>59</v>
      </c>
      <c r="U4" s="1">
        <v>6</v>
      </c>
      <c r="V4" s="9">
        <v>1</v>
      </c>
      <c r="W4" s="3">
        <v>53</v>
      </c>
      <c r="X4" s="1">
        <v>6</v>
      </c>
      <c r="Y4" s="9">
        <v>2</v>
      </c>
      <c r="Z4" s="3"/>
      <c r="AA4" s="1">
        <v>6</v>
      </c>
      <c r="AB4" s="9">
        <v>6</v>
      </c>
      <c r="AC4" s="3">
        <v>46</v>
      </c>
      <c r="AD4">
        <f aca="true" t="shared" si="0" ref="AD4:AD41">F4+I4+L4+O4+R4+U4+X4+AA4</f>
        <v>48</v>
      </c>
      <c r="AE4">
        <f aca="true" t="shared" si="1" ref="AE4:AE41">G4+J4+M4+P4+S4+V4+Y4+AB4</f>
        <v>24</v>
      </c>
      <c r="AF4">
        <f aca="true" t="shared" si="2" ref="AF4:AF41">H4+K4+N4+Q4+T4+W4+Z4+AC4</f>
        <v>276</v>
      </c>
    </row>
    <row r="5" spans="1:32" ht="12.75">
      <c r="A5">
        <v>2</v>
      </c>
      <c r="B5">
        <v>18</v>
      </c>
      <c r="C5" s="14" t="s">
        <v>28</v>
      </c>
      <c r="D5" t="s">
        <v>14</v>
      </c>
      <c r="E5" t="s">
        <v>15</v>
      </c>
      <c r="F5" s="10">
        <v>6</v>
      </c>
      <c r="G5" s="9">
        <v>2</v>
      </c>
      <c r="H5" s="3"/>
      <c r="I5" s="10">
        <v>6</v>
      </c>
      <c r="J5" s="9">
        <v>2</v>
      </c>
      <c r="K5" s="11">
        <v>47</v>
      </c>
      <c r="L5" s="10">
        <v>6</v>
      </c>
      <c r="M5" s="9">
        <v>5</v>
      </c>
      <c r="N5" s="11">
        <v>47</v>
      </c>
      <c r="O5" s="10">
        <v>6</v>
      </c>
      <c r="P5" s="9">
        <v>3</v>
      </c>
      <c r="Q5" s="11">
        <v>20</v>
      </c>
      <c r="R5" s="10">
        <v>6</v>
      </c>
      <c r="S5" s="9">
        <v>3</v>
      </c>
      <c r="T5" s="11">
        <v>60</v>
      </c>
      <c r="U5" s="10">
        <v>6</v>
      </c>
      <c r="V5" s="9">
        <v>1</v>
      </c>
      <c r="W5" s="11">
        <v>49</v>
      </c>
      <c r="X5" s="10">
        <v>6</v>
      </c>
      <c r="Y5" s="9">
        <v>2</v>
      </c>
      <c r="Z5" s="3"/>
      <c r="AA5" s="10">
        <v>6</v>
      </c>
      <c r="AB5" s="9">
        <v>6</v>
      </c>
      <c r="AC5" s="11">
        <v>45</v>
      </c>
      <c r="AD5" s="9">
        <f t="shared" si="0"/>
        <v>48</v>
      </c>
      <c r="AE5">
        <f t="shared" si="1"/>
        <v>24</v>
      </c>
      <c r="AF5">
        <f t="shared" si="2"/>
        <v>268</v>
      </c>
    </row>
    <row r="6" spans="1:34" ht="12.75">
      <c r="A6">
        <v>3</v>
      </c>
      <c r="B6">
        <v>8</v>
      </c>
      <c r="C6" s="14" t="s">
        <v>28</v>
      </c>
      <c r="D6" t="s">
        <v>56</v>
      </c>
      <c r="E6" t="s">
        <v>57</v>
      </c>
      <c r="F6" s="1">
        <v>6</v>
      </c>
      <c r="G6" s="9">
        <v>2</v>
      </c>
      <c r="H6" s="3"/>
      <c r="I6" s="1">
        <v>6</v>
      </c>
      <c r="J6" s="9">
        <v>2</v>
      </c>
      <c r="K6" s="3">
        <v>54</v>
      </c>
      <c r="L6" s="1">
        <v>6</v>
      </c>
      <c r="M6" s="9">
        <v>5</v>
      </c>
      <c r="N6" s="3">
        <v>49</v>
      </c>
      <c r="O6" s="1">
        <v>6</v>
      </c>
      <c r="P6" s="9">
        <v>3</v>
      </c>
      <c r="Q6" s="3">
        <v>19</v>
      </c>
      <c r="R6" s="1">
        <v>6</v>
      </c>
      <c r="S6" s="9">
        <v>3</v>
      </c>
      <c r="T6" s="3">
        <v>60</v>
      </c>
      <c r="U6" s="1">
        <v>5</v>
      </c>
      <c r="V6" s="9">
        <v>1</v>
      </c>
      <c r="W6" s="3">
        <v>25</v>
      </c>
      <c r="X6" s="1">
        <v>6</v>
      </c>
      <c r="Y6" s="9">
        <v>2</v>
      </c>
      <c r="Z6" s="3"/>
      <c r="AA6" s="1">
        <v>6</v>
      </c>
      <c r="AB6" s="9">
        <v>6</v>
      </c>
      <c r="AC6" s="3">
        <v>48</v>
      </c>
      <c r="AD6">
        <f t="shared" si="0"/>
        <v>47</v>
      </c>
      <c r="AE6">
        <f t="shared" si="1"/>
        <v>24</v>
      </c>
      <c r="AF6">
        <f t="shared" si="2"/>
        <v>255</v>
      </c>
      <c r="AH6" s="15">
        <v>0.3923611111111111</v>
      </c>
    </row>
    <row r="7" spans="1:32" ht="12.75">
      <c r="A7">
        <v>4</v>
      </c>
      <c r="B7">
        <v>10</v>
      </c>
      <c r="C7" s="14" t="s">
        <v>28</v>
      </c>
      <c r="D7" t="s">
        <v>42</v>
      </c>
      <c r="E7" t="s">
        <v>9</v>
      </c>
      <c r="F7" s="1">
        <v>6</v>
      </c>
      <c r="G7" s="9">
        <v>2</v>
      </c>
      <c r="H7" s="3"/>
      <c r="I7" s="1">
        <v>6</v>
      </c>
      <c r="J7" s="9">
        <v>2</v>
      </c>
      <c r="K7" s="3">
        <v>52</v>
      </c>
      <c r="L7" s="1">
        <v>6</v>
      </c>
      <c r="M7" s="9">
        <v>5</v>
      </c>
      <c r="N7" s="3">
        <v>46</v>
      </c>
      <c r="O7" s="1">
        <v>6</v>
      </c>
      <c r="P7" s="9">
        <v>3</v>
      </c>
      <c r="Q7" s="3">
        <v>20</v>
      </c>
      <c r="R7" s="1">
        <v>6</v>
      </c>
      <c r="S7" s="9">
        <v>3</v>
      </c>
      <c r="T7" s="3">
        <v>58</v>
      </c>
      <c r="U7" s="1">
        <v>6</v>
      </c>
      <c r="V7" s="9">
        <v>1</v>
      </c>
      <c r="W7" s="3">
        <v>27</v>
      </c>
      <c r="X7" s="1">
        <v>5</v>
      </c>
      <c r="Y7" s="9">
        <v>1</v>
      </c>
      <c r="Z7" s="3"/>
      <c r="AA7" s="1">
        <v>6</v>
      </c>
      <c r="AB7" s="9">
        <v>6</v>
      </c>
      <c r="AC7" s="3">
        <v>46</v>
      </c>
      <c r="AD7">
        <f t="shared" si="0"/>
        <v>47</v>
      </c>
      <c r="AE7">
        <f t="shared" si="1"/>
        <v>23</v>
      </c>
      <c r="AF7">
        <f t="shared" si="2"/>
        <v>249</v>
      </c>
    </row>
    <row r="8" spans="1:32" ht="12.75">
      <c r="A8">
        <v>5</v>
      </c>
      <c r="B8">
        <v>3</v>
      </c>
      <c r="C8" s="14" t="s">
        <v>28</v>
      </c>
      <c r="D8" t="s">
        <v>29</v>
      </c>
      <c r="E8" t="s">
        <v>9</v>
      </c>
      <c r="F8" s="1">
        <v>6</v>
      </c>
      <c r="G8" s="9">
        <v>2</v>
      </c>
      <c r="I8" s="1">
        <v>6</v>
      </c>
      <c r="J8" s="9">
        <v>2</v>
      </c>
      <c r="K8" s="2">
        <v>9</v>
      </c>
      <c r="L8" s="1">
        <v>6</v>
      </c>
      <c r="M8" s="9">
        <v>5</v>
      </c>
      <c r="N8" s="2">
        <v>40</v>
      </c>
      <c r="O8" s="1">
        <v>6</v>
      </c>
      <c r="P8" s="9">
        <v>3</v>
      </c>
      <c r="Q8" s="2">
        <v>13</v>
      </c>
      <c r="R8" s="1">
        <v>6</v>
      </c>
      <c r="S8" s="9">
        <v>3</v>
      </c>
      <c r="T8" s="2">
        <v>60</v>
      </c>
      <c r="U8" s="1">
        <v>3</v>
      </c>
      <c r="V8" s="9">
        <v>1</v>
      </c>
      <c r="W8" s="2">
        <v>12</v>
      </c>
      <c r="X8" s="1">
        <v>6</v>
      </c>
      <c r="Y8" s="9">
        <v>2</v>
      </c>
      <c r="AA8" s="1">
        <v>6</v>
      </c>
      <c r="AB8" s="9">
        <v>6</v>
      </c>
      <c r="AC8" s="2">
        <v>41</v>
      </c>
      <c r="AD8">
        <f t="shared" si="0"/>
        <v>45</v>
      </c>
      <c r="AE8">
        <f t="shared" si="1"/>
        <v>24</v>
      </c>
      <c r="AF8">
        <f t="shared" si="2"/>
        <v>175</v>
      </c>
    </row>
    <row r="9" spans="1:32" ht="12.75">
      <c r="A9">
        <v>6</v>
      </c>
      <c r="F9" s="1"/>
      <c r="G9" s="9"/>
      <c r="H9" s="3"/>
      <c r="I9" s="1"/>
      <c r="J9" s="9"/>
      <c r="K9" s="3"/>
      <c r="L9" s="1"/>
      <c r="M9" s="9"/>
      <c r="N9" s="3"/>
      <c r="O9" s="1"/>
      <c r="P9" s="9"/>
      <c r="Q9" s="3"/>
      <c r="R9" s="1"/>
      <c r="S9" s="9"/>
      <c r="T9" s="3"/>
      <c r="U9" s="1"/>
      <c r="V9" s="9"/>
      <c r="W9" s="3"/>
      <c r="X9" s="1"/>
      <c r="Y9" s="9"/>
      <c r="Z9" s="3"/>
      <c r="AA9" s="1"/>
      <c r="AB9" s="9"/>
      <c r="AC9" s="3"/>
      <c r="AD9">
        <f t="shared" si="0"/>
        <v>0</v>
      </c>
      <c r="AE9">
        <f t="shared" si="1"/>
        <v>0</v>
      </c>
      <c r="AF9">
        <f t="shared" si="2"/>
        <v>0</v>
      </c>
    </row>
    <row r="10" spans="1:32" ht="12.75">
      <c r="A10">
        <v>7</v>
      </c>
      <c r="F10" s="1"/>
      <c r="G10" s="9"/>
      <c r="H10" s="3"/>
      <c r="I10" s="1"/>
      <c r="J10" s="9"/>
      <c r="K10" s="3"/>
      <c r="L10" s="1"/>
      <c r="M10" s="9"/>
      <c r="N10" s="3"/>
      <c r="O10" s="1"/>
      <c r="P10" s="9"/>
      <c r="Q10" s="3"/>
      <c r="R10" s="1"/>
      <c r="S10" s="9"/>
      <c r="T10" s="3"/>
      <c r="U10" s="1"/>
      <c r="V10" s="9"/>
      <c r="W10" s="3"/>
      <c r="X10" s="1"/>
      <c r="Y10" s="9"/>
      <c r="Z10" s="3"/>
      <c r="AA10" s="1"/>
      <c r="AB10" s="9"/>
      <c r="AC10" s="3"/>
      <c r="AD10">
        <f t="shared" si="0"/>
        <v>0</v>
      </c>
      <c r="AE10">
        <f t="shared" si="1"/>
        <v>0</v>
      </c>
      <c r="AF10">
        <f t="shared" si="2"/>
        <v>0</v>
      </c>
    </row>
    <row r="11" spans="1:32" ht="12.75">
      <c r="A11">
        <v>8</v>
      </c>
      <c r="F11" s="1"/>
      <c r="G11" s="9"/>
      <c r="H11" s="3"/>
      <c r="I11" s="1"/>
      <c r="J11" s="9"/>
      <c r="K11" s="3"/>
      <c r="L11" s="1"/>
      <c r="M11" s="9"/>
      <c r="N11" s="3"/>
      <c r="O11" s="1"/>
      <c r="P11" s="9"/>
      <c r="Q11" s="3"/>
      <c r="R11" s="1"/>
      <c r="S11" s="9"/>
      <c r="T11" s="3"/>
      <c r="U11" s="1"/>
      <c r="V11" s="9"/>
      <c r="W11" s="3"/>
      <c r="X11" s="1"/>
      <c r="Y11" s="9"/>
      <c r="Z11" s="3"/>
      <c r="AA11" s="1"/>
      <c r="AB11" s="9"/>
      <c r="AC11" s="3"/>
      <c r="AD11">
        <f t="shared" si="0"/>
        <v>0</v>
      </c>
      <c r="AE11">
        <f t="shared" si="1"/>
        <v>0</v>
      </c>
      <c r="AF11">
        <f t="shared" si="2"/>
        <v>0</v>
      </c>
    </row>
    <row r="12" spans="1:32" ht="12.75">
      <c r="A12">
        <v>9</v>
      </c>
      <c r="F12" s="1"/>
      <c r="G12" s="9"/>
      <c r="H12" s="3"/>
      <c r="I12" s="1"/>
      <c r="J12" s="9"/>
      <c r="K12" s="3"/>
      <c r="L12" s="1"/>
      <c r="M12" s="9"/>
      <c r="N12" s="3"/>
      <c r="O12" s="1"/>
      <c r="P12" s="9"/>
      <c r="Q12" s="3"/>
      <c r="R12" s="1"/>
      <c r="S12" s="9"/>
      <c r="T12" s="3"/>
      <c r="U12" s="1"/>
      <c r="V12" s="9"/>
      <c r="W12" s="3"/>
      <c r="X12" s="1"/>
      <c r="Y12" s="9"/>
      <c r="Z12" s="3"/>
      <c r="AA12" s="1"/>
      <c r="AB12" s="9"/>
      <c r="AC12" s="3"/>
      <c r="AD12">
        <f t="shared" si="0"/>
        <v>0</v>
      </c>
      <c r="AE12">
        <f t="shared" si="1"/>
        <v>0</v>
      </c>
      <c r="AF12">
        <f t="shared" si="2"/>
        <v>0</v>
      </c>
    </row>
    <row r="13" spans="1:32" ht="12.75">
      <c r="A13">
        <v>10</v>
      </c>
      <c r="F13" s="1"/>
      <c r="G13" s="9"/>
      <c r="H13" s="3"/>
      <c r="I13" s="1"/>
      <c r="J13" s="9"/>
      <c r="K13" s="3"/>
      <c r="L13" s="1"/>
      <c r="M13" s="9"/>
      <c r="N13" s="3"/>
      <c r="O13" s="1"/>
      <c r="P13" s="9"/>
      <c r="Q13" s="3"/>
      <c r="R13" s="1"/>
      <c r="S13" s="9"/>
      <c r="T13" s="3"/>
      <c r="U13" s="1"/>
      <c r="V13" s="9"/>
      <c r="W13" s="3"/>
      <c r="X13" s="1"/>
      <c r="Y13" s="9"/>
      <c r="Z13" s="3"/>
      <c r="AA13" s="1"/>
      <c r="AB13" s="9"/>
      <c r="AC13" s="3"/>
      <c r="AD13">
        <f t="shared" si="0"/>
        <v>0</v>
      </c>
      <c r="AE13">
        <f t="shared" si="1"/>
        <v>0</v>
      </c>
      <c r="AF13">
        <f t="shared" si="2"/>
        <v>0</v>
      </c>
    </row>
    <row r="14" spans="1:32" ht="12.75">
      <c r="A14">
        <v>11</v>
      </c>
      <c r="F14" s="1"/>
      <c r="G14" s="9"/>
      <c r="H14" s="3"/>
      <c r="I14" s="1"/>
      <c r="J14" s="9"/>
      <c r="K14" s="3"/>
      <c r="L14" s="1"/>
      <c r="M14" s="9"/>
      <c r="N14" s="3"/>
      <c r="O14" s="1"/>
      <c r="P14" s="9"/>
      <c r="Q14" s="3"/>
      <c r="R14" s="1"/>
      <c r="S14" s="9"/>
      <c r="T14" s="3"/>
      <c r="U14" s="1"/>
      <c r="V14" s="9"/>
      <c r="W14" s="3"/>
      <c r="X14" s="1"/>
      <c r="Y14" s="9"/>
      <c r="Z14" s="3"/>
      <c r="AA14" s="1"/>
      <c r="AB14" s="9"/>
      <c r="AC14" s="3"/>
      <c r="AD14">
        <f t="shared" si="0"/>
        <v>0</v>
      </c>
      <c r="AE14">
        <f t="shared" si="1"/>
        <v>0</v>
      </c>
      <c r="AF14">
        <f t="shared" si="2"/>
        <v>0</v>
      </c>
    </row>
    <row r="15" spans="1:32" ht="12.75">
      <c r="A15">
        <v>12</v>
      </c>
      <c r="F15" s="1"/>
      <c r="G15" s="9"/>
      <c r="H15" s="3"/>
      <c r="I15" s="1"/>
      <c r="J15" s="9"/>
      <c r="K15" s="3"/>
      <c r="L15" s="1"/>
      <c r="M15" s="9"/>
      <c r="N15" s="3"/>
      <c r="O15" s="1"/>
      <c r="P15" s="9"/>
      <c r="Q15" s="3"/>
      <c r="R15" s="1"/>
      <c r="S15" s="9"/>
      <c r="T15" s="3"/>
      <c r="U15" s="1"/>
      <c r="V15" s="9"/>
      <c r="W15" s="3"/>
      <c r="X15" s="1"/>
      <c r="Y15" s="9"/>
      <c r="Z15" s="3"/>
      <c r="AA15" s="1"/>
      <c r="AB15" s="9"/>
      <c r="AC15" s="3"/>
      <c r="AD15">
        <f t="shared" si="0"/>
        <v>0</v>
      </c>
      <c r="AE15">
        <f t="shared" si="1"/>
        <v>0</v>
      </c>
      <c r="AF15">
        <f t="shared" si="2"/>
        <v>0</v>
      </c>
    </row>
    <row r="16" spans="1:32" ht="12.75">
      <c r="A16">
        <v>13</v>
      </c>
      <c r="F16" s="1"/>
      <c r="G16" s="9"/>
      <c r="H16" s="3"/>
      <c r="I16" s="1"/>
      <c r="J16" s="9"/>
      <c r="K16" s="3"/>
      <c r="L16" s="1"/>
      <c r="M16" s="9"/>
      <c r="N16" s="3"/>
      <c r="O16" s="1"/>
      <c r="P16" s="9"/>
      <c r="Q16" s="3"/>
      <c r="R16" s="1"/>
      <c r="S16" s="9"/>
      <c r="T16" s="3"/>
      <c r="U16" s="1"/>
      <c r="V16" s="9"/>
      <c r="W16" s="3"/>
      <c r="X16" s="1"/>
      <c r="Y16" s="9"/>
      <c r="Z16" s="3"/>
      <c r="AA16" s="1"/>
      <c r="AB16" s="9"/>
      <c r="AC16" s="3"/>
      <c r="AD16">
        <f t="shared" si="0"/>
        <v>0</v>
      </c>
      <c r="AE16">
        <f t="shared" si="1"/>
        <v>0</v>
      </c>
      <c r="AF16">
        <f t="shared" si="2"/>
        <v>0</v>
      </c>
    </row>
    <row r="17" spans="1:32" ht="12.75">
      <c r="A17">
        <v>14</v>
      </c>
      <c r="F17" s="1"/>
      <c r="G17" s="9"/>
      <c r="H17" s="3"/>
      <c r="I17" s="1"/>
      <c r="J17" s="9"/>
      <c r="K17" s="3"/>
      <c r="L17" s="1"/>
      <c r="M17" s="9"/>
      <c r="N17" s="3"/>
      <c r="O17" s="1"/>
      <c r="P17" s="9"/>
      <c r="Q17" s="3"/>
      <c r="R17" s="1"/>
      <c r="S17" s="9"/>
      <c r="T17" s="3"/>
      <c r="U17" s="1"/>
      <c r="V17" s="9"/>
      <c r="W17" s="3"/>
      <c r="X17" s="1"/>
      <c r="Y17" s="9"/>
      <c r="Z17" s="3"/>
      <c r="AA17" s="1"/>
      <c r="AB17" s="9"/>
      <c r="AC17" s="3"/>
      <c r="AD17">
        <f t="shared" si="0"/>
        <v>0</v>
      </c>
      <c r="AE17">
        <f t="shared" si="1"/>
        <v>0</v>
      </c>
      <c r="AF17">
        <f t="shared" si="2"/>
        <v>0</v>
      </c>
    </row>
    <row r="18" spans="1:32" ht="12.75">
      <c r="A18">
        <v>15</v>
      </c>
      <c r="F18" s="10"/>
      <c r="G18" s="9"/>
      <c r="H18" s="3"/>
      <c r="I18" s="10"/>
      <c r="J18" s="9"/>
      <c r="K18" s="11"/>
      <c r="L18" s="10"/>
      <c r="M18" s="9"/>
      <c r="N18" s="3"/>
      <c r="O18" s="10"/>
      <c r="P18" s="9"/>
      <c r="Q18" s="3"/>
      <c r="R18" s="10"/>
      <c r="S18" s="9"/>
      <c r="T18" s="3"/>
      <c r="U18" s="10"/>
      <c r="V18" s="9"/>
      <c r="W18" s="3"/>
      <c r="X18" s="10"/>
      <c r="Y18" s="9"/>
      <c r="Z18" s="3"/>
      <c r="AA18" s="10"/>
      <c r="AB18" s="9"/>
      <c r="AC18" s="11"/>
      <c r="AD18" s="9">
        <f t="shared" si="0"/>
        <v>0</v>
      </c>
      <c r="AE18">
        <f t="shared" si="1"/>
        <v>0</v>
      </c>
      <c r="AF18">
        <f t="shared" si="2"/>
        <v>0</v>
      </c>
    </row>
    <row r="19" spans="1:32" ht="12.75">
      <c r="A19">
        <v>16</v>
      </c>
      <c r="F19" s="1"/>
      <c r="G19" s="9"/>
      <c r="H19" s="3"/>
      <c r="I19" s="1"/>
      <c r="J19" s="9"/>
      <c r="K19" s="3"/>
      <c r="L19" s="1"/>
      <c r="M19" s="9"/>
      <c r="N19" s="3"/>
      <c r="O19" s="1"/>
      <c r="P19" s="9"/>
      <c r="Q19" s="3"/>
      <c r="R19" s="1"/>
      <c r="S19" s="9"/>
      <c r="T19" s="3"/>
      <c r="U19" s="1"/>
      <c r="V19" s="9"/>
      <c r="W19" s="3"/>
      <c r="X19" s="1"/>
      <c r="Y19" s="9"/>
      <c r="Z19" s="3"/>
      <c r="AA19" s="1"/>
      <c r="AB19" s="9"/>
      <c r="AC19" s="3"/>
      <c r="AD19">
        <f t="shared" si="0"/>
        <v>0</v>
      </c>
      <c r="AE19">
        <f t="shared" si="1"/>
        <v>0</v>
      </c>
      <c r="AF19">
        <f t="shared" si="2"/>
        <v>0</v>
      </c>
    </row>
    <row r="20" spans="1:32" ht="12.75">
      <c r="A20">
        <v>17</v>
      </c>
      <c r="F20" s="1"/>
      <c r="G20" s="9"/>
      <c r="H20" s="3"/>
      <c r="I20" s="10"/>
      <c r="J20" s="9"/>
      <c r="K20" s="11"/>
      <c r="L20" s="1"/>
      <c r="M20" s="9"/>
      <c r="N20" s="3"/>
      <c r="O20" s="1"/>
      <c r="P20" s="9"/>
      <c r="Q20" s="3"/>
      <c r="R20" s="1"/>
      <c r="S20" s="9"/>
      <c r="T20" s="3"/>
      <c r="U20" s="1"/>
      <c r="V20" s="9"/>
      <c r="W20" s="3"/>
      <c r="X20" s="1"/>
      <c r="Y20" s="9"/>
      <c r="Z20" s="3"/>
      <c r="AA20" s="1"/>
      <c r="AB20" s="9"/>
      <c r="AC20" s="3"/>
      <c r="AD20">
        <f t="shared" si="0"/>
        <v>0</v>
      </c>
      <c r="AE20">
        <f t="shared" si="1"/>
        <v>0</v>
      </c>
      <c r="AF20">
        <f t="shared" si="2"/>
        <v>0</v>
      </c>
    </row>
    <row r="21" spans="1:32" ht="12.75">
      <c r="A21">
        <v>18</v>
      </c>
      <c r="F21" s="1"/>
      <c r="G21" s="9"/>
      <c r="H21" s="3"/>
      <c r="I21" s="1"/>
      <c r="J21" s="9"/>
      <c r="K21" s="3"/>
      <c r="L21" s="1"/>
      <c r="M21" s="9"/>
      <c r="N21" s="3"/>
      <c r="O21" s="1"/>
      <c r="P21" s="9"/>
      <c r="Q21" s="3"/>
      <c r="R21" s="1"/>
      <c r="S21" s="9"/>
      <c r="T21" s="3"/>
      <c r="U21" s="1"/>
      <c r="V21" s="9"/>
      <c r="W21" s="3"/>
      <c r="X21" s="1"/>
      <c r="Y21" s="9"/>
      <c r="Z21" s="3"/>
      <c r="AA21" s="1"/>
      <c r="AB21" s="9"/>
      <c r="AC21" s="3"/>
      <c r="AD21">
        <f t="shared" si="0"/>
        <v>0</v>
      </c>
      <c r="AE21">
        <f t="shared" si="1"/>
        <v>0</v>
      </c>
      <c r="AF21">
        <f t="shared" si="2"/>
        <v>0</v>
      </c>
    </row>
    <row r="22" spans="1:32" ht="12.75">
      <c r="A22">
        <v>19</v>
      </c>
      <c r="F22" s="1"/>
      <c r="G22" s="9"/>
      <c r="H22" s="3"/>
      <c r="I22" s="1"/>
      <c r="J22" s="9"/>
      <c r="K22" s="3"/>
      <c r="L22" s="1"/>
      <c r="M22" s="9"/>
      <c r="N22" s="3"/>
      <c r="O22" s="1"/>
      <c r="P22" s="9"/>
      <c r="Q22" s="3"/>
      <c r="R22" s="1"/>
      <c r="S22" s="9"/>
      <c r="T22" s="3"/>
      <c r="U22" s="1"/>
      <c r="V22" s="9"/>
      <c r="W22" s="3"/>
      <c r="X22" s="1"/>
      <c r="Y22" s="9"/>
      <c r="Z22" s="3"/>
      <c r="AA22" s="1"/>
      <c r="AB22" s="9"/>
      <c r="AC22" s="3"/>
      <c r="AD22">
        <f t="shared" si="0"/>
        <v>0</v>
      </c>
      <c r="AE22">
        <f t="shared" si="1"/>
        <v>0</v>
      </c>
      <c r="AF22">
        <f t="shared" si="2"/>
        <v>0</v>
      </c>
    </row>
    <row r="23" spans="1:32" ht="12.75">
      <c r="A23">
        <v>20</v>
      </c>
      <c r="F23" s="1"/>
      <c r="G23" s="9"/>
      <c r="H23" s="3"/>
      <c r="I23" s="1"/>
      <c r="J23" s="9"/>
      <c r="K23" s="3"/>
      <c r="L23" s="1"/>
      <c r="M23" s="9"/>
      <c r="N23" s="3"/>
      <c r="O23" s="1"/>
      <c r="P23" s="9"/>
      <c r="Q23" s="3"/>
      <c r="R23" s="1"/>
      <c r="S23" s="9"/>
      <c r="T23" s="3"/>
      <c r="U23" s="1"/>
      <c r="V23" s="9"/>
      <c r="W23" s="3"/>
      <c r="X23" s="1"/>
      <c r="Y23" s="9"/>
      <c r="Z23" s="3"/>
      <c r="AA23" s="1"/>
      <c r="AB23" s="9"/>
      <c r="AC23" s="3"/>
      <c r="AD23">
        <f t="shared" si="0"/>
        <v>0</v>
      </c>
      <c r="AE23">
        <f t="shared" si="1"/>
        <v>0</v>
      </c>
      <c r="AF23">
        <f t="shared" si="2"/>
        <v>0</v>
      </c>
    </row>
    <row r="24" spans="1:32" ht="12.75">
      <c r="A24">
        <v>21</v>
      </c>
      <c r="F24" s="1"/>
      <c r="G24" s="9"/>
      <c r="H24" s="3"/>
      <c r="I24" s="1"/>
      <c r="J24" s="9"/>
      <c r="K24" s="3"/>
      <c r="L24" s="1"/>
      <c r="M24" s="9"/>
      <c r="N24" s="3"/>
      <c r="O24" s="1"/>
      <c r="P24" s="9"/>
      <c r="Q24" s="3"/>
      <c r="R24" s="1"/>
      <c r="S24" s="9"/>
      <c r="T24" s="3"/>
      <c r="U24" s="1"/>
      <c r="V24" s="9"/>
      <c r="W24" s="3"/>
      <c r="X24" s="1"/>
      <c r="Y24" s="9"/>
      <c r="Z24" s="3"/>
      <c r="AA24" s="1"/>
      <c r="AB24" s="9"/>
      <c r="AC24" s="3"/>
      <c r="AD24">
        <f t="shared" si="0"/>
        <v>0</v>
      </c>
      <c r="AE24">
        <f t="shared" si="1"/>
        <v>0</v>
      </c>
      <c r="AF24">
        <f t="shared" si="2"/>
        <v>0</v>
      </c>
    </row>
    <row r="25" spans="1:32" ht="12.75">
      <c r="A25">
        <v>22</v>
      </c>
      <c r="F25" s="1"/>
      <c r="G25" s="9"/>
      <c r="H25" s="3"/>
      <c r="I25" s="1"/>
      <c r="J25" s="9"/>
      <c r="K25" s="3"/>
      <c r="L25" s="1"/>
      <c r="M25" s="9"/>
      <c r="N25" s="3"/>
      <c r="O25" s="1"/>
      <c r="P25" s="9"/>
      <c r="Q25" s="3"/>
      <c r="R25" s="1"/>
      <c r="S25" s="9"/>
      <c r="T25" s="3"/>
      <c r="U25" s="1"/>
      <c r="V25" s="9"/>
      <c r="W25" s="3"/>
      <c r="X25" s="1"/>
      <c r="Y25" s="9"/>
      <c r="Z25" s="3"/>
      <c r="AA25" s="1"/>
      <c r="AB25" s="9"/>
      <c r="AC25" s="3"/>
      <c r="AD25">
        <f t="shared" si="0"/>
        <v>0</v>
      </c>
      <c r="AE25">
        <f t="shared" si="1"/>
        <v>0</v>
      </c>
      <c r="AF25">
        <f t="shared" si="2"/>
        <v>0</v>
      </c>
    </row>
    <row r="26" spans="1:32" ht="12.75">
      <c r="A26">
        <v>23</v>
      </c>
      <c r="F26" s="1"/>
      <c r="G26" s="9"/>
      <c r="H26" s="3"/>
      <c r="I26" s="1"/>
      <c r="J26" s="9"/>
      <c r="K26" s="3"/>
      <c r="L26" s="1"/>
      <c r="M26" s="9"/>
      <c r="N26" s="3"/>
      <c r="O26" s="1"/>
      <c r="P26" s="9"/>
      <c r="Q26" s="3"/>
      <c r="R26" s="1"/>
      <c r="S26" s="9"/>
      <c r="T26" s="3"/>
      <c r="U26" s="1"/>
      <c r="V26" s="9"/>
      <c r="W26" s="3"/>
      <c r="X26" s="1"/>
      <c r="Y26" s="9"/>
      <c r="Z26" s="3"/>
      <c r="AA26" s="1"/>
      <c r="AB26" s="9"/>
      <c r="AC26" s="3"/>
      <c r="AD26">
        <f t="shared" si="0"/>
        <v>0</v>
      </c>
      <c r="AE26">
        <f t="shared" si="1"/>
        <v>0</v>
      </c>
      <c r="AF26">
        <f t="shared" si="2"/>
        <v>0</v>
      </c>
    </row>
    <row r="27" spans="1:32" ht="12.75">
      <c r="A27">
        <v>24</v>
      </c>
      <c r="F27" s="1"/>
      <c r="G27" s="9"/>
      <c r="H27" s="3"/>
      <c r="I27" s="1"/>
      <c r="J27" s="9"/>
      <c r="K27" s="3"/>
      <c r="L27" s="1"/>
      <c r="M27" s="9"/>
      <c r="N27" s="3"/>
      <c r="O27" s="1"/>
      <c r="P27" s="9"/>
      <c r="Q27" s="3"/>
      <c r="R27" s="1"/>
      <c r="S27" s="9"/>
      <c r="T27" s="3"/>
      <c r="U27" s="1"/>
      <c r="V27" s="9"/>
      <c r="W27" s="3"/>
      <c r="X27" s="1"/>
      <c r="Y27" s="9"/>
      <c r="Z27" s="3"/>
      <c r="AA27" s="1"/>
      <c r="AB27" s="9"/>
      <c r="AC27" s="3"/>
      <c r="AD27">
        <f t="shared" si="0"/>
        <v>0</v>
      </c>
      <c r="AE27">
        <f t="shared" si="1"/>
        <v>0</v>
      </c>
      <c r="AF27">
        <f t="shared" si="2"/>
        <v>0</v>
      </c>
    </row>
    <row r="28" spans="1:32" ht="12.75">
      <c r="A28">
        <v>25</v>
      </c>
      <c r="F28" s="1"/>
      <c r="G28" s="9"/>
      <c r="H28" s="3"/>
      <c r="I28" s="1"/>
      <c r="J28" s="9"/>
      <c r="K28" s="3"/>
      <c r="L28" s="1"/>
      <c r="M28" s="9"/>
      <c r="N28" s="3"/>
      <c r="O28" s="1"/>
      <c r="P28" s="9"/>
      <c r="Q28" s="3"/>
      <c r="R28" s="1"/>
      <c r="S28" s="9"/>
      <c r="T28" s="3"/>
      <c r="U28" s="1"/>
      <c r="V28" s="9"/>
      <c r="W28" s="3"/>
      <c r="X28" s="1"/>
      <c r="Y28" s="9"/>
      <c r="Z28" s="3"/>
      <c r="AA28" s="1"/>
      <c r="AB28" s="9"/>
      <c r="AC28" s="3"/>
      <c r="AD28">
        <f t="shared" si="0"/>
        <v>0</v>
      </c>
      <c r="AE28">
        <f t="shared" si="1"/>
        <v>0</v>
      </c>
      <c r="AF28">
        <f t="shared" si="2"/>
        <v>0</v>
      </c>
    </row>
    <row r="29" spans="1:32" ht="12.75">
      <c r="A29">
        <v>26</v>
      </c>
      <c r="F29" s="1"/>
      <c r="G29" s="9"/>
      <c r="H29" s="3"/>
      <c r="I29" s="1"/>
      <c r="J29" s="9"/>
      <c r="K29" s="3"/>
      <c r="L29" s="1"/>
      <c r="M29" s="9"/>
      <c r="N29" s="3"/>
      <c r="O29" s="1"/>
      <c r="P29" s="9"/>
      <c r="Q29" s="3"/>
      <c r="R29" s="1"/>
      <c r="S29" s="9"/>
      <c r="T29" s="3"/>
      <c r="U29" s="1"/>
      <c r="V29" s="9"/>
      <c r="W29" s="3"/>
      <c r="X29" s="1"/>
      <c r="Y29" s="9"/>
      <c r="Z29" s="3"/>
      <c r="AA29" s="1"/>
      <c r="AB29" s="9"/>
      <c r="AC29" s="3"/>
      <c r="AD29">
        <f t="shared" si="0"/>
        <v>0</v>
      </c>
      <c r="AE29">
        <f t="shared" si="1"/>
        <v>0</v>
      </c>
      <c r="AF29">
        <f t="shared" si="2"/>
        <v>0</v>
      </c>
    </row>
    <row r="30" spans="1:32" ht="12.75">
      <c r="A30">
        <v>27</v>
      </c>
      <c r="F30" s="1"/>
      <c r="G30" s="9"/>
      <c r="H30" s="3"/>
      <c r="I30" s="1"/>
      <c r="J30" s="9"/>
      <c r="K30" s="3"/>
      <c r="L30" s="1"/>
      <c r="M30" s="9"/>
      <c r="N30" s="3"/>
      <c r="O30" s="1"/>
      <c r="P30" s="9"/>
      <c r="Q30" s="3"/>
      <c r="R30" s="1"/>
      <c r="S30" s="9"/>
      <c r="T30" s="3"/>
      <c r="U30" s="1"/>
      <c r="V30" s="9"/>
      <c r="W30" s="3"/>
      <c r="X30" s="1"/>
      <c r="Y30" s="9"/>
      <c r="Z30" s="3"/>
      <c r="AA30" s="1"/>
      <c r="AB30" s="9"/>
      <c r="AC30" s="3"/>
      <c r="AD30">
        <f t="shared" si="0"/>
        <v>0</v>
      </c>
      <c r="AE30">
        <f t="shared" si="1"/>
        <v>0</v>
      </c>
      <c r="AF30">
        <f t="shared" si="2"/>
        <v>0</v>
      </c>
    </row>
    <row r="31" spans="1:32" ht="12.75">
      <c r="A31">
        <v>28</v>
      </c>
      <c r="F31" s="10"/>
      <c r="G31" s="9"/>
      <c r="H31" s="3"/>
      <c r="I31" s="10"/>
      <c r="J31" s="9"/>
      <c r="K31" s="11"/>
      <c r="L31" s="10"/>
      <c r="M31" s="9"/>
      <c r="N31" s="3"/>
      <c r="O31" s="10"/>
      <c r="P31" s="9"/>
      <c r="Q31" s="3"/>
      <c r="R31" s="10"/>
      <c r="S31" s="9"/>
      <c r="T31" s="3"/>
      <c r="U31" s="10"/>
      <c r="V31" s="9"/>
      <c r="W31" s="3"/>
      <c r="X31" s="10"/>
      <c r="Y31" s="9"/>
      <c r="Z31" s="3"/>
      <c r="AA31" s="10"/>
      <c r="AB31" s="9"/>
      <c r="AC31" s="3"/>
      <c r="AD31">
        <f t="shared" si="0"/>
        <v>0</v>
      </c>
      <c r="AE31">
        <f t="shared" si="1"/>
        <v>0</v>
      </c>
      <c r="AF31">
        <f t="shared" si="2"/>
        <v>0</v>
      </c>
    </row>
    <row r="32" spans="1:32" ht="12.75">
      <c r="A32">
        <v>29</v>
      </c>
      <c r="F32" s="1"/>
      <c r="G32" s="9"/>
      <c r="H32" s="3"/>
      <c r="I32" s="1"/>
      <c r="J32" s="9"/>
      <c r="K32" s="3"/>
      <c r="L32" s="1"/>
      <c r="M32" s="9"/>
      <c r="N32" s="3"/>
      <c r="O32" s="1"/>
      <c r="P32" s="9"/>
      <c r="Q32" s="3"/>
      <c r="R32" s="1"/>
      <c r="S32" s="9"/>
      <c r="T32" s="3"/>
      <c r="U32" s="1"/>
      <c r="V32" s="9"/>
      <c r="W32" s="3"/>
      <c r="X32" s="1"/>
      <c r="Y32" s="9"/>
      <c r="Z32" s="3"/>
      <c r="AA32" s="1"/>
      <c r="AB32" s="9"/>
      <c r="AC32" s="3"/>
      <c r="AD32">
        <f t="shared" si="0"/>
        <v>0</v>
      </c>
      <c r="AE32">
        <f t="shared" si="1"/>
        <v>0</v>
      </c>
      <c r="AF32">
        <f t="shared" si="2"/>
        <v>0</v>
      </c>
    </row>
    <row r="33" spans="1:32" ht="12.75">
      <c r="A33">
        <v>30</v>
      </c>
      <c r="F33" s="1"/>
      <c r="G33" s="9"/>
      <c r="H33" s="3"/>
      <c r="I33" s="1"/>
      <c r="J33" s="9"/>
      <c r="K33" s="3"/>
      <c r="L33" s="1"/>
      <c r="M33" s="9"/>
      <c r="N33" s="3"/>
      <c r="O33" s="1"/>
      <c r="P33" s="9"/>
      <c r="Q33" s="3"/>
      <c r="R33" s="1"/>
      <c r="S33" s="9"/>
      <c r="T33" s="3"/>
      <c r="U33" s="1"/>
      <c r="V33" s="9"/>
      <c r="W33" s="3"/>
      <c r="X33" s="1"/>
      <c r="Y33" s="9"/>
      <c r="Z33" s="3"/>
      <c r="AA33" s="1"/>
      <c r="AB33" s="9"/>
      <c r="AC33" s="3"/>
      <c r="AD33">
        <f t="shared" si="0"/>
        <v>0</v>
      </c>
      <c r="AE33">
        <f t="shared" si="1"/>
        <v>0</v>
      </c>
      <c r="AF33">
        <f t="shared" si="2"/>
        <v>0</v>
      </c>
    </row>
    <row r="34" spans="1:32" ht="12.75">
      <c r="A34">
        <v>31</v>
      </c>
      <c r="F34" s="1"/>
      <c r="G34" s="9"/>
      <c r="H34" s="3"/>
      <c r="I34" s="1"/>
      <c r="J34" s="9"/>
      <c r="K34" s="3"/>
      <c r="L34" s="1"/>
      <c r="M34" s="9"/>
      <c r="N34" s="3"/>
      <c r="O34" s="1"/>
      <c r="P34" s="9"/>
      <c r="Q34" s="3"/>
      <c r="R34" s="1"/>
      <c r="S34" s="9"/>
      <c r="T34" s="3"/>
      <c r="U34" s="1"/>
      <c r="V34" s="9"/>
      <c r="W34" s="3"/>
      <c r="X34" s="1"/>
      <c r="Y34" s="9"/>
      <c r="Z34" s="3"/>
      <c r="AA34" s="1"/>
      <c r="AB34" s="9"/>
      <c r="AC34" s="3"/>
      <c r="AD34">
        <f t="shared" si="0"/>
        <v>0</v>
      </c>
      <c r="AE34">
        <f t="shared" si="1"/>
        <v>0</v>
      </c>
      <c r="AF34">
        <f t="shared" si="2"/>
        <v>0</v>
      </c>
    </row>
    <row r="35" spans="1:32" ht="12.75">
      <c r="A35">
        <v>32</v>
      </c>
      <c r="F35" s="1"/>
      <c r="G35" s="9"/>
      <c r="H35" s="3"/>
      <c r="I35" s="1"/>
      <c r="J35" s="9"/>
      <c r="K35" s="3"/>
      <c r="L35" s="1"/>
      <c r="M35" s="9"/>
      <c r="N35" s="3"/>
      <c r="O35" s="1"/>
      <c r="P35" s="9"/>
      <c r="Q35" s="3"/>
      <c r="R35" s="1"/>
      <c r="S35" s="9"/>
      <c r="T35" s="3"/>
      <c r="U35" s="1"/>
      <c r="V35" s="9"/>
      <c r="W35" s="3"/>
      <c r="X35" s="1"/>
      <c r="Y35" s="9"/>
      <c r="Z35" s="3"/>
      <c r="AA35" s="1"/>
      <c r="AB35" s="9"/>
      <c r="AC35" s="3"/>
      <c r="AD35">
        <f t="shared" si="0"/>
        <v>0</v>
      </c>
      <c r="AE35">
        <f t="shared" si="1"/>
        <v>0</v>
      </c>
      <c r="AF35">
        <f t="shared" si="2"/>
        <v>0</v>
      </c>
    </row>
    <row r="36" spans="1:32" ht="12.75">
      <c r="A36">
        <v>34</v>
      </c>
      <c r="F36" s="1"/>
      <c r="G36" s="9"/>
      <c r="H36" s="3"/>
      <c r="I36" s="1"/>
      <c r="J36" s="9"/>
      <c r="K36" s="3"/>
      <c r="L36" s="1"/>
      <c r="M36" s="9"/>
      <c r="N36" s="3"/>
      <c r="O36" s="1"/>
      <c r="P36" s="9"/>
      <c r="Q36" s="3"/>
      <c r="R36" s="1"/>
      <c r="S36" s="9"/>
      <c r="T36" s="3"/>
      <c r="U36" s="1"/>
      <c r="V36" s="9"/>
      <c r="W36" s="3"/>
      <c r="X36" s="1"/>
      <c r="Y36" s="9"/>
      <c r="Z36" s="3"/>
      <c r="AA36" s="1"/>
      <c r="AB36" s="9"/>
      <c r="AC36" s="3"/>
      <c r="AD36">
        <f t="shared" si="0"/>
        <v>0</v>
      </c>
      <c r="AE36">
        <f t="shared" si="1"/>
        <v>0</v>
      </c>
      <c r="AF36">
        <f t="shared" si="2"/>
        <v>0</v>
      </c>
    </row>
    <row r="37" spans="1:32" ht="12.75">
      <c r="A37">
        <v>35</v>
      </c>
      <c r="F37" s="1"/>
      <c r="G37" s="9"/>
      <c r="H37" s="3"/>
      <c r="I37" s="1"/>
      <c r="J37" s="9"/>
      <c r="K37" s="3"/>
      <c r="L37" s="1"/>
      <c r="M37" s="9"/>
      <c r="N37" s="3"/>
      <c r="O37" s="1"/>
      <c r="P37" s="9"/>
      <c r="Q37" s="3"/>
      <c r="R37" s="1"/>
      <c r="S37" s="9"/>
      <c r="T37" s="3"/>
      <c r="U37" s="1"/>
      <c r="V37" s="9"/>
      <c r="W37" s="3"/>
      <c r="X37" s="1"/>
      <c r="Y37" s="9"/>
      <c r="Z37" s="3"/>
      <c r="AA37" s="1"/>
      <c r="AB37" s="9"/>
      <c r="AC37" s="3"/>
      <c r="AD37">
        <f t="shared" si="0"/>
        <v>0</v>
      </c>
      <c r="AE37">
        <f t="shared" si="1"/>
        <v>0</v>
      </c>
      <c r="AF37">
        <f t="shared" si="2"/>
        <v>0</v>
      </c>
    </row>
    <row r="38" spans="1:32" ht="12.75">
      <c r="A38">
        <v>36</v>
      </c>
      <c r="F38" s="1"/>
      <c r="G38" s="9"/>
      <c r="H38" s="3"/>
      <c r="I38" s="1"/>
      <c r="J38" s="9"/>
      <c r="K38" s="3"/>
      <c r="L38" s="1"/>
      <c r="M38" s="9"/>
      <c r="N38" s="3"/>
      <c r="O38" s="1"/>
      <c r="P38" s="9"/>
      <c r="Q38" s="3"/>
      <c r="R38" s="1"/>
      <c r="S38" s="9"/>
      <c r="T38" s="3"/>
      <c r="U38" s="1"/>
      <c r="V38" s="9"/>
      <c r="W38" s="3"/>
      <c r="X38" s="1"/>
      <c r="Y38" s="9"/>
      <c r="Z38" s="3"/>
      <c r="AA38" s="1"/>
      <c r="AB38" s="9"/>
      <c r="AC38" s="3"/>
      <c r="AD38">
        <f t="shared" si="0"/>
        <v>0</v>
      </c>
      <c r="AE38">
        <f t="shared" si="1"/>
        <v>0</v>
      </c>
      <c r="AF38">
        <f t="shared" si="2"/>
        <v>0</v>
      </c>
    </row>
    <row r="39" spans="1:32" ht="12.75">
      <c r="A39">
        <v>37</v>
      </c>
      <c r="F39" s="1"/>
      <c r="G39" s="9"/>
      <c r="H39" s="3"/>
      <c r="I39" s="1"/>
      <c r="J39" s="9"/>
      <c r="K39" s="3"/>
      <c r="L39" s="1"/>
      <c r="M39" s="9"/>
      <c r="N39" s="3"/>
      <c r="O39" s="1"/>
      <c r="P39" s="9"/>
      <c r="Q39" s="3"/>
      <c r="R39" s="1"/>
      <c r="S39" s="9"/>
      <c r="T39" s="3"/>
      <c r="U39" s="1"/>
      <c r="V39" s="9"/>
      <c r="W39" s="3"/>
      <c r="X39" s="1"/>
      <c r="Y39" s="9"/>
      <c r="Z39" s="3"/>
      <c r="AA39" s="1"/>
      <c r="AB39" s="9"/>
      <c r="AC39" s="3"/>
      <c r="AD39">
        <f t="shared" si="0"/>
        <v>0</v>
      </c>
      <c r="AE39">
        <f t="shared" si="1"/>
        <v>0</v>
      </c>
      <c r="AF39">
        <f t="shared" si="2"/>
        <v>0</v>
      </c>
    </row>
    <row r="40" spans="1:32" ht="12.75">
      <c r="A40">
        <v>38</v>
      </c>
      <c r="F40" s="1"/>
      <c r="G40" s="9"/>
      <c r="H40" s="3"/>
      <c r="I40" s="1"/>
      <c r="J40" s="9"/>
      <c r="K40" s="3"/>
      <c r="L40" s="1"/>
      <c r="M40" s="9"/>
      <c r="N40" s="3"/>
      <c r="O40" s="1"/>
      <c r="P40" s="9"/>
      <c r="Q40" s="3"/>
      <c r="R40" s="1"/>
      <c r="S40" s="9"/>
      <c r="T40" s="3"/>
      <c r="U40" s="1"/>
      <c r="V40" s="9"/>
      <c r="W40" s="3"/>
      <c r="X40" s="1"/>
      <c r="Y40" s="9"/>
      <c r="Z40" s="3"/>
      <c r="AA40" s="1"/>
      <c r="AB40" s="9"/>
      <c r="AC40" s="3"/>
      <c r="AD40">
        <f t="shared" si="0"/>
        <v>0</v>
      </c>
      <c r="AE40">
        <f t="shared" si="1"/>
        <v>0</v>
      </c>
      <c r="AF40">
        <f t="shared" si="2"/>
        <v>0</v>
      </c>
    </row>
    <row r="41" spans="1:32" ht="12.75">
      <c r="A41">
        <v>39</v>
      </c>
      <c r="F41" s="1"/>
      <c r="G41" s="9"/>
      <c r="H41" s="3"/>
      <c r="I41" s="1"/>
      <c r="J41" s="9"/>
      <c r="K41" s="3"/>
      <c r="L41" s="1"/>
      <c r="M41" s="9"/>
      <c r="N41" s="3"/>
      <c r="O41" s="1"/>
      <c r="P41" s="9"/>
      <c r="Q41" s="3"/>
      <c r="R41" s="1"/>
      <c r="S41" s="9"/>
      <c r="T41" s="3"/>
      <c r="U41" s="1"/>
      <c r="V41" s="9"/>
      <c r="W41" s="3"/>
      <c r="X41" s="1"/>
      <c r="Y41" s="9"/>
      <c r="Z41" s="3"/>
      <c r="AA41" s="1"/>
      <c r="AB41" s="9"/>
      <c r="AC41" s="3"/>
      <c r="AD41">
        <f t="shared" si="0"/>
        <v>0</v>
      </c>
      <c r="AE41">
        <f t="shared" si="1"/>
        <v>0</v>
      </c>
      <c r="AF41">
        <f t="shared" si="2"/>
        <v>0</v>
      </c>
    </row>
    <row r="42" spans="1:32" ht="12.75">
      <c r="A42">
        <v>40</v>
      </c>
      <c r="F42" s="1"/>
      <c r="G42" s="9"/>
      <c r="H42" s="3"/>
      <c r="I42" s="1"/>
      <c r="J42" s="9"/>
      <c r="K42" s="3"/>
      <c r="L42" s="1"/>
      <c r="M42" s="9"/>
      <c r="N42" s="3"/>
      <c r="O42" s="1"/>
      <c r="P42" s="9"/>
      <c r="Q42" s="3"/>
      <c r="R42" s="1"/>
      <c r="S42" s="9"/>
      <c r="T42" s="3"/>
      <c r="U42" s="1"/>
      <c r="V42" s="9"/>
      <c r="W42" s="3"/>
      <c r="X42" s="1"/>
      <c r="Y42" s="9"/>
      <c r="Z42" s="3"/>
      <c r="AA42" s="1"/>
      <c r="AB42" s="9"/>
      <c r="AC42" s="3"/>
      <c r="AD42">
        <f aca="true" t="shared" si="3" ref="AD42:AF55">F42+I42+L42+O42+R42+U42+X42+AA42</f>
        <v>0</v>
      </c>
      <c r="AE42">
        <f t="shared" si="3"/>
        <v>0</v>
      </c>
      <c r="AF42">
        <f t="shared" si="3"/>
        <v>0</v>
      </c>
    </row>
    <row r="43" spans="1:32" ht="12.75">
      <c r="A43">
        <v>41</v>
      </c>
      <c r="F43" s="1"/>
      <c r="G43" s="9"/>
      <c r="H43" s="3"/>
      <c r="I43" s="1"/>
      <c r="J43" s="9"/>
      <c r="K43" s="3"/>
      <c r="L43" s="1"/>
      <c r="M43" s="9"/>
      <c r="N43" s="3"/>
      <c r="O43" s="1"/>
      <c r="P43" s="9"/>
      <c r="Q43" s="3"/>
      <c r="R43" s="1"/>
      <c r="S43" s="9"/>
      <c r="T43" s="3"/>
      <c r="U43" s="1"/>
      <c r="V43" s="9"/>
      <c r="W43" s="3"/>
      <c r="X43" s="1"/>
      <c r="Y43" s="9"/>
      <c r="Z43" s="3"/>
      <c r="AA43" s="1"/>
      <c r="AB43" s="9"/>
      <c r="AC43" s="3"/>
      <c r="AD43">
        <f t="shared" si="3"/>
        <v>0</v>
      </c>
      <c r="AE43">
        <f t="shared" si="3"/>
        <v>0</v>
      </c>
      <c r="AF43">
        <f t="shared" si="3"/>
        <v>0</v>
      </c>
    </row>
    <row r="44" spans="1:32" ht="12.75">
      <c r="A44">
        <v>42</v>
      </c>
      <c r="F44" s="1"/>
      <c r="G44" s="9"/>
      <c r="H44" s="3"/>
      <c r="I44" s="1"/>
      <c r="J44" s="9"/>
      <c r="K44" s="3"/>
      <c r="L44" s="1"/>
      <c r="M44" s="9"/>
      <c r="N44" s="3"/>
      <c r="O44" s="1"/>
      <c r="P44" s="9"/>
      <c r="Q44" s="3"/>
      <c r="R44" s="1"/>
      <c r="S44" s="9"/>
      <c r="T44" s="3"/>
      <c r="U44" s="1"/>
      <c r="V44" s="9"/>
      <c r="W44" s="3"/>
      <c r="X44" s="1"/>
      <c r="Y44" s="9"/>
      <c r="Z44" s="3"/>
      <c r="AA44" s="1"/>
      <c r="AB44" s="9"/>
      <c r="AC44" s="3"/>
      <c r="AD44">
        <f t="shared" si="3"/>
        <v>0</v>
      </c>
      <c r="AE44">
        <f t="shared" si="3"/>
        <v>0</v>
      </c>
      <c r="AF44">
        <f t="shared" si="3"/>
        <v>0</v>
      </c>
    </row>
    <row r="45" spans="1:32" ht="12.75">
      <c r="A45">
        <v>43</v>
      </c>
      <c r="F45" s="1"/>
      <c r="G45" s="9"/>
      <c r="H45" s="3"/>
      <c r="I45" s="1"/>
      <c r="J45" s="9"/>
      <c r="K45" s="3"/>
      <c r="L45" s="1"/>
      <c r="M45" s="9"/>
      <c r="N45" s="3"/>
      <c r="O45" s="1"/>
      <c r="P45" s="9"/>
      <c r="Q45" s="3"/>
      <c r="R45" s="1"/>
      <c r="S45" s="9"/>
      <c r="T45" s="3"/>
      <c r="U45" s="1"/>
      <c r="V45" s="9"/>
      <c r="W45" s="3"/>
      <c r="X45" s="1"/>
      <c r="Y45" s="9"/>
      <c r="Z45" s="3"/>
      <c r="AA45" s="1"/>
      <c r="AB45" s="9"/>
      <c r="AC45" s="3"/>
      <c r="AD45">
        <f t="shared" si="3"/>
        <v>0</v>
      </c>
      <c r="AE45">
        <f t="shared" si="3"/>
        <v>0</v>
      </c>
      <c r="AF45">
        <f t="shared" si="3"/>
        <v>0</v>
      </c>
    </row>
    <row r="46" spans="1:32" ht="12.75">
      <c r="A46">
        <v>44</v>
      </c>
      <c r="F46" s="1"/>
      <c r="G46" s="9"/>
      <c r="H46" s="3"/>
      <c r="I46" s="1"/>
      <c r="J46" s="9"/>
      <c r="K46" s="3"/>
      <c r="L46" s="1"/>
      <c r="M46" s="9"/>
      <c r="N46" s="3"/>
      <c r="O46" s="1"/>
      <c r="P46" s="9"/>
      <c r="Q46" s="3"/>
      <c r="R46" s="1"/>
      <c r="S46" s="9"/>
      <c r="T46" s="3"/>
      <c r="U46" s="1"/>
      <c r="V46" s="9"/>
      <c r="W46" s="3"/>
      <c r="X46" s="1"/>
      <c r="Y46" s="9"/>
      <c r="Z46" s="3"/>
      <c r="AA46" s="1"/>
      <c r="AB46" s="9"/>
      <c r="AC46" s="3"/>
      <c r="AD46">
        <f t="shared" si="3"/>
        <v>0</v>
      </c>
      <c r="AE46">
        <f t="shared" si="3"/>
        <v>0</v>
      </c>
      <c r="AF46">
        <f t="shared" si="3"/>
        <v>0</v>
      </c>
    </row>
    <row r="47" spans="1:32" ht="12.75">
      <c r="A47">
        <v>45</v>
      </c>
      <c r="F47" s="1"/>
      <c r="G47" s="9"/>
      <c r="H47" s="3"/>
      <c r="I47" s="1"/>
      <c r="J47" s="9"/>
      <c r="K47" s="3"/>
      <c r="L47" s="1"/>
      <c r="M47" s="9"/>
      <c r="N47" s="3"/>
      <c r="O47" s="1"/>
      <c r="P47" s="9"/>
      <c r="Q47" s="3"/>
      <c r="R47" s="1"/>
      <c r="S47" s="9"/>
      <c r="T47" s="3"/>
      <c r="U47" s="1"/>
      <c r="V47" s="9"/>
      <c r="W47" s="3"/>
      <c r="X47" s="1"/>
      <c r="Y47" s="9"/>
      <c r="Z47" s="3"/>
      <c r="AA47" s="1"/>
      <c r="AB47" s="9"/>
      <c r="AC47" s="3"/>
      <c r="AD47">
        <f t="shared" si="3"/>
        <v>0</v>
      </c>
      <c r="AE47">
        <f t="shared" si="3"/>
        <v>0</v>
      </c>
      <c r="AF47">
        <f t="shared" si="3"/>
        <v>0</v>
      </c>
    </row>
    <row r="48" spans="1:32" ht="12.75">
      <c r="A48">
        <v>46</v>
      </c>
      <c r="F48" s="1"/>
      <c r="G48" s="9"/>
      <c r="I48" s="1"/>
      <c r="J48" s="9"/>
      <c r="K48" s="3"/>
      <c r="L48" s="1"/>
      <c r="M48" s="9"/>
      <c r="O48" s="1"/>
      <c r="P48" s="9"/>
      <c r="R48" s="1"/>
      <c r="S48" s="9"/>
      <c r="U48" s="1"/>
      <c r="V48" s="9"/>
      <c r="X48" s="1"/>
      <c r="Y48" s="9"/>
      <c r="AA48" s="1"/>
      <c r="AB48" s="9"/>
      <c r="AD48">
        <f t="shared" si="3"/>
        <v>0</v>
      </c>
      <c r="AE48">
        <f t="shared" si="3"/>
        <v>0</v>
      </c>
      <c r="AF48">
        <f t="shared" si="3"/>
        <v>0</v>
      </c>
    </row>
    <row r="49" spans="1:32" ht="12.75">
      <c r="A49">
        <v>47</v>
      </c>
      <c r="F49" s="10"/>
      <c r="G49" s="9"/>
      <c r="I49" s="10"/>
      <c r="J49" s="9"/>
      <c r="K49" s="11"/>
      <c r="L49" s="10"/>
      <c r="M49" s="9"/>
      <c r="O49" s="10"/>
      <c r="P49" s="9"/>
      <c r="R49" s="10"/>
      <c r="S49" s="9"/>
      <c r="U49" s="10"/>
      <c r="V49" s="9"/>
      <c r="X49" s="10"/>
      <c r="Y49" s="9"/>
      <c r="AA49" s="10"/>
      <c r="AB49" s="9"/>
      <c r="AC49" s="9"/>
      <c r="AD49" s="9">
        <f t="shared" si="3"/>
        <v>0</v>
      </c>
      <c r="AE49">
        <f t="shared" si="3"/>
        <v>0</v>
      </c>
      <c r="AF49">
        <f t="shared" si="3"/>
        <v>0</v>
      </c>
    </row>
    <row r="50" spans="1:32" ht="12.75">
      <c r="A50">
        <v>48</v>
      </c>
      <c r="F50" s="10"/>
      <c r="G50" s="9"/>
      <c r="I50" s="10"/>
      <c r="J50" s="9"/>
      <c r="K50" s="11"/>
      <c r="L50" s="10"/>
      <c r="M50" s="9"/>
      <c r="O50" s="10"/>
      <c r="P50" s="9"/>
      <c r="R50" s="10"/>
      <c r="S50" s="9"/>
      <c r="U50" s="10"/>
      <c r="V50" s="9"/>
      <c r="X50" s="10"/>
      <c r="Y50" s="9"/>
      <c r="AA50" s="10"/>
      <c r="AB50" s="9"/>
      <c r="AC50" s="9"/>
      <c r="AD50" s="9">
        <f t="shared" si="3"/>
        <v>0</v>
      </c>
      <c r="AE50">
        <f t="shared" si="3"/>
        <v>0</v>
      </c>
      <c r="AF50">
        <f t="shared" si="3"/>
        <v>0</v>
      </c>
    </row>
    <row r="51" spans="1:32" ht="12.75">
      <c r="A51">
        <v>49</v>
      </c>
      <c r="F51" s="1"/>
      <c r="G51" s="9"/>
      <c r="I51" s="1"/>
      <c r="J51" s="9"/>
      <c r="K51" s="3"/>
      <c r="L51" s="1"/>
      <c r="M51" s="9"/>
      <c r="O51" s="1"/>
      <c r="P51" s="9"/>
      <c r="R51" s="1"/>
      <c r="S51" s="9"/>
      <c r="U51" s="1"/>
      <c r="V51" s="9"/>
      <c r="X51" s="1"/>
      <c r="Y51" s="9"/>
      <c r="AA51" s="1"/>
      <c r="AB51" s="9"/>
      <c r="AC51" s="2"/>
      <c r="AD51">
        <f t="shared" si="3"/>
        <v>0</v>
      </c>
      <c r="AE51">
        <f t="shared" si="3"/>
        <v>0</v>
      </c>
      <c r="AF51">
        <f t="shared" si="3"/>
        <v>0</v>
      </c>
    </row>
    <row r="52" spans="1:32" ht="12.75">
      <c r="A52">
        <v>50</v>
      </c>
      <c r="F52" s="1"/>
      <c r="G52" s="9"/>
      <c r="I52" s="1"/>
      <c r="J52" s="9"/>
      <c r="K52" s="3"/>
      <c r="L52" s="1"/>
      <c r="M52" s="9"/>
      <c r="O52" s="1"/>
      <c r="P52" s="9"/>
      <c r="R52" s="1"/>
      <c r="S52" s="9"/>
      <c r="U52" s="1"/>
      <c r="V52" s="9"/>
      <c r="X52" s="1"/>
      <c r="Y52" s="9"/>
      <c r="AA52" s="1"/>
      <c r="AB52" s="9"/>
      <c r="AC52" s="2"/>
      <c r="AD52">
        <f t="shared" si="3"/>
        <v>0</v>
      </c>
      <c r="AE52">
        <f t="shared" si="3"/>
        <v>0</v>
      </c>
      <c r="AF52">
        <f t="shared" si="3"/>
        <v>0</v>
      </c>
    </row>
    <row r="53" spans="1:32" ht="12.75">
      <c r="A53">
        <v>51</v>
      </c>
      <c r="F53" s="1"/>
      <c r="G53" s="9"/>
      <c r="I53" s="1"/>
      <c r="J53" s="9"/>
      <c r="K53" s="3"/>
      <c r="L53" s="1"/>
      <c r="M53" s="9"/>
      <c r="O53" s="1"/>
      <c r="P53" s="9"/>
      <c r="R53" s="1"/>
      <c r="S53" s="9"/>
      <c r="U53" s="1"/>
      <c r="V53" s="9"/>
      <c r="X53" s="1"/>
      <c r="Y53" s="9"/>
      <c r="AA53" s="1"/>
      <c r="AB53" s="9"/>
      <c r="AC53" s="2"/>
      <c r="AD53">
        <f t="shared" si="3"/>
        <v>0</v>
      </c>
      <c r="AE53">
        <f t="shared" si="3"/>
        <v>0</v>
      </c>
      <c r="AF53">
        <f t="shared" si="3"/>
        <v>0</v>
      </c>
    </row>
    <row r="54" spans="1:32" ht="12.75">
      <c r="A54">
        <v>19</v>
      </c>
      <c r="F54" s="10"/>
      <c r="G54" s="9"/>
      <c r="I54" s="10"/>
      <c r="J54" s="9"/>
      <c r="K54" s="11"/>
      <c r="L54" s="10"/>
      <c r="M54" s="9"/>
      <c r="O54" s="10"/>
      <c r="P54" s="9"/>
      <c r="R54" s="10"/>
      <c r="S54" s="9"/>
      <c r="U54" s="10"/>
      <c r="V54" s="9"/>
      <c r="X54" s="10"/>
      <c r="Y54" s="9"/>
      <c r="AA54" s="10"/>
      <c r="AB54" s="9"/>
      <c r="AC54" s="9"/>
      <c r="AD54" s="9">
        <f t="shared" si="3"/>
        <v>0</v>
      </c>
      <c r="AE54">
        <f t="shared" si="3"/>
        <v>0</v>
      </c>
      <c r="AF54">
        <f t="shared" si="3"/>
        <v>0</v>
      </c>
    </row>
    <row r="55" spans="1:32" ht="12.75">
      <c r="A55">
        <v>53</v>
      </c>
      <c r="AD55" s="9">
        <f t="shared" si="3"/>
        <v>0</v>
      </c>
      <c r="AE55">
        <f t="shared" si="3"/>
        <v>0</v>
      </c>
      <c r="AF55">
        <f t="shared" si="3"/>
        <v>0</v>
      </c>
    </row>
    <row r="56" ht="12.75">
      <c r="A56">
        <v>54</v>
      </c>
    </row>
  </sheetData>
  <sheetProtection/>
  <mergeCells count="10">
    <mergeCell ref="A1:B2"/>
    <mergeCell ref="D1:E2"/>
    <mergeCell ref="F2:H2"/>
    <mergeCell ref="I2:K2"/>
    <mergeCell ref="X2:Z2"/>
    <mergeCell ref="AA2:AC2"/>
    <mergeCell ref="L2:N2"/>
    <mergeCell ref="O2:Q2"/>
    <mergeCell ref="R2:T2"/>
    <mergeCell ref="U2:W2"/>
  </mergeCells>
  <printOptions/>
  <pageMargins left="0.75" right="0.75" top="1" bottom="1" header="0.5" footer="0.5"/>
  <pageSetup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 End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Strand</dc:creator>
  <cp:keywords/>
  <dc:description/>
  <cp:lastModifiedBy>Lennart</cp:lastModifiedBy>
  <cp:lastPrinted>2006-04-17T14:38:22Z</cp:lastPrinted>
  <dcterms:created xsi:type="dcterms:W3CDTF">2005-11-26T19:15:26Z</dcterms:created>
  <dcterms:modified xsi:type="dcterms:W3CDTF">2012-09-25T18:10:34Z</dcterms:modified>
  <cp:category/>
  <cp:version/>
  <cp:contentType/>
  <cp:contentStatus/>
</cp:coreProperties>
</file>