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nrk15212\Documents\"/>
    </mc:Choice>
  </mc:AlternateContent>
  <xr:revisionPtr revIDLastSave="0" documentId="13_ncr:1_{E20B7780-995C-B24A-976C-15E992337C0A}" xr6:coauthVersionLast="45" xr6:coauthVersionMax="45" xr10:uidLastSave="{00000000-0000-0000-0000-000000000000}"/>
  <bookViews>
    <workbookView xWindow="0" yWindow="0" windowWidth="28800" windowHeight="12300" xr2:uid="{00000000-000D-0000-FFFF-FFFF00000000}"/>
  </bookViews>
  <sheets>
    <sheet name="Östgötaserien 5" sheetId="2" r:id="rId1"/>
    <sheet name="Standardmedaljer C" sheetId="5" r:id="rId2"/>
    <sheet name="Lag Östgötaserien" sheetId="7" r:id="rId3"/>
    <sheet name="Resultat KretsM R" sheetId="3" r:id="rId4"/>
    <sheet name="Reslutat RingM R" sheetId="4" r:id="rId5"/>
    <sheet name="Standardmedaljsuträkning R" sheetId="6" r:id="rId6"/>
  </sheets>
  <definedNames>
    <definedName name="_xlnm._FilterDatabase" localSheetId="0" hidden="1">'Östgötaserien 5'!$B$40:$F$63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5" l="1"/>
  <c r="I7" i="5"/>
  <c r="J10" i="6"/>
  <c r="J11" i="6"/>
</calcChain>
</file>

<file path=xl/sharedStrings.xml><?xml version="1.0" encoding="utf-8"?>
<sst xmlns="http://schemas.openxmlformats.org/spreadsheetml/2006/main" count="923" uniqueCount="166">
  <si>
    <t>Klass 3</t>
  </si>
  <si>
    <t>Motala PK</t>
  </si>
  <si>
    <t>Mikael Pettersson</t>
  </si>
  <si>
    <t>NPK</t>
  </si>
  <si>
    <t>Mikael Nilsson</t>
  </si>
  <si>
    <t>LSKF</t>
  </si>
  <si>
    <t>Peter Fasth</t>
  </si>
  <si>
    <t>Claes Ekström</t>
  </si>
  <si>
    <t>Martin Dagnert</t>
  </si>
  <si>
    <t>Johan Fransson</t>
  </si>
  <si>
    <t>Tony Borén</t>
  </si>
  <si>
    <t>Mats Egnell</t>
  </si>
  <si>
    <t>Bo Ragnarsson</t>
  </si>
  <si>
    <t>Max Johansson</t>
  </si>
  <si>
    <t>Saab PK</t>
  </si>
  <si>
    <t>Åby SK</t>
  </si>
  <si>
    <t>Mike Hörnqvist</t>
  </si>
  <si>
    <t>Thomas Svensson</t>
  </si>
  <si>
    <t>Alexander Johansson</t>
  </si>
  <si>
    <t>Mjölby PK</t>
  </si>
  <si>
    <t>Steve Tarander</t>
  </si>
  <si>
    <t>Peter Carlberg</t>
  </si>
  <si>
    <t>Anders Hornwall</t>
  </si>
  <si>
    <t>Klass 2</t>
  </si>
  <si>
    <t>Joakim Broberg</t>
  </si>
  <si>
    <t>Göran Carlsson</t>
  </si>
  <si>
    <t>Mats Larsson</t>
  </si>
  <si>
    <t>Christer Kjellberg</t>
  </si>
  <si>
    <t>Jörgen Broman</t>
  </si>
  <si>
    <t>Henrik Neuman</t>
  </si>
  <si>
    <t>Daniel Wibom</t>
  </si>
  <si>
    <t>Niclas Gustafsson</t>
  </si>
  <si>
    <t>FPK</t>
  </si>
  <si>
    <t>Mikael Danneblad</t>
  </si>
  <si>
    <t>Klass 1</t>
  </si>
  <si>
    <t>Mikael Sjögren</t>
  </si>
  <si>
    <t>Erik Danielsson</t>
  </si>
  <si>
    <t>Thomas Almgren</t>
  </si>
  <si>
    <t>Olof Larsson</t>
  </si>
  <si>
    <t>Valdemarsvik PSK</t>
  </si>
  <si>
    <t>Anders Fransson</t>
  </si>
  <si>
    <t>Richard Pettersson</t>
  </si>
  <si>
    <t>Johan Hultman</t>
  </si>
  <si>
    <t>Dam 3</t>
  </si>
  <si>
    <t>Carin Jansson</t>
  </si>
  <si>
    <t>Marco Gustafsson</t>
  </si>
  <si>
    <t>Veteran y</t>
  </si>
  <si>
    <t>Rolf Carlsson</t>
  </si>
  <si>
    <t>Johnny Nilsson</t>
  </si>
  <si>
    <t>Gunnar Hansson</t>
  </si>
  <si>
    <t>Nils-Uno Jonsson</t>
  </si>
  <si>
    <t>Peter Gustavsson</t>
  </si>
  <si>
    <t>Veteran äldre</t>
  </si>
  <si>
    <t>Anita Anderberg</t>
  </si>
  <si>
    <t>Börje Johansson</t>
  </si>
  <si>
    <t>Thomas Persson</t>
  </si>
  <si>
    <t>Lars-Göran Liljergren</t>
  </si>
  <si>
    <t>Claes Johansson</t>
  </si>
  <si>
    <t>Kjell Jonsson</t>
  </si>
  <si>
    <t>Nils Knutsson</t>
  </si>
  <si>
    <t>Rune Johansson</t>
  </si>
  <si>
    <t>Kjeld Nielsen</t>
  </si>
  <si>
    <t>Henrik Silvervarg</t>
  </si>
  <si>
    <t>Stefan Johansson</t>
  </si>
  <si>
    <t>Stefan Friberg</t>
  </si>
  <si>
    <t>Thomas Friberg</t>
  </si>
  <si>
    <t>Träff</t>
  </si>
  <si>
    <t>Fig</t>
  </si>
  <si>
    <t>Poäng</t>
  </si>
  <si>
    <t>Thomas Lindholm</t>
  </si>
  <si>
    <t>Tord Olofsson</t>
  </si>
  <si>
    <t>Dan Andersson</t>
  </si>
  <si>
    <t>Niclas Carlsson</t>
  </si>
  <si>
    <t>Tomas Kaulish</t>
  </si>
  <si>
    <t>Alan Frazer</t>
  </si>
  <si>
    <t>Susanna Friberg</t>
  </si>
  <si>
    <t>Per-Håkan Helgesson</t>
  </si>
  <si>
    <t>Magnus Tell</t>
  </si>
  <si>
    <t xml:space="preserve">Anders Larsson </t>
  </si>
  <si>
    <t>Stefan Jeansson</t>
  </si>
  <si>
    <t>Kenneth Olsson</t>
  </si>
  <si>
    <t>A1 SKF</t>
  </si>
  <si>
    <t>Magnus Weideryd</t>
  </si>
  <si>
    <t>Roger Hellgren</t>
  </si>
  <si>
    <t>Tommie Nordin</t>
  </si>
  <si>
    <t>Erik Grankvist</t>
  </si>
  <si>
    <t>Börje Lilja</t>
  </si>
  <si>
    <t>*</t>
  </si>
  <si>
    <t>S</t>
  </si>
  <si>
    <t>B</t>
  </si>
  <si>
    <t>Förening</t>
  </si>
  <si>
    <t>Figur</t>
  </si>
  <si>
    <t>Öppen</t>
  </si>
  <si>
    <t>Tre bästa från varje förening</t>
  </si>
  <si>
    <t>Resultatlista Östgötaserien 5 Fältskytte C Finspång 2019-10-05</t>
  </si>
  <si>
    <t>Niklas Bergqvist</t>
  </si>
  <si>
    <t>Finspångs PK</t>
  </si>
  <si>
    <t>Mikael Silander</t>
  </si>
  <si>
    <t>Anders Rising</t>
  </si>
  <si>
    <t>Lars-Göran Larsson</t>
  </si>
  <si>
    <t>Dick Kindåker</t>
  </si>
  <si>
    <t>Fredrik Gutenberg</t>
  </si>
  <si>
    <t>Christian Engmark</t>
  </si>
  <si>
    <t>Daniel Gustafsson</t>
  </si>
  <si>
    <t>Stig Tell</t>
  </si>
  <si>
    <t>Peter Carlsberg</t>
  </si>
  <si>
    <t>Norrköpings PK</t>
  </si>
  <si>
    <t>Linköpings SKF</t>
  </si>
  <si>
    <t>Magnus Jansson</t>
  </si>
  <si>
    <t>Saab Pk</t>
  </si>
  <si>
    <t>Dam 1</t>
  </si>
  <si>
    <t>Astrid Karlsson</t>
  </si>
  <si>
    <t>Anton Wagner</t>
  </si>
  <si>
    <t>Göran Wagner</t>
  </si>
  <si>
    <t>Överums PK</t>
  </si>
  <si>
    <t>Sten Ellis</t>
  </si>
  <si>
    <t>Västra Husby SG</t>
  </si>
  <si>
    <t>Brutit</t>
  </si>
  <si>
    <t>Carin Jonsson</t>
  </si>
  <si>
    <t>Gunnas Hansson</t>
  </si>
  <si>
    <t>Peter Gustafsson</t>
  </si>
  <si>
    <t>Tobias Andersson</t>
  </si>
  <si>
    <t>Sebastian Johansson</t>
  </si>
  <si>
    <t>Leif Björklund</t>
  </si>
  <si>
    <t>Johan Hallberg</t>
  </si>
  <si>
    <t>Leif Persson</t>
  </si>
  <si>
    <t>Mikael Eriksson</t>
  </si>
  <si>
    <t>Owe Salomonsson</t>
  </si>
  <si>
    <t>Emanuel Eriksson</t>
  </si>
  <si>
    <t>Linköping SKF</t>
  </si>
  <si>
    <t>Björn Almgren</t>
  </si>
  <si>
    <t>Åke Jonsson</t>
  </si>
  <si>
    <t>Carl Anderberg</t>
  </si>
  <si>
    <t>Lars- Göran Karlsson</t>
  </si>
  <si>
    <t>Violette Lantz Lorentson</t>
  </si>
  <si>
    <t>Åtvidaberg????</t>
  </si>
  <si>
    <t>Eric Felix</t>
  </si>
  <si>
    <t>Jan-Åke Karlsson</t>
  </si>
  <si>
    <t>Anders Norberg</t>
  </si>
  <si>
    <t>Per Eriksson</t>
  </si>
  <si>
    <t>Stefan Skytt</t>
  </si>
  <si>
    <t>Andreas Papadopoulus</t>
  </si>
  <si>
    <t>Jesper Helgesson</t>
  </si>
  <si>
    <t>Conny Loch</t>
  </si>
  <si>
    <t>Roger Johansson</t>
  </si>
  <si>
    <t>Thord Olofsson</t>
  </si>
  <si>
    <t>Frank Höglind</t>
  </si>
  <si>
    <t>Richard Westling</t>
  </si>
  <si>
    <t>Örebro PSSK</t>
  </si>
  <si>
    <t>Lennart Andersson</t>
  </si>
  <si>
    <t>Maja Schimmell</t>
  </si>
  <si>
    <t>Emma Kindström</t>
  </si>
  <si>
    <t>Standardmedalj C</t>
  </si>
  <si>
    <t>Dennis Nordin</t>
  </si>
  <si>
    <t>Jonas Viitanen</t>
  </si>
  <si>
    <t>Resultatlista Kretsmästerskap Fältskytte R Finspång 2019-10-05</t>
  </si>
  <si>
    <t>Resultatlista Ringmästerskap Fältskytte R Finspång 2019-10-05</t>
  </si>
  <si>
    <t>Åtvidabergs PF</t>
  </si>
  <si>
    <t>Skarp 7 PK</t>
  </si>
  <si>
    <t>LAG</t>
  </si>
  <si>
    <t>* utom tävlan ingår ej i Kretsen</t>
  </si>
  <si>
    <t xml:space="preserve">Skarp 7 PK </t>
  </si>
  <si>
    <t>* WO, ej kvar vid särskjutning</t>
  </si>
  <si>
    <t>Standardmedalj R</t>
  </si>
  <si>
    <t>WO särskjutning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</si>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</sst>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0" xfId="0" applyFill="1" applyBorder="1"/>
    <xf numFmtId="0" fontId="1" fillId="0" borderId="0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/>
    <xf numFmtId="164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Fill="1"/>
    <xf numFmtId="0" fontId="1" fillId="0" borderId="0" xfId="0" applyFont="1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0" xfId="0" applyFont="1" applyFill="1" applyBorder="1"/>
    <xf numFmtId="164" fontId="0" fillId="0" borderId="0" xfId="0" applyNumberFormat="1" applyFill="1"/>
    <xf numFmtId="0" fontId="3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/>
    <xf numFmtId="0" fontId="0" fillId="0" borderId="0" xfId="0" applyFont="1"/>
    <xf numFmtId="0" fontId="0" fillId="0" borderId="0" xfId="0" applyFont="1" applyFill="1"/>
    <xf numFmtId="0" fontId="0" fillId="0" borderId="0" xfId="0" applyFont="1" applyBorder="1"/>
    <xf numFmtId="0" fontId="5" fillId="0" borderId="0" xfId="0" applyFont="1"/>
    <xf numFmtId="0" fontId="0" fillId="0" borderId="0" xfId="0" applyFill="1" applyAlignment="1">
      <alignment horizontal="right" vertical="center"/>
    </xf>
    <xf numFmtId="0" fontId="3" fillId="0" borderId="0" xfId="0" applyFont="1" applyFill="1" applyAlignment="1">
      <alignment horizontal="left"/>
    </xf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1"/>
  <sheetViews>
    <sheetView tabSelected="1" workbookViewId="0">
      <selection activeCell="C132" sqref="C132"/>
    </sheetView>
  </sheetViews>
  <sheetFormatPr defaultRowHeight="15" x14ac:dyDescent="0.2"/>
  <cols>
    <col min="1" max="1" width="9.14453125" style="7"/>
    <col min="2" max="2" width="23" bestFit="1" customWidth="1"/>
    <col min="3" max="3" width="16.8125" bestFit="1" customWidth="1"/>
    <col min="4" max="4" width="5.24609375" style="9" customWidth="1"/>
    <col min="5" max="5" width="4.9765625" style="9" customWidth="1"/>
    <col min="6" max="6" width="6.45703125" style="9" bestFit="1" customWidth="1"/>
    <col min="7" max="7" width="9.14453125" style="29"/>
    <col min="8" max="8" width="26.36328125" customWidth="1"/>
  </cols>
  <sheetData>
    <row r="1" spans="1:21" ht="18.75" x14ac:dyDescent="0.25">
      <c r="A1" s="17" t="s">
        <v>94</v>
      </c>
    </row>
    <row r="3" spans="1:21" x14ac:dyDescent="0.2">
      <c r="B3" s="1" t="s">
        <v>0</v>
      </c>
      <c r="C3" s="1" t="s">
        <v>90</v>
      </c>
      <c r="D3" s="13" t="s">
        <v>66</v>
      </c>
      <c r="E3" s="13" t="s">
        <v>67</v>
      </c>
      <c r="F3" s="13" t="s">
        <v>68</v>
      </c>
    </row>
    <row r="4" spans="1:21" x14ac:dyDescent="0.2">
      <c r="A4" s="7">
        <v>1</v>
      </c>
      <c r="B4" s="2" t="s">
        <v>74</v>
      </c>
      <c r="C4" s="2" t="s">
        <v>96</v>
      </c>
      <c r="D4" s="11">
        <v>48</v>
      </c>
      <c r="E4" s="11">
        <v>27</v>
      </c>
      <c r="F4" s="11">
        <v>45</v>
      </c>
      <c r="G4" s="29" t="s">
        <v>88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x14ac:dyDescent="0.2">
      <c r="A5" s="7">
        <v>2</v>
      </c>
      <c r="B5" s="2" t="s">
        <v>144</v>
      </c>
      <c r="C5" s="2" t="s">
        <v>19</v>
      </c>
      <c r="D5" s="11">
        <v>48</v>
      </c>
      <c r="E5" s="11">
        <v>27</v>
      </c>
      <c r="F5" s="11">
        <v>41</v>
      </c>
      <c r="G5" s="29" t="s">
        <v>88</v>
      </c>
      <c r="J5" s="4"/>
      <c r="K5" s="4"/>
      <c r="L5" s="14"/>
      <c r="M5" s="14"/>
      <c r="N5" s="14"/>
      <c r="O5" s="4"/>
      <c r="P5" s="4"/>
      <c r="Q5" s="4"/>
      <c r="R5" s="4"/>
      <c r="S5" s="4"/>
      <c r="T5" s="4"/>
      <c r="U5" s="4"/>
    </row>
    <row r="6" spans="1:21" x14ac:dyDescent="0.2">
      <c r="A6" s="7">
        <v>3</v>
      </c>
      <c r="B6" s="2" t="s">
        <v>18</v>
      </c>
      <c r="C6" s="2" t="s">
        <v>19</v>
      </c>
      <c r="D6" s="11">
        <v>48</v>
      </c>
      <c r="E6" s="11">
        <v>27</v>
      </c>
      <c r="F6" s="11">
        <v>40</v>
      </c>
      <c r="G6" s="29" t="s">
        <v>88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">
      <c r="A7" s="7">
        <v>4</v>
      </c>
      <c r="B7" s="2" t="s">
        <v>95</v>
      </c>
      <c r="C7" s="2" t="s">
        <v>96</v>
      </c>
      <c r="D7" s="11">
        <v>48</v>
      </c>
      <c r="E7" s="11">
        <v>27</v>
      </c>
      <c r="F7" s="11">
        <v>37</v>
      </c>
      <c r="G7" s="29" t="s">
        <v>88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2">
      <c r="A8" s="7">
        <v>5</v>
      </c>
      <c r="B8" s="2" t="s">
        <v>12</v>
      </c>
      <c r="C8" s="2" t="s">
        <v>1</v>
      </c>
      <c r="D8" s="11">
        <v>48</v>
      </c>
      <c r="E8" s="11">
        <v>27</v>
      </c>
      <c r="F8" s="11">
        <v>33</v>
      </c>
      <c r="G8" s="29" t="s">
        <v>88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x14ac:dyDescent="0.2">
      <c r="A9" s="7">
        <v>6</v>
      </c>
      <c r="B9" s="2" t="s">
        <v>2</v>
      </c>
      <c r="C9" s="2" t="s">
        <v>106</v>
      </c>
      <c r="D9" s="11">
        <v>47</v>
      </c>
      <c r="E9" s="11">
        <v>27</v>
      </c>
      <c r="F9" s="11">
        <v>37</v>
      </c>
      <c r="G9" s="29" t="s">
        <v>88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2">
      <c r="A10" s="7">
        <v>7</v>
      </c>
      <c r="B10" s="2" t="s">
        <v>77</v>
      </c>
      <c r="C10" s="2" t="s">
        <v>96</v>
      </c>
      <c r="D10" s="11">
        <v>47</v>
      </c>
      <c r="E10" s="11">
        <v>27</v>
      </c>
      <c r="F10" s="11">
        <v>35</v>
      </c>
      <c r="G10" s="29" t="s">
        <v>88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2">
      <c r="A11" s="7">
        <v>8</v>
      </c>
      <c r="B11" s="2" t="s">
        <v>62</v>
      </c>
      <c r="C11" s="2" t="s">
        <v>107</v>
      </c>
      <c r="D11" s="11">
        <v>47</v>
      </c>
      <c r="E11" s="11">
        <v>27</v>
      </c>
      <c r="F11" s="11">
        <v>35</v>
      </c>
      <c r="G11" s="29" t="s">
        <v>88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2">
      <c r="A12" s="7">
        <v>9</v>
      </c>
      <c r="B12" s="2" t="s">
        <v>69</v>
      </c>
      <c r="C12" s="2" t="s">
        <v>96</v>
      </c>
      <c r="D12" s="11">
        <v>47</v>
      </c>
      <c r="E12" s="11">
        <v>27</v>
      </c>
      <c r="F12" s="11">
        <v>28</v>
      </c>
      <c r="G12" s="29" t="s">
        <v>88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2">
      <c r="A13" s="7">
        <v>10</v>
      </c>
      <c r="B13" s="2" t="s">
        <v>13</v>
      </c>
      <c r="C13" s="2" t="s">
        <v>109</v>
      </c>
      <c r="D13" s="11">
        <v>47</v>
      </c>
      <c r="E13" s="11">
        <v>27</v>
      </c>
      <c r="F13" s="11">
        <v>35</v>
      </c>
      <c r="G13" s="29" t="s">
        <v>88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2">
      <c r="A14" s="7">
        <v>11</v>
      </c>
      <c r="B14" s="2" t="s">
        <v>108</v>
      </c>
      <c r="C14" s="2" t="s">
        <v>15</v>
      </c>
      <c r="D14" s="11">
        <v>46</v>
      </c>
      <c r="E14" s="11">
        <v>27</v>
      </c>
      <c r="F14" s="11">
        <v>36</v>
      </c>
      <c r="G14" s="29" t="s">
        <v>89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2">
      <c r="A15" s="7">
        <v>12</v>
      </c>
      <c r="B15" s="2" t="s">
        <v>28</v>
      </c>
      <c r="C15" s="2" t="s">
        <v>109</v>
      </c>
      <c r="D15" s="11">
        <v>46</v>
      </c>
      <c r="E15" s="11">
        <v>27</v>
      </c>
      <c r="F15" s="11">
        <v>33</v>
      </c>
      <c r="G15" s="29" t="s">
        <v>89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2">
      <c r="A16" s="7">
        <v>13</v>
      </c>
      <c r="B16" s="2" t="s">
        <v>27</v>
      </c>
      <c r="C16" s="2" t="s">
        <v>107</v>
      </c>
      <c r="D16" s="11">
        <v>45</v>
      </c>
      <c r="E16" s="11">
        <v>27</v>
      </c>
      <c r="F16" s="11">
        <v>26</v>
      </c>
      <c r="G16" s="29" t="s">
        <v>89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2">
      <c r="A17" s="7">
        <v>14</v>
      </c>
      <c r="B17" s="2" t="s">
        <v>105</v>
      </c>
      <c r="C17" s="2" t="s">
        <v>106</v>
      </c>
      <c r="D17" s="11">
        <v>45</v>
      </c>
      <c r="E17" s="11">
        <v>26</v>
      </c>
      <c r="F17" s="11">
        <v>23</v>
      </c>
      <c r="G17" s="29" t="s">
        <v>89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">
      <c r="A18" s="7">
        <v>15</v>
      </c>
      <c r="B18" s="2" t="s">
        <v>16</v>
      </c>
      <c r="C18" s="2" t="s">
        <v>107</v>
      </c>
      <c r="D18" s="11">
        <v>45</v>
      </c>
      <c r="E18" s="11">
        <v>25</v>
      </c>
      <c r="F18" s="11">
        <v>32</v>
      </c>
      <c r="G18" s="29" t="s">
        <v>89</v>
      </c>
      <c r="J18" s="4"/>
      <c r="K18" s="4"/>
      <c r="L18" s="4"/>
      <c r="M18" s="4"/>
    </row>
    <row r="19" spans="1:21" x14ac:dyDescent="0.2">
      <c r="A19" s="7">
        <v>16</v>
      </c>
      <c r="B19" s="2" t="s">
        <v>6</v>
      </c>
      <c r="C19" s="2" t="s">
        <v>19</v>
      </c>
      <c r="D19" s="11">
        <v>45</v>
      </c>
      <c r="E19" s="11">
        <v>25</v>
      </c>
      <c r="F19" s="11">
        <v>31</v>
      </c>
      <c r="G19" s="29" t="s">
        <v>89</v>
      </c>
    </row>
    <row r="20" spans="1:21" x14ac:dyDescent="0.2">
      <c r="A20" s="7">
        <v>17</v>
      </c>
      <c r="B20" s="2" t="s">
        <v>71</v>
      </c>
      <c r="C20" s="2" t="s">
        <v>96</v>
      </c>
      <c r="D20" s="11">
        <v>45</v>
      </c>
      <c r="E20" s="11">
        <v>24</v>
      </c>
      <c r="F20" s="11">
        <v>36</v>
      </c>
      <c r="G20" s="29" t="s">
        <v>89</v>
      </c>
    </row>
    <row r="21" spans="1:21" x14ac:dyDescent="0.2">
      <c r="A21" s="24">
        <v>18</v>
      </c>
      <c r="B21" s="25" t="s">
        <v>7</v>
      </c>
      <c r="C21" s="25" t="s">
        <v>109</v>
      </c>
      <c r="D21" s="26">
        <v>44</v>
      </c>
      <c r="E21" s="26">
        <v>27</v>
      </c>
      <c r="F21" s="26">
        <v>29</v>
      </c>
      <c r="G21" s="30" t="s">
        <v>89</v>
      </c>
    </row>
    <row r="22" spans="1:21" x14ac:dyDescent="0.2">
      <c r="A22" s="7">
        <v>19</v>
      </c>
      <c r="B22" s="2" t="s">
        <v>82</v>
      </c>
      <c r="C22" s="2" t="s">
        <v>1</v>
      </c>
      <c r="D22" s="11">
        <v>44</v>
      </c>
      <c r="E22" s="11">
        <v>25</v>
      </c>
      <c r="F22" s="11">
        <v>28</v>
      </c>
      <c r="G22" s="29" t="s">
        <v>89</v>
      </c>
    </row>
    <row r="23" spans="1:21" x14ac:dyDescent="0.2">
      <c r="A23" s="24">
        <v>20</v>
      </c>
      <c r="B23" s="2" t="s">
        <v>36</v>
      </c>
      <c r="C23" s="2" t="s">
        <v>107</v>
      </c>
      <c r="D23" s="11">
        <v>44</v>
      </c>
      <c r="E23" s="11">
        <v>24</v>
      </c>
      <c r="F23" s="11">
        <v>36</v>
      </c>
      <c r="G23" s="29" t="s">
        <v>89</v>
      </c>
      <c r="I23" s="4"/>
      <c r="J23" s="4"/>
      <c r="K23" s="4"/>
      <c r="L23" s="4"/>
      <c r="M23" s="4"/>
      <c r="N23" s="4"/>
      <c r="O23" s="4"/>
    </row>
    <row r="24" spans="1:21" x14ac:dyDescent="0.2">
      <c r="A24" s="7">
        <v>21</v>
      </c>
      <c r="B24" s="2" t="s">
        <v>20</v>
      </c>
      <c r="C24" s="2" t="s">
        <v>106</v>
      </c>
      <c r="D24" s="11">
        <v>44</v>
      </c>
      <c r="E24" s="11">
        <v>24</v>
      </c>
      <c r="F24" s="11">
        <v>30</v>
      </c>
      <c r="G24" s="29" t="s">
        <v>89</v>
      </c>
      <c r="I24" s="4"/>
      <c r="J24" s="4"/>
      <c r="K24" s="4"/>
      <c r="L24" s="4"/>
      <c r="M24" s="4"/>
      <c r="N24" s="4"/>
      <c r="O24" s="4"/>
    </row>
    <row r="25" spans="1:21" x14ac:dyDescent="0.2">
      <c r="A25" s="24">
        <v>22</v>
      </c>
      <c r="B25" s="2" t="s">
        <v>38</v>
      </c>
      <c r="C25" s="2" t="s">
        <v>14</v>
      </c>
      <c r="D25" s="11">
        <v>43</v>
      </c>
      <c r="E25" s="11">
        <v>26</v>
      </c>
      <c r="F25" s="11">
        <v>36</v>
      </c>
      <c r="G25" s="29" t="s">
        <v>89</v>
      </c>
      <c r="I25" s="4"/>
      <c r="J25" s="4"/>
      <c r="K25" s="4"/>
      <c r="L25" s="14"/>
      <c r="M25" s="14"/>
      <c r="N25" s="14"/>
      <c r="O25" s="4"/>
    </row>
    <row r="26" spans="1:21" x14ac:dyDescent="0.2">
      <c r="A26" s="7">
        <v>23</v>
      </c>
      <c r="B26" s="2" t="s">
        <v>70</v>
      </c>
      <c r="C26" s="2" t="s">
        <v>96</v>
      </c>
      <c r="D26" s="11">
        <v>43</v>
      </c>
      <c r="E26" s="11">
        <v>26</v>
      </c>
      <c r="F26" s="11">
        <v>23</v>
      </c>
      <c r="G26" s="29" t="s">
        <v>89</v>
      </c>
      <c r="I26" s="4"/>
      <c r="J26" s="4"/>
      <c r="K26" s="4"/>
      <c r="L26" s="4"/>
      <c r="M26" s="4"/>
      <c r="N26" s="4"/>
      <c r="O26" s="4"/>
    </row>
    <row r="27" spans="1:21" x14ac:dyDescent="0.2">
      <c r="A27" s="24">
        <v>24</v>
      </c>
      <c r="B27" s="2" t="s">
        <v>9</v>
      </c>
      <c r="C27" s="2" t="s">
        <v>19</v>
      </c>
      <c r="D27" s="11">
        <v>43</v>
      </c>
      <c r="E27" s="11">
        <v>25</v>
      </c>
      <c r="F27" s="11">
        <v>31</v>
      </c>
      <c r="G27" s="29" t="s">
        <v>89</v>
      </c>
      <c r="I27" s="4"/>
      <c r="J27" s="4"/>
      <c r="K27" s="4"/>
      <c r="L27" s="4"/>
      <c r="M27" s="4"/>
      <c r="N27" s="4"/>
      <c r="O27" s="4"/>
    </row>
    <row r="28" spans="1:21" x14ac:dyDescent="0.2">
      <c r="A28" s="7">
        <v>25</v>
      </c>
      <c r="B28" s="2" t="s">
        <v>33</v>
      </c>
      <c r="C28" s="2" t="s">
        <v>107</v>
      </c>
      <c r="D28" s="11">
        <v>42</v>
      </c>
      <c r="E28" s="11">
        <v>26</v>
      </c>
      <c r="F28" s="11">
        <v>34</v>
      </c>
      <c r="I28" s="4"/>
      <c r="J28" s="4"/>
      <c r="K28" s="4"/>
      <c r="L28" s="4"/>
      <c r="M28" s="4"/>
      <c r="N28" s="4"/>
      <c r="O28" s="4"/>
    </row>
    <row r="29" spans="1:21" x14ac:dyDescent="0.2">
      <c r="A29" s="24">
        <v>26</v>
      </c>
      <c r="B29" s="2" t="s">
        <v>11</v>
      </c>
      <c r="C29" s="2" t="s">
        <v>1</v>
      </c>
      <c r="D29" s="11">
        <v>42</v>
      </c>
      <c r="E29" s="11">
        <v>25</v>
      </c>
      <c r="F29" s="11">
        <v>29</v>
      </c>
      <c r="I29" s="4"/>
      <c r="J29" s="4"/>
      <c r="K29" s="4"/>
      <c r="L29" s="4"/>
      <c r="M29" s="4"/>
      <c r="N29" s="4"/>
      <c r="O29" s="4"/>
    </row>
    <row r="30" spans="1:21" x14ac:dyDescent="0.2">
      <c r="A30" s="7">
        <v>27</v>
      </c>
      <c r="B30" s="2" t="s">
        <v>10</v>
      </c>
      <c r="C30" s="2" t="s">
        <v>15</v>
      </c>
      <c r="D30" s="11">
        <v>42</v>
      </c>
      <c r="E30" s="11">
        <v>25</v>
      </c>
      <c r="F30" s="11">
        <v>26</v>
      </c>
      <c r="M30" s="4"/>
      <c r="N30" s="4"/>
      <c r="O30" s="4"/>
    </row>
    <row r="31" spans="1:21" x14ac:dyDescent="0.2">
      <c r="A31" s="24">
        <v>28</v>
      </c>
      <c r="B31" s="2" t="s">
        <v>4</v>
      </c>
      <c r="C31" s="2" t="s">
        <v>107</v>
      </c>
      <c r="D31" s="11">
        <v>42</v>
      </c>
      <c r="E31" s="11">
        <v>24</v>
      </c>
      <c r="F31" s="11">
        <v>23</v>
      </c>
      <c r="I31" s="4"/>
      <c r="J31" s="4"/>
      <c r="K31" s="4"/>
      <c r="L31" s="4"/>
      <c r="M31" s="4"/>
      <c r="N31" s="4"/>
      <c r="O31" s="4"/>
    </row>
    <row r="32" spans="1:21" x14ac:dyDescent="0.2">
      <c r="A32" s="7">
        <v>29</v>
      </c>
      <c r="B32" s="2" t="s">
        <v>143</v>
      </c>
      <c r="C32" s="2" t="s">
        <v>109</v>
      </c>
      <c r="D32" s="11">
        <v>41</v>
      </c>
      <c r="E32" s="11">
        <v>24</v>
      </c>
      <c r="F32" s="11">
        <v>39</v>
      </c>
      <c r="I32" s="4"/>
      <c r="J32" s="4"/>
      <c r="K32" s="4"/>
      <c r="L32" s="4"/>
      <c r="M32" s="4"/>
      <c r="N32" s="4"/>
      <c r="O32" s="4"/>
    </row>
    <row r="33" spans="1:15" x14ac:dyDescent="0.2">
      <c r="A33" s="24">
        <v>30</v>
      </c>
      <c r="B33" s="2" t="s">
        <v>83</v>
      </c>
      <c r="C33" s="2" t="s">
        <v>96</v>
      </c>
      <c r="D33" s="11">
        <v>41</v>
      </c>
      <c r="E33" s="11">
        <v>23</v>
      </c>
      <c r="F33" s="11">
        <v>31</v>
      </c>
      <c r="I33" s="4"/>
      <c r="J33" s="4"/>
      <c r="K33" s="4"/>
      <c r="L33" s="4"/>
      <c r="M33" s="4"/>
      <c r="N33" s="4"/>
      <c r="O33" s="4"/>
    </row>
    <row r="34" spans="1:15" x14ac:dyDescent="0.2">
      <c r="A34" s="7">
        <v>31</v>
      </c>
      <c r="B34" s="2" t="s">
        <v>64</v>
      </c>
      <c r="C34" s="2" t="s">
        <v>96</v>
      </c>
      <c r="D34" s="11">
        <v>41</v>
      </c>
      <c r="E34" s="11">
        <v>21</v>
      </c>
      <c r="F34" s="11">
        <v>25</v>
      </c>
      <c r="I34" s="4"/>
      <c r="J34" s="4"/>
      <c r="K34" s="4"/>
      <c r="L34" s="14"/>
      <c r="M34" s="14"/>
      <c r="N34" s="14"/>
      <c r="O34" s="4"/>
    </row>
    <row r="35" spans="1:15" x14ac:dyDescent="0.2">
      <c r="A35" s="24">
        <v>32</v>
      </c>
      <c r="B35" s="2" t="s">
        <v>29</v>
      </c>
      <c r="C35" s="2" t="s">
        <v>15</v>
      </c>
      <c r="D35" s="11">
        <v>40</v>
      </c>
      <c r="E35" s="11">
        <v>25</v>
      </c>
      <c r="F35" s="11">
        <v>30</v>
      </c>
      <c r="I35" s="4"/>
      <c r="J35" s="4"/>
      <c r="K35" s="4"/>
      <c r="L35" s="4"/>
      <c r="M35" s="4"/>
      <c r="N35" s="4"/>
      <c r="O35" s="4"/>
    </row>
    <row r="36" spans="1:15" x14ac:dyDescent="0.2">
      <c r="A36" s="7">
        <v>33</v>
      </c>
      <c r="B36" s="2" t="s">
        <v>37</v>
      </c>
      <c r="C36" s="2" t="s">
        <v>1</v>
      </c>
      <c r="D36" s="11">
        <v>40</v>
      </c>
      <c r="E36" s="11">
        <v>25</v>
      </c>
      <c r="F36" s="11">
        <v>28</v>
      </c>
      <c r="I36" s="4"/>
      <c r="J36" s="4"/>
      <c r="K36" s="4"/>
      <c r="L36" s="4"/>
      <c r="M36" s="4"/>
      <c r="N36" s="4"/>
      <c r="O36" s="4"/>
    </row>
    <row r="37" spans="1:15" x14ac:dyDescent="0.2">
      <c r="A37" s="7">
        <v>34</v>
      </c>
      <c r="B37" s="2" t="s">
        <v>142</v>
      </c>
      <c r="C37" s="2" t="s">
        <v>96</v>
      </c>
      <c r="D37" s="11">
        <v>39</v>
      </c>
      <c r="E37" s="11">
        <v>23</v>
      </c>
      <c r="F37" s="11">
        <v>18</v>
      </c>
      <c r="I37" s="4"/>
      <c r="J37" s="4"/>
      <c r="K37" s="4"/>
      <c r="L37" s="4"/>
      <c r="M37" s="4"/>
      <c r="N37" s="4"/>
      <c r="O37" s="4"/>
    </row>
    <row r="38" spans="1:15" x14ac:dyDescent="0.2">
      <c r="I38" s="4"/>
      <c r="J38" s="4"/>
      <c r="K38" s="4"/>
      <c r="L38" s="4"/>
      <c r="M38" s="4"/>
      <c r="N38" s="4"/>
      <c r="O38" s="4"/>
    </row>
    <row r="39" spans="1:15" x14ac:dyDescent="0.2">
      <c r="B39" s="6" t="s">
        <v>23</v>
      </c>
      <c r="C39" s="1" t="s">
        <v>90</v>
      </c>
      <c r="D39" s="13" t="s">
        <v>66</v>
      </c>
      <c r="E39" s="13" t="s">
        <v>67</v>
      </c>
      <c r="F39" s="13" t="s">
        <v>68</v>
      </c>
      <c r="I39" s="4"/>
      <c r="J39" s="4"/>
      <c r="K39" s="4"/>
      <c r="L39" s="14"/>
      <c r="M39" s="14"/>
      <c r="N39" s="14"/>
      <c r="O39" s="4"/>
    </row>
    <row r="40" spans="1:15" x14ac:dyDescent="0.2">
      <c r="A40" s="7">
        <v>1</v>
      </c>
      <c r="B40" s="2" t="s">
        <v>63</v>
      </c>
      <c r="C40" s="2" t="s">
        <v>107</v>
      </c>
      <c r="D40" s="11">
        <v>48</v>
      </c>
      <c r="E40" s="11">
        <v>27</v>
      </c>
      <c r="F40" s="11">
        <v>46</v>
      </c>
      <c r="G40" s="29" t="s">
        <v>88</v>
      </c>
      <c r="I40" s="4"/>
      <c r="J40" s="4"/>
      <c r="K40" s="4"/>
      <c r="L40" s="14"/>
      <c r="M40" s="14"/>
      <c r="N40" s="14"/>
      <c r="O40" s="4"/>
    </row>
    <row r="41" spans="1:15" x14ac:dyDescent="0.2">
      <c r="A41" s="7">
        <v>2</v>
      </c>
      <c r="B41" s="2" t="s">
        <v>78</v>
      </c>
      <c r="C41" s="2" t="s">
        <v>96</v>
      </c>
      <c r="D41" s="11">
        <v>48</v>
      </c>
      <c r="E41" s="11">
        <v>27</v>
      </c>
      <c r="F41" s="11">
        <v>42</v>
      </c>
      <c r="G41" s="29" t="s">
        <v>88</v>
      </c>
      <c r="I41" s="4"/>
      <c r="J41" s="4"/>
      <c r="K41" s="4"/>
      <c r="L41" s="4"/>
      <c r="M41" s="4"/>
      <c r="N41" s="4"/>
      <c r="O41" s="4"/>
    </row>
    <row r="42" spans="1:15" x14ac:dyDescent="0.2">
      <c r="A42" s="7" t="s">
        <v>87</v>
      </c>
      <c r="B42" s="2" t="s">
        <v>22</v>
      </c>
      <c r="C42" s="2" t="s">
        <v>114</v>
      </c>
      <c r="D42" s="11">
        <v>47</v>
      </c>
      <c r="E42" s="11">
        <v>27</v>
      </c>
      <c r="F42" s="11">
        <v>39</v>
      </c>
      <c r="G42" s="29" t="s">
        <v>88</v>
      </c>
      <c r="I42" s="4"/>
      <c r="J42" s="4"/>
      <c r="K42" s="4"/>
      <c r="L42" s="4"/>
      <c r="M42" s="4"/>
      <c r="N42" s="4"/>
      <c r="O42" s="4"/>
    </row>
    <row r="43" spans="1:15" x14ac:dyDescent="0.2">
      <c r="A43" s="7">
        <v>3</v>
      </c>
      <c r="B43" s="2" t="s">
        <v>31</v>
      </c>
      <c r="C43" s="2" t="s">
        <v>96</v>
      </c>
      <c r="D43" s="11">
        <v>46</v>
      </c>
      <c r="E43" s="11">
        <v>27</v>
      </c>
      <c r="F43" s="11">
        <v>29</v>
      </c>
      <c r="G43" s="29" t="s">
        <v>89</v>
      </c>
      <c r="I43" s="4"/>
      <c r="J43" s="4"/>
      <c r="K43" s="4"/>
      <c r="L43" s="4"/>
      <c r="M43" s="4"/>
      <c r="N43" s="4"/>
      <c r="O43" s="4"/>
    </row>
    <row r="44" spans="1:15" x14ac:dyDescent="0.2">
      <c r="A44" s="7">
        <v>4</v>
      </c>
      <c r="B44" s="2" t="s">
        <v>84</v>
      </c>
      <c r="C44" s="2" t="s">
        <v>96</v>
      </c>
      <c r="D44" s="11">
        <v>46</v>
      </c>
      <c r="E44" s="11">
        <v>27</v>
      </c>
      <c r="F44" s="11">
        <v>26</v>
      </c>
      <c r="G44" s="29" t="s">
        <v>89</v>
      </c>
      <c r="I44" s="4"/>
      <c r="J44" s="4"/>
      <c r="K44" s="4"/>
      <c r="L44" s="4"/>
      <c r="M44" s="4"/>
      <c r="N44" s="4"/>
      <c r="O44" s="4"/>
    </row>
    <row r="45" spans="1:15" x14ac:dyDescent="0.2">
      <c r="A45" s="7">
        <v>5</v>
      </c>
      <c r="B45" s="2" t="s">
        <v>115</v>
      </c>
      <c r="C45" s="2" t="s">
        <v>15</v>
      </c>
      <c r="D45" s="11">
        <v>46</v>
      </c>
      <c r="E45" s="11">
        <v>26</v>
      </c>
      <c r="F45" s="11">
        <v>33</v>
      </c>
      <c r="G45" s="29" t="s">
        <v>89</v>
      </c>
      <c r="I45" s="4"/>
      <c r="J45" s="4"/>
      <c r="K45" s="4"/>
      <c r="L45" s="4"/>
      <c r="M45" s="4"/>
      <c r="N45" s="4"/>
      <c r="O45" s="4"/>
    </row>
    <row r="46" spans="1:15" x14ac:dyDescent="0.2">
      <c r="A46" s="7" t="s">
        <v>87</v>
      </c>
      <c r="B46" s="2" t="s">
        <v>113</v>
      </c>
      <c r="C46" s="2" t="s">
        <v>158</v>
      </c>
      <c r="D46" s="11">
        <v>44</v>
      </c>
      <c r="E46" s="11">
        <v>26</v>
      </c>
      <c r="F46" s="11">
        <v>33</v>
      </c>
      <c r="G46" s="29" t="s">
        <v>89</v>
      </c>
      <c r="I46" s="4"/>
      <c r="J46" s="4"/>
      <c r="K46" s="4"/>
      <c r="L46" s="4"/>
      <c r="M46" s="4"/>
      <c r="N46" s="4"/>
      <c r="O46" s="4"/>
    </row>
    <row r="47" spans="1:15" x14ac:dyDescent="0.2">
      <c r="A47" s="7">
        <v>6</v>
      </c>
      <c r="B47" s="2" t="s">
        <v>98</v>
      </c>
      <c r="C47" s="2" t="s">
        <v>96</v>
      </c>
      <c r="D47" s="11">
        <v>43</v>
      </c>
      <c r="E47" s="11">
        <v>27</v>
      </c>
      <c r="F47" s="11">
        <v>20</v>
      </c>
      <c r="G47" s="29" t="s">
        <v>89</v>
      </c>
      <c r="I47" s="4"/>
      <c r="J47" s="4"/>
      <c r="K47" s="4"/>
      <c r="L47" s="4"/>
      <c r="M47" s="4"/>
      <c r="N47" s="4"/>
      <c r="O47" s="4"/>
    </row>
    <row r="48" spans="1:15" x14ac:dyDescent="0.2">
      <c r="A48" s="7">
        <v>7</v>
      </c>
      <c r="B48" s="2" t="s">
        <v>65</v>
      </c>
      <c r="C48" s="2" t="s">
        <v>96</v>
      </c>
      <c r="D48" s="11">
        <v>42</v>
      </c>
      <c r="E48" s="11">
        <v>26</v>
      </c>
      <c r="F48" s="11">
        <v>34</v>
      </c>
    </row>
    <row r="49" spans="1:6" x14ac:dyDescent="0.2">
      <c r="A49" s="7">
        <v>8</v>
      </c>
      <c r="B49" s="2" t="s">
        <v>99</v>
      </c>
      <c r="C49" s="2" t="s">
        <v>96</v>
      </c>
      <c r="D49" s="11">
        <v>42</v>
      </c>
      <c r="E49" s="11">
        <v>25</v>
      </c>
      <c r="F49" s="11">
        <v>38</v>
      </c>
    </row>
    <row r="50" spans="1:6" x14ac:dyDescent="0.2">
      <c r="A50" s="7">
        <v>9</v>
      </c>
      <c r="B50" s="2" t="s">
        <v>72</v>
      </c>
      <c r="C50" s="2" t="s">
        <v>96</v>
      </c>
      <c r="D50" s="11">
        <v>42</v>
      </c>
      <c r="E50" s="11">
        <v>25</v>
      </c>
      <c r="F50" s="11">
        <v>31</v>
      </c>
    </row>
    <row r="51" spans="1:6" x14ac:dyDescent="0.2">
      <c r="A51" s="7">
        <v>10</v>
      </c>
      <c r="B51" s="2" t="s">
        <v>73</v>
      </c>
      <c r="C51" s="2" t="s">
        <v>96</v>
      </c>
      <c r="D51" s="11">
        <v>42</v>
      </c>
      <c r="E51" s="11">
        <v>23</v>
      </c>
      <c r="F51" s="11">
        <v>35</v>
      </c>
    </row>
    <row r="52" spans="1:6" x14ac:dyDescent="0.2">
      <c r="A52" s="7">
        <v>11</v>
      </c>
      <c r="B52" s="2" t="s">
        <v>79</v>
      </c>
      <c r="C52" s="2" t="s">
        <v>96</v>
      </c>
      <c r="D52" s="11">
        <v>41</v>
      </c>
      <c r="E52" s="11">
        <v>25</v>
      </c>
      <c r="F52" s="11">
        <v>22</v>
      </c>
    </row>
    <row r="53" spans="1:6" x14ac:dyDescent="0.2">
      <c r="A53" s="7">
        <v>12</v>
      </c>
      <c r="B53" s="2" t="s">
        <v>30</v>
      </c>
      <c r="C53" s="2" t="s">
        <v>39</v>
      </c>
      <c r="D53" s="11">
        <v>40</v>
      </c>
      <c r="E53" s="11">
        <v>26</v>
      </c>
      <c r="F53" s="11">
        <v>24</v>
      </c>
    </row>
    <row r="54" spans="1:6" x14ac:dyDescent="0.2">
      <c r="A54" s="7">
        <v>13</v>
      </c>
      <c r="B54" s="2" t="s">
        <v>124</v>
      </c>
      <c r="C54" s="2" t="s">
        <v>1</v>
      </c>
      <c r="D54" s="11">
        <v>40</v>
      </c>
      <c r="E54" s="11">
        <v>25</v>
      </c>
      <c r="F54" s="11">
        <v>29</v>
      </c>
    </row>
    <row r="55" spans="1:6" x14ac:dyDescent="0.2">
      <c r="A55" s="7">
        <v>14</v>
      </c>
      <c r="B55" s="2" t="s">
        <v>45</v>
      </c>
      <c r="C55" s="2" t="s">
        <v>19</v>
      </c>
      <c r="D55" s="11">
        <v>39</v>
      </c>
      <c r="E55" s="11">
        <v>25</v>
      </c>
      <c r="F55" s="11">
        <v>16</v>
      </c>
    </row>
    <row r="56" spans="1:6" x14ac:dyDescent="0.2">
      <c r="A56" s="7">
        <v>15</v>
      </c>
      <c r="B56" s="2" t="s">
        <v>8</v>
      </c>
      <c r="C56" s="2" t="s">
        <v>107</v>
      </c>
      <c r="D56" s="12">
        <v>39</v>
      </c>
      <c r="E56" s="12">
        <v>24</v>
      </c>
      <c r="F56" s="12">
        <v>23</v>
      </c>
    </row>
    <row r="57" spans="1:6" x14ac:dyDescent="0.2">
      <c r="A57" s="7">
        <v>16</v>
      </c>
      <c r="B57" s="2" t="s">
        <v>24</v>
      </c>
      <c r="C57" s="2" t="s">
        <v>1</v>
      </c>
      <c r="D57" s="11">
        <v>39</v>
      </c>
      <c r="E57" s="11">
        <v>22</v>
      </c>
      <c r="F57" s="11">
        <v>19</v>
      </c>
    </row>
    <row r="58" spans="1:6" x14ac:dyDescent="0.2">
      <c r="A58" s="7">
        <v>17</v>
      </c>
      <c r="B58" s="2" t="s">
        <v>25</v>
      </c>
      <c r="C58" s="2" t="s">
        <v>106</v>
      </c>
      <c r="D58" s="11">
        <v>38</v>
      </c>
      <c r="E58" s="11">
        <v>25</v>
      </c>
      <c r="F58" s="11">
        <v>16</v>
      </c>
    </row>
    <row r="59" spans="1:6" x14ac:dyDescent="0.2">
      <c r="A59" s="7">
        <v>18</v>
      </c>
      <c r="B59" s="2" t="s">
        <v>141</v>
      </c>
      <c r="C59" s="2" t="s">
        <v>106</v>
      </c>
      <c r="D59" s="11">
        <v>38</v>
      </c>
      <c r="E59" s="11">
        <v>24</v>
      </c>
      <c r="F59" s="11">
        <v>18</v>
      </c>
    </row>
    <row r="60" spans="1:6" x14ac:dyDescent="0.2">
      <c r="A60" s="7">
        <v>19</v>
      </c>
      <c r="B60" s="2" t="s">
        <v>125</v>
      </c>
      <c r="C60" s="2" t="s">
        <v>96</v>
      </c>
      <c r="D60" s="11">
        <v>38</v>
      </c>
      <c r="E60" s="11">
        <v>23</v>
      </c>
      <c r="F60" s="11">
        <v>20</v>
      </c>
    </row>
    <row r="61" spans="1:6" x14ac:dyDescent="0.2">
      <c r="A61" s="7">
        <v>20</v>
      </c>
      <c r="B61" s="2" t="s">
        <v>126</v>
      </c>
      <c r="C61" s="2" t="s">
        <v>15</v>
      </c>
      <c r="D61" s="11">
        <v>38</v>
      </c>
      <c r="E61" s="11">
        <v>19</v>
      </c>
      <c r="F61" s="11">
        <v>24</v>
      </c>
    </row>
    <row r="62" spans="1:6" x14ac:dyDescent="0.2">
      <c r="A62" s="7">
        <v>21</v>
      </c>
      <c r="B62" s="2" t="s">
        <v>154</v>
      </c>
      <c r="C62" s="2" t="s">
        <v>96</v>
      </c>
      <c r="D62" s="11">
        <v>37</v>
      </c>
      <c r="E62" s="11">
        <v>23</v>
      </c>
      <c r="F62" s="11">
        <v>18</v>
      </c>
    </row>
    <row r="63" spans="1:6" x14ac:dyDescent="0.2">
      <c r="A63" s="7">
        <v>22</v>
      </c>
      <c r="B63" s="2" t="s">
        <v>139</v>
      </c>
      <c r="C63" s="2" t="s">
        <v>107</v>
      </c>
      <c r="D63" s="11">
        <v>35</v>
      </c>
      <c r="E63" s="11">
        <v>22</v>
      </c>
      <c r="F63" s="11">
        <v>19</v>
      </c>
    </row>
    <row r="64" spans="1:6" x14ac:dyDescent="0.2">
      <c r="A64" s="7">
        <v>23</v>
      </c>
      <c r="B64" s="2" t="s">
        <v>100</v>
      </c>
      <c r="C64" s="2" t="s">
        <v>96</v>
      </c>
      <c r="D64" s="11">
        <v>34</v>
      </c>
      <c r="E64" s="11">
        <v>24</v>
      </c>
      <c r="F64" s="11">
        <v>18</v>
      </c>
    </row>
    <row r="65" spans="1:7" x14ac:dyDescent="0.2">
      <c r="A65" s="7">
        <v>24</v>
      </c>
      <c r="B65" s="2" t="s">
        <v>97</v>
      </c>
      <c r="C65" s="2" t="s">
        <v>96</v>
      </c>
      <c r="D65" s="11">
        <v>32</v>
      </c>
      <c r="E65" s="11">
        <v>22</v>
      </c>
      <c r="F65" s="11">
        <v>16</v>
      </c>
    </row>
    <row r="66" spans="1:7" x14ac:dyDescent="0.2">
      <c r="A66" s="7">
        <v>25</v>
      </c>
      <c r="B66" s="2" t="s">
        <v>35</v>
      </c>
      <c r="C66" s="2" t="s">
        <v>1</v>
      </c>
      <c r="D66" s="11">
        <v>32</v>
      </c>
      <c r="E66" s="11">
        <v>19</v>
      </c>
      <c r="F66" s="11">
        <v>23</v>
      </c>
    </row>
    <row r="67" spans="1:7" x14ac:dyDescent="0.2">
      <c r="A67" s="7">
        <v>26</v>
      </c>
      <c r="B67" s="2" t="s">
        <v>86</v>
      </c>
      <c r="C67" s="2" t="s">
        <v>96</v>
      </c>
      <c r="D67" s="11">
        <v>31</v>
      </c>
      <c r="E67" s="11">
        <v>20</v>
      </c>
      <c r="F67" s="11">
        <v>22</v>
      </c>
    </row>
    <row r="68" spans="1:7" x14ac:dyDescent="0.2">
      <c r="A68" s="7">
        <v>27</v>
      </c>
      <c r="B68" s="2" t="s">
        <v>26</v>
      </c>
      <c r="C68" s="2" t="s">
        <v>116</v>
      </c>
      <c r="D68" s="11">
        <v>29</v>
      </c>
      <c r="E68" s="11">
        <v>22</v>
      </c>
      <c r="F68" s="11">
        <v>27</v>
      </c>
    </row>
    <row r="69" spans="1:7" x14ac:dyDescent="0.2">
      <c r="A69" s="7">
        <v>28</v>
      </c>
      <c r="B69" s="2" t="s">
        <v>140</v>
      </c>
      <c r="C69" s="2" t="s">
        <v>15</v>
      </c>
      <c r="D69" s="11">
        <v>24</v>
      </c>
      <c r="E69" s="11">
        <v>19</v>
      </c>
      <c r="F69" s="11">
        <v>10</v>
      </c>
    </row>
    <row r="70" spans="1:7" x14ac:dyDescent="0.2">
      <c r="A70" s="7">
        <v>29</v>
      </c>
      <c r="B70" s="2" t="s">
        <v>153</v>
      </c>
      <c r="C70" s="2" t="s">
        <v>96</v>
      </c>
      <c r="D70" s="11">
        <v>23</v>
      </c>
      <c r="E70" s="11">
        <v>16</v>
      </c>
      <c r="F70" s="11">
        <v>8</v>
      </c>
    </row>
    <row r="71" spans="1:7" x14ac:dyDescent="0.2">
      <c r="A71" s="18" t="s">
        <v>117</v>
      </c>
      <c r="B71" s="2" t="s">
        <v>17</v>
      </c>
      <c r="C71" s="2" t="s">
        <v>107</v>
      </c>
      <c r="D71" s="11"/>
      <c r="E71" s="11"/>
      <c r="F71" s="11"/>
    </row>
    <row r="72" spans="1:7" x14ac:dyDescent="0.2">
      <c r="B72" s="27" t="s">
        <v>160</v>
      </c>
      <c r="C72" s="4"/>
      <c r="D72" s="14"/>
      <c r="E72" s="14"/>
      <c r="F72" s="14"/>
    </row>
    <row r="73" spans="1:7" x14ac:dyDescent="0.2">
      <c r="B73" s="4"/>
      <c r="C73" s="4" t="s">
        <v>165</v>
      </c>
      <c r="D73" s="14"/>
      <c r="E73" s="14"/>
      <c r="F73" s="14"/>
    </row>
    <row r="74" spans="1:7" x14ac:dyDescent="0.2">
      <c r="B74" s="1" t="s">
        <v>34</v>
      </c>
      <c r="C74" s="1" t="s">
        <v>90</v>
      </c>
      <c r="D74" s="13" t="s">
        <v>66</v>
      </c>
      <c r="E74" s="13" t="s">
        <v>67</v>
      </c>
      <c r="F74" s="13" t="s">
        <v>68</v>
      </c>
    </row>
    <row r="75" spans="1:7" x14ac:dyDescent="0.2">
      <c r="A75" s="7">
        <v>1</v>
      </c>
      <c r="B75" s="2" t="s">
        <v>101</v>
      </c>
      <c r="C75" s="2" t="s">
        <v>96</v>
      </c>
      <c r="D75" s="11">
        <v>47</v>
      </c>
      <c r="E75" s="11">
        <v>27</v>
      </c>
      <c r="F75" s="11">
        <v>27</v>
      </c>
      <c r="G75" s="29" t="s">
        <v>88</v>
      </c>
    </row>
    <row r="76" spans="1:7" x14ac:dyDescent="0.2">
      <c r="A76" s="7">
        <v>2</v>
      </c>
      <c r="B76" s="2" t="s">
        <v>40</v>
      </c>
      <c r="C76" s="2" t="s">
        <v>39</v>
      </c>
      <c r="D76" s="11">
        <v>46</v>
      </c>
      <c r="E76" s="11">
        <v>27</v>
      </c>
      <c r="F76" s="11">
        <v>35</v>
      </c>
      <c r="G76" s="29" t="s">
        <v>89</v>
      </c>
    </row>
    <row r="77" spans="1:7" x14ac:dyDescent="0.2">
      <c r="A77" s="7">
        <v>3</v>
      </c>
      <c r="B77" s="2" t="s">
        <v>138</v>
      </c>
      <c r="C77" s="2" t="s">
        <v>19</v>
      </c>
      <c r="D77" s="11">
        <v>45</v>
      </c>
      <c r="E77" s="11">
        <v>26</v>
      </c>
      <c r="F77" s="11">
        <v>26</v>
      </c>
      <c r="G77" s="29" t="s">
        <v>89</v>
      </c>
    </row>
    <row r="78" spans="1:7" x14ac:dyDescent="0.2">
      <c r="A78" s="7">
        <v>4</v>
      </c>
      <c r="B78" s="2" t="s">
        <v>121</v>
      </c>
      <c r="C78" s="2" t="s">
        <v>106</v>
      </c>
      <c r="D78" s="11">
        <v>43</v>
      </c>
      <c r="E78" s="11">
        <v>26</v>
      </c>
      <c r="F78" s="11">
        <v>41</v>
      </c>
      <c r="G78" s="29" t="s">
        <v>89</v>
      </c>
    </row>
    <row r="79" spans="1:7" x14ac:dyDescent="0.2">
      <c r="A79" s="7">
        <v>5</v>
      </c>
      <c r="B79" s="2" t="s">
        <v>102</v>
      </c>
      <c r="C79" s="2" t="s">
        <v>96</v>
      </c>
      <c r="D79" s="11">
        <v>41</v>
      </c>
      <c r="E79" s="11">
        <v>26</v>
      </c>
      <c r="F79" s="11">
        <v>29</v>
      </c>
    </row>
    <row r="80" spans="1:7" x14ac:dyDescent="0.2">
      <c r="A80" s="7">
        <v>6</v>
      </c>
      <c r="B80" s="2" t="s">
        <v>103</v>
      </c>
      <c r="C80" s="2" t="s">
        <v>96</v>
      </c>
      <c r="D80" s="11">
        <v>39</v>
      </c>
      <c r="E80" s="11">
        <v>25</v>
      </c>
      <c r="F80" s="11">
        <v>25</v>
      </c>
    </row>
    <row r="81" spans="1:7" x14ac:dyDescent="0.2">
      <c r="A81" s="7">
        <v>7</v>
      </c>
      <c r="B81" s="2" t="s">
        <v>137</v>
      </c>
      <c r="C81" s="2" t="s">
        <v>19</v>
      </c>
      <c r="D81" s="11">
        <v>39</v>
      </c>
      <c r="E81" s="11">
        <v>23</v>
      </c>
      <c r="F81" s="11">
        <v>30</v>
      </c>
    </row>
    <row r="82" spans="1:7" x14ac:dyDescent="0.2">
      <c r="A82" s="7">
        <v>8</v>
      </c>
      <c r="B82" s="2" t="s">
        <v>41</v>
      </c>
      <c r="C82" s="2" t="s">
        <v>15</v>
      </c>
      <c r="D82" s="11">
        <v>37</v>
      </c>
      <c r="E82" s="11">
        <v>25</v>
      </c>
      <c r="F82" s="11">
        <v>31</v>
      </c>
    </row>
    <row r="83" spans="1:7" x14ac:dyDescent="0.2">
      <c r="A83" s="7">
        <v>9</v>
      </c>
      <c r="B83" s="2" t="s">
        <v>42</v>
      </c>
      <c r="C83" s="2" t="s">
        <v>107</v>
      </c>
      <c r="D83" s="11">
        <v>36</v>
      </c>
      <c r="E83" s="11">
        <v>24</v>
      </c>
      <c r="F83" s="11">
        <v>17</v>
      </c>
    </row>
    <row r="84" spans="1:7" x14ac:dyDescent="0.2">
      <c r="A84" s="7" t="s">
        <v>87</v>
      </c>
      <c r="B84" s="2" t="s">
        <v>112</v>
      </c>
      <c r="C84" s="2" t="s">
        <v>158</v>
      </c>
      <c r="D84" s="11">
        <v>35</v>
      </c>
      <c r="E84" s="11">
        <v>25</v>
      </c>
      <c r="F84" s="11">
        <v>24</v>
      </c>
    </row>
    <row r="85" spans="1:7" x14ac:dyDescent="0.2">
      <c r="A85" s="7">
        <v>10</v>
      </c>
      <c r="B85" s="2" t="s">
        <v>122</v>
      </c>
      <c r="C85" s="2" t="s">
        <v>107</v>
      </c>
      <c r="D85" s="11">
        <v>35</v>
      </c>
      <c r="E85" s="11">
        <v>22</v>
      </c>
      <c r="F85" s="11">
        <v>22</v>
      </c>
    </row>
    <row r="86" spans="1:7" x14ac:dyDescent="0.2">
      <c r="A86" s="7">
        <v>11</v>
      </c>
      <c r="B86" s="2" t="s">
        <v>136</v>
      </c>
      <c r="C86" s="2" t="s">
        <v>19</v>
      </c>
      <c r="D86" s="11">
        <v>31</v>
      </c>
      <c r="E86" s="11">
        <v>20</v>
      </c>
      <c r="F86" s="11">
        <v>10</v>
      </c>
    </row>
    <row r="87" spans="1:7" x14ac:dyDescent="0.2">
      <c r="A87" s="7">
        <v>12</v>
      </c>
      <c r="B87" s="2" t="s">
        <v>123</v>
      </c>
      <c r="C87" s="2" t="s">
        <v>106</v>
      </c>
      <c r="D87" s="11">
        <v>30</v>
      </c>
      <c r="E87" s="11">
        <v>20</v>
      </c>
      <c r="F87" s="11">
        <v>23</v>
      </c>
    </row>
    <row r="88" spans="1:7" x14ac:dyDescent="0.2">
      <c r="A88" s="7">
        <v>13</v>
      </c>
      <c r="B88" s="2" t="s">
        <v>80</v>
      </c>
      <c r="C88" s="2" t="s">
        <v>96</v>
      </c>
      <c r="D88" s="11">
        <v>29</v>
      </c>
      <c r="E88" s="11">
        <v>19</v>
      </c>
      <c r="F88" s="11">
        <v>14</v>
      </c>
    </row>
    <row r="89" spans="1:7" x14ac:dyDescent="0.2">
      <c r="A89" s="7">
        <v>14</v>
      </c>
      <c r="B89" s="2" t="s">
        <v>85</v>
      </c>
      <c r="C89" s="2" t="s">
        <v>96</v>
      </c>
      <c r="D89" s="11">
        <v>27</v>
      </c>
      <c r="E89" s="11">
        <v>18</v>
      </c>
      <c r="F89" s="11">
        <v>21</v>
      </c>
    </row>
    <row r="90" spans="1:7" x14ac:dyDescent="0.2">
      <c r="B90" s="27" t="s">
        <v>160</v>
      </c>
    </row>
    <row r="92" spans="1:7" x14ac:dyDescent="0.2">
      <c r="B92" s="1" t="s">
        <v>43</v>
      </c>
      <c r="C92" s="1" t="s">
        <v>90</v>
      </c>
      <c r="D92" s="13" t="s">
        <v>66</v>
      </c>
      <c r="E92" s="13" t="s">
        <v>67</v>
      </c>
      <c r="F92" s="13" t="s">
        <v>68</v>
      </c>
    </row>
    <row r="93" spans="1:7" x14ac:dyDescent="0.2">
      <c r="A93" s="8">
        <v>1</v>
      </c>
      <c r="B93" s="2" t="s">
        <v>75</v>
      </c>
      <c r="C93" s="2" t="s">
        <v>96</v>
      </c>
      <c r="D93" s="11">
        <v>43</v>
      </c>
      <c r="E93" s="11">
        <v>26</v>
      </c>
      <c r="F93" s="11">
        <v>27</v>
      </c>
      <c r="G93" s="29" t="s">
        <v>89</v>
      </c>
    </row>
    <row r="94" spans="1:7" x14ac:dyDescent="0.2">
      <c r="A94" s="7" t="s">
        <v>87</v>
      </c>
      <c r="B94" s="2" t="s">
        <v>118</v>
      </c>
      <c r="C94" s="2" t="s">
        <v>114</v>
      </c>
      <c r="D94" s="11">
        <v>42</v>
      </c>
      <c r="E94" s="11">
        <v>24</v>
      </c>
      <c r="F94" s="11">
        <v>32</v>
      </c>
    </row>
    <row r="95" spans="1:7" x14ac:dyDescent="0.2">
      <c r="A95" s="7">
        <v>2</v>
      </c>
      <c r="B95" s="3" t="s">
        <v>150</v>
      </c>
      <c r="C95" s="3" t="s">
        <v>15</v>
      </c>
      <c r="D95" s="11">
        <v>38</v>
      </c>
      <c r="E95" s="11">
        <v>22</v>
      </c>
      <c r="F95" s="11">
        <v>23</v>
      </c>
    </row>
    <row r="96" spans="1:7" x14ac:dyDescent="0.2">
      <c r="B96" s="27" t="s">
        <v>160</v>
      </c>
    </row>
    <row r="97" spans="1:6" x14ac:dyDescent="0.2">
      <c r="B97" s="27"/>
    </row>
    <row r="98" spans="1:6" x14ac:dyDescent="0.2">
      <c r="B98" s="1" t="s">
        <v>110</v>
      </c>
      <c r="C98" s="1" t="s">
        <v>90</v>
      </c>
      <c r="D98" s="13" t="s">
        <v>66</v>
      </c>
      <c r="E98" s="13" t="s">
        <v>67</v>
      </c>
      <c r="F98" s="13" t="s">
        <v>68</v>
      </c>
    </row>
    <row r="99" spans="1:6" x14ac:dyDescent="0.2">
      <c r="A99" s="7">
        <v>1</v>
      </c>
      <c r="B99" s="2" t="s">
        <v>111</v>
      </c>
      <c r="C99" s="2" t="s">
        <v>107</v>
      </c>
      <c r="D99" s="11">
        <v>35</v>
      </c>
      <c r="E99" s="11">
        <v>24</v>
      </c>
      <c r="F99" s="11">
        <v>9</v>
      </c>
    </row>
    <row r="100" spans="1:6" x14ac:dyDescent="0.2">
      <c r="A100" s="7">
        <v>2</v>
      </c>
      <c r="B100" s="2" t="s">
        <v>151</v>
      </c>
      <c r="C100" s="2" t="s">
        <v>19</v>
      </c>
      <c r="D100" s="11">
        <v>19</v>
      </c>
      <c r="E100" s="11">
        <v>12</v>
      </c>
      <c r="F100" s="11">
        <v>6</v>
      </c>
    </row>
    <row r="102" spans="1:6" x14ac:dyDescent="0.2">
      <c r="B102" s="1" t="s">
        <v>46</v>
      </c>
      <c r="C102" s="1" t="s">
        <v>90</v>
      </c>
      <c r="D102" s="13" t="s">
        <v>66</v>
      </c>
      <c r="E102" s="13" t="s">
        <v>67</v>
      </c>
      <c r="F102" s="13" t="s">
        <v>68</v>
      </c>
    </row>
    <row r="103" spans="1:6" x14ac:dyDescent="0.2">
      <c r="A103" s="7">
        <v>1</v>
      </c>
      <c r="B103" s="2" t="s">
        <v>119</v>
      </c>
      <c r="C103" s="2" t="s">
        <v>14</v>
      </c>
      <c r="D103" s="11">
        <v>42</v>
      </c>
      <c r="E103" s="11">
        <v>24</v>
      </c>
      <c r="F103" s="11">
        <v>29</v>
      </c>
    </row>
    <row r="104" spans="1:6" x14ac:dyDescent="0.2">
      <c r="A104" s="7">
        <v>2</v>
      </c>
      <c r="B104" s="2" t="s">
        <v>47</v>
      </c>
      <c r="C104" s="2" t="s">
        <v>106</v>
      </c>
      <c r="D104" s="11">
        <v>39</v>
      </c>
      <c r="E104" s="11">
        <v>23</v>
      </c>
      <c r="F104" s="11">
        <v>19</v>
      </c>
    </row>
    <row r="105" spans="1:6" x14ac:dyDescent="0.2">
      <c r="A105" s="7">
        <v>3</v>
      </c>
      <c r="B105" s="2" t="s">
        <v>50</v>
      </c>
      <c r="C105" s="2" t="s">
        <v>129</v>
      </c>
      <c r="D105" s="11">
        <v>38</v>
      </c>
      <c r="E105" s="11">
        <v>25</v>
      </c>
      <c r="F105" s="11">
        <v>20</v>
      </c>
    </row>
    <row r="106" spans="1:6" x14ac:dyDescent="0.2">
      <c r="A106" s="7">
        <v>4</v>
      </c>
      <c r="B106" s="2" t="s">
        <v>76</v>
      </c>
      <c r="C106" s="2" t="s">
        <v>96</v>
      </c>
      <c r="D106" s="11">
        <v>37</v>
      </c>
      <c r="E106" s="11">
        <v>24</v>
      </c>
      <c r="F106" s="11">
        <v>15</v>
      </c>
    </row>
    <row r="107" spans="1:6" x14ac:dyDescent="0.2">
      <c r="A107" s="7">
        <v>5</v>
      </c>
      <c r="B107" s="2" t="s">
        <v>48</v>
      </c>
      <c r="C107" s="2" t="s">
        <v>14</v>
      </c>
      <c r="D107" s="11">
        <v>32</v>
      </c>
      <c r="E107" s="11">
        <v>21</v>
      </c>
      <c r="F107" s="11">
        <v>12</v>
      </c>
    </row>
    <row r="108" spans="1:6" x14ac:dyDescent="0.2">
      <c r="A108" s="7">
        <v>6</v>
      </c>
      <c r="B108" s="2" t="s">
        <v>149</v>
      </c>
      <c r="C108" s="2" t="s">
        <v>14</v>
      </c>
      <c r="D108" s="11">
        <v>30</v>
      </c>
      <c r="E108" s="11">
        <v>20</v>
      </c>
      <c r="F108" s="11">
        <v>16</v>
      </c>
    </row>
    <row r="109" spans="1:6" x14ac:dyDescent="0.2">
      <c r="A109" s="7">
        <v>7</v>
      </c>
      <c r="B109" s="2" t="s">
        <v>134</v>
      </c>
      <c r="C109" s="2" t="s">
        <v>1</v>
      </c>
      <c r="D109" s="11">
        <v>25</v>
      </c>
      <c r="E109" s="11">
        <v>19</v>
      </c>
      <c r="F109" s="11">
        <v>13</v>
      </c>
    </row>
    <row r="110" spans="1:6" x14ac:dyDescent="0.2">
      <c r="A110" s="7">
        <v>8</v>
      </c>
      <c r="B110" s="2" t="s">
        <v>133</v>
      </c>
      <c r="C110" s="2" t="s">
        <v>96</v>
      </c>
      <c r="D110" s="11">
        <v>23</v>
      </c>
      <c r="E110" s="11">
        <v>15</v>
      </c>
      <c r="F110" s="11">
        <v>6</v>
      </c>
    </row>
    <row r="112" spans="1:6" x14ac:dyDescent="0.2">
      <c r="B112" s="1" t="s">
        <v>52</v>
      </c>
      <c r="C112" s="1" t="s">
        <v>90</v>
      </c>
      <c r="D112" s="13" t="s">
        <v>66</v>
      </c>
      <c r="E112" s="13" t="s">
        <v>67</v>
      </c>
      <c r="F112" s="13" t="s">
        <v>68</v>
      </c>
    </row>
    <row r="113" spans="1:7" x14ac:dyDescent="0.2">
      <c r="A113" s="7">
        <v>1</v>
      </c>
      <c r="B113" s="2" t="s">
        <v>130</v>
      </c>
      <c r="C113" s="2" t="s">
        <v>106</v>
      </c>
      <c r="D113" s="11">
        <v>45</v>
      </c>
      <c r="E113" s="11">
        <v>26</v>
      </c>
      <c r="F113" s="11">
        <v>25</v>
      </c>
      <c r="G113" s="29" t="s">
        <v>89</v>
      </c>
    </row>
    <row r="114" spans="1:7" x14ac:dyDescent="0.2">
      <c r="A114" s="7">
        <v>2</v>
      </c>
      <c r="B114" s="2" t="s">
        <v>55</v>
      </c>
      <c r="C114" s="2" t="s">
        <v>129</v>
      </c>
      <c r="D114" s="11">
        <v>43</v>
      </c>
      <c r="E114" s="11">
        <v>26</v>
      </c>
      <c r="F114" s="11">
        <v>27</v>
      </c>
      <c r="G114" s="29" t="s">
        <v>89</v>
      </c>
    </row>
    <row r="115" spans="1:7" x14ac:dyDescent="0.2">
      <c r="A115" s="7">
        <v>3</v>
      </c>
      <c r="B115" s="2" t="s">
        <v>59</v>
      </c>
      <c r="C115" s="2" t="s">
        <v>81</v>
      </c>
      <c r="D115" s="11">
        <v>42</v>
      </c>
      <c r="E115" s="11">
        <v>24</v>
      </c>
      <c r="F115" s="11">
        <v>29</v>
      </c>
    </row>
    <row r="116" spans="1:7" x14ac:dyDescent="0.2">
      <c r="A116" s="7">
        <v>4</v>
      </c>
      <c r="B116" s="2" t="s">
        <v>56</v>
      </c>
      <c r="C116" s="2" t="s">
        <v>15</v>
      </c>
      <c r="D116" s="11">
        <v>41</v>
      </c>
      <c r="E116" s="11">
        <v>25</v>
      </c>
      <c r="F116" s="11">
        <v>26</v>
      </c>
    </row>
    <row r="117" spans="1:7" x14ac:dyDescent="0.2">
      <c r="A117" s="7">
        <v>5</v>
      </c>
      <c r="B117" s="2" t="s">
        <v>58</v>
      </c>
      <c r="C117" s="2" t="s">
        <v>19</v>
      </c>
      <c r="D117" s="11">
        <v>39</v>
      </c>
      <c r="E117" s="11">
        <v>24</v>
      </c>
      <c r="F117" s="11">
        <v>23</v>
      </c>
    </row>
    <row r="118" spans="1:7" x14ac:dyDescent="0.2">
      <c r="A118" s="7">
        <v>6</v>
      </c>
      <c r="B118" s="2" t="s">
        <v>53</v>
      </c>
      <c r="C118" s="2" t="s">
        <v>19</v>
      </c>
      <c r="D118" s="11">
        <v>39</v>
      </c>
      <c r="E118" s="11">
        <v>24</v>
      </c>
      <c r="F118" s="11">
        <v>23</v>
      </c>
    </row>
    <row r="119" spans="1:7" x14ac:dyDescent="0.2">
      <c r="A119" s="7">
        <v>7</v>
      </c>
      <c r="B119" s="2" t="s">
        <v>120</v>
      </c>
      <c r="C119" s="2" t="s">
        <v>157</v>
      </c>
      <c r="D119" s="11">
        <v>39</v>
      </c>
      <c r="E119" s="11">
        <v>24</v>
      </c>
      <c r="F119" s="11">
        <v>20</v>
      </c>
    </row>
    <row r="120" spans="1:7" x14ac:dyDescent="0.2">
      <c r="A120" s="7">
        <v>8</v>
      </c>
      <c r="B120" s="2" t="s">
        <v>61</v>
      </c>
      <c r="C120" s="2" t="s">
        <v>14</v>
      </c>
      <c r="D120" s="11">
        <v>39</v>
      </c>
      <c r="E120" s="11">
        <v>23</v>
      </c>
      <c r="F120" s="11">
        <v>21</v>
      </c>
    </row>
    <row r="121" spans="1:7" x14ac:dyDescent="0.2">
      <c r="A121" s="7">
        <v>9</v>
      </c>
      <c r="B121" s="2" t="s">
        <v>128</v>
      </c>
      <c r="C121" s="2" t="s">
        <v>129</v>
      </c>
      <c r="D121" s="11">
        <v>38</v>
      </c>
      <c r="E121" s="11">
        <v>23</v>
      </c>
      <c r="F121" s="11">
        <v>26</v>
      </c>
    </row>
    <row r="122" spans="1:7" x14ac:dyDescent="0.2">
      <c r="A122" s="7" t="s">
        <v>87</v>
      </c>
      <c r="B122" s="2" t="s">
        <v>147</v>
      </c>
      <c r="C122" s="2" t="s">
        <v>148</v>
      </c>
      <c r="D122" s="11">
        <v>38</v>
      </c>
      <c r="E122" s="11">
        <v>23</v>
      </c>
      <c r="F122" s="11">
        <v>19</v>
      </c>
    </row>
    <row r="123" spans="1:7" x14ac:dyDescent="0.2">
      <c r="A123" s="7">
        <v>10</v>
      </c>
      <c r="B123" s="2" t="s">
        <v>57</v>
      </c>
      <c r="C123" s="2" t="s">
        <v>14</v>
      </c>
      <c r="D123" s="11">
        <v>36</v>
      </c>
      <c r="E123" s="11">
        <v>23</v>
      </c>
      <c r="F123" s="11">
        <v>20</v>
      </c>
    </row>
    <row r="124" spans="1:7" x14ac:dyDescent="0.2">
      <c r="A124" s="7">
        <v>11</v>
      </c>
      <c r="B124" s="2" t="s">
        <v>131</v>
      </c>
      <c r="C124" s="2" t="s">
        <v>106</v>
      </c>
      <c r="D124" s="11">
        <v>34</v>
      </c>
      <c r="E124" s="11">
        <v>23</v>
      </c>
      <c r="F124" s="11">
        <v>19</v>
      </c>
    </row>
    <row r="125" spans="1:7" x14ac:dyDescent="0.2">
      <c r="A125" s="7">
        <v>12</v>
      </c>
      <c r="B125" s="2" t="s">
        <v>132</v>
      </c>
      <c r="C125" s="2" t="s">
        <v>19</v>
      </c>
      <c r="D125" s="11">
        <v>32</v>
      </c>
      <c r="E125" s="11">
        <v>20</v>
      </c>
      <c r="F125" s="11">
        <v>5</v>
      </c>
    </row>
    <row r="126" spans="1:7" x14ac:dyDescent="0.2">
      <c r="A126" s="7">
        <v>13</v>
      </c>
      <c r="B126" s="2" t="s">
        <v>104</v>
      </c>
      <c r="C126" s="2" t="s">
        <v>96</v>
      </c>
      <c r="D126" s="11">
        <v>31</v>
      </c>
      <c r="E126" s="11">
        <v>19</v>
      </c>
      <c r="F126" s="11">
        <v>12</v>
      </c>
    </row>
    <row r="127" spans="1:7" x14ac:dyDescent="0.2">
      <c r="A127" s="7">
        <v>14</v>
      </c>
      <c r="B127" s="2" t="s">
        <v>54</v>
      </c>
      <c r="C127" s="2" t="s">
        <v>19</v>
      </c>
      <c r="D127" s="11">
        <v>30</v>
      </c>
      <c r="E127" s="11">
        <v>17</v>
      </c>
      <c r="F127" s="11">
        <v>19</v>
      </c>
    </row>
    <row r="128" spans="1:7" x14ac:dyDescent="0.2">
      <c r="A128" s="7">
        <v>15</v>
      </c>
      <c r="B128" s="2" t="s">
        <v>60</v>
      </c>
      <c r="C128" s="2" t="s">
        <v>19</v>
      </c>
      <c r="D128" s="11">
        <v>28</v>
      </c>
      <c r="E128" s="11">
        <v>17</v>
      </c>
      <c r="F128" s="11">
        <v>11</v>
      </c>
    </row>
    <row r="129" spans="1:6" x14ac:dyDescent="0.2">
      <c r="A129" s="7">
        <v>16</v>
      </c>
      <c r="B129" s="2" t="s">
        <v>146</v>
      </c>
      <c r="C129" s="2" t="s">
        <v>19</v>
      </c>
      <c r="D129" s="11">
        <v>27</v>
      </c>
      <c r="E129" s="11">
        <v>15</v>
      </c>
      <c r="F129" s="11">
        <v>22</v>
      </c>
    </row>
    <row r="130" spans="1:6" x14ac:dyDescent="0.2">
      <c r="A130" s="7">
        <v>17</v>
      </c>
      <c r="B130" s="2" t="s">
        <v>127</v>
      </c>
      <c r="C130" s="2" t="s">
        <v>106</v>
      </c>
      <c r="D130" s="11">
        <v>26</v>
      </c>
      <c r="E130" s="11">
        <v>20</v>
      </c>
      <c r="F130" s="11">
        <v>13</v>
      </c>
    </row>
    <row r="131" spans="1:6" x14ac:dyDescent="0.2">
      <c r="B131" s="27" t="s">
        <v>160</v>
      </c>
    </row>
  </sheetData>
  <sortState xmlns:xlrd2="http://schemas.microsoft.com/office/spreadsheetml/2017/richdata2" ref="A76:F90">
    <sortCondition descending="1" ref="D76:D90"/>
    <sortCondition descending="1" ref="E76:E90"/>
    <sortCondition descending="1" ref="F76:F9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0"/>
  <sheetViews>
    <sheetView workbookViewId="0">
      <selection activeCell="M30" sqref="M30"/>
    </sheetView>
  </sheetViews>
  <sheetFormatPr defaultRowHeight="15" x14ac:dyDescent="0.2"/>
  <cols>
    <col min="2" max="2" width="21.65625" bestFit="1" customWidth="1"/>
    <col min="3" max="3" width="16.8125" bestFit="1" customWidth="1"/>
    <col min="4" max="6" width="2.95703125" bestFit="1" customWidth="1"/>
    <col min="7" max="7" width="9.14453125" style="32"/>
    <col min="8" max="8" width="4.9765625" customWidth="1"/>
    <col min="9" max="9" width="7.26171875" customWidth="1"/>
    <col min="10" max="10" width="6.3203125" customWidth="1"/>
  </cols>
  <sheetData>
    <row r="1" spans="1:11" x14ac:dyDescent="0.2">
      <c r="B1" s="1" t="s">
        <v>152</v>
      </c>
    </row>
    <row r="3" spans="1:11" x14ac:dyDescent="0.2">
      <c r="A3">
        <v>1</v>
      </c>
      <c r="B3" s="2" t="s">
        <v>63</v>
      </c>
      <c r="C3" s="2" t="s">
        <v>107</v>
      </c>
      <c r="D3" s="11">
        <v>48</v>
      </c>
      <c r="E3" s="11">
        <v>27</v>
      </c>
      <c r="F3" s="11">
        <v>46</v>
      </c>
      <c r="G3" s="32" t="s">
        <v>88</v>
      </c>
    </row>
    <row r="4" spans="1:11" x14ac:dyDescent="0.2">
      <c r="A4">
        <v>2</v>
      </c>
      <c r="B4" s="2" t="s">
        <v>74</v>
      </c>
      <c r="C4" s="2" t="s">
        <v>96</v>
      </c>
      <c r="D4" s="11">
        <v>48</v>
      </c>
      <c r="E4" s="11">
        <v>27</v>
      </c>
      <c r="F4" s="11">
        <v>45</v>
      </c>
      <c r="G4" s="32" t="s">
        <v>88</v>
      </c>
    </row>
    <row r="5" spans="1:11" x14ac:dyDescent="0.2">
      <c r="A5">
        <v>3</v>
      </c>
      <c r="B5" s="2" t="s">
        <v>78</v>
      </c>
      <c r="C5" s="2" t="s">
        <v>96</v>
      </c>
      <c r="D5" s="11">
        <v>48</v>
      </c>
      <c r="E5" s="11">
        <v>27</v>
      </c>
      <c r="F5" s="11">
        <v>42</v>
      </c>
      <c r="G5" s="32" t="s">
        <v>88</v>
      </c>
    </row>
    <row r="6" spans="1:11" x14ac:dyDescent="0.2">
      <c r="A6">
        <v>4</v>
      </c>
      <c r="B6" s="2" t="s">
        <v>144</v>
      </c>
      <c r="C6" s="2" t="s">
        <v>19</v>
      </c>
      <c r="D6" s="11">
        <v>48</v>
      </c>
      <c r="E6" s="11">
        <v>27</v>
      </c>
      <c r="F6" s="11">
        <v>41</v>
      </c>
      <c r="G6" s="32" t="s">
        <v>88</v>
      </c>
    </row>
    <row r="7" spans="1:11" x14ac:dyDescent="0.2">
      <c r="A7">
        <v>5</v>
      </c>
      <c r="B7" s="2" t="s">
        <v>18</v>
      </c>
      <c r="C7" s="2" t="s">
        <v>19</v>
      </c>
      <c r="D7" s="11">
        <v>48</v>
      </c>
      <c r="E7" s="11">
        <v>27</v>
      </c>
      <c r="F7" s="11">
        <v>40</v>
      </c>
      <c r="G7" s="32" t="s">
        <v>88</v>
      </c>
      <c r="H7" s="19" t="s">
        <v>88</v>
      </c>
      <c r="I7" s="28">
        <f>A113/9</f>
        <v>12.333333333333334</v>
      </c>
      <c r="J7" s="19">
        <v>12</v>
      </c>
      <c r="K7" s="19"/>
    </row>
    <row r="8" spans="1:11" x14ac:dyDescent="0.2">
      <c r="A8">
        <v>6</v>
      </c>
      <c r="B8" s="2" t="s">
        <v>95</v>
      </c>
      <c r="C8" s="2" t="s">
        <v>96</v>
      </c>
      <c r="D8" s="11">
        <v>48</v>
      </c>
      <c r="E8" s="11">
        <v>27</v>
      </c>
      <c r="F8" s="11">
        <v>37</v>
      </c>
      <c r="G8" s="32" t="s">
        <v>88</v>
      </c>
      <c r="H8" s="19" t="s">
        <v>89</v>
      </c>
      <c r="I8" s="28">
        <f>A113/3</f>
        <v>37</v>
      </c>
      <c r="J8" s="19">
        <v>37</v>
      </c>
      <c r="K8" s="19"/>
    </row>
    <row r="9" spans="1:11" x14ac:dyDescent="0.2">
      <c r="A9">
        <v>7</v>
      </c>
      <c r="B9" s="2" t="s">
        <v>12</v>
      </c>
      <c r="C9" s="2" t="s">
        <v>1</v>
      </c>
      <c r="D9" s="11">
        <v>48</v>
      </c>
      <c r="E9" s="11">
        <v>27</v>
      </c>
      <c r="F9" s="11">
        <v>33</v>
      </c>
      <c r="G9" s="32" t="s">
        <v>88</v>
      </c>
    </row>
    <row r="10" spans="1:11" x14ac:dyDescent="0.2">
      <c r="A10">
        <v>8</v>
      </c>
      <c r="B10" s="2" t="s">
        <v>22</v>
      </c>
      <c r="C10" s="2" t="s">
        <v>114</v>
      </c>
      <c r="D10" s="11">
        <v>47</v>
      </c>
      <c r="E10" s="11">
        <v>27</v>
      </c>
      <c r="F10" s="11">
        <v>39</v>
      </c>
      <c r="G10" s="32" t="s">
        <v>88</v>
      </c>
    </row>
    <row r="11" spans="1:11" x14ac:dyDescent="0.2">
      <c r="A11">
        <v>9</v>
      </c>
      <c r="B11" s="2" t="s">
        <v>2</v>
      </c>
      <c r="C11" s="2" t="s">
        <v>106</v>
      </c>
      <c r="D11" s="11">
        <v>47</v>
      </c>
      <c r="E11" s="11">
        <v>27</v>
      </c>
      <c r="F11" s="11">
        <v>37</v>
      </c>
      <c r="G11" s="32" t="s">
        <v>88</v>
      </c>
    </row>
    <row r="12" spans="1:11" x14ac:dyDescent="0.2">
      <c r="A12">
        <v>10</v>
      </c>
      <c r="B12" s="2" t="s">
        <v>77</v>
      </c>
      <c r="C12" s="2" t="s">
        <v>96</v>
      </c>
      <c r="D12" s="11">
        <v>47</v>
      </c>
      <c r="E12" s="11">
        <v>27</v>
      </c>
      <c r="F12" s="11">
        <v>35</v>
      </c>
      <c r="G12" s="32" t="s">
        <v>88</v>
      </c>
    </row>
    <row r="13" spans="1:11" x14ac:dyDescent="0.2">
      <c r="A13">
        <v>11</v>
      </c>
      <c r="B13" s="2" t="s">
        <v>13</v>
      </c>
      <c r="C13" s="2" t="s">
        <v>109</v>
      </c>
      <c r="D13" s="11">
        <v>47</v>
      </c>
      <c r="E13" s="11">
        <v>27</v>
      </c>
      <c r="F13" s="11">
        <v>35</v>
      </c>
      <c r="G13" s="32" t="s">
        <v>88</v>
      </c>
    </row>
    <row r="14" spans="1:11" x14ac:dyDescent="0.2">
      <c r="A14">
        <v>12</v>
      </c>
      <c r="B14" s="2" t="s">
        <v>62</v>
      </c>
      <c r="C14" s="2" t="s">
        <v>107</v>
      </c>
      <c r="D14" s="11">
        <v>47</v>
      </c>
      <c r="E14" s="11">
        <v>27</v>
      </c>
      <c r="F14" s="11">
        <v>35</v>
      </c>
      <c r="G14" s="32" t="s">
        <v>88</v>
      </c>
    </row>
    <row r="15" spans="1:11" x14ac:dyDescent="0.2">
      <c r="A15">
        <v>13</v>
      </c>
      <c r="B15" s="2" t="s">
        <v>69</v>
      </c>
      <c r="C15" s="2" t="s">
        <v>96</v>
      </c>
      <c r="D15" s="11">
        <v>47</v>
      </c>
      <c r="E15" s="11">
        <v>27</v>
      </c>
      <c r="F15" s="11">
        <v>28</v>
      </c>
      <c r="G15" s="32" t="s">
        <v>88</v>
      </c>
    </row>
    <row r="16" spans="1:11" x14ac:dyDescent="0.2">
      <c r="A16">
        <v>14</v>
      </c>
      <c r="B16" s="2" t="s">
        <v>101</v>
      </c>
      <c r="C16" s="2" t="s">
        <v>96</v>
      </c>
      <c r="D16" s="11">
        <v>47</v>
      </c>
      <c r="E16" s="11">
        <v>27</v>
      </c>
      <c r="F16" s="11">
        <v>27</v>
      </c>
      <c r="G16" s="32" t="s">
        <v>88</v>
      </c>
    </row>
    <row r="17" spans="1:7" x14ac:dyDescent="0.2">
      <c r="A17">
        <v>15</v>
      </c>
      <c r="B17" s="2" t="s">
        <v>108</v>
      </c>
      <c r="C17" s="2" t="s">
        <v>15</v>
      </c>
      <c r="D17" s="11">
        <v>46</v>
      </c>
      <c r="E17" s="11">
        <v>27</v>
      </c>
      <c r="F17" s="11">
        <v>36</v>
      </c>
      <c r="G17" s="32" t="s">
        <v>89</v>
      </c>
    </row>
    <row r="18" spans="1:7" x14ac:dyDescent="0.2">
      <c r="A18">
        <v>16</v>
      </c>
      <c r="B18" s="2" t="s">
        <v>40</v>
      </c>
      <c r="C18" s="2" t="s">
        <v>39</v>
      </c>
      <c r="D18" s="11">
        <v>46</v>
      </c>
      <c r="E18" s="11">
        <v>27</v>
      </c>
      <c r="F18" s="11">
        <v>35</v>
      </c>
      <c r="G18" s="32" t="s">
        <v>89</v>
      </c>
    </row>
    <row r="19" spans="1:7" x14ac:dyDescent="0.2">
      <c r="A19">
        <v>17</v>
      </c>
      <c r="B19" s="2" t="s">
        <v>28</v>
      </c>
      <c r="C19" s="2" t="s">
        <v>109</v>
      </c>
      <c r="D19" s="11">
        <v>46</v>
      </c>
      <c r="E19" s="11">
        <v>27</v>
      </c>
      <c r="F19" s="11">
        <v>33</v>
      </c>
      <c r="G19" s="32" t="s">
        <v>89</v>
      </c>
    </row>
    <row r="20" spans="1:7" x14ac:dyDescent="0.2">
      <c r="A20">
        <v>18</v>
      </c>
      <c r="B20" s="2" t="s">
        <v>31</v>
      </c>
      <c r="C20" s="2" t="s">
        <v>96</v>
      </c>
      <c r="D20" s="11">
        <v>46</v>
      </c>
      <c r="E20" s="11">
        <v>27</v>
      </c>
      <c r="F20" s="11">
        <v>29</v>
      </c>
      <c r="G20" s="32" t="s">
        <v>89</v>
      </c>
    </row>
    <row r="21" spans="1:7" x14ac:dyDescent="0.2">
      <c r="A21">
        <v>19</v>
      </c>
      <c r="B21" s="2" t="s">
        <v>84</v>
      </c>
      <c r="C21" s="2" t="s">
        <v>96</v>
      </c>
      <c r="D21" s="11">
        <v>46</v>
      </c>
      <c r="E21" s="11">
        <v>27</v>
      </c>
      <c r="F21" s="11">
        <v>26</v>
      </c>
      <c r="G21" s="32" t="s">
        <v>89</v>
      </c>
    </row>
    <row r="22" spans="1:7" x14ac:dyDescent="0.2">
      <c r="A22">
        <v>20</v>
      </c>
      <c r="B22" s="2" t="s">
        <v>115</v>
      </c>
      <c r="C22" s="2" t="s">
        <v>15</v>
      </c>
      <c r="D22" s="11">
        <v>46</v>
      </c>
      <c r="E22" s="11">
        <v>26</v>
      </c>
      <c r="F22" s="11">
        <v>33</v>
      </c>
      <c r="G22" s="32" t="s">
        <v>89</v>
      </c>
    </row>
    <row r="23" spans="1:7" x14ac:dyDescent="0.2">
      <c r="A23">
        <v>21</v>
      </c>
      <c r="B23" s="2" t="s">
        <v>27</v>
      </c>
      <c r="C23" s="2" t="s">
        <v>107</v>
      </c>
      <c r="D23" s="11">
        <v>45</v>
      </c>
      <c r="E23" s="11">
        <v>27</v>
      </c>
      <c r="F23" s="11">
        <v>26</v>
      </c>
      <c r="G23" s="32" t="s">
        <v>89</v>
      </c>
    </row>
    <row r="24" spans="1:7" x14ac:dyDescent="0.2">
      <c r="A24">
        <v>22</v>
      </c>
      <c r="B24" s="2" t="s">
        <v>138</v>
      </c>
      <c r="C24" s="2" t="s">
        <v>19</v>
      </c>
      <c r="D24" s="11">
        <v>45</v>
      </c>
      <c r="E24" s="11">
        <v>26</v>
      </c>
      <c r="F24" s="11">
        <v>26</v>
      </c>
      <c r="G24" s="32" t="s">
        <v>89</v>
      </c>
    </row>
    <row r="25" spans="1:7" x14ac:dyDescent="0.2">
      <c r="A25">
        <v>23</v>
      </c>
      <c r="B25" s="2" t="s">
        <v>130</v>
      </c>
      <c r="C25" s="2" t="s">
        <v>106</v>
      </c>
      <c r="D25" s="11">
        <v>45</v>
      </c>
      <c r="E25" s="11">
        <v>26</v>
      </c>
      <c r="F25" s="11">
        <v>25</v>
      </c>
      <c r="G25" s="32" t="s">
        <v>89</v>
      </c>
    </row>
    <row r="26" spans="1:7" x14ac:dyDescent="0.2">
      <c r="A26">
        <v>24</v>
      </c>
      <c r="B26" s="2" t="s">
        <v>105</v>
      </c>
      <c r="C26" s="2" t="s">
        <v>106</v>
      </c>
      <c r="D26" s="11">
        <v>45</v>
      </c>
      <c r="E26" s="11">
        <v>26</v>
      </c>
      <c r="F26" s="11">
        <v>23</v>
      </c>
      <c r="G26" s="32" t="s">
        <v>89</v>
      </c>
    </row>
    <row r="27" spans="1:7" x14ac:dyDescent="0.2">
      <c r="A27">
        <v>25</v>
      </c>
      <c r="B27" s="2" t="s">
        <v>16</v>
      </c>
      <c r="C27" s="2" t="s">
        <v>107</v>
      </c>
      <c r="D27" s="11">
        <v>45</v>
      </c>
      <c r="E27" s="11">
        <v>25</v>
      </c>
      <c r="F27" s="11">
        <v>32</v>
      </c>
      <c r="G27" s="32" t="s">
        <v>89</v>
      </c>
    </row>
    <row r="28" spans="1:7" x14ac:dyDescent="0.2">
      <c r="A28">
        <v>26</v>
      </c>
      <c r="B28" s="2" t="s">
        <v>6</v>
      </c>
      <c r="C28" s="2" t="s">
        <v>19</v>
      </c>
      <c r="D28" s="11">
        <v>45</v>
      </c>
      <c r="E28" s="11">
        <v>25</v>
      </c>
      <c r="F28" s="11">
        <v>31</v>
      </c>
      <c r="G28" s="32" t="s">
        <v>89</v>
      </c>
    </row>
    <row r="29" spans="1:7" x14ac:dyDescent="0.2">
      <c r="A29">
        <v>27</v>
      </c>
      <c r="B29" s="2" t="s">
        <v>71</v>
      </c>
      <c r="C29" s="2" t="s">
        <v>96</v>
      </c>
      <c r="D29" s="11">
        <v>45</v>
      </c>
      <c r="E29" s="11">
        <v>24</v>
      </c>
      <c r="F29" s="11">
        <v>36</v>
      </c>
      <c r="G29" s="32" t="s">
        <v>89</v>
      </c>
    </row>
    <row r="30" spans="1:7" x14ac:dyDescent="0.2">
      <c r="A30" s="19">
        <v>28</v>
      </c>
      <c r="B30" s="3" t="s">
        <v>7</v>
      </c>
      <c r="C30" s="3" t="s">
        <v>109</v>
      </c>
      <c r="D30" s="12">
        <v>44</v>
      </c>
      <c r="E30" s="12">
        <v>27</v>
      </c>
      <c r="F30" s="12">
        <v>29</v>
      </c>
      <c r="G30" s="33" t="s">
        <v>89</v>
      </c>
    </row>
    <row r="31" spans="1:7" x14ac:dyDescent="0.2">
      <c r="A31">
        <v>29</v>
      </c>
      <c r="B31" s="2" t="s">
        <v>113</v>
      </c>
      <c r="C31" s="2" t="s">
        <v>161</v>
      </c>
      <c r="D31" s="11">
        <v>44</v>
      </c>
      <c r="E31" s="11">
        <v>26</v>
      </c>
      <c r="F31" s="11">
        <v>33</v>
      </c>
      <c r="G31" s="32" t="s">
        <v>89</v>
      </c>
    </row>
    <row r="32" spans="1:7" x14ac:dyDescent="0.2">
      <c r="A32" s="19">
        <v>30</v>
      </c>
      <c r="B32" s="2" t="s">
        <v>82</v>
      </c>
      <c r="C32" s="2" t="s">
        <v>1</v>
      </c>
      <c r="D32" s="11">
        <v>44</v>
      </c>
      <c r="E32" s="11">
        <v>25</v>
      </c>
      <c r="F32" s="11">
        <v>28</v>
      </c>
      <c r="G32" s="32" t="s">
        <v>89</v>
      </c>
    </row>
    <row r="33" spans="1:7" x14ac:dyDescent="0.2">
      <c r="A33">
        <v>31</v>
      </c>
      <c r="B33" s="2" t="s">
        <v>36</v>
      </c>
      <c r="C33" s="2" t="s">
        <v>107</v>
      </c>
      <c r="D33" s="11">
        <v>44</v>
      </c>
      <c r="E33" s="11">
        <v>24</v>
      </c>
      <c r="F33" s="11">
        <v>36</v>
      </c>
      <c r="G33" s="32" t="s">
        <v>89</v>
      </c>
    </row>
    <row r="34" spans="1:7" x14ac:dyDescent="0.2">
      <c r="A34" s="19">
        <v>32</v>
      </c>
      <c r="B34" s="2" t="s">
        <v>20</v>
      </c>
      <c r="C34" s="2" t="s">
        <v>106</v>
      </c>
      <c r="D34" s="11">
        <v>44</v>
      </c>
      <c r="E34" s="11">
        <v>24</v>
      </c>
      <c r="F34" s="11">
        <v>30</v>
      </c>
      <c r="G34" s="32" t="s">
        <v>89</v>
      </c>
    </row>
    <row r="35" spans="1:7" x14ac:dyDescent="0.2">
      <c r="A35">
        <v>33</v>
      </c>
      <c r="B35" s="2" t="s">
        <v>98</v>
      </c>
      <c r="C35" s="2" t="s">
        <v>96</v>
      </c>
      <c r="D35" s="11">
        <v>43</v>
      </c>
      <c r="E35" s="11">
        <v>27</v>
      </c>
      <c r="F35" s="11">
        <v>20</v>
      </c>
      <c r="G35" s="32" t="s">
        <v>89</v>
      </c>
    </row>
    <row r="36" spans="1:7" x14ac:dyDescent="0.2">
      <c r="A36" s="19">
        <v>34</v>
      </c>
      <c r="B36" s="2" t="s">
        <v>121</v>
      </c>
      <c r="C36" s="2" t="s">
        <v>106</v>
      </c>
      <c r="D36" s="11">
        <v>43</v>
      </c>
      <c r="E36" s="11">
        <v>26</v>
      </c>
      <c r="F36" s="11">
        <v>41</v>
      </c>
      <c r="G36" s="32" t="s">
        <v>89</v>
      </c>
    </row>
    <row r="37" spans="1:7" x14ac:dyDescent="0.2">
      <c r="A37">
        <v>35</v>
      </c>
      <c r="B37" s="2" t="s">
        <v>38</v>
      </c>
      <c r="C37" s="2" t="s">
        <v>14</v>
      </c>
      <c r="D37" s="11">
        <v>43</v>
      </c>
      <c r="E37" s="11">
        <v>26</v>
      </c>
      <c r="F37" s="11">
        <v>36</v>
      </c>
      <c r="G37" s="32" t="s">
        <v>89</v>
      </c>
    </row>
    <row r="38" spans="1:7" x14ac:dyDescent="0.2">
      <c r="A38" s="19">
        <v>36</v>
      </c>
      <c r="B38" s="2" t="s">
        <v>55</v>
      </c>
      <c r="C38" s="2" t="s">
        <v>129</v>
      </c>
      <c r="D38" s="11">
        <v>43</v>
      </c>
      <c r="E38" s="11">
        <v>26</v>
      </c>
      <c r="F38" s="11">
        <v>27</v>
      </c>
      <c r="G38" s="32" t="s">
        <v>89</v>
      </c>
    </row>
    <row r="39" spans="1:7" x14ac:dyDescent="0.2">
      <c r="A39">
        <v>37</v>
      </c>
      <c r="B39" s="2" t="s">
        <v>75</v>
      </c>
      <c r="C39" s="2" t="s">
        <v>96</v>
      </c>
      <c r="D39" s="11">
        <v>43</v>
      </c>
      <c r="E39" s="11">
        <v>26</v>
      </c>
      <c r="F39" s="11">
        <v>27</v>
      </c>
      <c r="G39" s="32" t="s">
        <v>89</v>
      </c>
    </row>
    <row r="40" spans="1:7" x14ac:dyDescent="0.2">
      <c r="A40" s="19">
        <v>38</v>
      </c>
      <c r="B40" s="2" t="s">
        <v>70</v>
      </c>
      <c r="C40" s="2" t="s">
        <v>96</v>
      </c>
      <c r="D40" s="11">
        <v>43</v>
      </c>
      <c r="E40" s="11">
        <v>26</v>
      </c>
      <c r="F40" s="11">
        <v>23</v>
      </c>
      <c r="G40" s="32" t="s">
        <v>89</v>
      </c>
    </row>
    <row r="41" spans="1:7" x14ac:dyDescent="0.2">
      <c r="A41">
        <v>39</v>
      </c>
      <c r="B41" s="2" t="s">
        <v>9</v>
      </c>
      <c r="C41" s="2" t="s">
        <v>19</v>
      </c>
      <c r="D41" s="11">
        <v>43</v>
      </c>
      <c r="E41" s="11">
        <v>25</v>
      </c>
      <c r="F41" s="11">
        <v>31</v>
      </c>
      <c r="G41" s="32" t="s">
        <v>89</v>
      </c>
    </row>
    <row r="42" spans="1:7" x14ac:dyDescent="0.2">
      <c r="A42" s="19">
        <v>40</v>
      </c>
      <c r="B42" s="2" t="s">
        <v>65</v>
      </c>
      <c r="C42" s="2" t="s">
        <v>96</v>
      </c>
      <c r="D42" s="11">
        <v>42</v>
      </c>
      <c r="E42" s="11">
        <v>26</v>
      </c>
      <c r="F42" s="11">
        <v>34</v>
      </c>
    </row>
    <row r="43" spans="1:7" x14ac:dyDescent="0.2">
      <c r="A43">
        <v>41</v>
      </c>
      <c r="B43" s="2" t="s">
        <v>33</v>
      </c>
      <c r="C43" s="2" t="s">
        <v>107</v>
      </c>
      <c r="D43" s="11">
        <v>42</v>
      </c>
      <c r="E43" s="11">
        <v>26</v>
      </c>
      <c r="F43" s="11">
        <v>34</v>
      </c>
    </row>
    <row r="44" spans="1:7" x14ac:dyDescent="0.2">
      <c r="A44" s="19">
        <v>42</v>
      </c>
      <c r="B44" s="2" t="s">
        <v>99</v>
      </c>
      <c r="C44" s="2" t="s">
        <v>96</v>
      </c>
      <c r="D44" s="11">
        <v>42</v>
      </c>
      <c r="E44" s="11">
        <v>25</v>
      </c>
      <c r="F44" s="11">
        <v>38</v>
      </c>
    </row>
    <row r="45" spans="1:7" x14ac:dyDescent="0.2">
      <c r="A45">
        <v>43</v>
      </c>
      <c r="B45" s="2" t="s">
        <v>72</v>
      </c>
      <c r="C45" s="2" t="s">
        <v>96</v>
      </c>
      <c r="D45" s="11">
        <v>42</v>
      </c>
      <c r="E45" s="11">
        <v>25</v>
      </c>
      <c r="F45" s="11">
        <v>31</v>
      </c>
    </row>
    <row r="46" spans="1:7" x14ac:dyDescent="0.2">
      <c r="A46" s="19">
        <v>44</v>
      </c>
      <c r="B46" s="2" t="s">
        <v>11</v>
      </c>
      <c r="C46" s="2" t="s">
        <v>1</v>
      </c>
      <c r="D46" s="11">
        <v>42</v>
      </c>
      <c r="E46" s="11">
        <v>25</v>
      </c>
      <c r="F46" s="11">
        <v>29</v>
      </c>
    </row>
    <row r="47" spans="1:7" x14ac:dyDescent="0.2">
      <c r="A47">
        <v>45</v>
      </c>
      <c r="B47" s="2" t="s">
        <v>10</v>
      </c>
      <c r="C47" s="2" t="s">
        <v>15</v>
      </c>
      <c r="D47" s="11">
        <v>42</v>
      </c>
      <c r="E47" s="11">
        <v>25</v>
      </c>
      <c r="F47" s="11">
        <v>26</v>
      </c>
    </row>
    <row r="48" spans="1:7" x14ac:dyDescent="0.2">
      <c r="A48" s="19">
        <v>46</v>
      </c>
      <c r="B48" s="2" t="s">
        <v>118</v>
      </c>
      <c r="C48" s="2" t="s">
        <v>114</v>
      </c>
      <c r="D48" s="11">
        <v>42</v>
      </c>
      <c r="E48" s="11">
        <v>24</v>
      </c>
      <c r="F48" s="11">
        <v>32</v>
      </c>
    </row>
    <row r="49" spans="1:6" x14ac:dyDescent="0.2">
      <c r="A49">
        <v>47</v>
      </c>
      <c r="B49" s="2" t="s">
        <v>59</v>
      </c>
      <c r="C49" s="2" t="s">
        <v>81</v>
      </c>
      <c r="D49" s="11">
        <v>42</v>
      </c>
      <c r="E49" s="11">
        <v>24</v>
      </c>
      <c r="F49" s="11">
        <v>29</v>
      </c>
    </row>
    <row r="50" spans="1:6" x14ac:dyDescent="0.2">
      <c r="A50" s="19">
        <v>48</v>
      </c>
      <c r="B50" s="2" t="s">
        <v>119</v>
      </c>
      <c r="C50" s="2" t="s">
        <v>14</v>
      </c>
      <c r="D50" s="11">
        <v>42</v>
      </c>
      <c r="E50" s="11">
        <v>24</v>
      </c>
      <c r="F50" s="11">
        <v>29</v>
      </c>
    </row>
    <row r="51" spans="1:6" x14ac:dyDescent="0.2">
      <c r="A51">
        <v>49</v>
      </c>
      <c r="B51" s="2" t="s">
        <v>4</v>
      </c>
      <c r="C51" s="2" t="s">
        <v>107</v>
      </c>
      <c r="D51" s="11">
        <v>42</v>
      </c>
      <c r="E51" s="11">
        <v>24</v>
      </c>
      <c r="F51" s="11">
        <v>23</v>
      </c>
    </row>
    <row r="52" spans="1:6" x14ac:dyDescent="0.2">
      <c r="A52" s="19">
        <v>50</v>
      </c>
      <c r="B52" s="2" t="s">
        <v>73</v>
      </c>
      <c r="C52" s="2" t="s">
        <v>96</v>
      </c>
      <c r="D52" s="11">
        <v>42</v>
      </c>
      <c r="E52" s="11">
        <v>23</v>
      </c>
      <c r="F52" s="11">
        <v>35</v>
      </c>
    </row>
    <row r="53" spans="1:6" x14ac:dyDescent="0.2">
      <c r="A53">
        <v>51</v>
      </c>
      <c r="B53" s="2" t="s">
        <v>102</v>
      </c>
      <c r="C53" s="2" t="s">
        <v>96</v>
      </c>
      <c r="D53" s="11">
        <v>41</v>
      </c>
      <c r="E53" s="11">
        <v>26</v>
      </c>
      <c r="F53" s="11">
        <v>29</v>
      </c>
    </row>
    <row r="54" spans="1:6" x14ac:dyDescent="0.2">
      <c r="A54" s="19">
        <v>52</v>
      </c>
      <c r="B54" s="2" t="s">
        <v>56</v>
      </c>
      <c r="C54" s="2" t="s">
        <v>15</v>
      </c>
      <c r="D54" s="11">
        <v>41</v>
      </c>
      <c r="E54" s="11">
        <v>25</v>
      </c>
      <c r="F54" s="11">
        <v>26</v>
      </c>
    </row>
    <row r="55" spans="1:6" x14ac:dyDescent="0.2">
      <c r="A55">
        <v>53</v>
      </c>
      <c r="B55" s="2" t="s">
        <v>79</v>
      </c>
      <c r="C55" s="2" t="s">
        <v>96</v>
      </c>
      <c r="D55" s="11">
        <v>41</v>
      </c>
      <c r="E55" s="11">
        <v>25</v>
      </c>
      <c r="F55" s="11">
        <v>22</v>
      </c>
    </row>
    <row r="56" spans="1:6" x14ac:dyDescent="0.2">
      <c r="A56" s="19">
        <v>54</v>
      </c>
      <c r="B56" s="2" t="s">
        <v>143</v>
      </c>
      <c r="C56" s="2" t="s">
        <v>109</v>
      </c>
      <c r="D56" s="11">
        <v>41</v>
      </c>
      <c r="E56" s="11">
        <v>24</v>
      </c>
      <c r="F56" s="11">
        <v>39</v>
      </c>
    </row>
    <row r="57" spans="1:6" x14ac:dyDescent="0.2">
      <c r="A57">
        <v>55</v>
      </c>
      <c r="B57" s="2" t="s">
        <v>83</v>
      </c>
      <c r="C57" s="2" t="s">
        <v>96</v>
      </c>
      <c r="D57" s="11">
        <v>41</v>
      </c>
      <c r="E57" s="11">
        <v>23</v>
      </c>
      <c r="F57" s="11">
        <v>31</v>
      </c>
    </row>
    <row r="58" spans="1:6" x14ac:dyDescent="0.2">
      <c r="A58" s="19">
        <v>56</v>
      </c>
      <c r="B58" s="2" t="s">
        <v>64</v>
      </c>
      <c r="C58" s="2" t="s">
        <v>96</v>
      </c>
      <c r="D58" s="11">
        <v>41</v>
      </c>
      <c r="E58" s="11">
        <v>21</v>
      </c>
      <c r="F58" s="11">
        <v>25</v>
      </c>
    </row>
    <row r="59" spans="1:6" x14ac:dyDescent="0.2">
      <c r="A59">
        <v>57</v>
      </c>
      <c r="B59" s="2" t="s">
        <v>30</v>
      </c>
      <c r="C59" s="2" t="s">
        <v>39</v>
      </c>
      <c r="D59" s="11">
        <v>40</v>
      </c>
      <c r="E59" s="11">
        <v>26</v>
      </c>
      <c r="F59" s="11">
        <v>24</v>
      </c>
    </row>
    <row r="60" spans="1:6" x14ac:dyDescent="0.2">
      <c r="A60" s="19">
        <v>58</v>
      </c>
      <c r="B60" s="2" t="s">
        <v>29</v>
      </c>
      <c r="C60" s="2" t="s">
        <v>15</v>
      </c>
      <c r="D60" s="11">
        <v>40</v>
      </c>
      <c r="E60" s="11">
        <v>25</v>
      </c>
      <c r="F60" s="11">
        <v>30</v>
      </c>
    </row>
    <row r="61" spans="1:6" x14ac:dyDescent="0.2">
      <c r="A61">
        <v>59</v>
      </c>
      <c r="B61" s="2" t="s">
        <v>124</v>
      </c>
      <c r="C61" s="2" t="s">
        <v>1</v>
      </c>
      <c r="D61" s="11">
        <v>40</v>
      </c>
      <c r="E61" s="11">
        <v>25</v>
      </c>
      <c r="F61" s="11">
        <v>29</v>
      </c>
    </row>
    <row r="62" spans="1:6" x14ac:dyDescent="0.2">
      <c r="A62" s="19">
        <v>60</v>
      </c>
      <c r="B62" s="2" t="s">
        <v>37</v>
      </c>
      <c r="C62" s="2" t="s">
        <v>1</v>
      </c>
      <c r="D62" s="11">
        <v>40</v>
      </c>
      <c r="E62" s="11">
        <v>25</v>
      </c>
      <c r="F62" s="11">
        <v>28</v>
      </c>
    </row>
    <row r="63" spans="1:6" x14ac:dyDescent="0.2">
      <c r="A63">
        <v>61</v>
      </c>
      <c r="B63" s="2" t="s">
        <v>103</v>
      </c>
      <c r="C63" s="2" t="s">
        <v>96</v>
      </c>
      <c r="D63" s="11">
        <v>39</v>
      </c>
      <c r="E63" s="11">
        <v>25</v>
      </c>
      <c r="F63" s="11">
        <v>25</v>
      </c>
    </row>
    <row r="64" spans="1:6" x14ac:dyDescent="0.2">
      <c r="A64" s="19">
        <v>62</v>
      </c>
      <c r="B64" s="2" t="s">
        <v>45</v>
      </c>
      <c r="C64" s="2" t="s">
        <v>19</v>
      </c>
      <c r="D64" s="11">
        <v>39</v>
      </c>
      <c r="E64" s="11">
        <v>25</v>
      </c>
      <c r="F64" s="11">
        <v>16</v>
      </c>
    </row>
    <row r="65" spans="1:6" x14ac:dyDescent="0.2">
      <c r="A65">
        <v>63</v>
      </c>
      <c r="B65" s="2" t="s">
        <v>58</v>
      </c>
      <c r="C65" s="2" t="s">
        <v>19</v>
      </c>
      <c r="D65" s="11">
        <v>39</v>
      </c>
      <c r="E65" s="11">
        <v>24</v>
      </c>
      <c r="F65" s="11">
        <v>23</v>
      </c>
    </row>
    <row r="66" spans="1:6" x14ac:dyDescent="0.2">
      <c r="A66" s="19">
        <v>64</v>
      </c>
      <c r="B66" s="2" t="s">
        <v>53</v>
      </c>
      <c r="C66" s="2" t="s">
        <v>19</v>
      </c>
      <c r="D66" s="11">
        <v>39</v>
      </c>
      <c r="E66" s="11">
        <v>24</v>
      </c>
      <c r="F66" s="11">
        <v>23</v>
      </c>
    </row>
    <row r="67" spans="1:6" x14ac:dyDescent="0.2">
      <c r="A67">
        <v>65</v>
      </c>
      <c r="B67" s="2" t="s">
        <v>8</v>
      </c>
      <c r="C67" s="2" t="s">
        <v>107</v>
      </c>
      <c r="D67" s="12">
        <v>39</v>
      </c>
      <c r="E67" s="12">
        <v>24</v>
      </c>
      <c r="F67" s="12">
        <v>23</v>
      </c>
    </row>
    <row r="68" spans="1:6" x14ac:dyDescent="0.2">
      <c r="A68" s="19">
        <v>66</v>
      </c>
      <c r="B68" s="2" t="s">
        <v>120</v>
      </c>
      <c r="C68" s="2" t="s">
        <v>157</v>
      </c>
      <c r="D68" s="11">
        <v>39</v>
      </c>
      <c r="E68" s="11">
        <v>24</v>
      </c>
      <c r="F68" s="11">
        <v>20</v>
      </c>
    </row>
    <row r="69" spans="1:6" x14ac:dyDescent="0.2">
      <c r="A69">
        <v>67</v>
      </c>
      <c r="B69" s="2" t="s">
        <v>137</v>
      </c>
      <c r="C69" s="2" t="s">
        <v>19</v>
      </c>
      <c r="D69" s="11">
        <v>39</v>
      </c>
      <c r="E69" s="11">
        <v>23</v>
      </c>
      <c r="F69" s="11">
        <v>30</v>
      </c>
    </row>
    <row r="70" spans="1:6" x14ac:dyDescent="0.2">
      <c r="A70" s="19">
        <v>68</v>
      </c>
      <c r="B70" s="2" t="s">
        <v>61</v>
      </c>
      <c r="C70" s="2" t="s">
        <v>14</v>
      </c>
      <c r="D70" s="11">
        <v>39</v>
      </c>
      <c r="E70" s="11">
        <v>23</v>
      </c>
      <c r="F70" s="11">
        <v>21</v>
      </c>
    </row>
    <row r="71" spans="1:6" x14ac:dyDescent="0.2">
      <c r="A71">
        <v>69</v>
      </c>
      <c r="B71" s="2" t="s">
        <v>47</v>
      </c>
      <c r="C71" s="2" t="s">
        <v>106</v>
      </c>
      <c r="D71" s="11">
        <v>39</v>
      </c>
      <c r="E71" s="11">
        <v>23</v>
      </c>
      <c r="F71" s="11">
        <v>19</v>
      </c>
    </row>
    <row r="72" spans="1:6" x14ac:dyDescent="0.2">
      <c r="A72" s="19">
        <v>70</v>
      </c>
      <c r="B72" s="2" t="s">
        <v>142</v>
      </c>
      <c r="C72" s="2" t="s">
        <v>96</v>
      </c>
      <c r="D72" s="11">
        <v>39</v>
      </c>
      <c r="E72" s="11">
        <v>23</v>
      </c>
      <c r="F72" s="11">
        <v>18</v>
      </c>
    </row>
    <row r="73" spans="1:6" x14ac:dyDescent="0.2">
      <c r="A73">
        <v>71</v>
      </c>
      <c r="B73" s="2" t="s">
        <v>24</v>
      </c>
      <c r="C73" s="2" t="s">
        <v>1</v>
      </c>
      <c r="D73" s="11">
        <v>39</v>
      </c>
      <c r="E73" s="11">
        <v>22</v>
      </c>
      <c r="F73" s="11">
        <v>19</v>
      </c>
    </row>
    <row r="74" spans="1:6" x14ac:dyDescent="0.2">
      <c r="A74" s="19">
        <v>72</v>
      </c>
      <c r="B74" s="2" t="s">
        <v>50</v>
      </c>
      <c r="C74" s="2" t="s">
        <v>129</v>
      </c>
      <c r="D74" s="11">
        <v>38</v>
      </c>
      <c r="E74" s="11">
        <v>25</v>
      </c>
      <c r="F74" s="11">
        <v>20</v>
      </c>
    </row>
    <row r="75" spans="1:6" x14ac:dyDescent="0.2">
      <c r="A75">
        <v>73</v>
      </c>
      <c r="B75" s="2" t="s">
        <v>25</v>
      </c>
      <c r="C75" s="2" t="s">
        <v>106</v>
      </c>
      <c r="D75" s="11">
        <v>38</v>
      </c>
      <c r="E75" s="11">
        <v>25</v>
      </c>
      <c r="F75" s="11">
        <v>16</v>
      </c>
    </row>
    <row r="76" spans="1:6" x14ac:dyDescent="0.2">
      <c r="A76" s="19">
        <v>74</v>
      </c>
      <c r="B76" s="2" t="s">
        <v>141</v>
      </c>
      <c r="C76" s="2" t="s">
        <v>106</v>
      </c>
      <c r="D76" s="11">
        <v>38</v>
      </c>
      <c r="E76" s="11">
        <v>24</v>
      </c>
      <c r="F76" s="11">
        <v>18</v>
      </c>
    </row>
    <row r="77" spans="1:6" x14ac:dyDescent="0.2">
      <c r="A77">
        <v>75</v>
      </c>
      <c r="B77" s="2" t="s">
        <v>128</v>
      </c>
      <c r="C77" s="2" t="s">
        <v>129</v>
      </c>
      <c r="D77" s="11">
        <v>38</v>
      </c>
      <c r="E77" s="11">
        <v>23</v>
      </c>
      <c r="F77" s="11">
        <v>26</v>
      </c>
    </row>
    <row r="78" spans="1:6" x14ac:dyDescent="0.2">
      <c r="A78" s="19">
        <v>76</v>
      </c>
      <c r="B78" s="2" t="s">
        <v>125</v>
      </c>
      <c r="C78" s="2" t="s">
        <v>96</v>
      </c>
      <c r="D78" s="11">
        <v>38</v>
      </c>
      <c r="E78" s="11">
        <v>23</v>
      </c>
      <c r="F78" s="11">
        <v>20</v>
      </c>
    </row>
    <row r="79" spans="1:6" x14ac:dyDescent="0.2">
      <c r="A79">
        <v>77</v>
      </c>
      <c r="B79" s="2" t="s">
        <v>147</v>
      </c>
      <c r="C79" s="2" t="s">
        <v>148</v>
      </c>
      <c r="D79" s="11">
        <v>38</v>
      </c>
      <c r="E79" s="11">
        <v>23</v>
      </c>
      <c r="F79" s="11">
        <v>19</v>
      </c>
    </row>
    <row r="80" spans="1:6" x14ac:dyDescent="0.2">
      <c r="A80" s="19">
        <v>78</v>
      </c>
      <c r="B80" s="3" t="s">
        <v>150</v>
      </c>
      <c r="C80" s="3" t="s">
        <v>15</v>
      </c>
      <c r="D80" s="11">
        <v>38</v>
      </c>
      <c r="E80" s="11">
        <v>22</v>
      </c>
      <c r="F80" s="11">
        <v>23</v>
      </c>
    </row>
    <row r="81" spans="1:6" x14ac:dyDescent="0.2">
      <c r="A81">
        <v>79</v>
      </c>
      <c r="B81" s="2" t="s">
        <v>126</v>
      </c>
      <c r="C81" s="2" t="s">
        <v>15</v>
      </c>
      <c r="D81" s="11">
        <v>38</v>
      </c>
      <c r="E81" s="11">
        <v>19</v>
      </c>
      <c r="F81" s="11">
        <v>24</v>
      </c>
    </row>
    <row r="82" spans="1:6" x14ac:dyDescent="0.2">
      <c r="A82" s="19">
        <v>80</v>
      </c>
      <c r="B82" s="2" t="s">
        <v>41</v>
      </c>
      <c r="C82" s="2" t="s">
        <v>15</v>
      </c>
      <c r="D82" s="11">
        <v>37</v>
      </c>
      <c r="E82" s="11">
        <v>25</v>
      </c>
      <c r="F82" s="11">
        <v>31</v>
      </c>
    </row>
    <row r="83" spans="1:6" x14ac:dyDescent="0.2">
      <c r="A83">
        <v>81</v>
      </c>
      <c r="B83" s="2" t="s">
        <v>76</v>
      </c>
      <c r="C83" s="2" t="s">
        <v>96</v>
      </c>
      <c r="D83" s="11">
        <v>37</v>
      </c>
      <c r="E83" s="11">
        <v>24</v>
      </c>
      <c r="F83" s="11">
        <v>15</v>
      </c>
    </row>
    <row r="84" spans="1:6" x14ac:dyDescent="0.2">
      <c r="A84" s="19">
        <v>82</v>
      </c>
      <c r="B84" s="2" t="s">
        <v>154</v>
      </c>
      <c r="C84" s="2" t="s">
        <v>96</v>
      </c>
      <c r="D84" s="11">
        <v>37</v>
      </c>
      <c r="E84" s="11">
        <v>23</v>
      </c>
      <c r="F84" s="11">
        <v>18</v>
      </c>
    </row>
    <row r="85" spans="1:6" x14ac:dyDescent="0.2">
      <c r="A85">
        <v>83</v>
      </c>
      <c r="B85" s="2" t="s">
        <v>42</v>
      </c>
      <c r="C85" s="2" t="s">
        <v>107</v>
      </c>
      <c r="D85" s="11">
        <v>36</v>
      </c>
      <c r="E85" s="11">
        <v>24</v>
      </c>
      <c r="F85" s="11">
        <v>17</v>
      </c>
    </row>
    <row r="86" spans="1:6" x14ac:dyDescent="0.2">
      <c r="A86" s="19">
        <v>84</v>
      </c>
      <c r="B86" s="2" t="s">
        <v>57</v>
      </c>
      <c r="C86" s="2" t="s">
        <v>14</v>
      </c>
      <c r="D86" s="11">
        <v>36</v>
      </c>
      <c r="E86" s="11">
        <v>23</v>
      </c>
      <c r="F86" s="11">
        <v>20</v>
      </c>
    </row>
    <row r="87" spans="1:6" x14ac:dyDescent="0.2">
      <c r="A87">
        <v>85</v>
      </c>
      <c r="B87" s="2" t="s">
        <v>112</v>
      </c>
      <c r="C87" s="2" t="s">
        <v>158</v>
      </c>
      <c r="D87" s="11">
        <v>35</v>
      </c>
      <c r="E87" s="11">
        <v>25</v>
      </c>
      <c r="F87" s="11">
        <v>24</v>
      </c>
    </row>
    <row r="88" spans="1:6" x14ac:dyDescent="0.2">
      <c r="A88" s="19">
        <v>86</v>
      </c>
      <c r="B88" s="2" t="s">
        <v>111</v>
      </c>
      <c r="C88" s="2" t="s">
        <v>107</v>
      </c>
      <c r="D88" s="11">
        <v>35</v>
      </c>
      <c r="E88" s="11">
        <v>24</v>
      </c>
      <c r="F88" s="11">
        <v>9</v>
      </c>
    </row>
    <row r="89" spans="1:6" x14ac:dyDescent="0.2">
      <c r="A89">
        <v>87</v>
      </c>
      <c r="B89" s="2" t="s">
        <v>122</v>
      </c>
      <c r="C89" s="2" t="s">
        <v>107</v>
      </c>
      <c r="D89" s="11">
        <v>35</v>
      </c>
      <c r="E89" s="11">
        <v>22</v>
      </c>
      <c r="F89" s="11">
        <v>22</v>
      </c>
    </row>
    <row r="90" spans="1:6" x14ac:dyDescent="0.2">
      <c r="A90" s="19">
        <v>88</v>
      </c>
      <c r="B90" s="2" t="s">
        <v>139</v>
      </c>
      <c r="C90" s="2" t="s">
        <v>107</v>
      </c>
      <c r="D90" s="11">
        <v>35</v>
      </c>
      <c r="E90" s="11">
        <v>22</v>
      </c>
      <c r="F90" s="11">
        <v>19</v>
      </c>
    </row>
    <row r="91" spans="1:6" x14ac:dyDescent="0.2">
      <c r="A91">
        <v>89</v>
      </c>
      <c r="B91" s="2" t="s">
        <v>100</v>
      </c>
      <c r="C91" s="2" t="s">
        <v>96</v>
      </c>
      <c r="D91" s="11">
        <v>34</v>
      </c>
      <c r="E91" s="11">
        <v>24</v>
      </c>
      <c r="F91" s="11">
        <v>18</v>
      </c>
    </row>
    <row r="92" spans="1:6" x14ac:dyDescent="0.2">
      <c r="A92" s="19">
        <v>90</v>
      </c>
      <c r="B92" s="2" t="s">
        <v>131</v>
      </c>
      <c r="C92" s="2" t="s">
        <v>106</v>
      </c>
      <c r="D92" s="11">
        <v>34</v>
      </c>
      <c r="E92" s="11">
        <v>23</v>
      </c>
      <c r="F92" s="11">
        <v>19</v>
      </c>
    </row>
    <row r="93" spans="1:6" x14ac:dyDescent="0.2">
      <c r="A93">
        <v>91</v>
      </c>
      <c r="B93" s="2" t="s">
        <v>97</v>
      </c>
      <c r="C93" s="2" t="s">
        <v>96</v>
      </c>
      <c r="D93" s="11">
        <v>32</v>
      </c>
      <c r="E93" s="11">
        <v>22</v>
      </c>
      <c r="F93" s="11">
        <v>16</v>
      </c>
    </row>
    <row r="94" spans="1:6" x14ac:dyDescent="0.2">
      <c r="A94" s="19">
        <v>92</v>
      </c>
      <c r="B94" s="2" t="s">
        <v>48</v>
      </c>
      <c r="C94" s="2" t="s">
        <v>14</v>
      </c>
      <c r="D94" s="11">
        <v>32</v>
      </c>
      <c r="E94" s="11">
        <v>21</v>
      </c>
      <c r="F94" s="11">
        <v>12</v>
      </c>
    </row>
    <row r="95" spans="1:6" x14ac:dyDescent="0.2">
      <c r="A95">
        <v>93</v>
      </c>
      <c r="B95" s="2" t="s">
        <v>132</v>
      </c>
      <c r="C95" s="2" t="s">
        <v>19</v>
      </c>
      <c r="D95" s="11">
        <v>32</v>
      </c>
      <c r="E95" s="11">
        <v>20</v>
      </c>
      <c r="F95" s="11">
        <v>5</v>
      </c>
    </row>
    <row r="96" spans="1:6" x14ac:dyDescent="0.2">
      <c r="A96" s="19">
        <v>94</v>
      </c>
      <c r="B96" s="2" t="s">
        <v>35</v>
      </c>
      <c r="C96" s="2" t="s">
        <v>1</v>
      </c>
      <c r="D96" s="11">
        <v>32</v>
      </c>
      <c r="E96" s="11">
        <v>19</v>
      </c>
      <c r="F96" s="11">
        <v>23</v>
      </c>
    </row>
    <row r="97" spans="1:7" x14ac:dyDescent="0.2">
      <c r="A97">
        <v>95</v>
      </c>
      <c r="B97" s="2" t="s">
        <v>86</v>
      </c>
      <c r="C97" s="2" t="s">
        <v>96</v>
      </c>
      <c r="D97" s="11">
        <v>31</v>
      </c>
      <c r="E97" s="11">
        <v>20</v>
      </c>
      <c r="F97" s="11">
        <v>22</v>
      </c>
    </row>
    <row r="98" spans="1:7" x14ac:dyDescent="0.2">
      <c r="A98" s="19">
        <v>96</v>
      </c>
      <c r="B98" s="2" t="s">
        <v>136</v>
      </c>
      <c r="C98" s="2" t="s">
        <v>19</v>
      </c>
      <c r="D98" s="11">
        <v>31</v>
      </c>
      <c r="E98" s="11">
        <v>20</v>
      </c>
      <c r="F98" s="11">
        <v>10</v>
      </c>
    </row>
    <row r="99" spans="1:7" x14ac:dyDescent="0.2">
      <c r="A99">
        <v>97</v>
      </c>
      <c r="B99" s="2" t="s">
        <v>104</v>
      </c>
      <c r="C99" s="2" t="s">
        <v>96</v>
      </c>
      <c r="D99" s="11">
        <v>31</v>
      </c>
      <c r="E99" s="11">
        <v>19</v>
      </c>
      <c r="F99" s="11">
        <v>12</v>
      </c>
    </row>
    <row r="100" spans="1:7" x14ac:dyDescent="0.2">
      <c r="A100" s="19">
        <v>98</v>
      </c>
      <c r="B100" s="2" t="s">
        <v>123</v>
      </c>
      <c r="C100" s="2" t="s">
        <v>106</v>
      </c>
      <c r="D100" s="11">
        <v>30</v>
      </c>
      <c r="E100" s="11">
        <v>20</v>
      </c>
      <c r="F100" s="11">
        <v>23</v>
      </c>
    </row>
    <row r="101" spans="1:7" x14ac:dyDescent="0.2">
      <c r="A101">
        <v>99</v>
      </c>
      <c r="B101" s="2" t="s">
        <v>149</v>
      </c>
      <c r="C101" s="2" t="s">
        <v>14</v>
      </c>
      <c r="D101" s="11">
        <v>30</v>
      </c>
      <c r="E101" s="11">
        <v>20</v>
      </c>
      <c r="F101" s="11">
        <v>16</v>
      </c>
    </row>
    <row r="102" spans="1:7" x14ac:dyDescent="0.2">
      <c r="A102" s="19">
        <v>100</v>
      </c>
      <c r="B102" s="2" t="s">
        <v>54</v>
      </c>
      <c r="C102" s="2" t="s">
        <v>19</v>
      </c>
      <c r="D102" s="11">
        <v>30</v>
      </c>
      <c r="E102" s="11">
        <v>17</v>
      </c>
      <c r="F102" s="11">
        <v>19</v>
      </c>
    </row>
    <row r="103" spans="1:7" x14ac:dyDescent="0.2">
      <c r="A103">
        <v>101</v>
      </c>
      <c r="B103" s="2" t="s">
        <v>26</v>
      </c>
      <c r="C103" s="2" t="s">
        <v>116</v>
      </c>
      <c r="D103" s="11">
        <v>29</v>
      </c>
      <c r="E103" s="11">
        <v>22</v>
      </c>
      <c r="F103" s="11">
        <v>27</v>
      </c>
    </row>
    <row r="104" spans="1:7" x14ac:dyDescent="0.2">
      <c r="A104" s="19">
        <v>102</v>
      </c>
      <c r="B104" s="2" t="s">
        <v>80</v>
      </c>
      <c r="C104" s="2" t="s">
        <v>96</v>
      </c>
      <c r="D104" s="11">
        <v>29</v>
      </c>
      <c r="E104" s="11">
        <v>19</v>
      </c>
      <c r="F104" s="11">
        <v>14</v>
      </c>
    </row>
    <row r="105" spans="1:7" x14ac:dyDescent="0.2">
      <c r="A105">
        <v>103</v>
      </c>
      <c r="B105" s="2" t="s">
        <v>60</v>
      </c>
      <c r="C105" s="2" t="s">
        <v>19</v>
      </c>
      <c r="D105" s="11">
        <v>28</v>
      </c>
      <c r="E105" s="11">
        <v>17</v>
      </c>
      <c r="F105" s="11">
        <v>11</v>
      </c>
    </row>
    <row r="106" spans="1:7" x14ac:dyDescent="0.2">
      <c r="A106" s="19">
        <v>104</v>
      </c>
      <c r="B106" s="2" t="s">
        <v>85</v>
      </c>
      <c r="C106" s="2" t="s">
        <v>96</v>
      </c>
      <c r="D106" s="11">
        <v>27</v>
      </c>
      <c r="E106" s="11">
        <v>18</v>
      </c>
      <c r="F106" s="11">
        <v>21</v>
      </c>
    </row>
    <row r="107" spans="1:7" x14ac:dyDescent="0.2">
      <c r="A107">
        <v>105</v>
      </c>
      <c r="B107" s="2" t="s">
        <v>146</v>
      </c>
      <c r="C107" s="2" t="s">
        <v>19</v>
      </c>
      <c r="D107" s="11">
        <v>27</v>
      </c>
      <c r="E107" s="11">
        <v>15</v>
      </c>
      <c r="F107" s="11">
        <v>22</v>
      </c>
      <c r="G107" s="34"/>
    </row>
    <row r="108" spans="1:7" x14ac:dyDescent="0.2">
      <c r="A108" s="19">
        <v>106</v>
      </c>
      <c r="B108" s="2" t="s">
        <v>127</v>
      </c>
      <c r="C108" s="2" t="s">
        <v>106</v>
      </c>
      <c r="D108" s="11">
        <v>26</v>
      </c>
      <c r="E108" s="11">
        <v>20</v>
      </c>
      <c r="F108" s="11">
        <v>13</v>
      </c>
      <c r="G108" s="34"/>
    </row>
    <row r="109" spans="1:7" x14ac:dyDescent="0.2">
      <c r="A109">
        <v>107</v>
      </c>
      <c r="B109" s="2" t="s">
        <v>134</v>
      </c>
      <c r="C109" s="2" t="s">
        <v>1</v>
      </c>
      <c r="D109" s="11">
        <v>25</v>
      </c>
      <c r="E109" s="11">
        <v>19</v>
      </c>
      <c r="F109" s="11">
        <v>13</v>
      </c>
      <c r="G109" s="34"/>
    </row>
    <row r="110" spans="1:7" x14ac:dyDescent="0.2">
      <c r="A110" s="19">
        <v>108</v>
      </c>
      <c r="B110" s="2" t="s">
        <v>140</v>
      </c>
      <c r="C110" s="2" t="s">
        <v>15</v>
      </c>
      <c r="D110" s="11">
        <v>24</v>
      </c>
      <c r="E110" s="11">
        <v>19</v>
      </c>
      <c r="F110" s="11">
        <v>10</v>
      </c>
      <c r="G110" s="34"/>
    </row>
    <row r="111" spans="1:7" x14ac:dyDescent="0.2">
      <c r="A111">
        <v>109</v>
      </c>
      <c r="B111" s="2" t="s">
        <v>153</v>
      </c>
      <c r="C111" s="2" t="s">
        <v>96</v>
      </c>
      <c r="D111" s="11">
        <v>23</v>
      </c>
      <c r="E111" s="11">
        <v>16</v>
      </c>
      <c r="F111" s="11">
        <v>8</v>
      </c>
      <c r="G111" s="34"/>
    </row>
    <row r="112" spans="1:7" x14ac:dyDescent="0.2">
      <c r="A112" s="19">
        <v>110</v>
      </c>
      <c r="B112" s="2" t="s">
        <v>133</v>
      </c>
      <c r="C112" s="2" t="s">
        <v>96</v>
      </c>
      <c r="D112" s="11">
        <v>23</v>
      </c>
      <c r="E112" s="11">
        <v>15</v>
      </c>
      <c r="F112" s="11">
        <v>6</v>
      </c>
      <c r="G112" s="34"/>
    </row>
    <row r="113" spans="1:7" x14ac:dyDescent="0.2">
      <c r="A113">
        <v>111</v>
      </c>
      <c r="B113" s="2" t="s">
        <v>151</v>
      </c>
      <c r="C113" s="2" t="s">
        <v>19</v>
      </c>
      <c r="D113" s="11">
        <v>19</v>
      </c>
      <c r="E113" s="11">
        <v>12</v>
      </c>
      <c r="F113" s="11">
        <v>6</v>
      </c>
      <c r="G113" s="34"/>
    </row>
    <row r="114" spans="1:7" x14ac:dyDescent="0.2">
      <c r="B114" s="6"/>
      <c r="C114" s="4"/>
      <c r="D114" s="4"/>
      <c r="E114" s="4"/>
      <c r="F114" s="4"/>
      <c r="G114" s="34"/>
    </row>
    <row r="115" spans="1:7" x14ac:dyDescent="0.2">
      <c r="B115" s="4"/>
      <c r="C115" s="4"/>
      <c r="D115" s="4"/>
      <c r="E115" s="4"/>
      <c r="F115" s="4"/>
      <c r="G115" s="34"/>
    </row>
    <row r="116" spans="1:7" x14ac:dyDescent="0.2">
      <c r="B116" s="6"/>
      <c r="C116" s="4"/>
      <c r="D116" s="4"/>
      <c r="E116" s="4"/>
      <c r="F116" s="4"/>
      <c r="G116" s="34"/>
    </row>
    <row r="117" spans="1:7" x14ac:dyDescent="0.2">
      <c r="B117" s="4"/>
      <c r="C117" s="4"/>
      <c r="D117" s="4"/>
      <c r="E117" s="4"/>
      <c r="F117" s="4"/>
      <c r="G117" s="34"/>
    </row>
    <row r="118" spans="1:7" x14ac:dyDescent="0.2">
      <c r="B118" s="6"/>
      <c r="C118" s="4"/>
      <c r="D118" s="4"/>
      <c r="E118" s="4"/>
      <c r="F118" s="4"/>
      <c r="G118" s="34"/>
    </row>
    <row r="119" spans="1:7" x14ac:dyDescent="0.2">
      <c r="B119" s="4"/>
      <c r="C119" s="4"/>
      <c r="D119" s="4"/>
      <c r="E119" s="4"/>
      <c r="F119" s="4"/>
      <c r="G119" s="34"/>
    </row>
    <row r="120" spans="1:7" x14ac:dyDescent="0.2">
      <c r="B120" s="4"/>
      <c r="C120" s="4"/>
      <c r="D120" s="4"/>
      <c r="E120" s="4"/>
      <c r="F120" s="4"/>
      <c r="G120" s="34"/>
    </row>
  </sheetData>
  <sortState xmlns:xlrd2="http://schemas.microsoft.com/office/spreadsheetml/2017/richdata2" ref="B5:F116">
    <sortCondition descending="1" ref="D5:D116"/>
    <sortCondition descending="1" ref="E5:E116"/>
    <sortCondition descending="1" ref="F5:F11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2"/>
  <sheetViews>
    <sheetView workbookViewId="0">
      <selection activeCell="H26" sqref="H26"/>
    </sheetView>
  </sheetViews>
  <sheetFormatPr defaultRowHeight="15" x14ac:dyDescent="0.2"/>
  <cols>
    <col min="2" max="2" width="26.36328125" bestFit="1" customWidth="1"/>
    <col min="3" max="3" width="16.8125" bestFit="1" customWidth="1"/>
    <col min="4" max="6" width="2.95703125" bestFit="1" customWidth="1"/>
    <col min="9" max="9" width="19.50390625" bestFit="1" customWidth="1"/>
  </cols>
  <sheetData>
    <row r="1" spans="1:13" x14ac:dyDescent="0.2">
      <c r="A1" s="4"/>
      <c r="B1" s="4" t="s">
        <v>93</v>
      </c>
      <c r="C1" s="4"/>
      <c r="D1" s="4"/>
      <c r="E1" s="4"/>
      <c r="F1" s="4"/>
    </row>
    <row r="2" spans="1:13" x14ac:dyDescent="0.2">
      <c r="A2" s="4"/>
      <c r="B2" s="4"/>
      <c r="C2" s="4"/>
      <c r="D2" s="4"/>
      <c r="E2" s="4"/>
      <c r="F2" s="4"/>
    </row>
    <row r="3" spans="1:13" x14ac:dyDescent="0.2">
      <c r="A3" s="4"/>
      <c r="B3" s="6" t="s">
        <v>32</v>
      </c>
      <c r="C3" s="4"/>
      <c r="D3" s="4"/>
      <c r="E3" s="4"/>
      <c r="F3" s="4"/>
    </row>
    <row r="4" spans="1:13" x14ac:dyDescent="0.2">
      <c r="A4" s="4"/>
      <c r="B4" s="2" t="s">
        <v>78</v>
      </c>
      <c r="C4" s="2" t="s">
        <v>96</v>
      </c>
      <c r="D4" s="11">
        <v>48</v>
      </c>
      <c r="E4" s="11">
        <v>27</v>
      </c>
      <c r="F4" s="11">
        <v>42</v>
      </c>
    </row>
    <row r="5" spans="1:13" x14ac:dyDescent="0.2">
      <c r="A5" s="4"/>
      <c r="B5" s="2" t="s">
        <v>74</v>
      </c>
      <c r="C5" s="2" t="s">
        <v>96</v>
      </c>
      <c r="D5" s="11">
        <v>48</v>
      </c>
      <c r="E5" s="11">
        <v>27</v>
      </c>
      <c r="F5" s="11">
        <v>45</v>
      </c>
    </row>
    <row r="6" spans="1:13" x14ac:dyDescent="0.2">
      <c r="A6" s="4"/>
      <c r="B6" s="2" t="s">
        <v>95</v>
      </c>
      <c r="C6" s="2" t="s">
        <v>96</v>
      </c>
      <c r="D6" s="11">
        <v>48</v>
      </c>
      <c r="E6" s="11">
        <v>27</v>
      </c>
      <c r="F6" s="11">
        <v>37</v>
      </c>
    </row>
    <row r="7" spans="1:13" x14ac:dyDescent="0.2">
      <c r="A7" s="4"/>
    </row>
    <row r="8" spans="1:13" x14ac:dyDescent="0.2">
      <c r="A8" s="4"/>
      <c r="B8" s="6" t="s">
        <v>19</v>
      </c>
      <c r="C8" s="4"/>
      <c r="D8" s="4"/>
      <c r="E8" s="4"/>
      <c r="F8" s="4"/>
      <c r="I8" s="4"/>
      <c r="J8" s="5"/>
      <c r="K8" s="4"/>
      <c r="L8" s="4"/>
      <c r="M8" s="4"/>
    </row>
    <row r="9" spans="1:13" x14ac:dyDescent="0.2">
      <c r="A9" s="4"/>
      <c r="B9" s="2" t="s">
        <v>144</v>
      </c>
      <c r="C9" s="2" t="s">
        <v>19</v>
      </c>
      <c r="D9" s="11">
        <v>48</v>
      </c>
      <c r="E9" s="11">
        <v>27</v>
      </c>
      <c r="F9" s="11">
        <v>41</v>
      </c>
    </row>
    <row r="10" spans="1:13" x14ac:dyDescent="0.2">
      <c r="A10" s="4"/>
      <c r="B10" s="2" t="s">
        <v>18</v>
      </c>
      <c r="C10" s="2" t="s">
        <v>19</v>
      </c>
      <c r="D10" s="11">
        <v>48</v>
      </c>
      <c r="E10" s="11">
        <v>27</v>
      </c>
      <c r="F10" s="11">
        <v>40</v>
      </c>
    </row>
    <row r="11" spans="1:13" x14ac:dyDescent="0.2">
      <c r="A11" s="4"/>
      <c r="B11" s="2" t="s">
        <v>138</v>
      </c>
      <c r="C11" s="2" t="s">
        <v>19</v>
      </c>
      <c r="D11" s="11">
        <v>45</v>
      </c>
      <c r="E11" s="11">
        <v>26</v>
      </c>
      <c r="F11" s="11">
        <v>26</v>
      </c>
    </row>
    <row r="12" spans="1:13" x14ac:dyDescent="0.2">
      <c r="A12" s="4"/>
    </row>
    <row r="13" spans="1:13" x14ac:dyDescent="0.2">
      <c r="A13" s="4"/>
      <c r="B13" s="6" t="s">
        <v>5</v>
      </c>
      <c r="C13" s="5"/>
      <c r="D13" s="4"/>
      <c r="E13" s="4"/>
      <c r="F13" s="4"/>
      <c r="I13" s="4"/>
      <c r="J13" s="4"/>
      <c r="K13" s="4"/>
      <c r="L13" s="4"/>
      <c r="M13" s="4"/>
    </row>
    <row r="14" spans="1:13" x14ac:dyDescent="0.2">
      <c r="A14" s="4"/>
      <c r="B14" s="2" t="s">
        <v>63</v>
      </c>
      <c r="C14" s="2" t="s">
        <v>107</v>
      </c>
      <c r="D14" s="11">
        <v>48</v>
      </c>
      <c r="E14" s="11">
        <v>27</v>
      </c>
      <c r="F14" s="11">
        <v>46</v>
      </c>
    </row>
    <row r="15" spans="1:13" x14ac:dyDescent="0.2">
      <c r="A15" s="4"/>
      <c r="B15" s="2" t="s">
        <v>62</v>
      </c>
      <c r="C15" s="2" t="s">
        <v>107</v>
      </c>
      <c r="D15" s="11">
        <v>47</v>
      </c>
      <c r="E15" s="11">
        <v>27</v>
      </c>
      <c r="F15" s="11">
        <v>35</v>
      </c>
    </row>
    <row r="16" spans="1:13" x14ac:dyDescent="0.2">
      <c r="A16" s="4"/>
      <c r="B16" s="2" t="s">
        <v>27</v>
      </c>
      <c r="C16" s="2" t="s">
        <v>107</v>
      </c>
      <c r="D16" s="11">
        <v>45</v>
      </c>
      <c r="E16" s="11">
        <v>27</v>
      </c>
      <c r="F16" s="11">
        <v>26</v>
      </c>
    </row>
    <row r="17" spans="1:19" x14ac:dyDescent="0.2">
      <c r="A17" s="4"/>
    </row>
    <row r="18" spans="1:19" x14ac:dyDescent="0.2">
      <c r="A18" s="4"/>
      <c r="B18" s="6" t="s">
        <v>14</v>
      </c>
      <c r="C18" s="4"/>
      <c r="D18" s="4"/>
      <c r="E18" s="4"/>
      <c r="F18" s="4"/>
      <c r="I18" s="4"/>
      <c r="J18" s="4"/>
      <c r="K18" s="4"/>
      <c r="L18" s="4"/>
      <c r="M18" s="4"/>
    </row>
    <row r="19" spans="1:19" x14ac:dyDescent="0.2">
      <c r="A19" s="4"/>
      <c r="B19" s="2" t="s">
        <v>13</v>
      </c>
      <c r="C19" s="2" t="s">
        <v>109</v>
      </c>
      <c r="D19" s="11">
        <v>47</v>
      </c>
      <c r="E19" s="11">
        <v>27</v>
      </c>
      <c r="F19" s="11">
        <v>35</v>
      </c>
    </row>
    <row r="20" spans="1:19" x14ac:dyDescent="0.2">
      <c r="A20" s="4"/>
      <c r="B20" s="2" t="s">
        <v>28</v>
      </c>
      <c r="C20" s="2" t="s">
        <v>109</v>
      </c>
      <c r="D20" s="11">
        <v>46</v>
      </c>
      <c r="E20" s="11">
        <v>27</v>
      </c>
      <c r="F20" s="11">
        <v>33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spans="1:19" x14ac:dyDescent="0.2">
      <c r="A21" s="4"/>
      <c r="B21" s="25" t="s">
        <v>7</v>
      </c>
      <c r="C21" s="25" t="s">
        <v>109</v>
      </c>
      <c r="D21" s="26">
        <v>44</v>
      </c>
      <c r="E21" s="26">
        <v>27</v>
      </c>
      <c r="F21" s="26">
        <v>29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 x14ac:dyDescent="0.2">
      <c r="A22" s="4"/>
      <c r="G22" s="19"/>
      <c r="H22" s="5"/>
      <c r="I22" s="5"/>
      <c r="J22" s="5"/>
      <c r="K22" s="5"/>
      <c r="L22" s="5"/>
      <c r="M22" s="5"/>
      <c r="N22" s="5"/>
      <c r="O22" s="5"/>
      <c r="P22" s="19"/>
      <c r="Q22" s="19"/>
      <c r="R22" s="19"/>
      <c r="S22" s="19"/>
    </row>
    <row r="23" spans="1:19" x14ac:dyDescent="0.2">
      <c r="A23" s="4"/>
      <c r="B23" s="6" t="s">
        <v>3</v>
      </c>
      <c r="C23" s="4"/>
      <c r="D23" s="4"/>
      <c r="E23" s="4"/>
      <c r="F23" s="4"/>
      <c r="G23" s="19"/>
      <c r="H23" s="5"/>
      <c r="I23" s="5"/>
      <c r="J23" s="5"/>
      <c r="K23" s="5"/>
      <c r="L23" s="5"/>
      <c r="M23" s="5"/>
      <c r="N23" s="5"/>
      <c r="O23" s="5"/>
      <c r="P23" s="19"/>
      <c r="Q23" s="19"/>
      <c r="R23" s="19"/>
      <c r="S23" s="19"/>
    </row>
    <row r="24" spans="1:19" x14ac:dyDescent="0.2">
      <c r="A24" s="4"/>
      <c r="B24" s="2" t="s">
        <v>2</v>
      </c>
      <c r="C24" s="2" t="s">
        <v>106</v>
      </c>
      <c r="D24" s="11">
        <v>47</v>
      </c>
      <c r="E24" s="11">
        <v>27</v>
      </c>
      <c r="F24" s="11">
        <v>37</v>
      </c>
      <c r="G24" s="19"/>
      <c r="H24" s="5"/>
      <c r="I24" s="20"/>
      <c r="J24" s="5"/>
      <c r="K24" s="5"/>
      <c r="L24" s="5"/>
      <c r="M24" s="5"/>
      <c r="N24" s="5"/>
      <c r="O24" s="5"/>
      <c r="P24" s="19"/>
      <c r="Q24" s="19"/>
      <c r="R24" s="19"/>
      <c r="S24" s="19"/>
    </row>
    <row r="25" spans="1:19" x14ac:dyDescent="0.2">
      <c r="A25" s="4"/>
      <c r="B25" s="2" t="s">
        <v>105</v>
      </c>
      <c r="C25" s="2" t="s">
        <v>106</v>
      </c>
      <c r="D25" s="11">
        <v>45</v>
      </c>
      <c r="E25" s="11">
        <v>26</v>
      </c>
      <c r="F25" s="11">
        <v>23</v>
      </c>
      <c r="G25" s="19"/>
      <c r="H25" s="5"/>
      <c r="I25" s="5"/>
      <c r="J25" s="5"/>
      <c r="K25" s="21"/>
      <c r="L25" s="21"/>
      <c r="M25" s="21"/>
      <c r="N25" s="5"/>
      <c r="O25" s="5"/>
      <c r="P25" s="19"/>
      <c r="Q25" s="19"/>
      <c r="R25" s="19"/>
      <c r="S25" s="19"/>
    </row>
    <row r="26" spans="1:19" x14ac:dyDescent="0.2">
      <c r="A26" s="4"/>
      <c r="B26" s="2" t="s">
        <v>130</v>
      </c>
      <c r="C26" s="2" t="s">
        <v>106</v>
      </c>
      <c r="D26" s="11">
        <v>45</v>
      </c>
      <c r="E26" s="11">
        <v>26</v>
      </c>
      <c r="F26" s="11">
        <v>25</v>
      </c>
      <c r="G26" s="19"/>
      <c r="H26" s="5"/>
      <c r="I26" s="5"/>
      <c r="J26" s="5"/>
      <c r="K26" s="21"/>
      <c r="L26" s="21"/>
      <c r="M26" s="21"/>
      <c r="N26" s="5"/>
      <c r="O26" s="5"/>
      <c r="P26" s="19"/>
      <c r="Q26" s="19"/>
      <c r="R26" s="19"/>
      <c r="S26" s="19"/>
    </row>
    <row r="27" spans="1:19" x14ac:dyDescent="0.2">
      <c r="A27" s="4"/>
      <c r="G27" s="19"/>
      <c r="H27" s="5"/>
      <c r="I27" s="5"/>
      <c r="J27" s="5"/>
      <c r="K27" s="21"/>
      <c r="L27" s="21"/>
      <c r="M27" s="21"/>
      <c r="N27" s="5"/>
      <c r="O27" s="5"/>
      <c r="P27" s="19"/>
      <c r="Q27" s="19"/>
      <c r="R27" s="19"/>
      <c r="S27" s="19"/>
    </row>
    <row r="28" spans="1:19" x14ac:dyDescent="0.2">
      <c r="A28" s="4"/>
      <c r="B28" s="6" t="s">
        <v>15</v>
      </c>
      <c r="C28" s="4"/>
      <c r="D28" s="4"/>
      <c r="E28" s="4"/>
      <c r="F28" s="4"/>
      <c r="G28" s="19"/>
      <c r="H28" s="5"/>
      <c r="I28" s="5"/>
      <c r="J28" s="5"/>
      <c r="K28" s="5"/>
      <c r="L28" s="5"/>
      <c r="M28" s="5"/>
      <c r="N28" s="5"/>
      <c r="O28" s="5"/>
      <c r="P28" s="19"/>
      <c r="Q28" s="19"/>
      <c r="R28" s="19"/>
      <c r="S28" s="19"/>
    </row>
    <row r="29" spans="1:19" x14ac:dyDescent="0.2">
      <c r="A29" s="4"/>
      <c r="B29" s="2" t="s">
        <v>115</v>
      </c>
      <c r="C29" s="2" t="s">
        <v>15</v>
      </c>
      <c r="D29" s="11">
        <v>46</v>
      </c>
      <c r="E29" s="11">
        <v>26</v>
      </c>
      <c r="F29" s="11">
        <v>33</v>
      </c>
      <c r="G29" s="19"/>
      <c r="H29" s="5"/>
      <c r="I29" s="20"/>
      <c r="J29" s="5"/>
      <c r="K29" s="5"/>
      <c r="L29" s="5"/>
      <c r="M29" s="5"/>
      <c r="N29" s="5"/>
      <c r="O29" s="5"/>
      <c r="P29" s="19"/>
      <c r="Q29" s="19"/>
      <c r="R29" s="19"/>
      <c r="S29" s="19"/>
    </row>
    <row r="30" spans="1:19" x14ac:dyDescent="0.2">
      <c r="A30" s="4"/>
      <c r="B30" s="2" t="s">
        <v>108</v>
      </c>
      <c r="C30" s="2" t="s">
        <v>15</v>
      </c>
      <c r="D30" s="11">
        <v>46</v>
      </c>
      <c r="E30" s="11">
        <v>27</v>
      </c>
      <c r="F30" s="11">
        <v>36</v>
      </c>
      <c r="G30" s="19"/>
      <c r="H30" s="5"/>
      <c r="I30" s="5"/>
      <c r="J30" s="5"/>
      <c r="K30" s="21"/>
      <c r="L30" s="21"/>
      <c r="M30" s="21"/>
      <c r="N30" s="5"/>
      <c r="O30" s="5"/>
      <c r="P30" s="19"/>
      <c r="Q30" s="19"/>
      <c r="R30" s="19"/>
      <c r="S30" s="19"/>
    </row>
    <row r="31" spans="1:19" x14ac:dyDescent="0.2">
      <c r="A31" s="4"/>
      <c r="B31" s="2" t="s">
        <v>10</v>
      </c>
      <c r="C31" s="2" t="s">
        <v>15</v>
      </c>
      <c r="D31" s="11">
        <v>42</v>
      </c>
      <c r="E31" s="11">
        <v>25</v>
      </c>
      <c r="F31" s="11">
        <v>26</v>
      </c>
      <c r="G31" s="19"/>
      <c r="H31" s="5"/>
      <c r="I31" s="5"/>
      <c r="J31" s="5"/>
      <c r="K31" s="21"/>
      <c r="L31" s="21"/>
      <c r="M31" s="21"/>
      <c r="N31" s="5"/>
      <c r="O31" s="5"/>
      <c r="P31" s="19"/>
      <c r="Q31" s="19"/>
      <c r="R31" s="19"/>
      <c r="S31" s="19"/>
    </row>
    <row r="32" spans="1:19" x14ac:dyDescent="0.2">
      <c r="A32" s="4"/>
      <c r="G32" s="19"/>
      <c r="H32" s="5"/>
      <c r="I32" s="22"/>
      <c r="J32" s="22"/>
      <c r="K32" s="23"/>
      <c r="L32" s="23"/>
      <c r="M32" s="23"/>
      <c r="N32" s="5"/>
      <c r="O32" s="5"/>
      <c r="P32" s="19"/>
      <c r="Q32" s="19"/>
      <c r="R32" s="19"/>
      <c r="S32" s="19"/>
    </row>
    <row r="33" spans="1:19" x14ac:dyDescent="0.2">
      <c r="A33" s="4"/>
      <c r="B33" s="6" t="s">
        <v>1</v>
      </c>
      <c r="C33" s="4"/>
      <c r="D33" s="4"/>
      <c r="E33" s="4"/>
      <c r="F33" s="4"/>
      <c r="G33" s="19"/>
      <c r="H33" s="5"/>
      <c r="I33" s="5"/>
      <c r="J33" s="5"/>
      <c r="K33" s="5"/>
      <c r="L33" s="5"/>
      <c r="M33" s="5"/>
      <c r="N33" s="5"/>
      <c r="O33" s="5"/>
      <c r="P33" s="19"/>
      <c r="Q33" s="19"/>
      <c r="R33" s="19"/>
      <c r="S33" s="19"/>
    </row>
    <row r="34" spans="1:19" x14ac:dyDescent="0.2">
      <c r="A34" s="4"/>
      <c r="B34" s="2" t="s">
        <v>12</v>
      </c>
      <c r="C34" s="2" t="s">
        <v>1</v>
      </c>
      <c r="D34" s="11">
        <v>48</v>
      </c>
      <c r="E34" s="11">
        <v>27</v>
      </c>
      <c r="F34" s="11">
        <v>33</v>
      </c>
      <c r="G34" s="19"/>
      <c r="H34" s="5"/>
      <c r="I34" s="5"/>
      <c r="J34" s="5"/>
      <c r="K34" s="5"/>
      <c r="L34" s="5"/>
      <c r="M34" s="5"/>
      <c r="N34" s="5"/>
      <c r="O34" s="5"/>
      <c r="P34" s="19"/>
      <c r="Q34" s="19"/>
      <c r="R34" s="19"/>
      <c r="S34" s="19"/>
    </row>
    <row r="35" spans="1:19" x14ac:dyDescent="0.2">
      <c r="A35" s="4"/>
      <c r="B35" s="2" t="s">
        <v>82</v>
      </c>
      <c r="C35" s="2" t="s">
        <v>1</v>
      </c>
      <c r="D35" s="11">
        <v>44</v>
      </c>
      <c r="E35" s="11">
        <v>25</v>
      </c>
      <c r="F35" s="11">
        <v>28</v>
      </c>
      <c r="G35" s="19"/>
      <c r="H35" s="5"/>
      <c r="I35" s="5"/>
      <c r="J35" s="5"/>
      <c r="K35" s="5"/>
      <c r="L35" s="5"/>
      <c r="M35" s="5"/>
      <c r="N35" s="5"/>
      <c r="O35" s="5"/>
      <c r="P35" s="19"/>
      <c r="Q35" s="19"/>
      <c r="R35" s="19"/>
      <c r="S35" s="19"/>
    </row>
    <row r="36" spans="1:19" x14ac:dyDescent="0.2">
      <c r="A36" s="4"/>
      <c r="B36" s="2" t="s">
        <v>11</v>
      </c>
      <c r="C36" s="2" t="s">
        <v>1</v>
      </c>
      <c r="D36" s="11">
        <v>42</v>
      </c>
      <c r="E36" s="11">
        <v>25</v>
      </c>
      <c r="F36" s="11">
        <v>29</v>
      </c>
      <c r="G36" s="19"/>
      <c r="H36" s="5"/>
      <c r="I36" s="5"/>
      <c r="J36" s="5"/>
      <c r="K36" s="5"/>
      <c r="L36" s="5"/>
      <c r="M36" s="5"/>
      <c r="N36" s="5"/>
      <c r="O36" s="5"/>
      <c r="P36" s="19"/>
      <c r="Q36" s="19"/>
      <c r="R36" s="19"/>
      <c r="S36" s="19"/>
    </row>
    <row r="37" spans="1:19" x14ac:dyDescent="0.2">
      <c r="A37" s="4"/>
      <c r="G37" s="19"/>
      <c r="H37" s="5"/>
      <c r="I37" s="5"/>
      <c r="J37" s="5"/>
      <c r="K37" s="5"/>
      <c r="L37" s="5"/>
      <c r="M37" s="5"/>
      <c r="N37" s="5"/>
      <c r="O37" s="5"/>
      <c r="P37" s="19"/>
      <c r="Q37" s="19"/>
      <c r="R37" s="19"/>
      <c r="S37" s="19"/>
    </row>
    <row r="38" spans="1:19" x14ac:dyDescent="0.2">
      <c r="A38" s="4"/>
      <c r="B38" s="6" t="s">
        <v>39</v>
      </c>
      <c r="C38" s="4"/>
      <c r="D38" s="4"/>
      <c r="E38" s="4"/>
      <c r="F38" s="4"/>
      <c r="G38" s="19"/>
      <c r="H38" s="5"/>
      <c r="I38" s="5"/>
      <c r="J38" s="5"/>
      <c r="K38" s="5"/>
      <c r="L38" s="5"/>
      <c r="M38" s="5"/>
      <c r="N38" s="5"/>
      <c r="O38" s="5"/>
      <c r="P38" s="19"/>
      <c r="Q38" s="19"/>
      <c r="R38" s="19"/>
      <c r="S38" s="19"/>
    </row>
    <row r="39" spans="1:19" x14ac:dyDescent="0.2">
      <c r="A39" s="4"/>
      <c r="B39" s="2" t="s">
        <v>40</v>
      </c>
      <c r="C39" s="2" t="s">
        <v>39</v>
      </c>
      <c r="D39" s="11">
        <v>46</v>
      </c>
      <c r="E39" s="11">
        <v>27</v>
      </c>
      <c r="F39" s="11">
        <v>35</v>
      </c>
      <c r="G39" s="19"/>
      <c r="H39" s="5"/>
      <c r="I39" s="5"/>
      <c r="J39" s="5"/>
      <c r="K39" s="5"/>
      <c r="L39" s="5"/>
      <c r="M39" s="5"/>
      <c r="N39" s="5"/>
      <c r="O39" s="5"/>
      <c r="P39" s="19"/>
      <c r="Q39" s="19"/>
      <c r="R39" s="19"/>
      <c r="S39" s="19"/>
    </row>
    <row r="40" spans="1:19" x14ac:dyDescent="0.2">
      <c r="A40" s="4"/>
      <c r="B40" s="2" t="s">
        <v>30</v>
      </c>
      <c r="C40" s="2" t="s">
        <v>39</v>
      </c>
      <c r="D40" s="11">
        <v>40</v>
      </c>
      <c r="E40" s="11">
        <v>26</v>
      </c>
      <c r="F40" s="11">
        <v>24</v>
      </c>
      <c r="G40" s="19"/>
      <c r="H40" s="5"/>
      <c r="I40" s="5"/>
      <c r="J40" s="5"/>
      <c r="K40" s="5"/>
      <c r="L40" s="5"/>
      <c r="M40" s="5"/>
      <c r="N40" s="5"/>
      <c r="O40" s="5"/>
      <c r="P40" s="19"/>
      <c r="Q40" s="19"/>
      <c r="R40" s="19"/>
      <c r="S40" s="19"/>
    </row>
    <row r="41" spans="1:19" x14ac:dyDescent="0.2">
      <c r="A41" s="4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 x14ac:dyDescent="0.2"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</sheetData>
  <sortState xmlns:xlrd2="http://schemas.microsoft.com/office/spreadsheetml/2017/richdata2" ref="B2:G105">
    <sortCondition ref="C2:C105"/>
    <sortCondition descending="1" ref="D2:D105"/>
    <sortCondition descending="1" ref="E2:E105"/>
    <sortCondition descending="1" ref="F2:F10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3"/>
  <sheetViews>
    <sheetView workbookViewId="0">
      <selection activeCell="H16" sqref="H16"/>
    </sheetView>
  </sheetViews>
  <sheetFormatPr defaultRowHeight="15" x14ac:dyDescent="0.2"/>
  <cols>
    <col min="2" max="2" width="20.04296875" bestFit="1" customWidth="1"/>
    <col min="3" max="3" width="16.8125" bestFit="1" customWidth="1"/>
    <col min="4" max="4" width="5.109375" style="9" bestFit="1" customWidth="1"/>
    <col min="5" max="5" width="6.58984375" style="9" customWidth="1"/>
    <col min="6" max="6" width="6.45703125" style="9" bestFit="1" customWidth="1"/>
    <col min="7" max="7" width="9.14453125" style="31"/>
    <col min="8" max="8" width="13.1796875" bestFit="1" customWidth="1"/>
  </cols>
  <sheetData>
    <row r="1" spans="1:8" ht="18.75" x14ac:dyDescent="0.25">
      <c r="A1" s="15" t="s">
        <v>155</v>
      </c>
    </row>
    <row r="3" spans="1:8" x14ac:dyDescent="0.2">
      <c r="B3" s="1" t="s">
        <v>92</v>
      </c>
      <c r="C3" s="1" t="s">
        <v>90</v>
      </c>
      <c r="D3" s="13" t="s">
        <v>66</v>
      </c>
      <c r="E3" s="13" t="s">
        <v>91</v>
      </c>
      <c r="F3" s="13" t="s">
        <v>68</v>
      </c>
    </row>
    <row r="4" spans="1:8" x14ac:dyDescent="0.2">
      <c r="A4">
        <v>1</v>
      </c>
      <c r="B4" s="2" t="s">
        <v>2</v>
      </c>
      <c r="C4" s="2" t="s">
        <v>106</v>
      </c>
      <c r="D4" s="11">
        <v>48</v>
      </c>
      <c r="E4" s="11">
        <v>27</v>
      </c>
      <c r="F4" s="11">
        <v>38</v>
      </c>
      <c r="G4" s="29" t="s">
        <v>88</v>
      </c>
    </row>
    <row r="5" spans="1:8" x14ac:dyDescent="0.2">
      <c r="A5" s="36">
        <v>2</v>
      </c>
      <c r="B5" s="3" t="s">
        <v>49</v>
      </c>
      <c r="C5" s="3" t="s">
        <v>14</v>
      </c>
      <c r="D5" s="12">
        <v>46</v>
      </c>
      <c r="E5" s="12">
        <v>27</v>
      </c>
      <c r="F5" s="12">
        <v>30</v>
      </c>
      <c r="G5" s="37" t="s">
        <v>88</v>
      </c>
      <c r="H5" s="38"/>
    </row>
    <row r="6" spans="1:8" x14ac:dyDescent="0.2">
      <c r="A6" s="19">
        <v>3</v>
      </c>
      <c r="B6" s="3" t="s">
        <v>16</v>
      </c>
      <c r="C6" s="3" t="s">
        <v>107</v>
      </c>
      <c r="D6" s="12">
        <v>46</v>
      </c>
      <c r="E6" s="12">
        <v>27</v>
      </c>
      <c r="F6" s="12">
        <v>37</v>
      </c>
      <c r="G6" s="37" t="s">
        <v>88</v>
      </c>
      <c r="H6" s="38" t="s">
        <v>164</v>
      </c>
    </row>
    <row r="7" spans="1:8" x14ac:dyDescent="0.2">
      <c r="A7" s="8" t="s">
        <v>87</v>
      </c>
      <c r="B7" s="2" t="s">
        <v>22</v>
      </c>
      <c r="C7" s="2" t="s">
        <v>114</v>
      </c>
      <c r="D7" s="11">
        <v>46</v>
      </c>
      <c r="E7" s="11">
        <v>26</v>
      </c>
      <c r="F7" s="11">
        <v>44</v>
      </c>
      <c r="G7" s="29" t="s">
        <v>88</v>
      </c>
    </row>
    <row r="8" spans="1:8" x14ac:dyDescent="0.2">
      <c r="A8">
        <v>4</v>
      </c>
      <c r="B8" s="2" t="s">
        <v>13</v>
      </c>
      <c r="C8" s="2" t="s">
        <v>14</v>
      </c>
      <c r="D8" s="11">
        <v>45</v>
      </c>
      <c r="E8" s="11">
        <v>27</v>
      </c>
      <c r="F8" s="11">
        <v>35</v>
      </c>
      <c r="G8" s="29" t="s">
        <v>89</v>
      </c>
    </row>
    <row r="9" spans="1:8" x14ac:dyDescent="0.2">
      <c r="A9" s="8">
        <v>5</v>
      </c>
      <c r="B9" s="2" t="s">
        <v>12</v>
      </c>
      <c r="C9" s="2" t="s">
        <v>1</v>
      </c>
      <c r="D9" s="11">
        <v>45</v>
      </c>
      <c r="E9" s="11">
        <v>27</v>
      </c>
      <c r="F9" s="11">
        <v>28</v>
      </c>
      <c r="G9" s="29" t="s">
        <v>89</v>
      </c>
    </row>
    <row r="10" spans="1:8" x14ac:dyDescent="0.2">
      <c r="A10">
        <v>6</v>
      </c>
      <c r="B10" s="2" t="s">
        <v>6</v>
      </c>
      <c r="C10" s="2" t="s">
        <v>19</v>
      </c>
      <c r="D10" s="11">
        <v>45</v>
      </c>
      <c r="E10" s="11">
        <v>26</v>
      </c>
      <c r="F10" s="11">
        <v>20</v>
      </c>
      <c r="G10" s="29" t="s">
        <v>89</v>
      </c>
    </row>
    <row r="11" spans="1:8" x14ac:dyDescent="0.2">
      <c r="A11" s="8">
        <v>7</v>
      </c>
      <c r="B11" s="2" t="s">
        <v>61</v>
      </c>
      <c r="C11" s="2" t="s">
        <v>14</v>
      </c>
      <c r="D11" s="11">
        <v>44</v>
      </c>
      <c r="E11" s="11">
        <v>27</v>
      </c>
      <c r="F11" s="11">
        <v>31</v>
      </c>
      <c r="G11" s="29" t="s">
        <v>89</v>
      </c>
    </row>
    <row r="12" spans="1:8" x14ac:dyDescent="0.2">
      <c r="A12" s="7" t="s">
        <v>87</v>
      </c>
      <c r="B12" s="2" t="s">
        <v>44</v>
      </c>
      <c r="C12" s="2" t="s">
        <v>114</v>
      </c>
      <c r="D12" s="11">
        <v>44</v>
      </c>
      <c r="E12" s="11">
        <v>25</v>
      </c>
      <c r="F12" s="11">
        <v>30</v>
      </c>
      <c r="G12" s="29" t="s">
        <v>89</v>
      </c>
    </row>
    <row r="13" spans="1:8" x14ac:dyDescent="0.2">
      <c r="A13" s="8">
        <v>8</v>
      </c>
      <c r="B13" s="2" t="s">
        <v>11</v>
      </c>
      <c r="C13" s="2" t="s">
        <v>1</v>
      </c>
      <c r="D13" s="11">
        <v>44</v>
      </c>
      <c r="E13" s="11">
        <v>25</v>
      </c>
      <c r="F13" s="11">
        <v>25</v>
      </c>
      <c r="G13" s="29" t="s">
        <v>89</v>
      </c>
    </row>
    <row r="14" spans="1:8" x14ac:dyDescent="0.2">
      <c r="A14">
        <v>9</v>
      </c>
      <c r="B14" s="2" t="s">
        <v>57</v>
      </c>
      <c r="C14" s="2" t="s">
        <v>14</v>
      </c>
      <c r="D14" s="11">
        <v>43</v>
      </c>
      <c r="E14" s="11">
        <v>27</v>
      </c>
      <c r="F14" s="11">
        <v>27</v>
      </c>
      <c r="G14" s="29" t="s">
        <v>89</v>
      </c>
    </row>
    <row r="15" spans="1:8" x14ac:dyDescent="0.2">
      <c r="A15" s="8">
        <v>10</v>
      </c>
      <c r="B15" s="2" t="s">
        <v>36</v>
      </c>
      <c r="C15" s="2" t="s">
        <v>107</v>
      </c>
      <c r="D15" s="11">
        <v>43</v>
      </c>
      <c r="E15" s="11">
        <v>26</v>
      </c>
      <c r="F15" s="11">
        <v>38</v>
      </c>
      <c r="G15" s="29" t="s">
        <v>89</v>
      </c>
    </row>
    <row r="16" spans="1:8" x14ac:dyDescent="0.2">
      <c r="A16">
        <v>11</v>
      </c>
      <c r="B16" s="2" t="s">
        <v>108</v>
      </c>
      <c r="C16" s="2" t="s">
        <v>15</v>
      </c>
      <c r="D16" s="11">
        <v>43</v>
      </c>
      <c r="E16" s="11">
        <v>26</v>
      </c>
      <c r="F16" s="11">
        <v>32</v>
      </c>
      <c r="G16" s="29" t="s">
        <v>89</v>
      </c>
    </row>
    <row r="17" spans="1:7" x14ac:dyDescent="0.2">
      <c r="A17" s="8">
        <v>12</v>
      </c>
      <c r="B17" s="2" t="s">
        <v>17</v>
      </c>
      <c r="C17" s="2" t="s">
        <v>107</v>
      </c>
      <c r="D17" s="11">
        <v>43</v>
      </c>
      <c r="E17" s="11">
        <v>25</v>
      </c>
      <c r="F17" s="11">
        <v>30</v>
      </c>
      <c r="G17" s="29" t="s">
        <v>89</v>
      </c>
    </row>
    <row r="18" spans="1:7" x14ac:dyDescent="0.2">
      <c r="A18">
        <v>13</v>
      </c>
      <c r="B18" s="2" t="s">
        <v>71</v>
      </c>
      <c r="C18" s="2" t="s">
        <v>96</v>
      </c>
      <c r="D18" s="11">
        <v>43</v>
      </c>
      <c r="E18" s="11">
        <v>25</v>
      </c>
      <c r="F18" s="11">
        <v>28</v>
      </c>
      <c r="G18" s="29" t="s">
        <v>89</v>
      </c>
    </row>
    <row r="19" spans="1:7" x14ac:dyDescent="0.2">
      <c r="A19" s="8">
        <v>14</v>
      </c>
      <c r="B19" s="2" t="s">
        <v>30</v>
      </c>
      <c r="C19" s="2" t="s">
        <v>39</v>
      </c>
      <c r="D19" s="11">
        <v>42</v>
      </c>
      <c r="E19" s="11">
        <v>26</v>
      </c>
      <c r="F19" s="11">
        <v>22</v>
      </c>
    </row>
    <row r="20" spans="1:7" x14ac:dyDescent="0.2">
      <c r="A20">
        <v>15</v>
      </c>
      <c r="B20" s="2" t="s">
        <v>69</v>
      </c>
      <c r="C20" s="2" t="s">
        <v>96</v>
      </c>
      <c r="D20" s="11">
        <v>42</v>
      </c>
      <c r="E20" s="11">
        <v>25</v>
      </c>
      <c r="F20" s="11">
        <v>30</v>
      </c>
    </row>
    <row r="21" spans="1:7" x14ac:dyDescent="0.2">
      <c r="A21" s="8">
        <v>16</v>
      </c>
      <c r="B21" s="2" t="s">
        <v>27</v>
      </c>
      <c r="C21" s="2" t="s">
        <v>107</v>
      </c>
      <c r="D21" s="11">
        <v>42</v>
      </c>
      <c r="E21" s="11">
        <v>24</v>
      </c>
      <c r="F21" s="11">
        <v>37</v>
      </c>
    </row>
    <row r="22" spans="1:7" x14ac:dyDescent="0.2">
      <c r="A22">
        <v>17</v>
      </c>
      <c r="B22" s="2" t="s">
        <v>21</v>
      </c>
      <c r="C22" s="2" t="s">
        <v>106</v>
      </c>
      <c r="D22" s="11">
        <v>41</v>
      </c>
      <c r="E22" s="11">
        <v>26</v>
      </c>
      <c r="F22" s="11">
        <v>19</v>
      </c>
    </row>
    <row r="23" spans="1:7" x14ac:dyDescent="0.2">
      <c r="A23" s="8">
        <v>18</v>
      </c>
      <c r="B23" s="2" t="s">
        <v>4</v>
      </c>
      <c r="C23" s="2" t="s">
        <v>107</v>
      </c>
      <c r="D23" s="11">
        <v>41</v>
      </c>
      <c r="E23" s="11">
        <v>25</v>
      </c>
      <c r="F23" s="11">
        <v>23</v>
      </c>
    </row>
    <row r="24" spans="1:7" x14ac:dyDescent="0.2">
      <c r="A24">
        <v>19</v>
      </c>
      <c r="B24" s="2" t="s">
        <v>63</v>
      </c>
      <c r="C24" s="2" t="s">
        <v>107</v>
      </c>
      <c r="D24" s="11">
        <v>41</v>
      </c>
      <c r="E24" s="11">
        <v>23</v>
      </c>
      <c r="F24" s="11">
        <v>34</v>
      </c>
    </row>
    <row r="25" spans="1:7" x14ac:dyDescent="0.2">
      <c r="A25" s="8">
        <v>20</v>
      </c>
      <c r="B25" s="2" t="s">
        <v>64</v>
      </c>
      <c r="C25" s="2" t="s">
        <v>96</v>
      </c>
      <c r="D25" s="11">
        <v>40</v>
      </c>
      <c r="E25" s="11">
        <v>26</v>
      </c>
      <c r="F25" s="11">
        <v>20</v>
      </c>
    </row>
    <row r="26" spans="1:7" x14ac:dyDescent="0.2">
      <c r="A26">
        <v>21</v>
      </c>
      <c r="B26" s="2" t="s">
        <v>145</v>
      </c>
      <c r="C26" s="2" t="s">
        <v>96</v>
      </c>
      <c r="D26" s="11">
        <v>40</v>
      </c>
      <c r="E26" s="11">
        <v>24</v>
      </c>
      <c r="F26" s="11">
        <v>25</v>
      </c>
    </row>
    <row r="27" spans="1:7" x14ac:dyDescent="0.2">
      <c r="A27" s="8">
        <v>22</v>
      </c>
      <c r="B27" s="2" t="s">
        <v>65</v>
      </c>
      <c r="C27" s="2" t="s">
        <v>96</v>
      </c>
      <c r="D27" s="11">
        <v>40</v>
      </c>
      <c r="E27" s="11">
        <v>21</v>
      </c>
      <c r="F27" s="11">
        <v>14</v>
      </c>
    </row>
    <row r="28" spans="1:7" x14ac:dyDescent="0.2">
      <c r="A28">
        <v>23</v>
      </c>
      <c r="B28" s="2" t="s">
        <v>115</v>
      </c>
      <c r="C28" s="2" t="s">
        <v>15</v>
      </c>
      <c r="D28" s="11">
        <v>39</v>
      </c>
      <c r="E28" s="11">
        <v>24</v>
      </c>
      <c r="F28" s="11">
        <v>36</v>
      </c>
    </row>
    <row r="29" spans="1:7" x14ac:dyDescent="0.2">
      <c r="A29" s="8">
        <v>24</v>
      </c>
      <c r="B29" s="2" t="s">
        <v>9</v>
      </c>
      <c r="C29" s="2" t="s">
        <v>19</v>
      </c>
      <c r="D29" s="11">
        <v>37</v>
      </c>
      <c r="E29" s="11">
        <v>25</v>
      </c>
      <c r="F29" s="11">
        <v>23</v>
      </c>
    </row>
    <row r="30" spans="1:7" x14ac:dyDescent="0.2">
      <c r="A30">
        <v>25</v>
      </c>
      <c r="B30" s="2" t="s">
        <v>26</v>
      </c>
      <c r="C30" s="2" t="s">
        <v>116</v>
      </c>
      <c r="D30" s="11">
        <v>37</v>
      </c>
      <c r="E30" s="11">
        <v>24</v>
      </c>
      <c r="F30" s="11">
        <v>22</v>
      </c>
    </row>
    <row r="31" spans="1:7" x14ac:dyDescent="0.2">
      <c r="A31" s="8">
        <v>26</v>
      </c>
      <c r="B31" s="2" t="s">
        <v>40</v>
      </c>
      <c r="C31" s="2" t="s">
        <v>39</v>
      </c>
      <c r="D31" s="11">
        <v>37</v>
      </c>
      <c r="E31" s="11">
        <v>23</v>
      </c>
      <c r="F31" s="11">
        <v>16</v>
      </c>
    </row>
    <row r="32" spans="1:7" x14ac:dyDescent="0.2">
      <c r="A32">
        <v>27</v>
      </c>
      <c r="B32" s="2" t="s">
        <v>10</v>
      </c>
      <c r="C32" s="2" t="s">
        <v>15</v>
      </c>
      <c r="D32" s="11">
        <v>36</v>
      </c>
      <c r="E32" s="11">
        <v>23</v>
      </c>
      <c r="F32" s="11">
        <v>13</v>
      </c>
    </row>
    <row r="33" spans="1:6" x14ac:dyDescent="0.2">
      <c r="A33" s="8">
        <v>28</v>
      </c>
      <c r="B33" s="2" t="s">
        <v>82</v>
      </c>
      <c r="C33" s="2" t="s">
        <v>1</v>
      </c>
      <c r="D33" s="11">
        <v>36</v>
      </c>
      <c r="E33" s="11">
        <v>22</v>
      </c>
      <c r="F33" s="11">
        <v>25</v>
      </c>
    </row>
    <row r="34" spans="1:6" x14ac:dyDescent="0.2">
      <c r="A34">
        <v>29</v>
      </c>
      <c r="B34" s="2" t="s">
        <v>8</v>
      </c>
      <c r="C34" s="2" t="s">
        <v>107</v>
      </c>
      <c r="D34" s="11">
        <v>35</v>
      </c>
      <c r="E34" s="11">
        <v>26</v>
      </c>
      <c r="F34" s="11">
        <v>20</v>
      </c>
    </row>
    <row r="35" spans="1:6" x14ac:dyDescent="0.2">
      <c r="A35" s="8">
        <v>30</v>
      </c>
      <c r="B35" s="2" t="s">
        <v>7</v>
      </c>
      <c r="C35" s="2" t="s">
        <v>14</v>
      </c>
      <c r="D35" s="11">
        <v>35</v>
      </c>
      <c r="E35" s="11">
        <v>21</v>
      </c>
      <c r="F35" s="11">
        <v>25</v>
      </c>
    </row>
    <row r="36" spans="1:6" x14ac:dyDescent="0.2">
      <c r="A36">
        <v>31</v>
      </c>
      <c r="B36" s="2" t="s">
        <v>58</v>
      </c>
      <c r="C36" s="2" t="s">
        <v>19</v>
      </c>
      <c r="D36" s="11">
        <v>34</v>
      </c>
      <c r="E36" s="11">
        <v>21</v>
      </c>
      <c r="F36" s="11">
        <v>21</v>
      </c>
    </row>
    <row r="37" spans="1:6" x14ac:dyDescent="0.2">
      <c r="A37" s="8">
        <v>32</v>
      </c>
      <c r="B37" s="2" t="s">
        <v>51</v>
      </c>
      <c r="C37" s="2" t="s">
        <v>157</v>
      </c>
      <c r="D37" s="11">
        <v>33</v>
      </c>
      <c r="E37" s="11">
        <v>24</v>
      </c>
      <c r="F37" s="11">
        <v>26</v>
      </c>
    </row>
    <row r="38" spans="1:6" x14ac:dyDescent="0.2">
      <c r="A38">
        <v>33</v>
      </c>
      <c r="B38" s="2" t="s">
        <v>38</v>
      </c>
      <c r="C38" s="2" t="s">
        <v>14</v>
      </c>
      <c r="D38" s="11">
        <v>33</v>
      </c>
      <c r="E38" s="11">
        <v>20</v>
      </c>
      <c r="F38" s="11">
        <v>31</v>
      </c>
    </row>
    <row r="39" spans="1:6" x14ac:dyDescent="0.2">
      <c r="A39" s="8">
        <v>34</v>
      </c>
      <c r="B39" s="2" t="s">
        <v>111</v>
      </c>
      <c r="C39" s="2" t="s">
        <v>107</v>
      </c>
      <c r="D39" s="11">
        <v>30</v>
      </c>
      <c r="E39" s="11">
        <v>20</v>
      </c>
      <c r="F39" s="11">
        <v>18</v>
      </c>
    </row>
    <row r="40" spans="1:6" x14ac:dyDescent="0.2">
      <c r="A40">
        <v>35</v>
      </c>
      <c r="B40" s="2" t="s">
        <v>75</v>
      </c>
      <c r="C40" s="2" t="s">
        <v>96</v>
      </c>
      <c r="D40" s="11">
        <v>29</v>
      </c>
      <c r="E40" s="11">
        <v>21</v>
      </c>
      <c r="F40" s="11">
        <v>15</v>
      </c>
    </row>
    <row r="41" spans="1:6" x14ac:dyDescent="0.2">
      <c r="A41" s="8">
        <v>36</v>
      </c>
      <c r="B41" s="2" t="s">
        <v>102</v>
      </c>
      <c r="C41" s="2" t="s">
        <v>96</v>
      </c>
      <c r="D41" s="11">
        <v>29</v>
      </c>
      <c r="E41" s="11">
        <v>20</v>
      </c>
      <c r="F41" s="11">
        <v>16</v>
      </c>
    </row>
    <row r="42" spans="1:6" x14ac:dyDescent="0.2">
      <c r="A42">
        <v>37</v>
      </c>
      <c r="B42" s="2" t="s">
        <v>45</v>
      </c>
      <c r="C42" s="2" t="s">
        <v>19</v>
      </c>
      <c r="D42" s="11">
        <v>29</v>
      </c>
      <c r="E42" s="11">
        <v>20</v>
      </c>
      <c r="F42" s="11">
        <v>15</v>
      </c>
    </row>
    <row r="43" spans="1:6" x14ac:dyDescent="0.2">
      <c r="A43" s="8">
        <v>38</v>
      </c>
      <c r="B43" s="2" t="s">
        <v>79</v>
      </c>
      <c r="C43" s="2" t="s">
        <v>96</v>
      </c>
      <c r="D43" s="11">
        <v>28</v>
      </c>
      <c r="E43" s="11">
        <v>21</v>
      </c>
      <c r="F43" s="11">
        <v>16</v>
      </c>
    </row>
    <row r="44" spans="1:6" x14ac:dyDescent="0.2">
      <c r="A44">
        <v>39</v>
      </c>
      <c r="B44" s="2" t="s">
        <v>25</v>
      </c>
      <c r="C44" s="2" t="s">
        <v>106</v>
      </c>
      <c r="D44" s="11">
        <v>27</v>
      </c>
      <c r="E44" s="11">
        <v>21</v>
      </c>
      <c r="F44" s="11">
        <v>5</v>
      </c>
    </row>
    <row r="45" spans="1:6" x14ac:dyDescent="0.2">
      <c r="A45" s="8">
        <v>40</v>
      </c>
      <c r="B45" s="2" t="s">
        <v>29</v>
      </c>
      <c r="C45" s="2" t="s">
        <v>15</v>
      </c>
      <c r="D45" s="11">
        <v>27</v>
      </c>
      <c r="E45" s="11">
        <v>16</v>
      </c>
      <c r="F45" s="11">
        <v>18</v>
      </c>
    </row>
    <row r="46" spans="1:6" x14ac:dyDescent="0.2">
      <c r="A46">
        <v>41</v>
      </c>
      <c r="B46" s="2" t="s">
        <v>54</v>
      </c>
      <c r="C46" s="2" t="s">
        <v>19</v>
      </c>
      <c r="D46" s="11">
        <v>26</v>
      </c>
      <c r="E46" s="11">
        <v>20</v>
      </c>
      <c r="F46" s="11">
        <v>14</v>
      </c>
    </row>
    <row r="50" spans="1:6" x14ac:dyDescent="0.2">
      <c r="A50" s="1" t="s">
        <v>159</v>
      </c>
    </row>
    <row r="51" spans="1:6" x14ac:dyDescent="0.2">
      <c r="A51" s="9">
        <v>1</v>
      </c>
      <c r="B51" s="2" t="s">
        <v>16</v>
      </c>
      <c r="C51" s="2" t="s">
        <v>107</v>
      </c>
      <c r="D51" s="11">
        <v>46</v>
      </c>
      <c r="E51" s="11">
        <v>27</v>
      </c>
      <c r="F51" s="11">
        <v>37</v>
      </c>
    </row>
    <row r="52" spans="1:6" x14ac:dyDescent="0.2">
      <c r="A52" s="9"/>
      <c r="B52" s="2" t="s">
        <v>36</v>
      </c>
      <c r="C52" s="2" t="s">
        <v>107</v>
      </c>
      <c r="D52" s="11">
        <v>43</v>
      </c>
      <c r="E52" s="11">
        <v>26</v>
      </c>
      <c r="F52" s="11">
        <v>38</v>
      </c>
    </row>
    <row r="53" spans="1:6" x14ac:dyDescent="0.2">
      <c r="A53" s="9"/>
      <c r="B53" s="2" t="s">
        <v>17</v>
      </c>
      <c r="C53" s="2" t="s">
        <v>107</v>
      </c>
      <c r="D53" s="11">
        <v>43</v>
      </c>
      <c r="E53" s="11">
        <v>25</v>
      </c>
      <c r="F53" s="11">
        <v>30</v>
      </c>
    </row>
    <row r="54" spans="1:6" x14ac:dyDescent="0.2">
      <c r="A54" s="9"/>
    </row>
    <row r="55" spans="1:6" x14ac:dyDescent="0.2">
      <c r="A55" s="9"/>
    </row>
    <row r="56" spans="1:6" x14ac:dyDescent="0.2">
      <c r="A56" s="9">
        <v>2</v>
      </c>
      <c r="B56" s="2" t="s">
        <v>12</v>
      </c>
      <c r="C56" s="2" t="s">
        <v>1</v>
      </c>
      <c r="D56" s="11">
        <v>45</v>
      </c>
      <c r="E56" s="11">
        <v>27</v>
      </c>
      <c r="F56" s="11">
        <v>28</v>
      </c>
    </row>
    <row r="57" spans="1:6" x14ac:dyDescent="0.2">
      <c r="A57" s="9"/>
      <c r="B57" s="2" t="s">
        <v>11</v>
      </c>
      <c r="C57" s="2" t="s">
        <v>1</v>
      </c>
      <c r="D57" s="11">
        <v>44</v>
      </c>
      <c r="E57" s="11">
        <v>25</v>
      </c>
      <c r="F57" s="11">
        <v>25</v>
      </c>
    </row>
    <row r="58" spans="1:6" x14ac:dyDescent="0.2">
      <c r="A58" s="9"/>
      <c r="B58" s="2" t="s">
        <v>82</v>
      </c>
      <c r="C58" s="2" t="s">
        <v>1</v>
      </c>
      <c r="D58" s="11">
        <v>36</v>
      </c>
      <c r="E58" s="11">
        <v>22</v>
      </c>
      <c r="F58" s="11">
        <v>25</v>
      </c>
    </row>
    <row r="59" spans="1:6" x14ac:dyDescent="0.2">
      <c r="A59" s="9"/>
    </row>
    <row r="60" spans="1:6" x14ac:dyDescent="0.2">
      <c r="A60" s="9"/>
    </row>
    <row r="61" spans="1:6" x14ac:dyDescent="0.2">
      <c r="A61" s="9">
        <v>3</v>
      </c>
      <c r="B61" s="2" t="s">
        <v>13</v>
      </c>
      <c r="C61" s="2" t="s">
        <v>14</v>
      </c>
      <c r="D61" s="11">
        <v>45</v>
      </c>
      <c r="E61" s="11">
        <v>27</v>
      </c>
      <c r="F61" s="11">
        <v>35</v>
      </c>
    </row>
    <row r="62" spans="1:6" x14ac:dyDescent="0.2">
      <c r="A62" s="9"/>
      <c r="B62" s="2" t="s">
        <v>61</v>
      </c>
      <c r="C62" s="2" t="s">
        <v>14</v>
      </c>
      <c r="D62" s="11">
        <v>44</v>
      </c>
      <c r="E62" s="11">
        <v>27</v>
      </c>
      <c r="F62" s="11">
        <v>31</v>
      </c>
    </row>
    <row r="63" spans="1:6" x14ac:dyDescent="0.2">
      <c r="A63" s="9"/>
      <c r="B63" s="2" t="s">
        <v>38</v>
      </c>
      <c r="C63" s="2" t="s">
        <v>14</v>
      </c>
      <c r="D63" s="11">
        <v>33</v>
      </c>
      <c r="E63" s="11">
        <v>20</v>
      </c>
      <c r="F63" s="11">
        <v>31</v>
      </c>
    </row>
    <row r="64" spans="1:6" x14ac:dyDescent="0.2">
      <c r="A64" s="9"/>
    </row>
    <row r="65" spans="1:6" x14ac:dyDescent="0.2">
      <c r="A65" s="9"/>
    </row>
    <row r="66" spans="1:6" x14ac:dyDescent="0.2">
      <c r="A66" s="9">
        <v>4</v>
      </c>
      <c r="B66" s="2" t="s">
        <v>108</v>
      </c>
      <c r="C66" s="2" t="s">
        <v>15</v>
      </c>
      <c r="D66" s="11">
        <v>43</v>
      </c>
      <c r="E66" s="11">
        <v>26</v>
      </c>
      <c r="F66" s="11">
        <v>32</v>
      </c>
    </row>
    <row r="67" spans="1:6" x14ac:dyDescent="0.2">
      <c r="A67" s="9"/>
      <c r="B67" s="2" t="s">
        <v>115</v>
      </c>
      <c r="C67" s="2" t="s">
        <v>15</v>
      </c>
      <c r="D67" s="11">
        <v>39</v>
      </c>
      <c r="E67" s="11">
        <v>24</v>
      </c>
      <c r="F67" s="11">
        <v>36</v>
      </c>
    </row>
    <row r="68" spans="1:6" x14ac:dyDescent="0.2">
      <c r="A68" s="9"/>
      <c r="B68" s="2" t="s">
        <v>10</v>
      </c>
      <c r="C68" s="2" t="s">
        <v>15</v>
      </c>
      <c r="D68" s="11">
        <v>36</v>
      </c>
      <c r="E68" s="11">
        <v>23</v>
      </c>
      <c r="F68" s="11">
        <v>13</v>
      </c>
    </row>
    <row r="69" spans="1:6" x14ac:dyDescent="0.2">
      <c r="A69" s="9"/>
    </row>
    <row r="70" spans="1:6" x14ac:dyDescent="0.2">
      <c r="A70" s="9"/>
    </row>
    <row r="71" spans="1:6" x14ac:dyDescent="0.2">
      <c r="A71" s="9">
        <v>5</v>
      </c>
      <c r="B71" s="2" t="s">
        <v>27</v>
      </c>
      <c r="C71" s="2" t="s">
        <v>107</v>
      </c>
      <c r="D71" s="11">
        <v>42</v>
      </c>
      <c r="E71" s="11">
        <v>24</v>
      </c>
      <c r="F71" s="11">
        <v>37</v>
      </c>
    </row>
    <row r="72" spans="1:6" x14ac:dyDescent="0.2">
      <c r="A72" s="9"/>
      <c r="B72" s="2" t="s">
        <v>4</v>
      </c>
      <c r="C72" s="2" t="s">
        <v>107</v>
      </c>
      <c r="D72" s="11">
        <v>41</v>
      </c>
      <c r="E72" s="11">
        <v>25</v>
      </c>
      <c r="F72" s="11">
        <v>23</v>
      </c>
    </row>
    <row r="73" spans="1:6" x14ac:dyDescent="0.2">
      <c r="A73" s="9"/>
      <c r="B73" s="2" t="s">
        <v>111</v>
      </c>
      <c r="C73" s="2" t="s">
        <v>107</v>
      </c>
      <c r="D73" s="11">
        <v>30</v>
      </c>
      <c r="E73" s="11">
        <v>20</v>
      </c>
      <c r="F73" s="11">
        <v>18</v>
      </c>
    </row>
  </sheetData>
  <sortState xmlns:xlrd2="http://schemas.microsoft.com/office/spreadsheetml/2017/richdata2" ref="A4:F46">
    <sortCondition descending="1" ref="D4:D46"/>
    <sortCondition descending="1" ref="E4:E46"/>
    <sortCondition descending="1" ref="F4:F46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zoomScale="110" zoomScaleNormal="110" workbookViewId="0">
      <selection activeCell="G23" sqref="G23"/>
    </sheetView>
  </sheetViews>
  <sheetFormatPr defaultRowHeight="15" x14ac:dyDescent="0.2"/>
  <cols>
    <col min="2" max="2" width="20.04296875" bestFit="1" customWidth="1"/>
    <col min="3" max="3" width="15.87109375" bestFit="1" customWidth="1"/>
    <col min="4" max="4" width="5.109375" style="9" bestFit="1" customWidth="1"/>
    <col min="5" max="5" width="5.37890625" style="9" bestFit="1" customWidth="1"/>
    <col min="6" max="6" width="6.45703125" style="9" bestFit="1" customWidth="1"/>
    <col min="7" max="7" width="22.734375" bestFit="1" customWidth="1"/>
  </cols>
  <sheetData>
    <row r="1" spans="1:7" ht="18.75" x14ac:dyDescent="0.25">
      <c r="A1" s="15" t="s">
        <v>156</v>
      </c>
      <c r="B1" s="15"/>
      <c r="C1" s="15"/>
      <c r="D1" s="15"/>
      <c r="E1" s="15"/>
    </row>
    <row r="2" spans="1:7" ht="18.75" x14ac:dyDescent="0.25">
      <c r="A2" s="15"/>
      <c r="B2" s="15"/>
      <c r="C2" s="15"/>
      <c r="D2" s="15"/>
      <c r="E2" s="15"/>
    </row>
    <row r="3" spans="1:7" x14ac:dyDescent="0.2">
      <c r="B3" s="1" t="s">
        <v>92</v>
      </c>
      <c r="C3" s="1" t="s">
        <v>90</v>
      </c>
      <c r="D3" s="13" t="s">
        <v>66</v>
      </c>
      <c r="E3" s="13" t="s">
        <v>91</v>
      </c>
      <c r="F3" s="13" t="s">
        <v>68</v>
      </c>
    </row>
    <row r="4" spans="1:7" x14ac:dyDescent="0.2">
      <c r="A4">
        <v>1</v>
      </c>
      <c r="B4" s="2" t="s">
        <v>2</v>
      </c>
      <c r="C4" s="2" t="s">
        <v>106</v>
      </c>
      <c r="D4" s="11">
        <v>48</v>
      </c>
      <c r="E4" s="11">
        <v>27</v>
      </c>
      <c r="F4" s="11">
        <v>38</v>
      </c>
    </row>
    <row r="5" spans="1:7" x14ac:dyDescent="0.2">
      <c r="A5">
        <v>2</v>
      </c>
      <c r="B5" s="2" t="s">
        <v>71</v>
      </c>
      <c r="C5" s="2" t="s">
        <v>96</v>
      </c>
      <c r="D5" s="11">
        <v>43</v>
      </c>
      <c r="E5" s="11">
        <v>25</v>
      </c>
      <c r="F5" s="11">
        <v>28</v>
      </c>
    </row>
    <row r="6" spans="1:7" x14ac:dyDescent="0.2">
      <c r="A6">
        <v>3</v>
      </c>
      <c r="B6" s="2" t="s">
        <v>108</v>
      </c>
      <c r="C6" s="2" t="s">
        <v>15</v>
      </c>
      <c r="D6" s="11">
        <v>43</v>
      </c>
      <c r="E6" s="11">
        <v>26</v>
      </c>
      <c r="F6" s="11">
        <v>32</v>
      </c>
      <c r="G6" s="35" t="s">
        <v>162</v>
      </c>
    </row>
    <row r="7" spans="1:7" x14ac:dyDescent="0.2">
      <c r="A7">
        <v>4</v>
      </c>
      <c r="B7" s="2" t="s">
        <v>30</v>
      </c>
      <c r="C7" s="2" t="s">
        <v>39</v>
      </c>
      <c r="D7" s="11">
        <v>42</v>
      </c>
      <c r="E7" s="11">
        <v>26</v>
      </c>
      <c r="F7" s="11">
        <v>22</v>
      </c>
    </row>
    <row r="8" spans="1:7" x14ac:dyDescent="0.2">
      <c r="A8">
        <v>5</v>
      </c>
      <c r="B8" s="2" t="s">
        <v>69</v>
      </c>
      <c r="C8" s="2" t="s">
        <v>96</v>
      </c>
      <c r="D8" s="11">
        <v>42</v>
      </c>
      <c r="E8" s="11">
        <v>25</v>
      </c>
      <c r="F8" s="11">
        <v>30</v>
      </c>
    </row>
    <row r="9" spans="1:7" x14ac:dyDescent="0.2">
      <c r="A9">
        <v>6</v>
      </c>
      <c r="B9" s="2" t="s">
        <v>21</v>
      </c>
      <c r="C9" s="2" t="s">
        <v>106</v>
      </c>
      <c r="D9" s="11">
        <v>41</v>
      </c>
      <c r="E9" s="11">
        <v>26</v>
      </c>
      <c r="F9" s="11">
        <v>19</v>
      </c>
    </row>
    <row r="10" spans="1:7" x14ac:dyDescent="0.2">
      <c r="A10">
        <v>7</v>
      </c>
      <c r="B10" s="2" t="s">
        <v>64</v>
      </c>
      <c r="C10" s="2" t="s">
        <v>96</v>
      </c>
      <c r="D10" s="11">
        <v>40</v>
      </c>
      <c r="E10" s="11">
        <v>26</v>
      </c>
      <c r="F10" s="11">
        <v>20</v>
      </c>
    </row>
    <row r="11" spans="1:7" x14ac:dyDescent="0.2">
      <c r="A11">
        <v>8</v>
      </c>
      <c r="B11" s="2" t="s">
        <v>145</v>
      </c>
      <c r="C11" s="2" t="s">
        <v>96</v>
      </c>
      <c r="D11" s="11">
        <v>40</v>
      </c>
      <c r="E11" s="11">
        <v>24</v>
      </c>
      <c r="F11" s="11">
        <v>25</v>
      </c>
    </row>
    <row r="12" spans="1:7" x14ac:dyDescent="0.2">
      <c r="A12">
        <v>9</v>
      </c>
      <c r="B12" s="2" t="s">
        <v>65</v>
      </c>
      <c r="C12" s="2" t="s">
        <v>96</v>
      </c>
      <c r="D12" s="11">
        <v>40</v>
      </c>
      <c r="E12" s="11">
        <v>21</v>
      </c>
      <c r="F12" s="11">
        <v>14</v>
      </c>
    </row>
    <row r="13" spans="1:7" x14ac:dyDescent="0.2">
      <c r="A13">
        <v>10</v>
      </c>
      <c r="B13" s="2" t="s">
        <v>115</v>
      </c>
      <c r="C13" s="2" t="s">
        <v>15</v>
      </c>
      <c r="D13" s="11">
        <v>39</v>
      </c>
      <c r="E13" s="11">
        <v>24</v>
      </c>
      <c r="F13" s="11">
        <v>36</v>
      </c>
    </row>
    <row r="14" spans="1:7" x14ac:dyDescent="0.2">
      <c r="A14">
        <v>11</v>
      </c>
      <c r="B14" s="2" t="s">
        <v>26</v>
      </c>
      <c r="C14" s="2" t="s">
        <v>116</v>
      </c>
      <c r="D14" s="11">
        <v>37</v>
      </c>
      <c r="E14" s="11">
        <v>24</v>
      </c>
      <c r="F14" s="11">
        <v>22</v>
      </c>
    </row>
    <row r="15" spans="1:7" x14ac:dyDescent="0.2">
      <c r="A15">
        <v>12</v>
      </c>
      <c r="B15" s="2" t="s">
        <v>40</v>
      </c>
      <c r="C15" s="2" t="s">
        <v>39</v>
      </c>
      <c r="D15" s="11">
        <v>37</v>
      </c>
      <c r="E15" s="11">
        <v>23</v>
      </c>
      <c r="F15" s="11">
        <v>16</v>
      </c>
    </row>
    <row r="16" spans="1:7" x14ac:dyDescent="0.2">
      <c r="A16">
        <v>13</v>
      </c>
      <c r="B16" s="2" t="s">
        <v>10</v>
      </c>
      <c r="C16" s="2" t="s">
        <v>15</v>
      </c>
      <c r="D16" s="11">
        <v>36</v>
      </c>
      <c r="E16" s="11">
        <v>23</v>
      </c>
      <c r="F16" s="11">
        <v>13</v>
      </c>
    </row>
    <row r="17" spans="1:6" x14ac:dyDescent="0.2">
      <c r="A17">
        <v>14</v>
      </c>
      <c r="B17" s="2" t="s">
        <v>8</v>
      </c>
      <c r="C17" s="2" t="s">
        <v>107</v>
      </c>
      <c r="D17" s="11">
        <v>35</v>
      </c>
      <c r="E17" s="11">
        <v>26</v>
      </c>
      <c r="F17" s="11">
        <v>20</v>
      </c>
    </row>
    <row r="18" spans="1:6" x14ac:dyDescent="0.2">
      <c r="A18">
        <v>15</v>
      </c>
      <c r="B18" s="2" t="s">
        <v>7</v>
      </c>
      <c r="C18" s="2" t="s">
        <v>14</v>
      </c>
      <c r="D18" s="11">
        <v>35</v>
      </c>
      <c r="E18" s="11">
        <v>21</v>
      </c>
      <c r="F18" s="11">
        <v>25</v>
      </c>
    </row>
    <row r="19" spans="1:6" x14ac:dyDescent="0.2">
      <c r="A19">
        <v>16</v>
      </c>
      <c r="B19" s="2" t="s">
        <v>58</v>
      </c>
      <c r="C19" s="2" t="s">
        <v>19</v>
      </c>
      <c r="D19" s="11">
        <v>34</v>
      </c>
      <c r="E19" s="11">
        <v>21</v>
      </c>
      <c r="F19" s="11">
        <v>21</v>
      </c>
    </row>
    <row r="20" spans="1:6" x14ac:dyDescent="0.2">
      <c r="A20">
        <v>17</v>
      </c>
      <c r="B20" s="2" t="s">
        <v>75</v>
      </c>
      <c r="C20" s="2" t="s">
        <v>96</v>
      </c>
      <c r="D20" s="11">
        <v>29</v>
      </c>
      <c r="E20" s="11">
        <v>21</v>
      </c>
      <c r="F20" s="11">
        <v>15</v>
      </c>
    </row>
    <row r="21" spans="1:6" x14ac:dyDescent="0.2">
      <c r="A21">
        <v>18</v>
      </c>
      <c r="B21" s="2" t="s">
        <v>102</v>
      </c>
      <c r="C21" s="2" t="s">
        <v>96</v>
      </c>
      <c r="D21" s="11">
        <v>29</v>
      </c>
      <c r="E21" s="11">
        <v>20</v>
      </c>
      <c r="F21" s="11">
        <v>16</v>
      </c>
    </row>
    <row r="22" spans="1:6" x14ac:dyDescent="0.2">
      <c r="A22">
        <v>19</v>
      </c>
      <c r="B22" s="2" t="s">
        <v>79</v>
      </c>
      <c r="C22" s="2" t="s">
        <v>96</v>
      </c>
      <c r="D22" s="11">
        <v>28</v>
      </c>
      <c r="E22" s="11">
        <v>21</v>
      </c>
      <c r="F22" s="11">
        <v>16</v>
      </c>
    </row>
    <row r="23" spans="1:6" x14ac:dyDescent="0.2">
      <c r="A23">
        <v>20</v>
      </c>
      <c r="B23" s="2" t="s">
        <v>25</v>
      </c>
      <c r="C23" s="2" t="s">
        <v>106</v>
      </c>
      <c r="D23" s="11">
        <v>27</v>
      </c>
      <c r="E23" s="11">
        <v>21</v>
      </c>
      <c r="F23" s="11">
        <v>5</v>
      </c>
    </row>
    <row r="24" spans="1:6" x14ac:dyDescent="0.2">
      <c r="A24">
        <v>21</v>
      </c>
      <c r="B24" s="2" t="s">
        <v>29</v>
      </c>
      <c r="C24" s="2" t="s">
        <v>15</v>
      </c>
      <c r="D24" s="11">
        <v>27</v>
      </c>
      <c r="E24" s="11">
        <v>16</v>
      </c>
      <c r="F24" s="11">
        <v>18</v>
      </c>
    </row>
  </sheetData>
  <sortState xmlns:xlrd2="http://schemas.microsoft.com/office/spreadsheetml/2017/richdata2" ref="B4:F23">
    <sortCondition descending="1" ref="D4:D23"/>
    <sortCondition descending="1" ref="E4:E23"/>
    <sortCondition descending="1" ref="F4:F2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"/>
  <sheetViews>
    <sheetView workbookViewId="0">
      <selection activeCell="N24" sqref="N24"/>
    </sheetView>
  </sheetViews>
  <sheetFormatPr defaultRowHeight="15" x14ac:dyDescent="0.2"/>
  <cols>
    <col min="2" max="2" width="20.04296875" bestFit="1" customWidth="1"/>
    <col min="3" max="3" width="15.87109375" bestFit="1" customWidth="1"/>
    <col min="4" max="6" width="2.95703125" bestFit="1" customWidth="1"/>
    <col min="7" max="7" width="7.93359375" customWidth="1"/>
  </cols>
  <sheetData>
    <row r="1" spans="1:11" x14ac:dyDescent="0.2">
      <c r="B1" s="1" t="s">
        <v>163</v>
      </c>
    </row>
    <row r="3" spans="1:11" x14ac:dyDescent="0.2">
      <c r="A3">
        <v>1</v>
      </c>
      <c r="B3" s="2" t="s">
        <v>2</v>
      </c>
      <c r="C3" s="2" t="s">
        <v>106</v>
      </c>
      <c r="D3" s="11">
        <v>48</v>
      </c>
      <c r="E3" s="11">
        <v>27</v>
      </c>
      <c r="F3" s="11">
        <v>38</v>
      </c>
      <c r="G3" s="9" t="s">
        <v>88</v>
      </c>
    </row>
    <row r="4" spans="1:11" x14ac:dyDescent="0.2">
      <c r="A4">
        <v>2</v>
      </c>
      <c r="B4" s="2" t="s">
        <v>16</v>
      </c>
      <c r="C4" s="2" t="s">
        <v>107</v>
      </c>
      <c r="D4" s="11">
        <v>46</v>
      </c>
      <c r="E4" s="11">
        <v>27</v>
      </c>
      <c r="F4" s="11">
        <v>37</v>
      </c>
      <c r="G4" s="9" t="s">
        <v>88</v>
      </c>
    </row>
    <row r="5" spans="1:11" x14ac:dyDescent="0.2">
      <c r="A5">
        <v>3</v>
      </c>
      <c r="B5" s="2" t="s">
        <v>49</v>
      </c>
      <c r="C5" s="2" t="s">
        <v>14</v>
      </c>
      <c r="D5" s="11">
        <v>46</v>
      </c>
      <c r="E5" s="11">
        <v>27</v>
      </c>
      <c r="F5" s="11">
        <v>30</v>
      </c>
      <c r="G5" s="9" t="s">
        <v>88</v>
      </c>
    </row>
    <row r="6" spans="1:11" x14ac:dyDescent="0.2">
      <c r="A6">
        <v>4</v>
      </c>
      <c r="B6" s="2" t="s">
        <v>22</v>
      </c>
      <c r="C6" s="2" t="s">
        <v>114</v>
      </c>
      <c r="D6" s="11">
        <v>46</v>
      </c>
      <c r="E6" s="11">
        <v>26</v>
      </c>
      <c r="F6" s="11">
        <v>44</v>
      </c>
      <c r="G6" s="9" t="s">
        <v>88</v>
      </c>
    </row>
    <row r="7" spans="1:11" x14ac:dyDescent="0.2">
      <c r="A7">
        <v>5</v>
      </c>
      <c r="B7" s="2" t="s">
        <v>13</v>
      </c>
      <c r="C7" s="2" t="s">
        <v>14</v>
      </c>
      <c r="D7" s="11">
        <v>45</v>
      </c>
      <c r="E7" s="11">
        <v>27</v>
      </c>
      <c r="F7" s="11">
        <v>35</v>
      </c>
      <c r="G7" s="9" t="s">
        <v>89</v>
      </c>
    </row>
    <row r="8" spans="1:11" x14ac:dyDescent="0.2">
      <c r="A8">
        <v>6</v>
      </c>
      <c r="B8" s="2" t="s">
        <v>12</v>
      </c>
      <c r="C8" s="2" t="s">
        <v>1</v>
      </c>
      <c r="D8" s="11">
        <v>45</v>
      </c>
      <c r="E8" s="11">
        <v>27</v>
      </c>
      <c r="F8" s="11">
        <v>28</v>
      </c>
      <c r="G8" s="9" t="s">
        <v>89</v>
      </c>
    </row>
    <row r="9" spans="1:11" x14ac:dyDescent="0.2">
      <c r="A9">
        <v>7</v>
      </c>
      <c r="B9" s="2" t="s">
        <v>6</v>
      </c>
      <c r="C9" s="2" t="s">
        <v>19</v>
      </c>
      <c r="D9" s="11">
        <v>45</v>
      </c>
      <c r="E9" s="11">
        <v>26</v>
      </c>
      <c r="F9" s="11">
        <v>20</v>
      </c>
      <c r="G9" s="9" t="s">
        <v>89</v>
      </c>
    </row>
    <row r="10" spans="1:11" x14ac:dyDescent="0.2">
      <c r="A10">
        <v>8</v>
      </c>
      <c r="B10" s="2" t="s">
        <v>61</v>
      </c>
      <c r="C10" s="2" t="s">
        <v>14</v>
      </c>
      <c r="D10" s="11">
        <v>44</v>
      </c>
      <c r="E10" s="11">
        <v>27</v>
      </c>
      <c r="F10" s="11">
        <v>31</v>
      </c>
      <c r="G10" s="9" t="s">
        <v>89</v>
      </c>
      <c r="I10" t="s">
        <v>88</v>
      </c>
      <c r="J10" s="16">
        <f>43/9</f>
        <v>4.7777777777777777</v>
      </c>
      <c r="K10">
        <v>4</v>
      </c>
    </row>
    <row r="11" spans="1:11" x14ac:dyDescent="0.2">
      <c r="A11">
        <v>9</v>
      </c>
      <c r="B11" s="2" t="s">
        <v>44</v>
      </c>
      <c r="C11" s="2" t="s">
        <v>114</v>
      </c>
      <c r="D11" s="11">
        <v>44</v>
      </c>
      <c r="E11" s="11">
        <v>25</v>
      </c>
      <c r="F11" s="11">
        <v>30</v>
      </c>
      <c r="G11" s="9" t="s">
        <v>89</v>
      </c>
      <c r="I11" t="s">
        <v>89</v>
      </c>
      <c r="J11" s="16">
        <f>43/3</f>
        <v>14.333333333333334</v>
      </c>
      <c r="K11">
        <v>14</v>
      </c>
    </row>
    <row r="12" spans="1:11" x14ac:dyDescent="0.2">
      <c r="A12">
        <v>10</v>
      </c>
      <c r="B12" s="2" t="s">
        <v>11</v>
      </c>
      <c r="C12" s="2" t="s">
        <v>1</v>
      </c>
      <c r="D12" s="11">
        <v>44</v>
      </c>
      <c r="E12" s="11">
        <v>25</v>
      </c>
      <c r="F12" s="11">
        <v>25</v>
      </c>
      <c r="G12" s="9" t="s">
        <v>89</v>
      </c>
    </row>
    <row r="13" spans="1:11" x14ac:dyDescent="0.2">
      <c r="A13">
        <v>11</v>
      </c>
      <c r="B13" s="2" t="s">
        <v>57</v>
      </c>
      <c r="C13" s="2" t="s">
        <v>14</v>
      </c>
      <c r="D13" s="11">
        <v>43</v>
      </c>
      <c r="E13" s="11">
        <v>27</v>
      </c>
      <c r="F13" s="11">
        <v>27</v>
      </c>
      <c r="G13" s="9" t="s">
        <v>89</v>
      </c>
    </row>
    <row r="14" spans="1:11" x14ac:dyDescent="0.2">
      <c r="A14">
        <v>12</v>
      </c>
      <c r="B14" s="2" t="s">
        <v>36</v>
      </c>
      <c r="C14" s="2" t="s">
        <v>107</v>
      </c>
      <c r="D14" s="11">
        <v>43</v>
      </c>
      <c r="E14" s="11">
        <v>26</v>
      </c>
      <c r="F14" s="11">
        <v>38</v>
      </c>
      <c r="G14" s="9" t="s">
        <v>89</v>
      </c>
    </row>
    <row r="15" spans="1:11" x14ac:dyDescent="0.2">
      <c r="A15">
        <v>13</v>
      </c>
      <c r="B15" s="2" t="s">
        <v>108</v>
      </c>
      <c r="C15" s="2" t="s">
        <v>15</v>
      </c>
      <c r="D15" s="11">
        <v>43</v>
      </c>
      <c r="E15" s="11">
        <v>26</v>
      </c>
      <c r="F15" s="11">
        <v>32</v>
      </c>
      <c r="G15" s="9" t="s">
        <v>89</v>
      </c>
    </row>
    <row r="16" spans="1:11" x14ac:dyDescent="0.2">
      <c r="A16">
        <v>14</v>
      </c>
      <c r="B16" s="2" t="s">
        <v>17</v>
      </c>
      <c r="C16" s="2" t="s">
        <v>107</v>
      </c>
      <c r="D16" s="11">
        <v>43</v>
      </c>
      <c r="E16" s="11">
        <v>25</v>
      </c>
      <c r="F16" s="11">
        <v>30</v>
      </c>
      <c r="G16" s="9" t="s">
        <v>89</v>
      </c>
    </row>
    <row r="17" spans="1:7" x14ac:dyDescent="0.2">
      <c r="A17">
        <v>15</v>
      </c>
      <c r="B17" s="2" t="s">
        <v>71</v>
      </c>
      <c r="C17" s="2" t="s">
        <v>96</v>
      </c>
      <c r="D17" s="11">
        <v>43</v>
      </c>
      <c r="E17" s="11">
        <v>25</v>
      </c>
      <c r="F17" s="11">
        <v>28</v>
      </c>
      <c r="G17" s="9" t="s">
        <v>89</v>
      </c>
    </row>
    <row r="18" spans="1:7" x14ac:dyDescent="0.2">
      <c r="A18">
        <v>16</v>
      </c>
      <c r="B18" s="2" t="s">
        <v>30</v>
      </c>
      <c r="C18" s="2" t="s">
        <v>39</v>
      </c>
      <c r="D18" s="11">
        <v>42</v>
      </c>
      <c r="E18" s="11">
        <v>26</v>
      </c>
      <c r="F18" s="11">
        <v>22</v>
      </c>
      <c r="G18" s="9"/>
    </row>
    <row r="19" spans="1:7" x14ac:dyDescent="0.2">
      <c r="A19">
        <v>17</v>
      </c>
      <c r="B19" s="2" t="s">
        <v>69</v>
      </c>
      <c r="C19" s="2" t="s">
        <v>96</v>
      </c>
      <c r="D19" s="11">
        <v>42</v>
      </c>
      <c r="E19" s="11">
        <v>25</v>
      </c>
      <c r="F19" s="11">
        <v>30</v>
      </c>
      <c r="G19" s="9"/>
    </row>
    <row r="20" spans="1:7" x14ac:dyDescent="0.2">
      <c r="A20">
        <v>18</v>
      </c>
      <c r="B20" s="2" t="s">
        <v>27</v>
      </c>
      <c r="C20" s="2" t="s">
        <v>107</v>
      </c>
      <c r="D20" s="11">
        <v>42</v>
      </c>
      <c r="E20" s="11">
        <v>24</v>
      </c>
      <c r="F20" s="11">
        <v>37</v>
      </c>
      <c r="G20" s="9"/>
    </row>
    <row r="21" spans="1:7" x14ac:dyDescent="0.2">
      <c r="A21">
        <v>19</v>
      </c>
      <c r="B21" s="2" t="s">
        <v>21</v>
      </c>
      <c r="C21" s="2" t="s">
        <v>106</v>
      </c>
      <c r="D21" s="11">
        <v>41</v>
      </c>
      <c r="E21" s="11">
        <v>26</v>
      </c>
      <c r="F21" s="11">
        <v>19</v>
      </c>
      <c r="G21" s="10"/>
    </row>
    <row r="22" spans="1:7" x14ac:dyDescent="0.2">
      <c r="A22">
        <v>20</v>
      </c>
      <c r="B22" s="2" t="s">
        <v>4</v>
      </c>
      <c r="C22" s="2" t="s">
        <v>107</v>
      </c>
      <c r="D22" s="11">
        <v>41</v>
      </c>
      <c r="E22" s="11">
        <v>25</v>
      </c>
      <c r="F22" s="11">
        <v>23</v>
      </c>
    </row>
    <row r="23" spans="1:7" x14ac:dyDescent="0.2">
      <c r="A23">
        <v>21</v>
      </c>
      <c r="B23" s="2" t="s">
        <v>63</v>
      </c>
      <c r="C23" s="2" t="s">
        <v>107</v>
      </c>
      <c r="D23" s="11">
        <v>41</v>
      </c>
      <c r="E23" s="11">
        <v>23</v>
      </c>
      <c r="F23" s="11">
        <v>34</v>
      </c>
    </row>
    <row r="24" spans="1:7" x14ac:dyDescent="0.2">
      <c r="A24">
        <v>22</v>
      </c>
      <c r="B24" s="2" t="s">
        <v>64</v>
      </c>
      <c r="C24" s="2" t="s">
        <v>96</v>
      </c>
      <c r="D24" s="11">
        <v>40</v>
      </c>
      <c r="E24" s="11">
        <v>26</v>
      </c>
      <c r="F24" s="11">
        <v>20</v>
      </c>
    </row>
    <row r="25" spans="1:7" x14ac:dyDescent="0.2">
      <c r="A25">
        <v>23</v>
      </c>
      <c r="B25" s="2" t="s">
        <v>145</v>
      </c>
      <c r="C25" s="2" t="s">
        <v>96</v>
      </c>
      <c r="D25" s="11">
        <v>40</v>
      </c>
      <c r="E25" s="11">
        <v>24</v>
      </c>
      <c r="F25" s="11">
        <v>25</v>
      </c>
    </row>
    <row r="26" spans="1:7" x14ac:dyDescent="0.2">
      <c r="A26">
        <v>24</v>
      </c>
      <c r="B26" s="2" t="s">
        <v>65</v>
      </c>
      <c r="C26" s="2" t="s">
        <v>96</v>
      </c>
      <c r="D26" s="11">
        <v>40</v>
      </c>
      <c r="E26" s="11">
        <v>21</v>
      </c>
      <c r="F26" s="11">
        <v>14</v>
      </c>
    </row>
    <row r="27" spans="1:7" x14ac:dyDescent="0.2">
      <c r="A27">
        <v>25</v>
      </c>
      <c r="B27" s="2" t="s">
        <v>115</v>
      </c>
      <c r="C27" s="2" t="s">
        <v>15</v>
      </c>
      <c r="D27" s="11">
        <v>39</v>
      </c>
      <c r="E27" s="11">
        <v>24</v>
      </c>
      <c r="F27" s="11">
        <v>36</v>
      </c>
    </row>
    <row r="28" spans="1:7" x14ac:dyDescent="0.2">
      <c r="A28">
        <v>26</v>
      </c>
      <c r="B28" s="2" t="s">
        <v>9</v>
      </c>
      <c r="C28" s="2" t="s">
        <v>19</v>
      </c>
      <c r="D28" s="11">
        <v>37</v>
      </c>
      <c r="E28" s="11">
        <v>25</v>
      </c>
      <c r="F28" s="11">
        <v>23</v>
      </c>
    </row>
    <row r="29" spans="1:7" x14ac:dyDescent="0.2">
      <c r="A29">
        <v>27</v>
      </c>
      <c r="B29" s="2" t="s">
        <v>26</v>
      </c>
      <c r="C29" s="2" t="s">
        <v>116</v>
      </c>
      <c r="D29" s="11">
        <v>37</v>
      </c>
      <c r="E29" s="11">
        <v>24</v>
      </c>
      <c r="F29" s="11">
        <v>22</v>
      </c>
    </row>
    <row r="30" spans="1:7" x14ac:dyDescent="0.2">
      <c r="A30">
        <v>28</v>
      </c>
      <c r="B30" s="2" t="s">
        <v>40</v>
      </c>
      <c r="C30" s="2" t="s">
        <v>39</v>
      </c>
      <c r="D30" s="11">
        <v>37</v>
      </c>
      <c r="E30" s="11">
        <v>23</v>
      </c>
      <c r="F30" s="11">
        <v>16</v>
      </c>
    </row>
    <row r="31" spans="1:7" x14ac:dyDescent="0.2">
      <c r="A31">
        <v>29</v>
      </c>
      <c r="B31" s="2" t="s">
        <v>10</v>
      </c>
      <c r="C31" s="2" t="s">
        <v>15</v>
      </c>
      <c r="D31" s="11">
        <v>36</v>
      </c>
      <c r="E31" s="11">
        <v>23</v>
      </c>
      <c r="F31" s="11">
        <v>13</v>
      </c>
    </row>
    <row r="32" spans="1:7" x14ac:dyDescent="0.2">
      <c r="A32">
        <v>30</v>
      </c>
      <c r="B32" s="2" t="s">
        <v>82</v>
      </c>
      <c r="C32" s="2" t="s">
        <v>1</v>
      </c>
      <c r="D32" s="11">
        <v>36</v>
      </c>
      <c r="E32" s="11">
        <v>22</v>
      </c>
      <c r="F32" s="11">
        <v>25</v>
      </c>
    </row>
    <row r="33" spans="1:6" x14ac:dyDescent="0.2">
      <c r="A33">
        <v>31</v>
      </c>
      <c r="B33" s="2" t="s">
        <v>8</v>
      </c>
      <c r="C33" s="2" t="s">
        <v>107</v>
      </c>
      <c r="D33" s="11">
        <v>35</v>
      </c>
      <c r="E33" s="11">
        <v>26</v>
      </c>
      <c r="F33" s="11">
        <v>20</v>
      </c>
    </row>
    <row r="34" spans="1:6" x14ac:dyDescent="0.2">
      <c r="A34">
        <v>32</v>
      </c>
      <c r="B34" s="2" t="s">
        <v>7</v>
      </c>
      <c r="C34" s="2" t="s">
        <v>14</v>
      </c>
      <c r="D34" s="11">
        <v>35</v>
      </c>
      <c r="E34" s="11">
        <v>21</v>
      </c>
      <c r="F34" s="11">
        <v>25</v>
      </c>
    </row>
    <row r="35" spans="1:6" x14ac:dyDescent="0.2">
      <c r="A35">
        <v>33</v>
      </c>
      <c r="B35" s="2" t="s">
        <v>58</v>
      </c>
      <c r="C35" s="2" t="s">
        <v>19</v>
      </c>
      <c r="D35" s="11">
        <v>34</v>
      </c>
      <c r="E35" s="11">
        <v>21</v>
      </c>
      <c r="F35" s="11">
        <v>21</v>
      </c>
    </row>
    <row r="36" spans="1:6" x14ac:dyDescent="0.2">
      <c r="A36">
        <v>34</v>
      </c>
      <c r="B36" s="2" t="s">
        <v>51</v>
      </c>
      <c r="C36" s="2" t="s">
        <v>135</v>
      </c>
      <c r="D36" s="11">
        <v>33</v>
      </c>
      <c r="E36" s="11">
        <v>24</v>
      </c>
      <c r="F36" s="11">
        <v>26</v>
      </c>
    </row>
    <row r="37" spans="1:6" x14ac:dyDescent="0.2">
      <c r="A37">
        <v>35</v>
      </c>
      <c r="B37" s="2" t="s">
        <v>38</v>
      </c>
      <c r="C37" s="2" t="s">
        <v>14</v>
      </c>
      <c r="D37" s="11">
        <v>33</v>
      </c>
      <c r="E37" s="11">
        <v>20</v>
      </c>
      <c r="F37" s="11">
        <v>31</v>
      </c>
    </row>
    <row r="38" spans="1:6" x14ac:dyDescent="0.2">
      <c r="A38">
        <v>36</v>
      </c>
      <c r="B38" s="2" t="s">
        <v>111</v>
      </c>
      <c r="C38" s="2" t="s">
        <v>107</v>
      </c>
      <c r="D38" s="11">
        <v>30</v>
      </c>
      <c r="E38" s="11">
        <v>20</v>
      </c>
      <c r="F38" s="11">
        <v>18</v>
      </c>
    </row>
    <row r="39" spans="1:6" x14ac:dyDescent="0.2">
      <c r="A39">
        <v>37</v>
      </c>
      <c r="B39" s="2" t="s">
        <v>75</v>
      </c>
      <c r="C39" s="2" t="s">
        <v>96</v>
      </c>
      <c r="D39" s="11">
        <v>29</v>
      </c>
      <c r="E39" s="11">
        <v>21</v>
      </c>
      <c r="F39" s="11">
        <v>15</v>
      </c>
    </row>
    <row r="40" spans="1:6" x14ac:dyDescent="0.2">
      <c r="A40">
        <v>38</v>
      </c>
      <c r="B40" s="2" t="s">
        <v>102</v>
      </c>
      <c r="C40" s="2" t="s">
        <v>96</v>
      </c>
      <c r="D40" s="11">
        <v>29</v>
      </c>
      <c r="E40" s="11">
        <v>20</v>
      </c>
      <c r="F40" s="11">
        <v>16</v>
      </c>
    </row>
    <row r="41" spans="1:6" x14ac:dyDescent="0.2">
      <c r="A41">
        <v>39</v>
      </c>
      <c r="B41" s="2" t="s">
        <v>45</v>
      </c>
      <c r="C41" s="2" t="s">
        <v>19</v>
      </c>
      <c r="D41" s="11">
        <v>29</v>
      </c>
      <c r="E41" s="11">
        <v>20</v>
      </c>
      <c r="F41" s="11">
        <v>15</v>
      </c>
    </row>
    <row r="42" spans="1:6" x14ac:dyDescent="0.2">
      <c r="A42">
        <v>40</v>
      </c>
      <c r="B42" s="2" t="s">
        <v>79</v>
      </c>
      <c r="C42" s="2" t="s">
        <v>96</v>
      </c>
      <c r="D42" s="11">
        <v>28</v>
      </c>
      <c r="E42" s="11">
        <v>21</v>
      </c>
      <c r="F42" s="11">
        <v>16</v>
      </c>
    </row>
    <row r="43" spans="1:6" x14ac:dyDescent="0.2">
      <c r="A43">
        <v>41</v>
      </c>
      <c r="B43" s="2" t="s">
        <v>25</v>
      </c>
      <c r="C43" s="2" t="s">
        <v>106</v>
      </c>
      <c r="D43" s="11">
        <v>27</v>
      </c>
      <c r="E43" s="11">
        <v>21</v>
      </c>
      <c r="F43" s="11">
        <v>5</v>
      </c>
    </row>
    <row r="44" spans="1:6" x14ac:dyDescent="0.2">
      <c r="A44">
        <v>42</v>
      </c>
      <c r="B44" s="2" t="s">
        <v>29</v>
      </c>
      <c r="C44" s="2" t="s">
        <v>15</v>
      </c>
      <c r="D44" s="11">
        <v>27</v>
      </c>
      <c r="E44" s="11">
        <v>16</v>
      </c>
      <c r="F44" s="11">
        <v>18</v>
      </c>
    </row>
    <row r="45" spans="1:6" x14ac:dyDescent="0.2">
      <c r="A45">
        <v>43</v>
      </c>
      <c r="B45" s="2" t="s">
        <v>54</v>
      </c>
      <c r="C45" s="2" t="s">
        <v>19</v>
      </c>
      <c r="D45" s="11">
        <v>26</v>
      </c>
      <c r="E45" s="11">
        <v>20</v>
      </c>
      <c r="F45" s="11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Östgötaserien 5</vt:lpstr>
      <vt:lpstr>Standardmedaljer C</vt:lpstr>
      <vt:lpstr>Lag Östgötaserien</vt:lpstr>
      <vt:lpstr>Resultat KretsM R</vt:lpstr>
      <vt:lpstr>Reslutat RingM R</vt:lpstr>
      <vt:lpstr>Standardmedaljsuträkning R</vt:lpstr>
    </vt:vector>
  </TitlesOfParts>
  <Company>Norrköpings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Tranquist</dc:creator>
  <cp:lastModifiedBy>Martina Tranquist</cp:lastModifiedBy>
  <dcterms:created xsi:type="dcterms:W3CDTF">2018-10-06T07:19:26Z</dcterms:created>
  <dcterms:modified xsi:type="dcterms:W3CDTF">2019-10-07T14:59:02Z</dcterms:modified>
</cp:coreProperties>
</file>