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C50CBEDE-5107-40F8-B222-30BD74149A2D}" xr6:coauthVersionLast="47" xr6:coauthVersionMax="47" xr10:uidLastSave="{00000000-0000-0000-0000-000000000000}"/>
  <bookViews>
    <workbookView xWindow="-108" yWindow="-108" windowWidth="23256" windowHeight="12456" xr2:uid="{A9F44FAF-820E-4081-8444-6C927A7C7BF0}"/>
  </bookViews>
  <sheets>
    <sheet name="Kalkyl camp (2)" sheetId="5" r:id="rId1"/>
    <sheet name="Kalkyl CUP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5" l="1"/>
  <c r="G24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6" i="5"/>
  <c r="G8" i="5" s="1"/>
  <c r="G19" i="1"/>
  <c r="G17" i="1"/>
  <c r="G18" i="1"/>
  <c r="G16" i="1"/>
  <c r="G15" i="1"/>
  <c r="G7" i="1"/>
  <c r="G14" i="1"/>
  <c r="G10" i="1"/>
  <c r="G11" i="1"/>
  <c r="G12" i="1"/>
  <c r="G13" i="1"/>
  <c r="G6" i="1"/>
  <c r="G25" i="5" l="1"/>
  <c r="G26" i="5" s="1"/>
  <c r="G8" i="1"/>
  <c r="G20" i="1"/>
  <c r="G21" i="1" s="1"/>
</calcChain>
</file>

<file path=xl/sharedStrings.xml><?xml version="1.0" encoding="utf-8"?>
<sst xmlns="http://schemas.openxmlformats.org/spreadsheetml/2006/main" count="51" uniqueCount="34">
  <si>
    <t>Inkomster</t>
  </si>
  <si>
    <t>Spelaravg</t>
  </si>
  <si>
    <t>Utgifter</t>
  </si>
  <si>
    <t>Lunch</t>
  </si>
  <si>
    <t>Hallhyra</t>
  </si>
  <si>
    <t>Viphyra</t>
  </si>
  <si>
    <t>Uppvärmningsrum</t>
  </si>
  <si>
    <t>Gåvor</t>
  </si>
  <si>
    <t>Not</t>
  </si>
  <si>
    <t>Summering</t>
  </si>
  <si>
    <t xml:space="preserve">Summering </t>
  </si>
  <si>
    <t>Vinst</t>
  </si>
  <si>
    <t>Camp</t>
  </si>
  <si>
    <t>Ledare 1</t>
  </si>
  <si>
    <t>Ledare 2</t>
  </si>
  <si>
    <t>Frukt / fika</t>
  </si>
  <si>
    <t>antal st/timmar</t>
  </si>
  <si>
    <t>Domare</t>
  </si>
  <si>
    <t>CUP</t>
  </si>
  <si>
    <t>Fotbollshallen</t>
  </si>
  <si>
    <t>Lagavg.</t>
  </si>
  <si>
    <t>Spelaravg.</t>
  </si>
  <si>
    <t>Mat</t>
  </si>
  <si>
    <t>Off ice Ledare</t>
  </si>
  <si>
    <t>Målvakt Avdrag</t>
  </si>
  <si>
    <t>Ej Betalt</t>
  </si>
  <si>
    <t>Förening</t>
  </si>
  <si>
    <t>Gåva (t-shirt)</t>
  </si>
  <si>
    <t>30+ 4 spelare per grupp</t>
  </si>
  <si>
    <t>Skillstränare</t>
  </si>
  <si>
    <t>Vid behov/intresse</t>
  </si>
  <si>
    <t>A-lagsspelare?</t>
  </si>
  <si>
    <t>J18/20?</t>
  </si>
  <si>
    <t>RF-SISU?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</si>
</sst>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&quot;_-;\-* #,##0.00\ &quot;kr&quot;_-;_-* &quot;-&quot;??\ &quot;kr&quot;_-;_-@_-"/>
    <numFmt numFmtId="164" formatCode="_-* #,##0\ &quot;kr&quot;_-;\-* #,##0\ &quot;kr&quot;_-;_-* &quot;-&quot;??\ &quot;kr&quot;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164" fontId="0" fillId="2" borderId="0" xfId="0" applyNumberFormat="1" applyFill="1"/>
    <xf numFmtId="0" fontId="2" fillId="2" borderId="0" xfId="0" applyFont="1" applyFill="1"/>
    <xf numFmtId="164" fontId="2" fillId="2" borderId="0" xfId="0" applyNumberFormat="1" applyFont="1" applyFill="1"/>
    <xf numFmtId="0" fontId="2" fillId="0" borderId="0" xfId="0" applyFont="1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0" fontId="0" fillId="3" borderId="1" xfId="0" applyFill="1" applyBorder="1"/>
    <xf numFmtId="164" fontId="0" fillId="3" borderId="1" xfId="1" applyNumberFormat="1" applyFont="1" applyFill="1" applyBorder="1"/>
    <xf numFmtId="164" fontId="2" fillId="3" borderId="1" xfId="1" applyNumberFormat="1" applyFont="1" applyFill="1" applyBorder="1"/>
    <xf numFmtId="164" fontId="2" fillId="0" borderId="1" xfId="0" applyNumberFormat="1" applyFont="1" applyBorder="1"/>
    <xf numFmtId="0" fontId="3" fillId="0" borderId="0" xfId="0" applyFont="1"/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7CEFB3-D040-4757-99F4-9EF18D38132A}">
  <dimension ref="C3:H26"/>
  <sheetViews>
    <sheetView tabSelected="1" workbookViewId="0">
      <selection activeCell="F19" sqref="F19"/>
    </sheetView>
  </sheetViews>
  <sheetFormatPr defaultRowHeight="14.4" x14ac:dyDescent="0.3"/>
  <cols>
    <col min="3" max="3" width="18.6640625" customWidth="1"/>
    <col min="6" max="6" width="15.44140625" customWidth="1"/>
    <col min="7" max="7" width="15.21875" customWidth="1"/>
    <col min="8" max="8" width="22.109375" customWidth="1"/>
  </cols>
  <sheetData>
    <row r="3" spans="3:8" x14ac:dyDescent="0.3">
      <c r="C3" s="5" t="s">
        <v>12</v>
      </c>
      <c r="D3" s="13" t="s">
        <v>28</v>
      </c>
    </row>
    <row r="4" spans="3:8" x14ac:dyDescent="0.3">
      <c r="E4" t="s">
        <v>16</v>
      </c>
    </row>
    <row r="5" spans="3:8" x14ac:dyDescent="0.3">
      <c r="C5" s="3" t="s">
        <v>0</v>
      </c>
      <c r="D5" s="1"/>
      <c r="E5" s="1"/>
      <c r="F5" s="1"/>
      <c r="G5" s="1"/>
      <c r="H5" s="3" t="s">
        <v>8</v>
      </c>
    </row>
    <row r="6" spans="3:8" x14ac:dyDescent="0.3">
      <c r="C6" s="6" t="s">
        <v>1</v>
      </c>
      <c r="D6" s="6"/>
      <c r="E6" s="6">
        <v>80</v>
      </c>
      <c r="F6" s="7">
        <v>1500</v>
      </c>
      <c r="G6" s="8">
        <f>F6*E6</f>
        <v>120000</v>
      </c>
      <c r="H6" s="6"/>
    </row>
    <row r="7" spans="3:8" x14ac:dyDescent="0.3">
      <c r="C7" s="6"/>
      <c r="D7" s="6"/>
      <c r="E7" s="6"/>
      <c r="F7" s="7"/>
      <c r="G7" s="8"/>
      <c r="H7" s="6"/>
    </row>
    <row r="8" spans="3:8" x14ac:dyDescent="0.3">
      <c r="C8" s="6" t="s">
        <v>10</v>
      </c>
      <c r="D8" s="6"/>
      <c r="E8" s="6"/>
      <c r="F8" s="6"/>
      <c r="G8" s="12">
        <f>SUM(G6:G7)</f>
        <v>120000</v>
      </c>
      <c r="H8" s="6"/>
    </row>
    <row r="9" spans="3:8" x14ac:dyDescent="0.3">
      <c r="C9" s="3" t="s">
        <v>2</v>
      </c>
      <c r="D9" s="1"/>
      <c r="E9" s="1"/>
      <c r="F9" s="1"/>
      <c r="G9" s="2"/>
      <c r="H9" s="4" t="s">
        <v>8</v>
      </c>
    </row>
    <row r="10" spans="3:8" x14ac:dyDescent="0.3">
      <c r="C10" s="6" t="s">
        <v>13</v>
      </c>
      <c r="D10" s="6"/>
      <c r="E10" s="6">
        <v>1</v>
      </c>
      <c r="F10" s="7">
        <v>6000</v>
      </c>
      <c r="G10" s="8">
        <f t="shared" ref="G10:G22" si="0">F10*E10</f>
        <v>6000</v>
      </c>
      <c r="H10" s="6" t="s">
        <v>31</v>
      </c>
    </row>
    <row r="11" spans="3:8" x14ac:dyDescent="0.3">
      <c r="C11" s="6" t="s">
        <v>14</v>
      </c>
      <c r="D11" s="6"/>
      <c r="E11" s="6">
        <v>6</v>
      </c>
      <c r="F11" s="7">
        <v>1500</v>
      </c>
      <c r="G11" s="8">
        <f t="shared" si="0"/>
        <v>9000</v>
      </c>
      <c r="H11" s="6" t="s">
        <v>32</v>
      </c>
    </row>
    <row r="12" spans="3:8" x14ac:dyDescent="0.3">
      <c r="C12" s="6" t="s">
        <v>23</v>
      </c>
      <c r="D12" s="6"/>
      <c r="E12" s="6">
        <v>6</v>
      </c>
      <c r="F12" s="7">
        <v>675</v>
      </c>
      <c r="G12" s="8">
        <f t="shared" si="0"/>
        <v>4050</v>
      </c>
      <c r="H12" s="6" t="s">
        <v>32</v>
      </c>
    </row>
    <row r="13" spans="3:8" x14ac:dyDescent="0.3">
      <c r="C13" s="6" t="s">
        <v>22</v>
      </c>
      <c r="D13" s="6"/>
      <c r="E13" s="6">
        <v>240</v>
      </c>
      <c r="F13" s="7">
        <v>110</v>
      </c>
      <c r="G13" s="8">
        <f t="shared" si="0"/>
        <v>26400</v>
      </c>
      <c r="H13" s="6"/>
    </row>
    <row r="14" spans="3:8" x14ac:dyDescent="0.3">
      <c r="C14" s="6" t="s">
        <v>15</v>
      </c>
      <c r="D14" s="6"/>
      <c r="E14" s="6">
        <v>240</v>
      </c>
      <c r="F14" s="7">
        <v>60</v>
      </c>
      <c r="G14" s="8">
        <f t="shared" si="0"/>
        <v>14400</v>
      </c>
      <c r="H14" s="6"/>
    </row>
    <row r="15" spans="3:8" x14ac:dyDescent="0.3">
      <c r="C15" s="6" t="s">
        <v>4</v>
      </c>
      <c r="D15" s="6"/>
      <c r="E15" s="6">
        <v>32</v>
      </c>
      <c r="F15" s="7">
        <v>65</v>
      </c>
      <c r="G15" s="8">
        <f t="shared" si="0"/>
        <v>2080</v>
      </c>
      <c r="H15" s="6"/>
    </row>
    <row r="16" spans="3:8" x14ac:dyDescent="0.3">
      <c r="C16" s="6" t="s">
        <v>5</v>
      </c>
      <c r="D16" s="6"/>
      <c r="E16" s="6">
        <v>4</v>
      </c>
      <c r="F16" s="7">
        <v>65</v>
      </c>
      <c r="G16" s="8">
        <f t="shared" si="0"/>
        <v>260</v>
      </c>
      <c r="H16" s="6" t="s">
        <v>33</v>
      </c>
    </row>
    <row r="17" spans="3:8" x14ac:dyDescent="0.3">
      <c r="C17" s="6" t="s">
        <v>6</v>
      </c>
      <c r="D17" s="6"/>
      <c r="E17" s="6">
        <v>6</v>
      </c>
      <c r="F17" s="7">
        <v>65</v>
      </c>
      <c r="G17" s="8">
        <f t="shared" si="0"/>
        <v>390</v>
      </c>
      <c r="H17" s="6"/>
    </row>
    <row r="18" spans="3:8" x14ac:dyDescent="0.3">
      <c r="C18" s="6" t="s">
        <v>19</v>
      </c>
      <c r="D18" s="6"/>
      <c r="E18" s="6">
        <v>6</v>
      </c>
      <c r="F18" s="7">
        <v>65</v>
      </c>
      <c r="G18" s="8">
        <f t="shared" si="0"/>
        <v>390</v>
      </c>
      <c r="H18" s="6" t="s">
        <v>30</v>
      </c>
    </row>
    <row r="19" spans="3:8" x14ac:dyDescent="0.3">
      <c r="C19" s="6" t="s">
        <v>24</v>
      </c>
      <c r="D19" s="6"/>
      <c r="E19" s="6">
        <v>16</v>
      </c>
      <c r="F19" s="7">
        <v>500</v>
      </c>
      <c r="G19" s="8">
        <f t="shared" si="0"/>
        <v>8000</v>
      </c>
      <c r="H19" s="6"/>
    </row>
    <row r="20" spans="3:8" x14ac:dyDescent="0.3">
      <c r="C20" s="6" t="s">
        <v>26</v>
      </c>
      <c r="D20" s="6"/>
      <c r="E20" s="6">
        <v>56</v>
      </c>
      <c r="F20" s="7">
        <v>50</v>
      </c>
      <c r="G20" s="8">
        <f t="shared" si="0"/>
        <v>2800</v>
      </c>
      <c r="H20" s="6"/>
    </row>
    <row r="21" spans="3:8" x14ac:dyDescent="0.3">
      <c r="C21" s="6" t="s">
        <v>27</v>
      </c>
      <c r="D21" s="6"/>
      <c r="E21" s="6">
        <v>80</v>
      </c>
      <c r="F21" s="7">
        <v>169</v>
      </c>
      <c r="G21" s="8">
        <f t="shared" si="0"/>
        <v>13520</v>
      </c>
      <c r="H21" s="6"/>
    </row>
    <row r="22" spans="3:8" x14ac:dyDescent="0.3">
      <c r="C22" s="6" t="s">
        <v>29</v>
      </c>
      <c r="D22" s="6"/>
      <c r="E22" s="6">
        <v>4</v>
      </c>
      <c r="F22" s="7">
        <v>3000</v>
      </c>
      <c r="G22" s="8">
        <f t="shared" si="0"/>
        <v>12000</v>
      </c>
      <c r="H22" s="6"/>
    </row>
    <row r="23" spans="3:8" x14ac:dyDescent="0.3">
      <c r="C23" s="6"/>
      <c r="D23" s="6"/>
      <c r="E23" s="6"/>
      <c r="F23" s="7"/>
      <c r="G23" s="8">
        <f t="shared" ref="G23:G24" si="1">F23*E23</f>
        <v>0</v>
      </c>
      <c r="H23" s="6"/>
    </row>
    <row r="24" spans="3:8" x14ac:dyDescent="0.3">
      <c r="C24" s="6" t="s">
        <v>25</v>
      </c>
      <c r="D24" s="6"/>
      <c r="E24" s="6"/>
      <c r="F24" s="7"/>
      <c r="G24" s="8">
        <f t="shared" si="1"/>
        <v>0</v>
      </c>
      <c r="H24" s="6"/>
    </row>
    <row r="25" spans="3:8" x14ac:dyDescent="0.3">
      <c r="C25" s="9" t="s">
        <v>9</v>
      </c>
      <c r="D25" s="9"/>
      <c r="E25" s="9"/>
      <c r="F25" s="10"/>
      <c r="G25" s="11">
        <f>SUM(G10:G24)</f>
        <v>99290</v>
      </c>
      <c r="H25" s="9"/>
    </row>
    <row r="26" spans="3:8" x14ac:dyDescent="0.3">
      <c r="C26" s="3" t="s">
        <v>11</v>
      </c>
      <c r="D26" s="1"/>
      <c r="E26" s="1"/>
      <c r="F26" s="1"/>
      <c r="G26" s="4">
        <f>G6-G25</f>
        <v>20710</v>
      </c>
      <c r="H2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055285-2C04-4A9E-8009-D8DAD79CA7DE}">
  <dimension ref="C3:H21"/>
  <sheetViews>
    <sheetView workbookViewId="0">
      <selection activeCell="E27" sqref="E27"/>
    </sheetView>
  </sheetViews>
  <sheetFormatPr defaultRowHeight="14.4" x14ac:dyDescent="0.3"/>
  <cols>
    <col min="3" max="3" width="18.6640625" customWidth="1"/>
    <col min="6" max="6" width="11.5546875" bestFit="1" customWidth="1"/>
    <col min="7" max="7" width="13.33203125" customWidth="1"/>
    <col min="8" max="8" width="14.6640625" customWidth="1"/>
  </cols>
  <sheetData>
    <row r="3" spans="3:8" x14ac:dyDescent="0.3">
      <c r="C3" s="5" t="s">
        <v>18</v>
      </c>
      <c r="D3" s="13"/>
    </row>
    <row r="4" spans="3:8" x14ac:dyDescent="0.3">
      <c r="E4" t="s">
        <v>16</v>
      </c>
    </row>
    <row r="5" spans="3:8" x14ac:dyDescent="0.3">
      <c r="C5" s="3" t="s">
        <v>0</v>
      </c>
      <c r="D5" s="1"/>
      <c r="E5" s="1"/>
      <c r="F5" s="1"/>
      <c r="G5" s="1"/>
      <c r="H5" s="3" t="s">
        <v>8</v>
      </c>
    </row>
    <row r="6" spans="3:8" x14ac:dyDescent="0.3">
      <c r="C6" s="6" t="s">
        <v>21</v>
      </c>
      <c r="D6" s="6"/>
      <c r="E6" s="6">
        <v>0</v>
      </c>
      <c r="F6" s="7">
        <v>200</v>
      </c>
      <c r="G6" s="8">
        <f>F6*E6</f>
        <v>0</v>
      </c>
      <c r="H6" s="6"/>
    </row>
    <row r="7" spans="3:8" x14ac:dyDescent="0.3">
      <c r="C7" s="6" t="s">
        <v>20</v>
      </c>
      <c r="D7" s="6"/>
      <c r="E7" s="6">
        <v>0</v>
      </c>
      <c r="F7" s="7">
        <v>1200</v>
      </c>
      <c r="G7" s="8">
        <f>F7*E7</f>
        <v>0</v>
      </c>
      <c r="H7" s="6"/>
    </row>
    <row r="8" spans="3:8" x14ac:dyDescent="0.3">
      <c r="C8" s="6" t="s">
        <v>10</v>
      </c>
      <c r="D8" s="6"/>
      <c r="E8" s="6"/>
      <c r="F8" s="6"/>
      <c r="G8" s="12">
        <f>SUM(G6:G7)</f>
        <v>0</v>
      </c>
      <c r="H8" s="6"/>
    </row>
    <row r="9" spans="3:8" x14ac:dyDescent="0.3">
      <c r="C9" s="3" t="s">
        <v>2</v>
      </c>
      <c r="D9" s="1"/>
      <c r="E9" s="1"/>
      <c r="F9" s="1"/>
      <c r="G9" s="2"/>
      <c r="H9" s="4" t="s">
        <v>8</v>
      </c>
    </row>
    <row r="10" spans="3:8" x14ac:dyDescent="0.3">
      <c r="C10" s="6" t="s">
        <v>4</v>
      </c>
      <c r="D10" s="6"/>
      <c r="E10" s="6">
        <v>0</v>
      </c>
      <c r="F10" s="7">
        <v>65</v>
      </c>
      <c r="G10" s="8">
        <f t="shared" ref="G10:G16" si="0">F10*E10</f>
        <v>0</v>
      </c>
      <c r="H10" s="6"/>
    </row>
    <row r="11" spans="3:8" x14ac:dyDescent="0.3">
      <c r="C11" s="6" t="s">
        <v>5</v>
      </c>
      <c r="D11" s="6"/>
      <c r="E11" s="6">
        <v>0</v>
      </c>
      <c r="F11" s="7">
        <v>65</v>
      </c>
      <c r="G11" s="8">
        <f t="shared" si="0"/>
        <v>0</v>
      </c>
      <c r="H11" s="6"/>
    </row>
    <row r="12" spans="3:8" x14ac:dyDescent="0.3">
      <c r="C12" s="6" t="s">
        <v>6</v>
      </c>
      <c r="D12" s="6"/>
      <c r="E12" s="6">
        <v>0</v>
      </c>
      <c r="F12" s="7">
        <v>65</v>
      </c>
      <c r="G12" s="8">
        <f t="shared" si="0"/>
        <v>0</v>
      </c>
      <c r="H12" s="6"/>
    </row>
    <row r="13" spans="3:8" x14ac:dyDescent="0.3">
      <c r="C13" s="6" t="s">
        <v>3</v>
      </c>
      <c r="D13" s="6"/>
      <c r="E13" s="6">
        <v>0</v>
      </c>
      <c r="F13" s="7">
        <v>62</v>
      </c>
      <c r="G13" s="8">
        <f t="shared" si="0"/>
        <v>0</v>
      </c>
      <c r="H13" s="6"/>
    </row>
    <row r="14" spans="3:8" x14ac:dyDescent="0.3">
      <c r="C14" s="6" t="s">
        <v>15</v>
      </c>
      <c r="D14" s="6"/>
      <c r="E14" s="6">
        <v>0</v>
      </c>
      <c r="F14" s="7">
        <v>1800</v>
      </c>
      <c r="G14" s="8">
        <f t="shared" si="0"/>
        <v>0</v>
      </c>
      <c r="H14" s="6"/>
    </row>
    <row r="15" spans="3:8" x14ac:dyDescent="0.3">
      <c r="C15" s="6" t="s">
        <v>17</v>
      </c>
      <c r="D15" s="6"/>
      <c r="E15" s="6">
        <v>0</v>
      </c>
      <c r="F15" s="7">
        <v>1000</v>
      </c>
      <c r="G15" s="8">
        <f t="shared" si="0"/>
        <v>0</v>
      </c>
      <c r="H15" s="6"/>
    </row>
    <row r="16" spans="3:8" x14ac:dyDescent="0.3">
      <c r="C16" s="6" t="s">
        <v>17</v>
      </c>
      <c r="D16" s="6"/>
      <c r="E16" s="6">
        <v>0</v>
      </c>
      <c r="F16" s="7">
        <v>1000</v>
      </c>
      <c r="G16" s="8">
        <f t="shared" si="0"/>
        <v>0</v>
      </c>
      <c r="H16" s="6"/>
    </row>
    <row r="17" spans="3:8" x14ac:dyDescent="0.3">
      <c r="C17" s="6" t="s">
        <v>17</v>
      </c>
      <c r="D17" s="6"/>
      <c r="E17" s="6">
        <v>0</v>
      </c>
      <c r="F17" s="7">
        <v>1000</v>
      </c>
      <c r="G17" s="8">
        <f t="shared" ref="G17:G19" si="1">F17*E17</f>
        <v>0</v>
      </c>
      <c r="H17" s="6"/>
    </row>
    <row r="18" spans="3:8" x14ac:dyDescent="0.3">
      <c r="C18" s="6" t="s">
        <v>17</v>
      </c>
      <c r="D18" s="6"/>
      <c r="E18" s="6">
        <v>0</v>
      </c>
      <c r="F18" s="7">
        <v>1000</v>
      </c>
      <c r="G18" s="8">
        <f t="shared" si="1"/>
        <v>0</v>
      </c>
      <c r="H18" s="6"/>
    </row>
    <row r="19" spans="3:8" x14ac:dyDescent="0.3">
      <c r="C19" s="6" t="s">
        <v>7</v>
      </c>
      <c r="D19" s="6"/>
      <c r="E19" s="6">
        <v>0</v>
      </c>
      <c r="F19" s="7">
        <v>50</v>
      </c>
      <c r="G19" s="7">
        <f t="shared" si="1"/>
        <v>0</v>
      </c>
      <c r="H19" s="6"/>
    </row>
    <row r="20" spans="3:8" x14ac:dyDescent="0.3">
      <c r="C20" s="9" t="s">
        <v>9</v>
      </c>
      <c r="D20" s="9"/>
      <c r="E20" s="9"/>
      <c r="F20" s="10"/>
      <c r="G20" s="11">
        <f>SUM(G10:G19)</f>
        <v>0</v>
      </c>
      <c r="H20" s="9"/>
    </row>
    <row r="21" spans="3:8" x14ac:dyDescent="0.3">
      <c r="C21" s="3" t="s">
        <v>11</v>
      </c>
      <c r="D21" s="1"/>
      <c r="E21" s="1"/>
      <c r="F21" s="1"/>
      <c r="G21" s="4">
        <f>G6-G20</f>
        <v>0</v>
      </c>
      <c r="H2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Kalkyl camp (2)</vt:lpstr>
      <vt:lpstr>Kalkyl CUP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Skoga Medström</dc:creator>
  <cp:lastModifiedBy>jenny strömberg</cp:lastModifiedBy>
  <cp:lastPrinted>2025-09-24T11:12:23Z</cp:lastPrinted>
  <dcterms:created xsi:type="dcterms:W3CDTF">2025-07-14T14:05:57Z</dcterms:created>
  <dcterms:modified xsi:type="dcterms:W3CDTF">2026-04-15T16:53:39Z</dcterms:modified>
</cp:coreProperties>
</file>