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klabiz-my.sharepoint.com/personal/elofst_orkla_biz/Documents/Privat/"/>
    </mc:Choice>
  </mc:AlternateContent>
  <xr:revisionPtr revIDLastSave="11" documentId="8_{1B299CF3-CDB3-4B5B-BFF0-0CCD26B9E003}" xr6:coauthVersionLast="47" xr6:coauthVersionMax="47" xr10:uidLastSave="{36AE4A5D-9C7C-4D94-BF96-7500B2B7E8CD}"/>
  <bookViews>
    <workbookView xWindow="-108" yWindow="-108" windowWidth="30936" windowHeight="16896" xr2:uid="{D513B4D1-8A8A-44E5-A46F-A186995A9896}"/>
  </bookViews>
  <sheets>
    <sheet name="Spelschema" sheetId="1" r:id="rId1"/>
    <sheet name="Spelare" sheetId="2" r:id="rId2"/>
  </sheets>
  <externalReferences>
    <externalReference r:id="rId3"/>
  </externalReferences>
  <definedNames>
    <definedName name="_xlnm._FilterDatabase" localSheetId="1" hidden="1">Spelare!$A$1:$D$49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7" i="2" l="1"/>
  <c r="B35" i="2"/>
  <c r="B28" i="2"/>
  <c r="B9" i="2"/>
  <c r="B8" i="2"/>
  <c r="B4" i="2"/>
  <c r="B2" i="2"/>
</calcChain>
</file>

<file path=xl/sharedStrings.xml><?xml version="1.0" encoding="utf-8"?>
<sst xmlns="http://schemas.openxmlformats.org/spreadsheetml/2006/main" count="251" uniqueCount="111">
  <si>
    <t>Datum</t>
  </si>
  <si>
    <t>Match</t>
  </si>
  <si>
    <t>Ledare</t>
  </si>
  <si>
    <t>Serie</t>
  </si>
  <si>
    <t>Gul</t>
  </si>
  <si>
    <t>Emma</t>
  </si>
  <si>
    <t>Ola</t>
  </si>
  <si>
    <t>Svart</t>
  </si>
  <si>
    <t>Niklas</t>
  </si>
  <si>
    <t>Daniel</t>
  </si>
  <si>
    <t>Mariebo IK - BSK</t>
  </si>
  <si>
    <t>Vit</t>
  </si>
  <si>
    <t>Stellan</t>
  </si>
  <si>
    <t>BSK - IF Haga</t>
  </si>
  <si>
    <t>IF Haga - BSK</t>
  </si>
  <si>
    <t>BSK - IK Vista</t>
  </si>
  <si>
    <t>BSK - Ekhagens IF</t>
  </si>
  <si>
    <t>IK Vista - BSK</t>
  </si>
  <si>
    <t>BSK - Mariebo IK</t>
  </si>
  <si>
    <t>BSK - Habo IF</t>
  </si>
  <si>
    <t>Jonnie</t>
  </si>
  <si>
    <t>Andreas</t>
  </si>
  <si>
    <t>Linus</t>
  </si>
  <si>
    <t>Niclas</t>
  </si>
  <si>
    <t>Sir Stellan</t>
  </si>
  <si>
    <t>Antal matcher/ grupp</t>
  </si>
  <si>
    <t>Lagindelning</t>
  </si>
  <si>
    <t>Tid</t>
  </si>
  <si>
    <t>Spelschema Planering BSK P12 höst</t>
  </si>
  <si>
    <t>BSK - FC Real Inter.</t>
  </si>
  <si>
    <t>IF Hallby FK - BSK</t>
  </si>
  <si>
    <t>Husqvarna FF - BSK</t>
  </si>
  <si>
    <t>Råslätt SK - BSK</t>
  </si>
  <si>
    <t>BSK - Egnahems BK</t>
  </si>
  <si>
    <t>Egnahems BK - BSK</t>
  </si>
  <si>
    <t>BSK - Bottnaryds IF</t>
  </si>
  <si>
    <t>BSK - Assyriska IK</t>
  </si>
  <si>
    <t>Råslätts SK - BSK</t>
  </si>
  <si>
    <t>BSK - Mullsjö IF</t>
  </si>
  <si>
    <t>Mathias</t>
  </si>
  <si>
    <t xml:space="preserve">Mathias </t>
  </si>
  <si>
    <t>Resultat</t>
  </si>
  <si>
    <t xml:space="preserve">Domare </t>
  </si>
  <si>
    <t>Telefon</t>
  </si>
  <si>
    <t>Anton Senke</t>
  </si>
  <si>
    <t>0761666234</t>
  </si>
  <si>
    <t>Frida Rimfält</t>
  </si>
  <si>
    <t>0702121997</t>
  </si>
  <si>
    <t>Emma Göthberg</t>
  </si>
  <si>
    <t>0703490275</t>
  </si>
  <si>
    <t>Håkan Jonsson</t>
  </si>
  <si>
    <t>0708734727</t>
  </si>
  <si>
    <t>Alvar Andersson</t>
  </si>
  <si>
    <t>0763173473</t>
  </si>
  <si>
    <t>Milla Almgren</t>
  </si>
  <si>
    <t>0735295015</t>
  </si>
  <si>
    <t>Astrid Dittschlag</t>
  </si>
  <si>
    <t>0736242458</t>
  </si>
  <si>
    <t>Axel Jonsson</t>
  </si>
  <si>
    <t>0793346092</t>
  </si>
  <si>
    <t>Edvin Löfström</t>
  </si>
  <si>
    <t>Tage Löfström</t>
  </si>
  <si>
    <t>Bosse Carrass-Milling</t>
  </si>
  <si>
    <t>Max Renlie</t>
  </si>
  <si>
    <t>Melker Johansson</t>
  </si>
  <si>
    <t>Vilgot André</t>
  </si>
  <si>
    <t>Loke Holmgren</t>
  </si>
  <si>
    <t>Hampus Lägersten</t>
  </si>
  <si>
    <t>Lucas Lägersten</t>
  </si>
  <si>
    <t>Theo Bäcklund</t>
  </si>
  <si>
    <t>Melwin Bäck</t>
  </si>
  <si>
    <t>Malte Fritzson</t>
  </si>
  <si>
    <t>Isac Romfors</t>
  </si>
  <si>
    <t>Julius Löhbern</t>
  </si>
  <si>
    <t>Dara Omar</t>
  </si>
  <si>
    <t>Vic Framåt</t>
  </si>
  <si>
    <t>Filip Svensson</t>
  </si>
  <si>
    <t>Elton Martindahl</t>
  </si>
  <si>
    <t>Lowe Alm</t>
  </si>
  <si>
    <t>Alexander Silvermyr</t>
  </si>
  <si>
    <t>Oscar Larsen</t>
  </si>
  <si>
    <t>Ludvig Gylestam</t>
  </si>
  <si>
    <t>Vincent Almgren Roos</t>
  </si>
  <si>
    <t>Noel Davidsson</t>
  </si>
  <si>
    <t>Melker Stamborg</t>
  </si>
  <si>
    <t>Gustaf Albertsen</t>
  </si>
  <si>
    <t>Axel Lindblom</t>
  </si>
  <si>
    <t>Valter Malmvall</t>
  </si>
  <si>
    <t>Maximilian Mitrovic</t>
  </si>
  <si>
    <t>Edwin Svensson</t>
  </si>
  <si>
    <t>William Danling</t>
  </si>
  <si>
    <t>Adrian Isaksson</t>
  </si>
  <si>
    <t>Shadi Khaled</t>
  </si>
  <si>
    <t>Felix Wretmo</t>
  </si>
  <si>
    <t>Charlie Pettersson</t>
  </si>
  <si>
    <t>Ludvig Pantzar</t>
  </si>
  <si>
    <t>Ebbe Rydh</t>
  </si>
  <si>
    <t>Herman Wengel</t>
  </si>
  <si>
    <t>Folke Hamilton</t>
  </si>
  <si>
    <t>Sixten Millenberg</t>
  </si>
  <si>
    <t>Uno Thulin</t>
  </si>
  <si>
    <t>Philip Friberg</t>
  </si>
  <si>
    <t>Leo Persson</t>
  </si>
  <si>
    <t>Linus Persson</t>
  </si>
  <si>
    <t>Victor Elvhamre</t>
  </si>
  <si>
    <t>Valter Svensson</t>
  </si>
  <si>
    <t>Love Baccstig</t>
  </si>
  <si>
    <t>Uppdrag</t>
  </si>
  <si>
    <t>Namn</t>
  </si>
  <si>
    <t>Matchvärd + tvätt</t>
  </si>
  <si>
    <t>Chaufför + tvätt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</si>
</sst>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333333"/>
      <name val="Arial"/>
      <family val="2"/>
    </font>
    <font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DDDDDD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0" fillId="2" borderId="2" xfId="0" applyFill="1" applyBorder="1"/>
    <xf numFmtId="0" fontId="0" fillId="0" borderId="0" xfId="0" applyBorder="1"/>
    <xf numFmtId="0" fontId="0" fillId="0" borderId="1" xfId="0" applyFill="1" applyBorder="1"/>
    <xf numFmtId="0" fontId="0" fillId="0" borderId="2" xfId="0" applyFill="1" applyBorder="1"/>
    <xf numFmtId="0" fontId="0" fillId="0" borderId="0" xfId="0" applyFill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Border="1"/>
    <xf numFmtId="16" fontId="0" fillId="0" borderId="0" xfId="0" applyNumberFormat="1" applyFill="1" applyBorder="1" applyAlignment="1">
      <alignment horizontal="left"/>
    </xf>
    <xf numFmtId="0" fontId="2" fillId="0" borderId="0" xfId="0" applyFo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0" fillId="2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16" fontId="0" fillId="0" borderId="0" xfId="0" applyNumberFormat="1" applyBorder="1" applyAlignment="1">
      <alignment horizontal="left"/>
    </xf>
    <xf numFmtId="0" fontId="0" fillId="0" borderId="2" xfId="0" applyFill="1" applyBorder="1" applyAlignment="1">
      <alignment horizontal="left"/>
    </xf>
    <xf numFmtId="20" fontId="0" fillId="2" borderId="1" xfId="0" applyNumberFormat="1" applyFill="1" applyBorder="1" applyAlignment="1">
      <alignment horizontal="left"/>
    </xf>
    <xf numFmtId="20" fontId="0" fillId="0" borderId="0" xfId="0" applyNumberFormat="1" applyBorder="1" applyAlignment="1">
      <alignment horizontal="left"/>
    </xf>
    <xf numFmtId="20" fontId="0" fillId="0" borderId="1" xfId="0" applyNumberFormat="1" applyFill="1" applyBorder="1" applyAlignment="1">
      <alignment horizontal="left"/>
    </xf>
    <xf numFmtId="20" fontId="0" fillId="2" borderId="0" xfId="0" applyNumberFormat="1" applyFill="1" applyBorder="1" applyAlignment="1">
      <alignment horizontal="left"/>
    </xf>
    <xf numFmtId="0" fontId="0" fillId="2" borderId="0" xfId="0" applyFill="1" applyBorder="1"/>
    <xf numFmtId="0" fontId="0" fillId="0" borderId="0" xfId="0" applyFill="1"/>
    <xf numFmtId="16" fontId="0" fillId="2" borderId="3" xfId="0" applyNumberFormat="1" applyFill="1" applyBorder="1" applyAlignment="1">
      <alignment horizontal="left"/>
    </xf>
    <xf numFmtId="20" fontId="0" fillId="2" borderId="4" xfId="0" applyNumberFormat="1" applyFill="1" applyBorder="1" applyAlignment="1">
      <alignment horizontal="left"/>
    </xf>
    <xf numFmtId="0" fontId="0" fillId="2" borderId="4" xfId="0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/>
    <xf numFmtId="16" fontId="0" fillId="2" borderId="8" xfId="0" applyNumberFormat="1" applyFill="1" applyBorder="1" applyAlignment="1">
      <alignment horizontal="left"/>
    </xf>
    <xf numFmtId="16" fontId="0" fillId="0" borderId="10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/>
    <xf numFmtId="16" fontId="0" fillId="0" borderId="8" xfId="0" applyNumberFormat="1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9" xfId="0" applyBorder="1"/>
    <xf numFmtId="16" fontId="0" fillId="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3" xfId="0" applyFill="1" applyBorder="1"/>
    <xf numFmtId="0" fontId="1" fillId="0" borderId="0" xfId="0" applyFont="1" applyFill="1"/>
    <xf numFmtId="16" fontId="0" fillId="0" borderId="10" xfId="0" applyNumberFormat="1" applyFill="1" applyBorder="1" applyAlignment="1">
      <alignment horizontal="left"/>
    </xf>
    <xf numFmtId="20" fontId="0" fillId="0" borderId="0" xfId="0" applyNumberForma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0" xfId="0"/>
    <xf numFmtId="0" fontId="4" fillId="0" borderId="0" xfId="0" applyFont="1"/>
    <xf numFmtId="0" fontId="3" fillId="2" borderId="15" xfId="0" applyFont="1" applyFill="1" applyBorder="1"/>
    <xf numFmtId="0" fontId="3" fillId="2" borderId="16" xfId="0" applyFont="1" applyFill="1" applyBorder="1"/>
    <xf numFmtId="0" fontId="3" fillId="0" borderId="16" xfId="0" applyFont="1" applyFill="1" applyBorder="1"/>
    <xf numFmtId="0" fontId="0" fillId="0" borderId="15" xfId="0" applyBorder="1"/>
    <xf numFmtId="0" fontId="0" fillId="0" borderId="16" xfId="0" applyBorder="1"/>
    <xf numFmtId="0" fontId="0" fillId="2" borderId="15" xfId="0" applyFill="1" applyBorder="1"/>
    <xf numFmtId="0" fontId="0" fillId="2" borderId="16" xfId="0" applyFill="1" applyBorder="1"/>
    <xf numFmtId="0" fontId="3" fillId="2" borderId="17" xfId="0" applyFont="1" applyFill="1" applyBorder="1"/>
    <xf numFmtId="0" fontId="3" fillId="0" borderId="18" xfId="0" applyFont="1" applyFill="1" applyBorder="1"/>
    <xf numFmtId="0" fontId="0" fillId="2" borderId="19" xfId="0" applyFill="1" applyBorder="1"/>
    <xf numFmtId="0" fontId="4" fillId="0" borderId="0" xfId="0" applyFont="1" applyAlignment="1">
      <alignment horizontal="center" vertical="center"/>
    </xf>
    <xf numFmtId="49" fontId="0" fillId="2" borderId="5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0" fontId="0" fillId="0" borderId="14" xfId="0" applyBorder="1"/>
    <xf numFmtId="0" fontId="0" fillId="0" borderId="13" xfId="0" applyBorder="1"/>
    <xf numFmtId="0" fontId="0" fillId="2" borderId="17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20" xfId="0" applyFill="1" applyBorder="1"/>
    <xf numFmtId="0" fontId="0" fillId="2" borderId="20" xfId="0" applyFill="1" applyBorder="1"/>
    <xf numFmtId="0" fontId="0" fillId="0" borderId="18" xfId="0" applyFill="1" applyBorder="1"/>
    <xf numFmtId="49" fontId="0" fillId="0" borderId="0" xfId="0" applyNumberFormat="1"/>
    <xf numFmtId="49" fontId="0" fillId="2" borderId="11" xfId="0" applyNumberFormat="1" applyFill="1" applyBorder="1" applyAlignment="1">
      <alignment horizontal="center"/>
    </xf>
    <xf numFmtId="0" fontId="0" fillId="0" borderId="11" xfId="0" applyBorder="1"/>
    <xf numFmtId="0" fontId="5" fillId="3" borderId="21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0" fontId="6" fillId="4" borderId="2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152400</xdr:colOff>
      <xdr:row>4</xdr:row>
      <xdr:rowOff>152400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5C06871-7943-4DD8-AFBD-E56BDEF39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6760" y="7543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152400</xdr:colOff>
      <xdr:row>17</xdr:row>
      <xdr:rowOff>152400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716A9E39-0EAE-4EEF-9BA1-D1A2AEE67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6760" y="32308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152400</xdr:colOff>
      <xdr:row>19</xdr:row>
      <xdr:rowOff>152400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190D9A42-06D3-4F2F-BB32-8B6969AEE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6760" y="36118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152400</xdr:colOff>
      <xdr:row>20</xdr:row>
      <xdr:rowOff>152400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91406EFD-4A61-478A-B5C9-5A3A79DBF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6760" y="38023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152400</xdr:colOff>
      <xdr:row>23</xdr:row>
      <xdr:rowOff>152400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4F728C42-4730-4716-9EA9-DCACD0B6A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6760" y="43738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pelschema%20och%20f&#246;r&#228;ldrauppdrag_2205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lschema"/>
      <sheetName val="Föräldrauppdrag"/>
      <sheetName val="Sammanställning"/>
      <sheetName val="Spelare"/>
    </sheetNames>
    <sheetDataSet>
      <sheetData sheetId="0"/>
      <sheetData sheetId="1">
        <row r="1">
          <cell r="A1" t="str">
            <v>Spelare:</v>
          </cell>
          <cell r="B1" t="str">
            <v>Ansvar:</v>
          </cell>
        </row>
        <row r="2">
          <cell r="A2" t="str">
            <v>Alexander Silvermyr</v>
          </cell>
          <cell r="B2" t="str">
            <v>Chaufför+Tvätt</v>
          </cell>
        </row>
        <row r="3">
          <cell r="A3" t="str">
            <v>Bosse Carrass-Milling</v>
          </cell>
          <cell r="B3" t="str">
            <v>Matchvärd</v>
          </cell>
        </row>
        <row r="4">
          <cell r="A4" t="str">
            <v>Charlie Pettersson</v>
          </cell>
          <cell r="B4" t="str">
            <v>Matchvärd</v>
          </cell>
        </row>
        <row r="5">
          <cell r="A5" t="str">
            <v>Dara Omar</v>
          </cell>
          <cell r="B5" t="str">
            <v>Matchvärd</v>
          </cell>
        </row>
        <row r="6">
          <cell r="A6" t="str">
            <v>Edwin Svensson</v>
          </cell>
          <cell r="B6" t="str">
            <v>Matchvärd</v>
          </cell>
        </row>
        <row r="7">
          <cell r="A7" t="str">
            <v>Lowe Alm</v>
          </cell>
          <cell r="B7" t="str">
            <v>Chaufför+Tvätt</v>
          </cell>
        </row>
        <row r="8">
          <cell r="A8" t="str">
            <v>Elton Martindahl</v>
          </cell>
          <cell r="B8" t="str">
            <v>Matchvärd</v>
          </cell>
        </row>
        <row r="9">
          <cell r="A9" t="str">
            <v>Felix Wretmo</v>
          </cell>
          <cell r="B9" t="str">
            <v>Matchvärd</v>
          </cell>
        </row>
        <row r="10">
          <cell r="A10" t="str">
            <v>Filip Svensson</v>
          </cell>
          <cell r="B10" t="str">
            <v>Tvätt</v>
          </cell>
        </row>
        <row r="11">
          <cell r="A11" t="str">
            <v>Folke Hamilton</v>
          </cell>
          <cell r="B11" t="str">
            <v>Chaufför+Tvätt</v>
          </cell>
        </row>
        <row r="12">
          <cell r="A12" t="str">
            <v>Gustaf Albertsen</v>
          </cell>
          <cell r="B12" t="str">
            <v>Chaufför+Tvätt</v>
          </cell>
        </row>
        <row r="13">
          <cell r="A13" t="str">
            <v>Hampus Lägersten</v>
          </cell>
          <cell r="B13" t="str">
            <v>Chaufför+Tvätt</v>
          </cell>
        </row>
        <row r="14">
          <cell r="A14" t="str">
            <v>Herman Wengel</v>
          </cell>
          <cell r="B14" t="str">
            <v>Kiosk</v>
          </cell>
        </row>
        <row r="15">
          <cell r="A15" t="str">
            <v>Isac Romfors</v>
          </cell>
          <cell r="B15" t="str">
            <v>Bollkalle + Halvapotten</v>
          </cell>
        </row>
        <row r="16">
          <cell r="A16" t="str">
            <v>Isac Romfors</v>
          </cell>
          <cell r="B16" t="str">
            <v>Chaufför+Tvätt</v>
          </cell>
        </row>
        <row r="17">
          <cell r="A17" t="str">
            <v>Jonnie Lindblom</v>
          </cell>
          <cell r="B17" t="str">
            <v>Tvätt</v>
          </cell>
        </row>
        <row r="18">
          <cell r="A18" t="str">
            <v>Filip Svensson</v>
          </cell>
          <cell r="B18" t="str">
            <v>Matchvärd</v>
          </cell>
        </row>
        <row r="19">
          <cell r="A19" t="str">
            <v>Leo Persson</v>
          </cell>
          <cell r="B19" t="str">
            <v>Domare</v>
          </cell>
        </row>
        <row r="20">
          <cell r="A20" t="str">
            <v>Loke Holmgren</v>
          </cell>
          <cell r="B20" t="str">
            <v>Bollkalle + Halvapotten</v>
          </cell>
        </row>
        <row r="21">
          <cell r="A21" t="str">
            <v>Loke Holmgren</v>
          </cell>
          <cell r="B21" t="str">
            <v>Bollkalle</v>
          </cell>
        </row>
        <row r="22">
          <cell r="A22" t="str">
            <v>Loke Holmgren</v>
          </cell>
          <cell r="B22" t="str">
            <v xml:space="preserve">Tvätt </v>
          </cell>
        </row>
        <row r="23">
          <cell r="A23" t="str">
            <v>Love Baccstig</v>
          </cell>
          <cell r="B23" t="str">
            <v>Chaufför+Tvätt</v>
          </cell>
        </row>
        <row r="24">
          <cell r="A24" t="str">
            <v>Lucas Lägersten</v>
          </cell>
          <cell r="B24" t="str">
            <v>Matchvärd</v>
          </cell>
        </row>
        <row r="25">
          <cell r="A25" t="str">
            <v>Ludvig Gylestam</v>
          </cell>
          <cell r="B25" t="str">
            <v>Tvätt</v>
          </cell>
        </row>
        <row r="26">
          <cell r="A26" t="str">
            <v>Ludvig Pantzar</v>
          </cell>
          <cell r="B26" t="str">
            <v>Tvätt</v>
          </cell>
        </row>
        <row r="27">
          <cell r="A27" t="str">
            <v>Malte Fritson</v>
          </cell>
          <cell r="B27" t="str">
            <v>Tvätt</v>
          </cell>
        </row>
        <row r="28">
          <cell r="A28" t="str">
            <v>Melker Johansson</v>
          </cell>
          <cell r="B28" t="str">
            <v>Chaufför+Tvätt</v>
          </cell>
        </row>
        <row r="29">
          <cell r="A29" t="str">
            <v>Melker Stamborg</v>
          </cell>
          <cell r="B29" t="str">
            <v>Matchvärd</v>
          </cell>
        </row>
        <row r="30">
          <cell r="A30" t="str">
            <v>Melwin Bäck</v>
          </cell>
          <cell r="B30" t="str">
            <v>Kiosk</v>
          </cell>
        </row>
        <row r="31">
          <cell r="A31" t="str">
            <v>Melwin Bäck</v>
          </cell>
          <cell r="B31" t="str">
            <v>Chaufför+Tvätt</v>
          </cell>
        </row>
        <row r="32">
          <cell r="A32" t="str">
            <v>Noel Davidsson</v>
          </cell>
          <cell r="B32" t="str">
            <v>Matchvärd</v>
          </cell>
        </row>
        <row r="33">
          <cell r="A33" t="str">
            <v>Oscar Larsen</v>
          </cell>
          <cell r="B33" t="str">
            <v>Matchvärd</v>
          </cell>
        </row>
        <row r="34">
          <cell r="A34" t="str">
            <v>Uno Thulin</v>
          </cell>
          <cell r="B34" t="str">
            <v>Kiosk</v>
          </cell>
        </row>
        <row r="35">
          <cell r="A35" t="str">
            <v>Uno Thulin</v>
          </cell>
          <cell r="B35" t="str">
            <v>Chaufför+Tvätt</v>
          </cell>
        </row>
        <row r="36">
          <cell r="A36" t="str">
            <v>Valter Malmvall</v>
          </cell>
          <cell r="B36" t="str">
            <v>Chaufför+Tvätt</v>
          </cell>
        </row>
        <row r="37">
          <cell r="A37" t="str">
            <v>Valter Svensson</v>
          </cell>
          <cell r="B37" t="str">
            <v>Chaufför+Tvätt</v>
          </cell>
        </row>
        <row r="38">
          <cell r="A38" t="str">
            <v>Victor Elvhamre</v>
          </cell>
          <cell r="B38" t="str">
            <v>Kiosk</v>
          </cell>
        </row>
        <row r="39">
          <cell r="A39" t="str">
            <v>Vilgot André</v>
          </cell>
          <cell r="B39" t="str">
            <v>Chaufför+Tvätt</v>
          </cell>
        </row>
        <row r="40">
          <cell r="A40" t="str">
            <v>William Danling</v>
          </cell>
          <cell r="B40" t="str">
            <v>Chaufför+Tvätt</v>
          </cell>
        </row>
        <row r="41">
          <cell r="A41" t="str">
            <v>Ebbe Rydh</v>
          </cell>
          <cell r="B41" t="str">
            <v>Ledare</v>
          </cell>
        </row>
        <row r="42">
          <cell r="A42" t="str">
            <v>Adrian Isaksson</v>
          </cell>
          <cell r="B42" t="str">
            <v>Ledare</v>
          </cell>
        </row>
        <row r="43">
          <cell r="A43" t="str">
            <v>Axel Lindblom</v>
          </cell>
          <cell r="B43" t="str">
            <v>Ledare</v>
          </cell>
        </row>
        <row r="44">
          <cell r="A44" t="str">
            <v>Malte Fritzson</v>
          </cell>
          <cell r="B44" t="str">
            <v>Ledare</v>
          </cell>
        </row>
        <row r="45">
          <cell r="A45" t="str">
            <v>Edvin Löfström</v>
          </cell>
          <cell r="B45" t="str">
            <v>Ledare</v>
          </cell>
        </row>
        <row r="46">
          <cell r="A46" t="str">
            <v>Tage Löfström</v>
          </cell>
          <cell r="B46" t="str">
            <v>Ledare</v>
          </cell>
        </row>
        <row r="47">
          <cell r="A47" t="str">
            <v>Philip Friberg</v>
          </cell>
          <cell r="B47" t="str">
            <v>Ledare</v>
          </cell>
        </row>
        <row r="48">
          <cell r="A48" t="str">
            <v>Filip Svensson</v>
          </cell>
          <cell r="B48" t="str">
            <v>Ledare</v>
          </cell>
        </row>
        <row r="49">
          <cell r="A49" t="str">
            <v>Loke Holmgren</v>
          </cell>
          <cell r="B49" t="str">
            <v>Ledare</v>
          </cell>
        </row>
        <row r="50">
          <cell r="A50" t="str">
            <v>Vincent Almgren Roos</v>
          </cell>
          <cell r="B50" t="str">
            <v>Kiosk</v>
          </cell>
        </row>
        <row r="51">
          <cell r="A51" t="str">
            <v>Bosse Carrass-Milling</v>
          </cell>
          <cell r="B51" t="str">
            <v>Kiosk</v>
          </cell>
        </row>
        <row r="52">
          <cell r="B52" t="str">
            <v>Kiosk</v>
          </cell>
        </row>
        <row r="53">
          <cell r="A53" t="str">
            <v>Vic Framåt</v>
          </cell>
          <cell r="B53" t="str">
            <v>Kiosk</v>
          </cell>
        </row>
        <row r="54">
          <cell r="A54" t="str">
            <v>Lowe Alm</v>
          </cell>
          <cell r="B54" t="str">
            <v>Kiosk</v>
          </cell>
        </row>
        <row r="55">
          <cell r="A55" t="str">
            <v>Sixten Millenberg</v>
          </cell>
          <cell r="B55" t="str">
            <v>Kiosk</v>
          </cell>
        </row>
        <row r="56">
          <cell r="A56" t="str">
            <v>Alexander Silvermyr</v>
          </cell>
          <cell r="B56" t="str">
            <v>Kiosk</v>
          </cell>
        </row>
        <row r="57">
          <cell r="A57" t="str">
            <v>Herman Wengel</v>
          </cell>
          <cell r="B57" t="str">
            <v xml:space="preserve">Föreningspizza vår 2022 - </v>
          </cell>
        </row>
        <row r="58">
          <cell r="A58" t="str">
            <v>Andreas Friberg</v>
          </cell>
          <cell r="B58" t="str">
            <v>Ravelli tvättmedel vår 2022</v>
          </cell>
        </row>
        <row r="59">
          <cell r="A59" t="str">
            <v>Niklas Svensson</v>
          </cell>
          <cell r="B59" t="str">
            <v>Ravelli tvättmedel vår 2022</v>
          </cell>
        </row>
        <row r="60">
          <cell r="A60" t="str">
            <v>Malker Johansson</v>
          </cell>
          <cell r="B60" t="str">
            <v>Bollkalle + Halvapotten</v>
          </cell>
        </row>
        <row r="61">
          <cell r="A61" t="str">
            <v>frivillig</v>
          </cell>
        </row>
        <row r="62">
          <cell r="A62" t="str">
            <v>frivillig</v>
          </cell>
        </row>
        <row r="63">
          <cell r="A63" t="str">
            <v>Theo Bäcklund</v>
          </cell>
          <cell r="B63" t="str">
            <v>Bollkalle + Halvapotten</v>
          </cell>
        </row>
        <row r="64">
          <cell r="A64" t="str">
            <v>Julius Löhbern</v>
          </cell>
          <cell r="B64" t="str">
            <v>Bollkalle + Halvapotten</v>
          </cell>
        </row>
        <row r="65">
          <cell r="A65" t="str">
            <v>Ludvig Pantzar</v>
          </cell>
          <cell r="B65" t="str">
            <v>Matchvärd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49D05-478A-4073-93C1-0DD5504F7BB0}">
  <dimension ref="A1:T91"/>
  <sheetViews>
    <sheetView tabSelected="1" topLeftCell="B1" workbookViewId="0">
      <selection activeCell="I16" sqref="I16"/>
    </sheetView>
  </sheetViews>
  <sheetFormatPr defaultRowHeight="14.4" x14ac:dyDescent="0.3"/>
  <cols>
    <col min="1" max="1" width="12.6640625" style="11" customWidth="1"/>
    <col min="2" max="2" width="13.109375" style="11" customWidth="1"/>
    <col min="3" max="3" width="20.88671875" customWidth="1"/>
    <col min="4" max="4" width="12" customWidth="1"/>
    <col min="5" max="5" width="12.33203125" customWidth="1"/>
    <col min="6" max="6" width="25.88671875" customWidth="1"/>
    <col min="7" max="7" width="22.6640625" customWidth="1"/>
    <col min="8" max="8" width="8.33203125" bestFit="1" customWidth="1"/>
    <col min="9" max="9" width="15.5546875" bestFit="1" customWidth="1"/>
    <col min="10" max="10" width="11" bestFit="1" customWidth="1"/>
    <col min="12" max="12" width="9.109375" style="50"/>
    <col min="13" max="14" width="12.109375" style="50" customWidth="1"/>
    <col min="15" max="15" width="20" bestFit="1" customWidth="1"/>
    <col min="16" max="16" width="8.88671875" style="11"/>
    <col min="17" max="17" width="17.44140625" bestFit="1" customWidth="1"/>
    <col min="18" max="18" width="8.88671875" style="11"/>
    <col min="19" max="19" width="18.88671875" bestFit="1" customWidth="1"/>
    <col min="20" max="20" width="8.88671875" style="11"/>
  </cols>
  <sheetData>
    <row r="1" spans="1:20" x14ac:dyDescent="0.3">
      <c r="A1" s="13" t="s">
        <v>28</v>
      </c>
      <c r="B1" s="13"/>
      <c r="I1" s="17"/>
      <c r="J1" s="17"/>
      <c r="K1" s="17"/>
    </row>
    <row r="2" spans="1:20" x14ac:dyDescent="0.3">
      <c r="A2" s="13"/>
      <c r="B2" s="13"/>
    </row>
    <row r="3" spans="1:20" ht="15" thickBot="1" x14ac:dyDescent="0.35">
      <c r="A3" s="10" t="s">
        <v>0</v>
      </c>
      <c r="B3" s="10" t="s">
        <v>27</v>
      </c>
      <c r="C3" s="1" t="s">
        <v>1</v>
      </c>
      <c r="D3" s="1" t="s">
        <v>3</v>
      </c>
      <c r="E3" s="1" t="s">
        <v>2</v>
      </c>
      <c r="F3" s="51" t="s">
        <v>110</v>
      </c>
      <c r="G3" s="51" t="s">
        <v>109</v>
      </c>
      <c r="H3" s="62" t="s">
        <v>41</v>
      </c>
      <c r="I3" s="51" t="s">
        <v>42</v>
      </c>
      <c r="J3" s="51" t="s">
        <v>43</v>
      </c>
      <c r="L3" s="51" t="s">
        <v>25</v>
      </c>
      <c r="M3" s="51"/>
      <c r="N3" s="51"/>
      <c r="O3" s="51" t="s">
        <v>26</v>
      </c>
      <c r="P3" s="13"/>
    </row>
    <row r="4" spans="1:20" x14ac:dyDescent="0.3">
      <c r="A4" s="30">
        <v>44786</v>
      </c>
      <c r="B4" s="31">
        <v>0.45833333333333331</v>
      </c>
      <c r="C4" s="32" t="s">
        <v>16</v>
      </c>
      <c r="D4" s="32" t="s">
        <v>4</v>
      </c>
      <c r="E4" s="32" t="s">
        <v>6</v>
      </c>
      <c r="F4" s="59"/>
      <c r="G4" s="61" t="s">
        <v>67</v>
      </c>
      <c r="H4" s="68"/>
      <c r="I4" s="32" t="s">
        <v>44</v>
      </c>
      <c r="J4" s="63" t="s">
        <v>45</v>
      </c>
      <c r="L4" s="50" t="s">
        <v>5</v>
      </c>
      <c r="M4" s="50">
        <v>4</v>
      </c>
      <c r="O4" s="1" t="s">
        <v>5</v>
      </c>
      <c r="P4" s="10"/>
      <c r="Q4" s="1" t="s">
        <v>6</v>
      </c>
      <c r="R4" s="10"/>
      <c r="S4" s="1" t="s">
        <v>22</v>
      </c>
    </row>
    <row r="5" spans="1:20" x14ac:dyDescent="0.3">
      <c r="A5" s="33"/>
      <c r="B5" s="20"/>
      <c r="C5" s="5"/>
      <c r="D5" s="5"/>
      <c r="E5" s="5" t="s">
        <v>8</v>
      </c>
      <c r="F5" s="53"/>
      <c r="G5" s="58"/>
      <c r="H5" s="58"/>
      <c r="I5" s="5"/>
      <c r="J5" s="64"/>
      <c r="L5" s="50" t="s">
        <v>8</v>
      </c>
      <c r="M5" s="50">
        <v>5</v>
      </c>
      <c r="O5" s="50"/>
      <c r="Q5" s="50" t="s">
        <v>66</v>
      </c>
      <c r="S5" s="50" t="s">
        <v>71</v>
      </c>
    </row>
    <row r="6" spans="1:20" x14ac:dyDescent="0.3">
      <c r="A6" s="35">
        <v>44787</v>
      </c>
      <c r="B6" s="24">
        <v>0.58333333333333337</v>
      </c>
      <c r="C6" s="4" t="s">
        <v>29</v>
      </c>
      <c r="D6" s="4" t="s">
        <v>7</v>
      </c>
      <c r="E6" s="4" t="s">
        <v>9</v>
      </c>
      <c r="F6" s="52"/>
      <c r="G6" s="57" t="s">
        <v>93</v>
      </c>
      <c r="H6" s="57"/>
      <c r="I6" s="4" t="s">
        <v>46</v>
      </c>
      <c r="J6" s="65" t="s">
        <v>47</v>
      </c>
      <c r="L6" s="50" t="s">
        <v>9</v>
      </c>
      <c r="M6" s="50">
        <v>5</v>
      </c>
      <c r="O6" s="50" t="s">
        <v>61</v>
      </c>
      <c r="Q6" s="50" t="s">
        <v>67</v>
      </c>
      <c r="R6" s="11">
        <v>1</v>
      </c>
      <c r="S6" s="50" t="s">
        <v>72</v>
      </c>
    </row>
    <row r="7" spans="1:20" x14ac:dyDescent="0.3">
      <c r="A7" s="33"/>
      <c r="B7" s="20"/>
      <c r="C7" s="5"/>
      <c r="D7" s="5"/>
      <c r="E7" s="5" t="s">
        <v>21</v>
      </c>
      <c r="F7" s="53"/>
      <c r="G7" s="58"/>
      <c r="H7" s="58"/>
      <c r="I7" s="5"/>
      <c r="J7" s="34"/>
      <c r="L7" s="50" t="s">
        <v>6</v>
      </c>
      <c r="M7" s="50">
        <v>5</v>
      </c>
      <c r="O7" s="50" t="s">
        <v>62</v>
      </c>
      <c r="Q7" s="50" t="s">
        <v>68</v>
      </c>
      <c r="S7" s="50"/>
    </row>
    <row r="8" spans="1:20" x14ac:dyDescent="0.3">
      <c r="A8" s="39">
        <v>44787</v>
      </c>
      <c r="B8" s="26">
        <v>0.375</v>
      </c>
      <c r="C8" s="7" t="s">
        <v>30</v>
      </c>
      <c r="D8" s="7" t="s">
        <v>11</v>
      </c>
      <c r="E8" s="7" t="s">
        <v>12</v>
      </c>
      <c r="F8" s="50" t="s">
        <v>82</v>
      </c>
      <c r="G8" s="69"/>
      <c r="H8" s="69"/>
      <c r="I8" s="2"/>
      <c r="J8" s="41"/>
      <c r="L8" s="50" t="s">
        <v>12</v>
      </c>
      <c r="M8" s="50">
        <v>5</v>
      </c>
      <c r="O8" s="74" t="s">
        <v>63</v>
      </c>
      <c r="P8" s="11">
        <v>1</v>
      </c>
      <c r="Q8" s="50" t="s">
        <v>69</v>
      </c>
      <c r="R8" s="11">
        <v>1</v>
      </c>
      <c r="S8" s="50" t="s">
        <v>74</v>
      </c>
      <c r="T8" s="11">
        <v>1</v>
      </c>
    </row>
    <row r="9" spans="1:20" x14ac:dyDescent="0.3">
      <c r="A9" s="40"/>
      <c r="B9" s="23"/>
      <c r="C9" s="8"/>
      <c r="D9" s="8"/>
      <c r="E9" s="8" t="s">
        <v>39</v>
      </c>
      <c r="F9" s="54"/>
      <c r="G9" s="70"/>
      <c r="H9" s="70"/>
      <c r="I9" s="8"/>
      <c r="J9" s="38"/>
      <c r="L9" s="29" t="s">
        <v>39</v>
      </c>
      <c r="M9" s="50">
        <v>4</v>
      </c>
      <c r="O9" s="50" t="s">
        <v>64</v>
      </c>
      <c r="P9" s="11">
        <v>1</v>
      </c>
      <c r="Q9" s="50" t="s">
        <v>70</v>
      </c>
      <c r="R9" s="11">
        <v>1</v>
      </c>
      <c r="S9" s="50" t="s">
        <v>75</v>
      </c>
      <c r="T9" s="11">
        <v>1</v>
      </c>
    </row>
    <row r="10" spans="1:20" x14ac:dyDescent="0.3">
      <c r="A10" s="36">
        <v>44794</v>
      </c>
      <c r="B10" s="25">
        <v>0.375</v>
      </c>
      <c r="C10" s="7" t="s">
        <v>30</v>
      </c>
      <c r="D10" s="7" t="s">
        <v>4</v>
      </c>
      <c r="E10" s="7" t="s">
        <v>21</v>
      </c>
      <c r="F10" s="50" t="s">
        <v>64</v>
      </c>
      <c r="G10" s="55"/>
      <c r="H10" s="55"/>
      <c r="I10" s="2"/>
      <c r="J10" s="41"/>
      <c r="L10" s="50" t="s">
        <v>22</v>
      </c>
      <c r="M10" s="50">
        <v>5</v>
      </c>
      <c r="O10" s="50"/>
    </row>
    <row r="11" spans="1:20" x14ac:dyDescent="0.3">
      <c r="A11" s="37"/>
      <c r="B11" s="21"/>
      <c r="C11" s="8"/>
      <c r="D11" s="8"/>
      <c r="E11" s="8" t="s">
        <v>5</v>
      </c>
      <c r="F11" s="56"/>
      <c r="G11" s="56"/>
      <c r="H11" s="56"/>
      <c r="I11" s="3"/>
      <c r="J11" s="38"/>
      <c r="L11" s="50" t="s">
        <v>20</v>
      </c>
      <c r="M11" s="50">
        <v>5</v>
      </c>
      <c r="O11" s="50"/>
      <c r="Q11" s="50"/>
      <c r="S11" s="50"/>
    </row>
    <row r="12" spans="1:20" x14ac:dyDescent="0.3">
      <c r="A12" s="42">
        <v>44794</v>
      </c>
      <c r="B12" s="27">
        <v>0.58333333333333337</v>
      </c>
      <c r="C12" s="28" t="s">
        <v>18</v>
      </c>
      <c r="D12" s="4" t="s">
        <v>11</v>
      </c>
      <c r="E12" s="4" t="s">
        <v>22</v>
      </c>
      <c r="F12" s="57"/>
      <c r="G12" s="57" t="s">
        <v>90</v>
      </c>
      <c r="H12" s="57"/>
      <c r="I12" s="28" t="s">
        <v>48</v>
      </c>
      <c r="J12" s="75" t="s">
        <v>49</v>
      </c>
      <c r="L12" s="50" t="s">
        <v>21</v>
      </c>
      <c r="M12" s="50">
        <v>4</v>
      </c>
      <c r="O12" s="1" t="s">
        <v>23</v>
      </c>
      <c r="P12" s="10"/>
      <c r="Q12" s="1" t="s">
        <v>24</v>
      </c>
      <c r="R12" s="10"/>
      <c r="S12" s="1" t="s">
        <v>20</v>
      </c>
    </row>
    <row r="13" spans="1:20" x14ac:dyDescent="0.3">
      <c r="A13" s="33"/>
      <c r="B13" s="20"/>
      <c r="C13" s="5"/>
      <c r="D13" s="28"/>
      <c r="E13" s="5" t="s">
        <v>20</v>
      </c>
      <c r="F13" s="58"/>
      <c r="G13" s="58"/>
      <c r="H13" s="58"/>
      <c r="I13" s="5"/>
      <c r="J13" s="34"/>
      <c r="O13" s="50" t="s">
        <v>76</v>
      </c>
      <c r="Q13" s="50" t="s">
        <v>81</v>
      </c>
      <c r="S13" s="74" t="s">
        <v>86</v>
      </c>
    </row>
    <row r="14" spans="1:20" x14ac:dyDescent="0.3">
      <c r="A14" s="39">
        <v>44801</v>
      </c>
      <c r="B14" s="26">
        <v>0.5</v>
      </c>
      <c r="C14" s="7" t="s">
        <v>31</v>
      </c>
      <c r="D14" s="7" t="s">
        <v>7</v>
      </c>
      <c r="E14" s="7" t="s">
        <v>8</v>
      </c>
      <c r="F14" s="50" t="s">
        <v>77</v>
      </c>
      <c r="G14" s="69"/>
      <c r="H14" s="69"/>
      <c r="I14" s="2"/>
      <c r="J14" s="41"/>
      <c r="O14" s="50" t="s">
        <v>77</v>
      </c>
      <c r="P14" s="11">
        <v>1</v>
      </c>
      <c r="Q14" s="50" t="s">
        <v>82</v>
      </c>
      <c r="R14" s="11">
        <v>1</v>
      </c>
      <c r="S14" s="50" t="s">
        <v>87</v>
      </c>
      <c r="T14" s="11">
        <v>1</v>
      </c>
    </row>
    <row r="15" spans="1:20" x14ac:dyDescent="0.3">
      <c r="A15" s="40"/>
      <c r="B15" s="23"/>
      <c r="C15" s="8"/>
      <c r="D15" s="8"/>
      <c r="E15" s="8" t="s">
        <v>9</v>
      </c>
      <c r="F15" s="54"/>
      <c r="G15" s="70"/>
      <c r="H15" s="70"/>
      <c r="I15" s="3"/>
      <c r="J15" s="38"/>
      <c r="O15" s="50" t="s">
        <v>78</v>
      </c>
      <c r="Q15" s="50" t="s">
        <v>83</v>
      </c>
      <c r="R15" s="11">
        <v>1</v>
      </c>
      <c r="S15" s="50" t="s">
        <v>88</v>
      </c>
      <c r="T15" s="11">
        <v>1</v>
      </c>
    </row>
    <row r="16" spans="1:20" x14ac:dyDescent="0.3">
      <c r="A16" s="39">
        <v>44801</v>
      </c>
      <c r="B16" s="26">
        <v>0.54166666666666663</v>
      </c>
      <c r="C16" s="7" t="s">
        <v>31</v>
      </c>
      <c r="D16" s="7" t="s">
        <v>4</v>
      </c>
      <c r="E16" s="7" t="s">
        <v>6</v>
      </c>
      <c r="F16" s="50" t="s">
        <v>83</v>
      </c>
      <c r="G16" s="69"/>
      <c r="H16" s="69"/>
      <c r="I16" s="2"/>
      <c r="J16" s="41"/>
      <c r="O16" s="74" t="s">
        <v>79</v>
      </c>
      <c r="Q16" s="50" t="s">
        <v>84</v>
      </c>
      <c r="R16" s="11">
        <v>1</v>
      </c>
      <c r="S16" s="50" t="s">
        <v>89</v>
      </c>
    </row>
    <row r="17" spans="1:20" x14ac:dyDescent="0.3">
      <c r="A17" s="40"/>
      <c r="B17" s="23"/>
      <c r="C17" s="8"/>
      <c r="D17" s="8"/>
      <c r="E17" s="8" t="s">
        <v>12</v>
      </c>
      <c r="F17" s="54"/>
      <c r="G17" s="70"/>
      <c r="H17" s="70"/>
      <c r="I17" s="3"/>
      <c r="J17" s="38"/>
      <c r="O17" s="50" t="s">
        <v>80</v>
      </c>
      <c r="P17" s="11">
        <v>1</v>
      </c>
      <c r="Q17" s="50" t="s">
        <v>85</v>
      </c>
      <c r="R17" s="11">
        <v>1</v>
      </c>
      <c r="S17" s="50" t="s">
        <v>90</v>
      </c>
      <c r="T17" s="11">
        <v>1</v>
      </c>
    </row>
    <row r="18" spans="1:20" x14ac:dyDescent="0.3">
      <c r="A18" s="35">
        <v>44806</v>
      </c>
      <c r="B18" s="24">
        <v>0.79166666666666663</v>
      </c>
      <c r="C18" s="4" t="s">
        <v>19</v>
      </c>
      <c r="D18" s="4" t="s">
        <v>7</v>
      </c>
      <c r="E18" s="4" t="s">
        <v>39</v>
      </c>
      <c r="F18" s="57"/>
      <c r="G18" s="57" t="s">
        <v>98</v>
      </c>
      <c r="H18" s="57"/>
      <c r="I18" s="28" t="s">
        <v>50</v>
      </c>
      <c r="J18" s="75" t="s">
        <v>51</v>
      </c>
    </row>
    <row r="19" spans="1:20" x14ac:dyDescent="0.3">
      <c r="A19" s="33"/>
      <c r="B19" s="20"/>
      <c r="C19" s="5"/>
      <c r="D19" s="5"/>
      <c r="E19" s="5" t="s">
        <v>22</v>
      </c>
      <c r="F19" s="58"/>
      <c r="G19" s="58"/>
      <c r="H19" s="58"/>
      <c r="I19" s="5"/>
      <c r="J19" s="34"/>
      <c r="O19" s="1" t="s">
        <v>9</v>
      </c>
      <c r="P19" s="10"/>
      <c r="Q19" s="46" t="s">
        <v>39</v>
      </c>
      <c r="R19" s="10"/>
      <c r="S19" s="1" t="s">
        <v>21</v>
      </c>
    </row>
    <row r="20" spans="1:20" x14ac:dyDescent="0.3">
      <c r="A20" s="35">
        <v>44807</v>
      </c>
      <c r="B20" s="24">
        <v>0.45833333333333331</v>
      </c>
      <c r="C20" s="4" t="s">
        <v>19</v>
      </c>
      <c r="D20" s="4" t="s">
        <v>4</v>
      </c>
      <c r="E20" s="4" t="s">
        <v>20</v>
      </c>
      <c r="F20" s="52"/>
      <c r="G20" s="57" t="s">
        <v>87</v>
      </c>
      <c r="H20" s="57"/>
      <c r="I20" s="28" t="s">
        <v>52</v>
      </c>
      <c r="J20" s="75" t="s">
        <v>53</v>
      </c>
      <c r="O20" s="74" t="s">
        <v>91</v>
      </c>
      <c r="Q20" s="50" t="s">
        <v>96</v>
      </c>
      <c r="S20" s="50" t="s">
        <v>101</v>
      </c>
    </row>
    <row r="21" spans="1:20" x14ac:dyDescent="0.3">
      <c r="A21" s="33"/>
      <c r="B21" s="20"/>
      <c r="C21" s="5"/>
      <c r="D21" s="5"/>
      <c r="E21" s="5" t="s">
        <v>21</v>
      </c>
      <c r="F21" s="53"/>
      <c r="G21" s="58"/>
      <c r="H21" s="58"/>
      <c r="I21" s="5"/>
      <c r="J21" s="34"/>
      <c r="O21" s="50" t="s">
        <v>92</v>
      </c>
      <c r="Q21" s="50" t="s">
        <v>97</v>
      </c>
      <c r="S21" s="50" t="s">
        <v>102</v>
      </c>
      <c r="T21" s="11">
        <v>1</v>
      </c>
    </row>
    <row r="22" spans="1:20" x14ac:dyDescent="0.3">
      <c r="A22" s="35">
        <v>44808</v>
      </c>
      <c r="B22" s="24">
        <v>0.58333333333333337</v>
      </c>
      <c r="C22" s="4" t="s">
        <v>35</v>
      </c>
      <c r="D22" s="4" t="s">
        <v>11</v>
      </c>
      <c r="E22" s="4" t="s">
        <v>5</v>
      </c>
      <c r="F22" s="52"/>
      <c r="G22" s="57" t="s">
        <v>95</v>
      </c>
      <c r="H22" s="57"/>
      <c r="I22" s="28" t="s">
        <v>54</v>
      </c>
      <c r="J22" s="75" t="s">
        <v>55</v>
      </c>
      <c r="O22" s="50" t="s">
        <v>93</v>
      </c>
      <c r="P22" s="11">
        <v>1</v>
      </c>
      <c r="Q22" s="50" t="s">
        <v>98</v>
      </c>
      <c r="R22" s="11">
        <v>1</v>
      </c>
      <c r="S22" s="50" t="s">
        <v>103</v>
      </c>
    </row>
    <row r="23" spans="1:20" x14ac:dyDescent="0.3">
      <c r="A23" s="33"/>
      <c r="B23" s="20"/>
      <c r="C23" s="5"/>
      <c r="D23" s="5"/>
      <c r="E23" s="5" t="s">
        <v>9</v>
      </c>
      <c r="F23" s="53"/>
      <c r="G23" s="58"/>
      <c r="H23" s="58"/>
      <c r="I23" s="5"/>
      <c r="J23" s="34"/>
      <c r="O23" s="50" t="s">
        <v>94</v>
      </c>
      <c r="Q23" s="50" t="s">
        <v>99</v>
      </c>
      <c r="R23" s="11">
        <v>1</v>
      </c>
      <c r="S23" s="50" t="s">
        <v>104</v>
      </c>
    </row>
    <row r="24" spans="1:20" x14ac:dyDescent="0.3">
      <c r="A24" s="39">
        <v>44814</v>
      </c>
      <c r="B24" s="26">
        <v>0.41666666666666669</v>
      </c>
      <c r="C24" s="7" t="s">
        <v>17</v>
      </c>
      <c r="D24" s="7" t="s">
        <v>7</v>
      </c>
      <c r="E24" s="7" t="s">
        <v>8</v>
      </c>
      <c r="F24" s="50" t="s">
        <v>80</v>
      </c>
      <c r="G24" s="69"/>
      <c r="H24" s="69"/>
      <c r="I24" s="2"/>
      <c r="J24" s="41"/>
      <c r="O24" s="50" t="s">
        <v>95</v>
      </c>
      <c r="P24" s="11">
        <v>1</v>
      </c>
      <c r="Q24" s="50" t="s">
        <v>100</v>
      </c>
      <c r="S24" s="50" t="s">
        <v>105</v>
      </c>
    </row>
    <row r="25" spans="1:20" x14ac:dyDescent="0.3">
      <c r="A25" s="40"/>
      <c r="B25" s="23"/>
      <c r="C25" s="8"/>
      <c r="D25" s="8"/>
      <c r="E25" s="8" t="s">
        <v>6</v>
      </c>
      <c r="F25" s="54"/>
      <c r="G25" s="70"/>
      <c r="H25" s="70"/>
      <c r="I25" s="3"/>
      <c r="J25" s="38"/>
    </row>
    <row r="26" spans="1:20" x14ac:dyDescent="0.3">
      <c r="A26" s="39">
        <v>44815</v>
      </c>
      <c r="B26" s="26">
        <v>0.41666666666666669</v>
      </c>
      <c r="C26" s="7" t="s">
        <v>32</v>
      </c>
      <c r="D26" s="7" t="s">
        <v>4</v>
      </c>
      <c r="E26" s="7" t="s">
        <v>12</v>
      </c>
      <c r="F26" s="50" t="s">
        <v>84</v>
      </c>
      <c r="G26" s="69"/>
      <c r="H26" s="69"/>
      <c r="I26" s="2"/>
      <c r="J26" s="41"/>
    </row>
    <row r="27" spans="1:20" x14ac:dyDescent="0.3">
      <c r="A27" s="40"/>
      <c r="B27" s="23"/>
      <c r="C27" s="8"/>
      <c r="D27" s="8"/>
      <c r="E27" s="8" t="s">
        <v>22</v>
      </c>
      <c r="F27" s="54"/>
      <c r="G27" s="70"/>
      <c r="H27" s="70"/>
      <c r="I27" s="3"/>
      <c r="J27" s="38"/>
    </row>
    <row r="28" spans="1:20" x14ac:dyDescent="0.3">
      <c r="A28" s="35">
        <v>44815</v>
      </c>
      <c r="B28" s="24">
        <v>0.58333333333333337</v>
      </c>
      <c r="C28" s="4" t="s">
        <v>36</v>
      </c>
      <c r="D28" s="4" t="s">
        <v>11</v>
      </c>
      <c r="E28" s="4" t="s">
        <v>39</v>
      </c>
      <c r="F28" s="28"/>
      <c r="G28" s="57" t="s">
        <v>99</v>
      </c>
      <c r="H28" s="57"/>
      <c r="I28" s="28" t="s">
        <v>50</v>
      </c>
      <c r="J28" s="75" t="s">
        <v>51</v>
      </c>
    </row>
    <row r="29" spans="1:20" x14ac:dyDescent="0.3">
      <c r="A29" s="33"/>
      <c r="B29" s="20"/>
      <c r="C29" s="5"/>
      <c r="D29" s="5"/>
      <c r="E29" s="5" t="s">
        <v>20</v>
      </c>
      <c r="F29" s="28"/>
      <c r="G29" s="58"/>
      <c r="H29" s="58"/>
      <c r="I29" s="5"/>
      <c r="J29" s="34"/>
    </row>
    <row r="30" spans="1:20" x14ac:dyDescent="0.3">
      <c r="A30" s="35">
        <v>44821</v>
      </c>
      <c r="B30" s="24">
        <v>0.58333333333333337</v>
      </c>
      <c r="C30" s="4" t="s">
        <v>15</v>
      </c>
      <c r="D30" s="4" t="s">
        <v>4</v>
      </c>
      <c r="E30" s="4" t="s">
        <v>21</v>
      </c>
      <c r="F30" s="52"/>
      <c r="G30" s="57" t="s">
        <v>102</v>
      </c>
      <c r="H30" s="57"/>
      <c r="I30" s="28" t="s">
        <v>44</v>
      </c>
      <c r="J30" s="75" t="s">
        <v>45</v>
      </c>
    </row>
    <row r="31" spans="1:20" x14ac:dyDescent="0.3">
      <c r="A31" s="33"/>
      <c r="B31" s="20"/>
      <c r="C31" s="5"/>
      <c r="D31" s="5"/>
      <c r="E31" s="5" t="s">
        <v>5</v>
      </c>
      <c r="F31" s="53"/>
      <c r="G31" s="58"/>
      <c r="H31" s="58"/>
      <c r="I31" s="5"/>
      <c r="J31" s="34"/>
    </row>
    <row r="32" spans="1:20" x14ac:dyDescent="0.3">
      <c r="A32" s="35">
        <v>44822</v>
      </c>
      <c r="B32" s="24">
        <v>0.58333333333333337</v>
      </c>
      <c r="C32" s="4" t="s">
        <v>13</v>
      </c>
      <c r="D32" s="4" t="s">
        <v>7</v>
      </c>
      <c r="E32" s="4" t="s">
        <v>8</v>
      </c>
      <c r="F32" s="52"/>
      <c r="G32" s="57" t="s">
        <v>88</v>
      </c>
      <c r="H32" s="57"/>
      <c r="I32" s="28" t="s">
        <v>56</v>
      </c>
      <c r="J32" s="75" t="s">
        <v>57</v>
      </c>
    </row>
    <row r="33" spans="1:10" x14ac:dyDescent="0.3">
      <c r="A33" s="33"/>
      <c r="B33" s="20"/>
      <c r="C33" s="5"/>
      <c r="D33" s="5"/>
      <c r="E33" s="5" t="s">
        <v>20</v>
      </c>
      <c r="F33" s="53"/>
      <c r="G33" s="58"/>
      <c r="H33" s="58"/>
      <c r="I33" s="5"/>
      <c r="J33" s="34"/>
    </row>
    <row r="34" spans="1:10" x14ac:dyDescent="0.3">
      <c r="A34" s="39">
        <v>44822</v>
      </c>
      <c r="B34" s="26">
        <v>0.41666666666666669</v>
      </c>
      <c r="C34" s="7" t="s">
        <v>37</v>
      </c>
      <c r="D34" s="7" t="s">
        <v>11</v>
      </c>
      <c r="E34" s="7" t="s">
        <v>22</v>
      </c>
      <c r="F34" s="50" t="s">
        <v>74</v>
      </c>
      <c r="G34" s="69"/>
      <c r="H34" s="69"/>
      <c r="I34" s="6"/>
      <c r="J34" s="76"/>
    </row>
    <row r="35" spans="1:10" x14ac:dyDescent="0.3">
      <c r="A35" s="40"/>
      <c r="B35" s="23"/>
      <c r="C35" s="8"/>
      <c r="D35" s="8"/>
      <c r="E35" s="8" t="s">
        <v>9</v>
      </c>
      <c r="F35" s="54"/>
      <c r="G35" s="70"/>
      <c r="H35" s="70"/>
      <c r="I35" s="3"/>
      <c r="J35" s="38"/>
    </row>
    <row r="36" spans="1:10" x14ac:dyDescent="0.3">
      <c r="A36" s="47">
        <v>44828</v>
      </c>
      <c r="B36" s="48">
        <v>0.45833333333333331</v>
      </c>
      <c r="C36" s="9" t="s">
        <v>14</v>
      </c>
      <c r="D36" s="9" t="s">
        <v>4</v>
      </c>
      <c r="E36" s="9" t="s">
        <v>40</v>
      </c>
      <c r="F36" s="50" t="s">
        <v>69</v>
      </c>
      <c r="G36" s="71"/>
      <c r="H36" s="71"/>
      <c r="I36" s="2"/>
      <c r="J36" s="41"/>
    </row>
    <row r="37" spans="1:10" x14ac:dyDescent="0.3">
      <c r="A37" s="49"/>
      <c r="B37" s="12"/>
      <c r="C37" s="9"/>
      <c r="D37" s="9"/>
      <c r="E37" s="9" t="s">
        <v>6</v>
      </c>
      <c r="F37" s="54"/>
      <c r="G37" s="71"/>
      <c r="H37" s="71"/>
      <c r="I37" s="3"/>
      <c r="J37" s="38"/>
    </row>
    <row r="38" spans="1:10" x14ac:dyDescent="0.3">
      <c r="A38" s="39">
        <v>44828</v>
      </c>
      <c r="B38" s="26">
        <v>0.41666666666666669</v>
      </c>
      <c r="C38" s="7" t="s">
        <v>34</v>
      </c>
      <c r="D38" s="7" t="s">
        <v>7</v>
      </c>
      <c r="E38" s="7" t="s">
        <v>12</v>
      </c>
      <c r="F38" s="50" t="s">
        <v>85</v>
      </c>
      <c r="G38" s="69"/>
      <c r="H38" s="69"/>
      <c r="I38" s="2"/>
      <c r="J38" s="41"/>
    </row>
    <row r="39" spans="1:10" x14ac:dyDescent="0.3">
      <c r="A39" s="40"/>
      <c r="B39" s="23"/>
      <c r="C39" s="8"/>
      <c r="D39" s="8"/>
      <c r="E39" s="8" t="s">
        <v>9</v>
      </c>
      <c r="F39" s="54"/>
      <c r="G39" s="70"/>
      <c r="H39" s="70"/>
      <c r="I39" s="3"/>
      <c r="J39" s="38"/>
    </row>
    <row r="40" spans="1:10" x14ac:dyDescent="0.3">
      <c r="A40" s="42">
        <v>44829</v>
      </c>
      <c r="B40" s="27">
        <v>0.58333333333333337</v>
      </c>
      <c r="C40" s="28" t="s">
        <v>38</v>
      </c>
      <c r="D40" s="28" t="s">
        <v>11</v>
      </c>
      <c r="E40" s="28" t="s">
        <v>22</v>
      </c>
      <c r="F40" s="52"/>
      <c r="G40" s="72" t="s">
        <v>75</v>
      </c>
      <c r="H40" s="72"/>
      <c r="I40" s="28" t="s">
        <v>58</v>
      </c>
      <c r="J40" s="75" t="s">
        <v>59</v>
      </c>
    </row>
    <row r="41" spans="1:10" x14ac:dyDescent="0.3">
      <c r="A41" s="33"/>
      <c r="B41" s="20"/>
      <c r="C41" s="5"/>
      <c r="D41" s="28"/>
      <c r="E41" s="5" t="s">
        <v>8</v>
      </c>
      <c r="F41" s="53"/>
      <c r="G41" s="58"/>
      <c r="H41" s="58"/>
      <c r="I41" s="5"/>
      <c r="J41" s="34"/>
    </row>
    <row r="42" spans="1:10" x14ac:dyDescent="0.3">
      <c r="A42" s="35">
        <v>44835</v>
      </c>
      <c r="B42" s="24">
        <v>0.45833333333333331</v>
      </c>
      <c r="C42" s="4" t="s">
        <v>33</v>
      </c>
      <c r="D42" s="4" t="s">
        <v>4</v>
      </c>
      <c r="E42" s="4" t="s">
        <v>6</v>
      </c>
      <c r="F42" s="52"/>
      <c r="G42" s="57" t="s">
        <v>70</v>
      </c>
      <c r="H42" s="57"/>
      <c r="I42" s="28" t="s">
        <v>44</v>
      </c>
      <c r="J42" s="75" t="s">
        <v>45</v>
      </c>
    </row>
    <row r="43" spans="1:10" x14ac:dyDescent="0.3">
      <c r="A43" s="33"/>
      <c r="B43" s="20"/>
      <c r="C43" s="5"/>
      <c r="D43" s="5"/>
      <c r="E43" s="5" t="s">
        <v>20</v>
      </c>
      <c r="F43" s="53"/>
      <c r="G43" s="58"/>
      <c r="H43" s="58"/>
      <c r="I43" s="5"/>
      <c r="J43" s="34"/>
    </row>
    <row r="44" spans="1:10" x14ac:dyDescent="0.3">
      <c r="A44" s="39">
        <v>44836</v>
      </c>
      <c r="B44" s="26">
        <v>0.58333333333333337</v>
      </c>
      <c r="C44" s="7" t="s">
        <v>10</v>
      </c>
      <c r="D44" s="7" t="s">
        <v>7</v>
      </c>
      <c r="E44" s="7" t="s">
        <v>5</v>
      </c>
      <c r="F44" s="74" t="s">
        <v>63</v>
      </c>
      <c r="G44" s="69"/>
      <c r="H44" s="69"/>
      <c r="I44" s="2"/>
      <c r="J44" s="41"/>
    </row>
    <row r="45" spans="1:10" ht="15" thickBot="1" x14ac:dyDescent="0.35">
      <c r="A45" s="43"/>
      <c r="B45" s="44"/>
      <c r="C45" s="45"/>
      <c r="D45" s="45"/>
      <c r="E45" s="45" t="s">
        <v>12</v>
      </c>
      <c r="F45" s="60"/>
      <c r="G45" s="73"/>
      <c r="H45" s="73"/>
      <c r="I45" s="67"/>
      <c r="J45" s="66"/>
    </row>
    <row r="46" spans="1:10" x14ac:dyDescent="0.3">
      <c r="A46" s="22"/>
      <c r="B46" s="22"/>
      <c r="C46" s="6"/>
      <c r="D46" s="6"/>
      <c r="E46" s="6"/>
      <c r="F46" s="15"/>
      <c r="G46" s="6"/>
      <c r="H46" s="6"/>
    </row>
    <row r="47" spans="1:10" x14ac:dyDescent="0.3">
      <c r="A47" s="14"/>
      <c r="B47" s="14"/>
      <c r="C47" s="6"/>
      <c r="D47" s="6"/>
      <c r="E47" s="6"/>
      <c r="F47" s="15"/>
      <c r="G47" s="6"/>
      <c r="H47" s="6"/>
    </row>
    <row r="48" spans="1:10" x14ac:dyDescent="0.3">
      <c r="A48" s="22"/>
      <c r="B48" s="22"/>
      <c r="C48" s="6"/>
      <c r="D48" s="6"/>
      <c r="E48" s="6"/>
      <c r="F48" s="15"/>
      <c r="G48" s="6"/>
      <c r="H48" s="6"/>
    </row>
    <row r="49" spans="1:8" x14ac:dyDescent="0.3">
      <c r="A49" s="14"/>
      <c r="B49" s="14"/>
      <c r="C49" s="6"/>
      <c r="D49" s="6"/>
      <c r="E49" s="6"/>
      <c r="F49" s="15"/>
      <c r="G49" s="6"/>
      <c r="H49" s="6"/>
    </row>
    <row r="50" spans="1:8" x14ac:dyDescent="0.3">
      <c r="A50" s="22"/>
      <c r="B50" s="22"/>
      <c r="C50" s="6"/>
      <c r="D50" s="6"/>
      <c r="E50" s="6"/>
      <c r="F50" s="15"/>
      <c r="G50" s="6"/>
      <c r="H50" s="6"/>
    </row>
    <row r="51" spans="1:8" x14ac:dyDescent="0.3">
      <c r="A51" s="14"/>
      <c r="B51" s="14"/>
      <c r="C51" s="6"/>
      <c r="D51" s="6"/>
      <c r="E51" s="9"/>
      <c r="F51" s="15"/>
      <c r="G51" s="6"/>
      <c r="H51" s="6"/>
    </row>
    <row r="52" spans="1:8" x14ac:dyDescent="0.3">
      <c r="A52" s="14"/>
      <c r="B52" s="14"/>
      <c r="C52" s="6"/>
      <c r="D52" s="6"/>
      <c r="E52" s="6"/>
      <c r="F52" s="6"/>
      <c r="G52" s="6"/>
      <c r="H52" s="6"/>
    </row>
    <row r="53" spans="1:8" x14ac:dyDescent="0.3">
      <c r="A53" s="14"/>
      <c r="B53" s="14"/>
      <c r="C53" s="6"/>
      <c r="D53" s="6"/>
      <c r="E53" s="6"/>
      <c r="F53" s="6"/>
      <c r="G53" s="6"/>
      <c r="H53" s="6"/>
    </row>
    <row r="54" spans="1:8" x14ac:dyDescent="0.3">
      <c r="A54" s="14"/>
      <c r="B54" s="14"/>
      <c r="C54" s="6"/>
      <c r="D54" s="6"/>
      <c r="E54" s="6"/>
      <c r="F54" s="6"/>
      <c r="G54" s="6"/>
      <c r="H54" s="6"/>
    </row>
    <row r="55" spans="1:8" x14ac:dyDescent="0.3">
      <c r="A55" s="14"/>
      <c r="B55" s="14"/>
      <c r="C55" s="6"/>
      <c r="D55" s="6"/>
      <c r="E55" s="6"/>
      <c r="F55" s="6"/>
      <c r="G55" s="6"/>
      <c r="H55" s="6"/>
    </row>
    <row r="56" spans="1:8" x14ac:dyDescent="0.3">
      <c r="A56" s="14"/>
      <c r="B56" s="14"/>
      <c r="C56" s="6"/>
      <c r="D56" s="6"/>
      <c r="E56" s="6"/>
      <c r="F56" s="6"/>
      <c r="G56" s="6"/>
      <c r="H56" s="6"/>
    </row>
    <row r="57" spans="1:8" x14ac:dyDescent="0.3">
      <c r="A57" s="12"/>
      <c r="B57" s="12"/>
      <c r="C57" s="9"/>
      <c r="D57" s="9"/>
      <c r="E57" s="9"/>
      <c r="F57" s="9"/>
      <c r="G57" s="9"/>
      <c r="H57" s="9"/>
    </row>
    <row r="58" spans="1:8" x14ac:dyDescent="0.3">
      <c r="A58" s="12"/>
      <c r="B58" s="12"/>
      <c r="C58" s="9"/>
      <c r="D58" s="9"/>
      <c r="E58" s="9"/>
      <c r="F58" s="9"/>
      <c r="G58" s="9"/>
      <c r="H58" s="9"/>
    </row>
    <row r="59" spans="1:8" x14ac:dyDescent="0.3">
      <c r="A59" s="18"/>
      <c r="B59" s="18"/>
      <c r="C59" s="19"/>
      <c r="D59" s="19"/>
      <c r="E59" s="19"/>
      <c r="F59" s="19"/>
      <c r="G59" s="19"/>
      <c r="H59" s="19"/>
    </row>
    <row r="60" spans="1:8" x14ac:dyDescent="0.3">
      <c r="A60" s="16"/>
      <c r="B60" s="16"/>
      <c r="C60" s="9"/>
      <c r="D60" s="9"/>
      <c r="E60" s="9"/>
      <c r="F60" s="9"/>
      <c r="G60" s="9"/>
      <c r="H60" s="9"/>
    </row>
    <row r="61" spans="1:8" x14ac:dyDescent="0.3">
      <c r="A61" s="12"/>
      <c r="B61" s="12"/>
      <c r="C61" s="9"/>
      <c r="D61" s="9"/>
      <c r="E61" s="9"/>
      <c r="F61" s="9"/>
      <c r="G61" s="9"/>
      <c r="H61" s="9"/>
    </row>
    <row r="62" spans="1:8" x14ac:dyDescent="0.3">
      <c r="A62" s="16"/>
      <c r="B62" s="16"/>
      <c r="C62" s="9"/>
      <c r="D62" s="9"/>
      <c r="E62" s="9"/>
      <c r="F62" s="9"/>
      <c r="G62" s="9"/>
      <c r="H62" s="9"/>
    </row>
    <row r="63" spans="1:8" x14ac:dyDescent="0.3">
      <c r="A63" s="12"/>
      <c r="B63" s="12"/>
      <c r="C63" s="9"/>
      <c r="D63" s="9"/>
      <c r="E63" s="9"/>
      <c r="F63" s="9"/>
      <c r="G63" s="9"/>
      <c r="H63" s="9"/>
    </row>
    <row r="64" spans="1:8" x14ac:dyDescent="0.3">
      <c r="A64" s="16"/>
      <c r="B64" s="16"/>
      <c r="C64" s="9"/>
      <c r="D64" s="9"/>
      <c r="E64" s="9"/>
      <c r="F64" s="9"/>
      <c r="G64" s="9"/>
      <c r="H64" s="9"/>
    </row>
    <row r="65" spans="1:8" x14ac:dyDescent="0.3">
      <c r="A65" s="12"/>
      <c r="B65" s="12"/>
      <c r="C65" s="9"/>
      <c r="D65" s="9"/>
      <c r="E65" s="9"/>
      <c r="F65" s="9"/>
      <c r="G65" s="9"/>
      <c r="H65" s="9"/>
    </row>
    <row r="66" spans="1:8" x14ac:dyDescent="0.3">
      <c r="A66" s="16"/>
      <c r="B66" s="16"/>
      <c r="C66" s="9"/>
      <c r="D66" s="9"/>
      <c r="E66" s="9"/>
      <c r="F66" s="9"/>
      <c r="G66" s="9"/>
      <c r="H66" s="9"/>
    </row>
    <row r="67" spans="1:8" x14ac:dyDescent="0.3">
      <c r="A67" s="12"/>
      <c r="B67" s="12"/>
      <c r="C67" s="9"/>
      <c r="D67" s="9"/>
      <c r="E67" s="9"/>
      <c r="F67" s="9"/>
      <c r="G67" s="9"/>
      <c r="H67" s="9"/>
    </row>
    <row r="68" spans="1:8" x14ac:dyDescent="0.3">
      <c r="A68" s="16"/>
      <c r="B68" s="16"/>
      <c r="C68" s="9"/>
      <c r="D68" s="9"/>
      <c r="E68" s="9"/>
      <c r="F68" s="9"/>
      <c r="G68" s="9"/>
      <c r="H68" s="9"/>
    </row>
    <row r="69" spans="1:8" x14ac:dyDescent="0.3">
      <c r="A69" s="12"/>
      <c r="B69" s="12"/>
      <c r="C69" s="9"/>
      <c r="D69" s="9"/>
      <c r="E69" s="9"/>
      <c r="F69" s="9"/>
      <c r="G69" s="9"/>
      <c r="H69" s="9"/>
    </row>
    <row r="70" spans="1:8" x14ac:dyDescent="0.3">
      <c r="A70" s="12"/>
      <c r="B70" s="12"/>
      <c r="C70" s="9"/>
      <c r="D70" s="9"/>
      <c r="E70" s="9"/>
      <c r="F70" s="9"/>
      <c r="G70" s="9"/>
      <c r="H70" s="9"/>
    </row>
    <row r="71" spans="1:8" x14ac:dyDescent="0.3">
      <c r="A71" s="12"/>
      <c r="B71" s="12"/>
      <c r="C71" s="9"/>
      <c r="D71" s="9"/>
      <c r="E71" s="9"/>
      <c r="F71" s="9"/>
      <c r="G71" s="9"/>
      <c r="H71" s="9"/>
    </row>
    <row r="72" spans="1:8" x14ac:dyDescent="0.3">
      <c r="A72" s="12"/>
      <c r="B72" s="12"/>
      <c r="C72" s="9"/>
      <c r="D72" s="9"/>
      <c r="E72" s="9"/>
      <c r="F72" s="9"/>
      <c r="G72" s="9"/>
      <c r="H72" s="9"/>
    </row>
    <row r="73" spans="1:8" x14ac:dyDescent="0.3">
      <c r="A73" s="12"/>
      <c r="B73" s="12"/>
      <c r="C73" s="9"/>
      <c r="D73" s="9"/>
      <c r="E73" s="9"/>
      <c r="F73" s="9"/>
      <c r="G73" s="9"/>
      <c r="H73" s="9"/>
    </row>
    <row r="74" spans="1:8" x14ac:dyDescent="0.3">
      <c r="A74" s="16"/>
      <c r="B74" s="16"/>
      <c r="C74" s="9"/>
      <c r="D74" s="9"/>
      <c r="E74" s="9"/>
      <c r="F74" s="9"/>
      <c r="G74" s="9"/>
      <c r="H74" s="9"/>
    </row>
    <row r="75" spans="1:8" x14ac:dyDescent="0.3">
      <c r="A75" s="12"/>
      <c r="B75" s="12"/>
      <c r="C75" s="9"/>
      <c r="D75" s="9"/>
      <c r="E75" s="9"/>
      <c r="F75" s="9"/>
      <c r="G75" s="9"/>
      <c r="H75" s="9"/>
    </row>
    <row r="76" spans="1:8" x14ac:dyDescent="0.3">
      <c r="A76" s="12"/>
      <c r="B76" s="12"/>
      <c r="C76" s="9"/>
      <c r="D76" s="9"/>
      <c r="E76" s="9"/>
      <c r="F76" s="9"/>
      <c r="G76" s="9"/>
      <c r="H76" s="9"/>
    </row>
    <row r="77" spans="1:8" x14ac:dyDescent="0.3">
      <c r="A77" s="12"/>
      <c r="B77" s="12"/>
      <c r="C77" s="9"/>
      <c r="D77" s="9"/>
      <c r="E77" s="9"/>
      <c r="F77" s="9"/>
      <c r="G77" s="9"/>
      <c r="H77" s="9"/>
    </row>
    <row r="78" spans="1:8" x14ac:dyDescent="0.3">
      <c r="A78" s="12"/>
      <c r="B78" s="12"/>
      <c r="C78" s="9"/>
      <c r="D78" s="9"/>
      <c r="E78" s="9"/>
      <c r="F78" s="9"/>
      <c r="G78" s="9"/>
      <c r="H78" s="9"/>
    </row>
    <row r="79" spans="1:8" x14ac:dyDescent="0.3">
      <c r="A79" s="12"/>
      <c r="B79" s="12"/>
      <c r="C79" s="9"/>
      <c r="D79" s="9"/>
      <c r="E79" s="9"/>
      <c r="F79" s="9"/>
      <c r="G79" s="9"/>
      <c r="H79" s="9"/>
    </row>
    <row r="80" spans="1:8" x14ac:dyDescent="0.3">
      <c r="A80" s="16"/>
      <c r="B80" s="16"/>
      <c r="C80" s="9"/>
      <c r="D80" s="9"/>
      <c r="E80" s="9"/>
      <c r="F80" s="9"/>
      <c r="G80" s="9"/>
      <c r="H80" s="9"/>
    </row>
    <row r="81" spans="1:8" x14ac:dyDescent="0.3">
      <c r="A81" s="12"/>
      <c r="B81" s="12"/>
      <c r="C81" s="9"/>
      <c r="D81" s="9"/>
      <c r="E81" s="9"/>
      <c r="F81" s="9"/>
      <c r="G81" s="9"/>
      <c r="H81" s="9"/>
    </row>
    <row r="82" spans="1:8" x14ac:dyDescent="0.3">
      <c r="A82" s="12"/>
      <c r="B82" s="12"/>
      <c r="C82" s="9"/>
      <c r="D82" s="9"/>
      <c r="E82" s="9"/>
      <c r="F82" s="9"/>
      <c r="G82" s="9"/>
      <c r="H82" s="9"/>
    </row>
    <row r="83" spans="1:8" x14ac:dyDescent="0.3">
      <c r="A83" s="12"/>
      <c r="B83" s="12"/>
      <c r="C83" s="9"/>
      <c r="D83" s="9"/>
      <c r="E83" s="9"/>
      <c r="F83" s="9"/>
      <c r="G83" s="9"/>
      <c r="H83" s="9"/>
    </row>
    <row r="84" spans="1:8" x14ac:dyDescent="0.3">
      <c r="A84" s="12"/>
      <c r="B84" s="12"/>
      <c r="C84" s="9"/>
      <c r="D84" s="9"/>
      <c r="E84" s="9"/>
      <c r="F84" s="9"/>
      <c r="G84" s="9"/>
      <c r="H84" s="9"/>
    </row>
    <row r="85" spans="1:8" x14ac:dyDescent="0.3">
      <c r="A85" s="12"/>
      <c r="B85" s="12"/>
      <c r="C85" s="9"/>
      <c r="D85" s="9"/>
      <c r="E85" s="9"/>
      <c r="F85" s="9"/>
      <c r="G85" s="9"/>
      <c r="H85" s="9"/>
    </row>
    <row r="86" spans="1:8" x14ac:dyDescent="0.3">
      <c r="A86" s="16"/>
      <c r="B86" s="16"/>
      <c r="C86" s="9"/>
      <c r="D86" s="9"/>
      <c r="E86" s="9"/>
      <c r="F86" s="9"/>
      <c r="G86" s="9"/>
      <c r="H86" s="9"/>
    </row>
    <row r="87" spans="1:8" x14ac:dyDescent="0.3">
      <c r="A87" s="12"/>
      <c r="B87" s="12"/>
      <c r="C87" s="9"/>
      <c r="D87" s="9"/>
      <c r="E87" s="9"/>
      <c r="F87" s="9"/>
      <c r="G87" s="9"/>
      <c r="H87" s="9"/>
    </row>
    <row r="88" spans="1:8" x14ac:dyDescent="0.3">
      <c r="A88" s="12"/>
      <c r="B88" s="12"/>
      <c r="C88" s="9"/>
      <c r="D88" s="9"/>
      <c r="E88" s="9"/>
      <c r="F88" s="9"/>
      <c r="G88" s="9"/>
      <c r="H88" s="9"/>
    </row>
    <row r="89" spans="1:8" x14ac:dyDescent="0.3">
      <c r="A89" s="12"/>
      <c r="B89" s="12"/>
      <c r="C89" s="9"/>
      <c r="D89" s="9"/>
      <c r="E89" s="9"/>
      <c r="F89" s="9"/>
      <c r="G89" s="9"/>
      <c r="H89" s="9"/>
    </row>
    <row r="90" spans="1:8" x14ac:dyDescent="0.3">
      <c r="A90" s="12"/>
      <c r="B90" s="12"/>
      <c r="C90" s="9"/>
      <c r="D90" s="9"/>
      <c r="E90" s="9"/>
      <c r="F90" s="9"/>
      <c r="G90" s="9"/>
      <c r="H90" s="9"/>
    </row>
    <row r="91" spans="1:8" x14ac:dyDescent="0.3">
      <c r="A91" s="12"/>
      <c r="B91" s="12"/>
      <c r="C91" s="9"/>
      <c r="D91" s="9"/>
      <c r="E91" s="9"/>
      <c r="F91" s="9"/>
      <c r="G91" s="9"/>
      <c r="H91" s="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C710A-149E-4B1E-9012-4DB8440235E2}">
  <dimension ref="A1:B49"/>
  <sheetViews>
    <sheetView workbookViewId="0">
      <selection activeCell="E37" sqref="E37"/>
    </sheetView>
  </sheetViews>
  <sheetFormatPr defaultRowHeight="14.4" x14ac:dyDescent="0.3"/>
  <cols>
    <col min="1" max="1" width="25.21875" customWidth="1"/>
    <col min="2" max="2" width="14.21875" customWidth="1"/>
  </cols>
  <sheetData>
    <row r="1" spans="1:2" s="50" customFormat="1" x14ac:dyDescent="0.3">
      <c r="A1" s="50" t="s">
        <v>108</v>
      </c>
      <c r="B1" s="50" t="s">
        <v>107</v>
      </c>
    </row>
    <row r="2" spans="1:2" ht="15" thickBot="1" x14ac:dyDescent="0.35">
      <c r="A2" s="77" t="s">
        <v>91</v>
      </c>
      <c r="B2" s="50" t="str">
        <f>VLOOKUP(A2,[1]Föräldrauppdrag!A:B,2,FALSE)</f>
        <v>Ledare</v>
      </c>
    </row>
    <row r="3" spans="1:2" ht="15" thickBot="1" x14ac:dyDescent="0.35">
      <c r="A3" s="78" t="s">
        <v>79</v>
      </c>
      <c r="B3" s="50"/>
    </row>
    <row r="4" spans="1:2" ht="15" thickBot="1" x14ac:dyDescent="0.35">
      <c r="A4" s="78" t="s">
        <v>86</v>
      </c>
      <c r="B4" s="50" t="str">
        <f>VLOOKUP(A4,[1]Föräldrauppdrag!A:B,2,FALSE)</f>
        <v>Ledare</v>
      </c>
    </row>
    <row r="5" spans="1:2" ht="15" thickBot="1" x14ac:dyDescent="0.35">
      <c r="A5" s="78" t="s">
        <v>62</v>
      </c>
      <c r="B5" s="50"/>
    </row>
    <row r="6" spans="1:2" ht="15" thickBot="1" x14ac:dyDescent="0.35">
      <c r="A6" s="78" t="s">
        <v>94</v>
      </c>
      <c r="B6" s="50"/>
    </row>
    <row r="7" spans="1:2" ht="15" thickBot="1" x14ac:dyDescent="0.35">
      <c r="A7" s="78" t="s">
        <v>74</v>
      </c>
      <c r="B7" s="50"/>
    </row>
    <row r="8" spans="1:2" ht="15" thickBot="1" x14ac:dyDescent="0.35">
      <c r="A8" s="78" t="s">
        <v>96</v>
      </c>
      <c r="B8" s="50" t="str">
        <f>VLOOKUP(A8,[1]Föräldrauppdrag!A:B,2,FALSE)</f>
        <v>Ledare</v>
      </c>
    </row>
    <row r="9" spans="1:2" ht="15" thickBot="1" x14ac:dyDescent="0.35">
      <c r="A9" s="78" t="s">
        <v>60</v>
      </c>
      <c r="B9" s="50" t="str">
        <f>VLOOKUP(A9,[1]Föräldrauppdrag!A:B,2,FALSE)</f>
        <v>Ledare</v>
      </c>
    </row>
    <row r="10" spans="1:2" ht="15" thickBot="1" x14ac:dyDescent="0.35">
      <c r="A10" s="78" t="s">
        <v>89</v>
      </c>
      <c r="B10" s="50"/>
    </row>
    <row r="11" spans="1:2" ht="15" thickBot="1" x14ac:dyDescent="0.35">
      <c r="A11" s="78" t="s">
        <v>77</v>
      </c>
      <c r="B11" s="50"/>
    </row>
    <row r="12" spans="1:2" ht="15" thickBot="1" x14ac:dyDescent="0.35">
      <c r="A12" s="78" t="s">
        <v>93</v>
      </c>
      <c r="B12" s="50"/>
    </row>
    <row r="13" spans="1:2" ht="15" thickBot="1" x14ac:dyDescent="0.35">
      <c r="A13" s="78" t="s">
        <v>76</v>
      </c>
      <c r="B13" s="50"/>
    </row>
    <row r="14" spans="1:2" ht="15" thickBot="1" x14ac:dyDescent="0.35">
      <c r="A14" s="78" t="s">
        <v>98</v>
      </c>
      <c r="B14" s="50"/>
    </row>
    <row r="15" spans="1:2" ht="15" thickBot="1" x14ac:dyDescent="0.35">
      <c r="A15" s="78" t="s">
        <v>85</v>
      </c>
      <c r="B15" s="50"/>
    </row>
    <row r="16" spans="1:2" ht="15" thickBot="1" x14ac:dyDescent="0.35">
      <c r="A16" s="78" t="s">
        <v>67</v>
      </c>
      <c r="B16" s="50"/>
    </row>
    <row r="17" spans="1:2" ht="15" thickBot="1" x14ac:dyDescent="0.35">
      <c r="A17" s="78" t="s">
        <v>97</v>
      </c>
      <c r="B17" s="50"/>
    </row>
    <row r="18" spans="1:2" ht="15" thickBot="1" x14ac:dyDescent="0.35">
      <c r="A18" s="78" t="s">
        <v>72</v>
      </c>
      <c r="B18" s="50"/>
    </row>
    <row r="19" spans="1:2" ht="15" thickBot="1" x14ac:dyDescent="0.35">
      <c r="A19" s="78" t="s">
        <v>73</v>
      </c>
      <c r="B19" s="50"/>
    </row>
    <row r="20" spans="1:2" ht="15" thickBot="1" x14ac:dyDescent="0.35">
      <c r="A20" s="78" t="s">
        <v>102</v>
      </c>
      <c r="B20" s="50"/>
    </row>
    <row r="21" spans="1:2" ht="15" thickBot="1" x14ac:dyDescent="0.35">
      <c r="A21" s="78" t="s">
        <v>103</v>
      </c>
      <c r="B21" s="50"/>
    </row>
    <row r="22" spans="1:2" ht="15" thickBot="1" x14ac:dyDescent="0.35">
      <c r="A22" s="78" t="s">
        <v>66</v>
      </c>
      <c r="B22" s="50"/>
    </row>
    <row r="23" spans="1:2" ht="15" thickBot="1" x14ac:dyDescent="0.35">
      <c r="A23" s="78" t="s">
        <v>106</v>
      </c>
      <c r="B23" s="50"/>
    </row>
    <row r="24" spans="1:2" ht="15" thickBot="1" x14ac:dyDescent="0.35">
      <c r="A24" s="78" t="s">
        <v>78</v>
      </c>
      <c r="B24" s="50"/>
    </row>
    <row r="25" spans="1:2" ht="15" thickBot="1" x14ac:dyDescent="0.35">
      <c r="A25" s="78" t="s">
        <v>68</v>
      </c>
      <c r="B25" s="50"/>
    </row>
    <row r="26" spans="1:2" ht="15" thickBot="1" x14ac:dyDescent="0.35">
      <c r="A26" s="78" t="s">
        <v>81</v>
      </c>
      <c r="B26" s="50"/>
    </row>
    <row r="27" spans="1:2" ht="15" thickBot="1" x14ac:dyDescent="0.35">
      <c r="A27" s="78" t="s">
        <v>95</v>
      </c>
      <c r="B27" s="50"/>
    </row>
    <row r="28" spans="1:2" ht="15" thickBot="1" x14ac:dyDescent="0.35">
      <c r="A28" s="78" t="s">
        <v>71</v>
      </c>
      <c r="B28" s="50" t="str">
        <f>VLOOKUP(A28,[1]Föräldrauppdrag!A:B,2,FALSE)</f>
        <v>Ledare</v>
      </c>
    </row>
    <row r="29" spans="1:2" ht="15" thickBot="1" x14ac:dyDescent="0.35">
      <c r="A29" s="78" t="s">
        <v>88</v>
      </c>
      <c r="B29" s="50"/>
    </row>
    <row r="30" spans="1:2" ht="15" thickBot="1" x14ac:dyDescent="0.35">
      <c r="A30" s="78" t="s">
        <v>64</v>
      </c>
      <c r="B30" s="50"/>
    </row>
    <row r="31" spans="1:2" ht="15" thickBot="1" x14ac:dyDescent="0.35">
      <c r="A31" s="78" t="s">
        <v>84</v>
      </c>
      <c r="B31" s="50"/>
    </row>
    <row r="32" spans="1:2" ht="15" thickBot="1" x14ac:dyDescent="0.35">
      <c r="A32" s="78" t="s">
        <v>70</v>
      </c>
      <c r="B32" s="50"/>
    </row>
    <row r="33" spans="1:2" ht="15" thickBot="1" x14ac:dyDescent="0.35">
      <c r="A33" s="78" t="s">
        <v>83</v>
      </c>
      <c r="B33" s="50"/>
    </row>
    <row r="34" spans="1:2" ht="15" thickBot="1" x14ac:dyDescent="0.35">
      <c r="A34" s="78" t="s">
        <v>80</v>
      </c>
      <c r="B34" s="50"/>
    </row>
    <row r="35" spans="1:2" ht="15" thickBot="1" x14ac:dyDescent="0.35">
      <c r="A35" s="78" t="s">
        <v>101</v>
      </c>
      <c r="B35" s="50" t="str">
        <f>VLOOKUP(A35,[1]Föräldrauppdrag!A:B,2,FALSE)</f>
        <v>Ledare</v>
      </c>
    </row>
    <row r="36" spans="1:2" ht="15" thickBot="1" x14ac:dyDescent="0.35">
      <c r="A36" s="78" t="s">
        <v>99</v>
      </c>
      <c r="B36" s="50"/>
    </row>
    <row r="37" spans="1:2" ht="15" thickBot="1" x14ac:dyDescent="0.35">
      <c r="A37" s="78" t="s">
        <v>61</v>
      </c>
      <c r="B37" s="50" t="str">
        <f>VLOOKUP(A37,[1]Föräldrauppdrag!A:B,2,FALSE)</f>
        <v>Ledare</v>
      </c>
    </row>
    <row r="38" spans="1:2" ht="15" thickBot="1" x14ac:dyDescent="0.35">
      <c r="A38" s="78" t="s">
        <v>69</v>
      </c>
      <c r="B38" s="50"/>
    </row>
    <row r="39" spans="1:2" ht="15" thickBot="1" x14ac:dyDescent="0.35">
      <c r="A39" s="78" t="s">
        <v>100</v>
      </c>
      <c r="B39" s="50"/>
    </row>
    <row r="40" spans="1:2" ht="15" thickBot="1" x14ac:dyDescent="0.35">
      <c r="A40" s="78" t="s">
        <v>87</v>
      </c>
      <c r="B40" s="50"/>
    </row>
    <row r="41" spans="1:2" ht="15" thickBot="1" x14ac:dyDescent="0.35">
      <c r="A41" s="78" t="s">
        <v>105</v>
      </c>
      <c r="B41" s="50"/>
    </row>
    <row r="42" spans="1:2" ht="15" thickBot="1" x14ac:dyDescent="0.35">
      <c r="A42" s="78" t="s">
        <v>104</v>
      </c>
      <c r="B42" s="50"/>
    </row>
    <row r="43" spans="1:2" ht="15" thickBot="1" x14ac:dyDescent="0.35">
      <c r="A43" s="78" t="s">
        <v>65</v>
      </c>
      <c r="B43" s="50"/>
    </row>
    <row r="44" spans="1:2" ht="15" thickBot="1" x14ac:dyDescent="0.35">
      <c r="A44" s="78" t="s">
        <v>82</v>
      </c>
      <c r="B44" s="50"/>
    </row>
    <row r="45" spans="1:2" ht="15" thickBot="1" x14ac:dyDescent="0.35">
      <c r="A45" s="78" t="s">
        <v>90</v>
      </c>
      <c r="B45" s="50"/>
    </row>
    <row r="46" spans="1:2" ht="15" thickBot="1" x14ac:dyDescent="0.35">
      <c r="A46" s="79" t="s">
        <v>75</v>
      </c>
      <c r="B46" s="50"/>
    </row>
    <row r="47" spans="1:2" ht="15" thickBot="1" x14ac:dyDescent="0.35">
      <c r="A47" s="79" t="s">
        <v>63</v>
      </c>
      <c r="B47" s="50"/>
    </row>
    <row r="48" spans="1:2" x14ac:dyDescent="0.3">
      <c r="A48" s="50" t="s">
        <v>92</v>
      </c>
    </row>
    <row r="49" spans="1:1" x14ac:dyDescent="0.3">
      <c r="A49" s="50" t="s">
        <v>88</v>
      </c>
    </row>
  </sheetData>
  <autoFilter ref="A1:D49" xr:uid="{2ECC710A-149E-4B1E-9012-4DB8440235E2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Spelschema</vt:lpstr>
      <vt:lpstr>Spelare</vt:lpstr>
    </vt:vector>
  </TitlesOfParts>
  <Company>Polismyndigheten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Linus Fritzson</dc:creator>
  <cp:lastModifiedBy>Emma Löfström</cp:lastModifiedBy>
  <cp:lastPrinted>2022-08-02T13:04:38Z</cp:lastPrinted>
  <dcterms:created xsi:type="dcterms:W3CDTF">2022-04-08T05:30:09Z</dcterms:created>
  <dcterms:modified xsi:type="dcterms:W3CDTF">2022-08-16T09:51:57Z</dcterms:modified>
</cp:coreProperties>
</file>