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bfe14ab2866190f/Documents/Bowling/25-26 Resultat/"/>
    </mc:Choice>
  </mc:AlternateContent>
  <xr:revisionPtr revIDLastSave="12722" documentId="8_{88786BC1-8B38-4F24-833C-30EECC2AEFD8}" xr6:coauthVersionLast="47" xr6:coauthVersionMax="47" xr10:uidLastSave="{52F23027-BA84-46F6-B591-167B197C897B}"/>
  <bookViews>
    <workbookView xWindow="-108" yWindow="-108" windowWidth="23256" windowHeight="12576" activeTab="3" xr2:uid="{8E2E7306-1D0C-4475-AC47-719FB55DE0EB}"/>
  </bookViews>
  <sheets>
    <sheet name="Damer" sheetId="1" r:id="rId1"/>
    <sheet name="Herrar" sheetId="2" r:id="rId2"/>
    <sheet name="dagens" sheetId="20" r:id="rId3"/>
    <sheet name="10iTopp" sheetId="5" r:id="rId4"/>
    <sheet name="TOP3" sheetId="3" r:id="rId5"/>
    <sheet name="Toppserie" sheetId="6" r:id="rId6"/>
    <sheet name="Top50" sheetId="7" r:id="rId7"/>
    <sheet name="Strikelott" sheetId="8" r:id="rId8"/>
    <sheet name="omg 12" sheetId="19" r:id="rId9"/>
    <sheet name="omg 11" sheetId="18" r:id="rId10"/>
    <sheet name="omg 10" sheetId="17" r:id="rId11"/>
    <sheet name="omg 9" sheetId="16" r:id="rId12"/>
    <sheet name="omg 8" sheetId="15" r:id="rId13"/>
    <sheet name="omg 7" sheetId="14" r:id="rId14"/>
    <sheet name="omg 6" sheetId="13" r:id="rId15"/>
    <sheet name="omg 5" sheetId="12" r:id="rId16"/>
    <sheet name="Omg 4" sheetId="11" r:id="rId17"/>
    <sheet name="Omg 3" sheetId="10" r:id="rId18"/>
    <sheet name="Omg 2" sheetId="9" r:id="rId19"/>
    <sheet name="Omg 1" sheetId="4" r:id="rId2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" l="1"/>
  <c r="G7" i="2"/>
  <c r="G6" i="2"/>
  <c r="G8" i="2"/>
  <c r="G10" i="2"/>
  <c r="G9" i="2"/>
  <c r="G14" i="2"/>
  <c r="G15" i="2"/>
  <c r="G11" i="2"/>
  <c r="G12" i="2"/>
  <c r="G13" i="2"/>
  <c r="G18" i="2"/>
  <c r="G20" i="2"/>
  <c r="G17" i="2"/>
  <c r="G19" i="2"/>
  <c r="G23" i="2"/>
  <c r="G26" i="2"/>
  <c r="G24" i="2"/>
  <c r="G25" i="2"/>
  <c r="G16" i="2"/>
  <c r="G22" i="2"/>
  <c r="G29" i="2"/>
  <c r="G21" i="2"/>
  <c r="G28" i="2"/>
  <c r="G30" i="2"/>
  <c r="G27" i="2"/>
  <c r="G31" i="2"/>
  <c r="G32" i="2"/>
  <c r="G36" i="2"/>
  <c r="G33" i="2"/>
  <c r="G34" i="2"/>
  <c r="G35" i="2"/>
  <c r="G41" i="2"/>
  <c r="G39" i="2"/>
  <c r="G37" i="2"/>
  <c r="G38" i="2"/>
  <c r="G44" i="2"/>
  <c r="G42" i="2"/>
  <c r="G45" i="2"/>
  <c r="G46" i="2"/>
  <c r="G43" i="2"/>
  <c r="G48" i="2"/>
  <c r="G47" i="2"/>
  <c r="G40" i="2"/>
  <c r="G52" i="2"/>
  <c r="G50" i="2"/>
  <c r="G49" i="2"/>
  <c r="G51" i="2"/>
  <c r="G54" i="2"/>
  <c r="G53" i="2"/>
  <c r="G55" i="2"/>
  <c r="G56" i="2"/>
  <c r="G60" i="2"/>
  <c r="G57" i="2"/>
  <c r="G58" i="2"/>
  <c r="G59" i="2"/>
  <c r="G61" i="2"/>
  <c r="G64" i="2"/>
  <c r="G63" i="2"/>
  <c r="G62" i="2"/>
  <c r="G65" i="2"/>
  <c r="G66" i="2"/>
  <c r="G67" i="2"/>
  <c r="G68" i="2"/>
  <c r="G69" i="2"/>
  <c r="G70" i="2"/>
  <c r="G72" i="2"/>
  <c r="G71" i="2"/>
  <c r="G73" i="2"/>
  <c r="G74" i="2"/>
  <c r="G75" i="2"/>
  <c r="G4" i="2"/>
  <c r="G5" i="1"/>
  <c r="G7" i="1"/>
  <c r="G6" i="1"/>
  <c r="G8" i="1"/>
  <c r="G9" i="1"/>
  <c r="G10" i="1"/>
  <c r="G11" i="1"/>
  <c r="G17" i="1"/>
  <c r="G14" i="1"/>
  <c r="G12" i="1"/>
  <c r="G15" i="1"/>
  <c r="G13" i="1"/>
  <c r="G16" i="1"/>
  <c r="G18" i="1"/>
  <c r="G20" i="1"/>
  <c r="G19" i="1"/>
  <c r="G21" i="1"/>
  <c r="G23" i="1"/>
  <c r="G24" i="1"/>
  <c r="G22" i="1"/>
  <c r="G25" i="1"/>
  <c r="G27" i="1"/>
  <c r="G30" i="1"/>
  <c r="G28" i="1"/>
  <c r="G26" i="1"/>
  <c r="G29" i="1"/>
  <c r="G31" i="1"/>
  <c r="G33" i="1"/>
  <c r="G32" i="1"/>
  <c r="G34" i="1"/>
  <c r="G38" i="1"/>
  <c r="G37" i="1"/>
  <c r="G36" i="1"/>
  <c r="G39" i="1"/>
  <c r="G40" i="1"/>
  <c r="G35" i="1"/>
  <c r="G42" i="1"/>
  <c r="G41" i="1"/>
  <c r="G43" i="1"/>
  <c r="G44" i="1"/>
  <c r="G45" i="1"/>
  <c r="G46" i="1"/>
  <c r="G47" i="1"/>
  <c r="G48" i="1"/>
  <c r="G49" i="1"/>
  <c r="G50" i="1"/>
  <c r="G51" i="1"/>
  <c r="G52" i="1"/>
  <c r="G53" i="1"/>
  <c r="G54" i="1"/>
  <c r="G4" i="1"/>
  <c r="D7" i="2" l="1"/>
  <c r="D6" i="2"/>
  <c r="E6" i="2" s="1"/>
  <c r="D5" i="2"/>
  <c r="E5" i="2" s="1"/>
  <c r="D10" i="2"/>
  <c r="D14" i="2"/>
  <c r="E14" i="2" s="1"/>
  <c r="D29" i="2"/>
  <c r="E29" i="2" s="1"/>
  <c r="D6" i="1"/>
  <c r="E6" i="1" s="1"/>
  <c r="D40" i="1"/>
  <c r="E40" i="1" s="1"/>
  <c r="D8" i="2"/>
  <c r="D15" i="2"/>
  <c r="G81" i="2"/>
  <c r="L51" i="8"/>
  <c r="L39" i="8"/>
  <c r="L15" i="8"/>
  <c r="L20" i="8"/>
  <c r="L53" i="8"/>
  <c r="L13" i="8"/>
  <c r="L14" i="8"/>
  <c r="L16" i="8"/>
  <c r="L17" i="8"/>
  <c r="L18" i="8"/>
  <c r="L19" i="8"/>
  <c r="L21" i="8"/>
  <c r="E55" i="8"/>
  <c r="L49" i="8"/>
  <c r="L50" i="8"/>
  <c r="L52" i="8"/>
  <c r="L44" i="8"/>
  <c r="L45" i="8"/>
  <c r="L46" i="8"/>
  <c r="L22" i="8"/>
  <c r="D4" i="2"/>
  <c r="E4" i="2" s="1"/>
  <c r="L47" i="8"/>
  <c r="L5" i="8"/>
  <c r="L6" i="8"/>
  <c r="L7" i="8"/>
  <c r="D55" i="8"/>
  <c r="L54" i="8"/>
  <c r="L34" i="8"/>
  <c r="L8" i="8"/>
  <c r="L9" i="8"/>
  <c r="L10" i="8"/>
  <c r="L11" i="8"/>
  <c r="L12" i="8"/>
  <c r="L23" i="8"/>
  <c r="L24" i="8"/>
  <c r="L25" i="8"/>
  <c r="L26" i="8"/>
  <c r="L27" i="8"/>
  <c r="L28" i="8"/>
  <c r="L29" i="8"/>
  <c r="L30" i="8"/>
  <c r="L31" i="8"/>
  <c r="L32" i="8"/>
  <c r="L33" i="8"/>
  <c r="L35" i="8"/>
  <c r="L36" i="8"/>
  <c r="L37" i="8"/>
  <c r="L38" i="8"/>
  <c r="L40" i="8"/>
  <c r="L41" i="8"/>
  <c r="L42" i="8"/>
  <c r="L43" i="8"/>
  <c r="L48" i="8"/>
  <c r="D9" i="2" l="1"/>
  <c r="E9" i="2" s="1"/>
  <c r="E15" i="2"/>
  <c r="E10" i="2"/>
  <c r="E7" i="2"/>
  <c r="D48" i="1"/>
  <c r="E48" i="1" s="1"/>
  <c r="D22" i="1"/>
  <c r="E22" i="1" s="1"/>
  <c r="D38" i="1"/>
  <c r="E38" i="1" s="1"/>
  <c r="D58" i="2"/>
  <c r="E58" i="2" s="1"/>
  <c r="D59" i="2"/>
  <c r="E59" i="2" s="1"/>
  <c r="D72" i="2"/>
  <c r="E72" i="2" s="1"/>
  <c r="D18" i="2" l="1"/>
  <c r="E18" i="2" s="1"/>
  <c r="D12" i="2"/>
  <c r="E12" i="2" s="1"/>
  <c r="D20" i="2"/>
  <c r="E20" i="2" s="1"/>
  <c r="D26" i="2"/>
  <c r="E26" i="2" s="1"/>
  <c r="D24" i="2"/>
  <c r="E24" i="2" s="1"/>
  <c r="D19" i="2"/>
  <c r="E19" i="2" s="1"/>
  <c r="D17" i="2"/>
  <c r="E17" i="2" s="1"/>
  <c r="D13" i="2"/>
  <c r="E13" i="2" s="1"/>
  <c r="D38" i="2"/>
  <c r="E38" i="2" s="1"/>
  <c r="D30" i="2"/>
  <c r="E30" i="2" s="1"/>
  <c r="D35" i="2"/>
  <c r="E35" i="2" s="1"/>
  <c r="D34" i="2"/>
  <c r="E34" i="2" s="1"/>
  <c r="D47" i="2"/>
  <c r="E47" i="2" s="1"/>
  <c r="D28" i="2"/>
  <c r="E28" i="2" s="1"/>
  <c r="D31" i="2"/>
  <c r="E31" i="2" s="1"/>
  <c r="D27" i="2"/>
  <c r="E27" i="2" s="1"/>
  <c r="D25" i="2"/>
  <c r="E25" i="2" s="1"/>
  <c r="D50" i="2"/>
  <c r="E50" i="2" s="1"/>
  <c r="D48" i="2"/>
  <c r="E48" i="2" s="1"/>
  <c r="D39" i="2"/>
  <c r="E39" i="2" s="1"/>
  <c r="D22" i="2"/>
  <c r="E22" i="2" s="1"/>
  <c r="D37" i="2"/>
  <c r="E37" i="2" s="1"/>
  <c r="D49" i="2"/>
  <c r="E49" i="2" s="1"/>
  <c r="D44" i="2"/>
  <c r="E44" i="2" s="1"/>
  <c r="D46" i="2"/>
  <c r="E46" i="2" s="1"/>
  <c r="D51" i="2"/>
  <c r="E51" i="2" s="1"/>
  <c r="D54" i="2"/>
  <c r="E54" i="2" s="1"/>
  <c r="D43" i="2"/>
  <c r="E43" i="2" s="1"/>
  <c r="D21" i="2"/>
  <c r="E21" i="2" s="1"/>
  <c r="D36" i="2"/>
  <c r="E36" i="2" s="1"/>
  <c r="D53" i="2"/>
  <c r="E53" i="2" s="1"/>
  <c r="D41" i="2"/>
  <c r="E41" i="2" s="1"/>
  <c r="D55" i="2"/>
  <c r="E55" i="2" s="1"/>
  <c r="D61" i="2"/>
  <c r="E61" i="2" s="1"/>
  <c r="D60" i="2"/>
  <c r="E60" i="2" s="1"/>
  <c r="D63" i="2"/>
  <c r="E63" i="2" s="1"/>
  <c r="D71" i="2"/>
  <c r="E71" i="2" s="1"/>
  <c r="D68" i="2"/>
  <c r="E68" i="2" s="1"/>
  <c r="D62" i="2"/>
  <c r="E62" i="2" s="1"/>
  <c r="D70" i="2"/>
  <c r="E70" i="2" s="1"/>
  <c r="D74" i="2"/>
  <c r="E74" i="2" s="1"/>
  <c r="D69" i="2"/>
  <c r="E69" i="2" s="1"/>
  <c r="D66" i="2"/>
  <c r="E66" i="2" s="1"/>
  <c r="D73" i="2"/>
  <c r="E73" i="2" s="1"/>
  <c r="D75" i="2"/>
  <c r="E75" i="2" s="1"/>
  <c r="D7" i="1"/>
  <c r="E7" i="1" s="1"/>
  <c r="D9" i="1"/>
  <c r="E9" i="1" s="1"/>
  <c r="D8" i="1"/>
  <c r="E8" i="1" s="1"/>
  <c r="D5" i="1"/>
  <c r="E5" i="1" s="1"/>
  <c r="D17" i="1"/>
  <c r="E17" i="1" s="1"/>
  <c r="D18" i="1"/>
  <c r="E18" i="1" s="1"/>
  <c r="D11" i="1"/>
  <c r="E11" i="1" s="1"/>
  <c r="D10" i="1"/>
  <c r="E10" i="1" s="1"/>
  <c r="D15" i="1"/>
  <c r="E15" i="1" s="1"/>
  <c r="D16" i="1"/>
  <c r="E16" i="1" s="1"/>
  <c r="D21" i="1"/>
  <c r="E21" i="1" s="1"/>
  <c r="D13" i="1"/>
  <c r="E13" i="1" s="1"/>
  <c r="D14" i="1"/>
  <c r="E14" i="1" s="1"/>
  <c r="D31" i="1"/>
  <c r="E31" i="1" s="1"/>
  <c r="D24" i="1"/>
  <c r="E24" i="1" s="1"/>
  <c r="D25" i="1"/>
  <c r="E25" i="1" s="1"/>
  <c r="D32" i="1"/>
  <c r="E32" i="1" s="1"/>
  <c r="D19" i="1"/>
  <c r="E19" i="1" s="1"/>
  <c r="D27" i="1"/>
  <c r="E27" i="1" s="1"/>
  <c r="D33" i="1"/>
  <c r="E33" i="1" s="1"/>
  <c r="D26" i="1"/>
  <c r="E26" i="1" s="1"/>
  <c r="D28" i="1"/>
  <c r="E28" i="1" s="1"/>
  <c r="D29" i="1"/>
  <c r="E29" i="1" s="1"/>
  <c r="D30" i="1"/>
  <c r="E30" i="1" s="1"/>
  <c r="D37" i="1"/>
  <c r="E37" i="1" s="1"/>
  <c r="D36" i="1"/>
  <c r="E36" i="1" s="1"/>
  <c r="D39" i="1"/>
  <c r="E39" i="1" s="1"/>
  <c r="D41" i="1"/>
  <c r="E41" i="1" s="1"/>
  <c r="D35" i="1"/>
  <c r="E35" i="1" s="1"/>
  <c r="D45" i="1"/>
  <c r="E45" i="1" s="1"/>
  <c r="D42" i="1"/>
  <c r="E42" i="1" s="1"/>
  <c r="D49" i="1"/>
  <c r="E49" i="1" s="1"/>
  <c r="D44" i="1"/>
  <c r="E44" i="1" s="1"/>
  <c r="D53" i="1"/>
  <c r="E53" i="1" s="1"/>
  <c r="D47" i="1"/>
  <c r="E47" i="1" s="1"/>
  <c r="D51" i="1"/>
  <c r="E51" i="1" s="1"/>
  <c r="D52" i="1"/>
  <c r="E52" i="1" s="1"/>
  <c r="D4" i="1"/>
  <c r="E4" i="1" s="1"/>
  <c r="D43" i="1"/>
  <c r="E43" i="1" s="1"/>
  <c r="D52" i="2"/>
  <c r="E52" i="2" s="1"/>
  <c r="D57" i="2"/>
  <c r="E57" i="2" s="1"/>
  <c r="D40" i="2"/>
  <c r="E40" i="2" s="1"/>
  <c r="D33" i="2"/>
  <c r="E33" i="2" s="1"/>
  <c r="D65" i="2"/>
  <c r="E65" i="2" s="1"/>
  <c r="D67" i="2"/>
  <c r="E67" i="2" s="1"/>
  <c r="D81" i="2"/>
  <c r="E81" i="2" s="1"/>
  <c r="D20" i="1"/>
  <c r="E20" i="1" s="1"/>
  <c r="D12" i="1"/>
  <c r="E12" i="1" s="1"/>
  <c r="D23" i="1"/>
  <c r="E23" i="1" s="1"/>
  <c r="D34" i="1"/>
  <c r="E34" i="1" s="1"/>
  <c r="D46" i="1"/>
  <c r="E46" i="1" s="1"/>
  <c r="D50" i="1"/>
  <c r="E50" i="1" s="1"/>
  <c r="D54" i="1"/>
  <c r="E54" i="1" s="1"/>
  <c r="C55" i="8"/>
  <c r="L55" i="8" s="1"/>
  <c r="L4" i="8"/>
  <c r="G84" i="4"/>
  <c r="G86" i="4"/>
  <c r="G30" i="4"/>
  <c r="G36" i="4"/>
  <c r="G11" i="4"/>
  <c r="G28" i="4"/>
  <c r="G29" i="4"/>
  <c r="G20" i="4"/>
  <c r="G81" i="4"/>
  <c r="D56" i="2"/>
  <c r="E56" i="2" s="1"/>
  <c r="D42" i="2"/>
  <c r="E42" i="2" s="1"/>
  <c r="D16" i="2"/>
  <c r="E16" i="2" s="1"/>
  <c r="D11" i="2"/>
  <c r="E11" i="2" s="1"/>
  <c r="D45" i="2"/>
  <c r="E45" i="2" s="1"/>
  <c r="D32" i="2"/>
  <c r="E32" i="2" s="1"/>
  <c r="D23" i="2"/>
  <c r="E23" i="2" s="1"/>
  <c r="G80" i="2"/>
  <c r="D80" i="2" s="1"/>
  <c r="E80" i="2" s="1"/>
  <c r="D64" i="2"/>
  <c r="E64" i="2" s="1"/>
  <c r="G84" i="2"/>
  <c r="D84" i="2" s="1"/>
  <c r="E84" i="2" s="1"/>
  <c r="G55" i="4"/>
  <c r="G52" i="4"/>
  <c r="G33" i="4"/>
  <c r="G31" i="4"/>
  <c r="G61" i="4"/>
  <c r="E8" i="2"/>
</calcChain>
</file>

<file path=xl/sharedStrings.xml><?xml version="1.0" encoding="utf-8"?>
<sst xmlns="http://schemas.openxmlformats.org/spreadsheetml/2006/main" count="3800" uniqueCount="247">
  <si>
    <t>Måndagsträning 25- 26</t>
  </si>
  <si>
    <t>D1</t>
  </si>
  <si>
    <t>Carina Bergman</t>
  </si>
  <si>
    <t>Eva Dahlberg-Lindvall</t>
  </si>
  <si>
    <t>Maj-Lis Enström</t>
  </si>
  <si>
    <t>Monika Svalkvist</t>
  </si>
  <si>
    <t>Ulla-Karin Rönnbäck</t>
  </si>
  <si>
    <t>D2</t>
  </si>
  <si>
    <t>Gunnel Snäll Lidberg</t>
  </si>
  <si>
    <t>Margareta Hedman</t>
  </si>
  <si>
    <t>Ulla Sundberg</t>
  </si>
  <si>
    <t>Lisa Persson</t>
  </si>
  <si>
    <t>Stina Lundbäck</t>
  </si>
  <si>
    <t>D3</t>
  </si>
  <si>
    <t>Inger Svensson</t>
  </si>
  <si>
    <t>Solveig Korpiniemi</t>
  </si>
  <si>
    <t>Ruth Samuelsson</t>
  </si>
  <si>
    <t>Ewa Matti</t>
  </si>
  <si>
    <t>Gunvor Strand</t>
  </si>
  <si>
    <t>D4</t>
  </si>
  <si>
    <t>Marianne Selberg</t>
  </si>
  <si>
    <t>Yvonne Åhl</t>
  </si>
  <si>
    <t>Gertrud Erlandsson</t>
  </si>
  <si>
    <t>Lena Uusitalo</t>
  </si>
  <si>
    <t>Viveca Forsberg</t>
  </si>
  <si>
    <t>D5</t>
  </si>
  <si>
    <t>Bitte Ögren</t>
  </si>
  <si>
    <t>Helen Wärja</t>
  </si>
  <si>
    <t>Anna-Lena Niva</t>
  </si>
  <si>
    <t>Lotta Lindbom</t>
  </si>
  <si>
    <t>Harriet Engström</t>
  </si>
  <si>
    <t>Britt-Inger Lundström</t>
  </si>
  <si>
    <t>D6</t>
  </si>
  <si>
    <t>Ingrid Riström</t>
  </si>
  <si>
    <t>Inger Lindblom</t>
  </si>
  <si>
    <t>Anita Grönlund</t>
  </si>
  <si>
    <t>Birgitta Rönngren</t>
  </si>
  <si>
    <t>Titti Bäckström</t>
  </si>
  <si>
    <t>Ulla Kummu</t>
  </si>
  <si>
    <t>Ulla Sponton</t>
  </si>
  <si>
    <t>Karin Berglund</t>
  </si>
  <si>
    <t>Tot snitt träning</t>
  </si>
  <si>
    <t>Tot snitt serie</t>
  </si>
  <si>
    <t>Tot antal trän</t>
  </si>
  <si>
    <t>Total poäng</t>
  </si>
  <si>
    <t xml:space="preserve"> </t>
  </si>
  <si>
    <t>DAMER</t>
  </si>
  <si>
    <t>HERRAR</t>
  </si>
  <si>
    <t>H1</t>
  </si>
  <si>
    <t>Bo Riström</t>
  </si>
  <si>
    <t>Ove Sundén</t>
  </si>
  <si>
    <t>Jan Rönnbäck</t>
  </si>
  <si>
    <t>Christer Westberg</t>
  </si>
  <si>
    <t>Palle Svalkvist</t>
  </si>
  <si>
    <t>Peder Kjellberg</t>
  </si>
  <si>
    <t>H2</t>
  </si>
  <si>
    <t>Kent-Ove Andersson</t>
  </si>
  <si>
    <t>Tommy Lindval</t>
  </si>
  <si>
    <t>Ola Engfors</t>
  </si>
  <si>
    <t>Jimmy Gustafsson</t>
  </si>
  <si>
    <t>Roger Nyström</t>
  </si>
  <si>
    <t>Stefan Nilsson</t>
  </si>
  <si>
    <t>Stig Larsson</t>
  </si>
  <si>
    <t>Tommy Andersson</t>
  </si>
  <si>
    <t>H3</t>
  </si>
  <si>
    <t>Rolf Norling</t>
  </si>
  <si>
    <t>Bertil Uggla</t>
  </si>
  <si>
    <t>Björn Andreassen</t>
  </si>
  <si>
    <t>Tony Gustavsson</t>
  </si>
  <si>
    <t>Erling Sundberg</t>
  </si>
  <si>
    <t>Hans Bergman</t>
  </si>
  <si>
    <t>Peter Johansson</t>
  </si>
  <si>
    <t>Bennet Linblom</t>
  </si>
  <si>
    <t>H4</t>
  </si>
  <si>
    <t>Helge Andersson</t>
  </si>
  <si>
    <t>Sven Matti</t>
  </si>
  <si>
    <t>Jan-Olov Wikström</t>
  </si>
  <si>
    <t>Ulf Riström</t>
  </si>
  <si>
    <t>Jan Thorsson</t>
  </si>
  <si>
    <t>Bo Dahlen</t>
  </si>
  <si>
    <t>Kent Alexandersson</t>
  </si>
  <si>
    <t>Olof Lundkvist</t>
  </si>
  <si>
    <t>H5</t>
  </si>
  <si>
    <t>P-A Öhman</t>
  </si>
  <si>
    <t>Hans Ljungstedt</t>
  </si>
  <si>
    <t>Anders Svensson</t>
  </si>
  <si>
    <t>Anders Olsson</t>
  </si>
  <si>
    <t>Lars Selberg</t>
  </si>
  <si>
    <t>Gösta Lindgren</t>
  </si>
  <si>
    <t>Bo-G Skarpsvärd</t>
  </si>
  <si>
    <t>Josse Sundberg</t>
  </si>
  <si>
    <t>H6</t>
  </si>
  <si>
    <t>Lars Grönlund</t>
  </si>
  <si>
    <t>Tommy Strand</t>
  </si>
  <si>
    <t>Bjarne Forsberg</t>
  </si>
  <si>
    <t>Ulf Larsson</t>
  </si>
  <si>
    <t>Jan Sundholm</t>
  </si>
  <si>
    <t>Anders Renström</t>
  </si>
  <si>
    <t>Kjell Isaksson</t>
  </si>
  <si>
    <t>Mats Berg</t>
  </si>
  <si>
    <t>H7</t>
  </si>
  <si>
    <t>Sune Hallström</t>
  </si>
  <si>
    <t>Lars-Erik Andersson</t>
  </si>
  <si>
    <t>Sture Granberg</t>
  </si>
  <si>
    <t>Bo Johansson</t>
  </si>
  <si>
    <t>Ove Nilsson</t>
  </si>
  <si>
    <t>Lars Karlsson</t>
  </si>
  <si>
    <t>Viljo Pääjärvi</t>
  </si>
  <si>
    <t>Staffan  Johansson</t>
  </si>
  <si>
    <t>H8</t>
  </si>
  <si>
    <t>Torgny Berglund</t>
  </si>
  <si>
    <t>Kenneth Rönngren</t>
  </si>
  <si>
    <t>Johnny Lundgren</t>
  </si>
  <si>
    <t>Lars Johansson</t>
  </si>
  <si>
    <t>Rolf Jornevald</t>
  </si>
  <si>
    <t>Bengt Hellgren</t>
  </si>
  <si>
    <t>Bengt -Arne Björklund</t>
  </si>
  <si>
    <t>Sven-Åke Lundquist</t>
  </si>
  <si>
    <t>Lars Lundström</t>
  </si>
  <si>
    <t>TOP 3, 2025-26</t>
  </si>
  <si>
    <t>Top 3 Totalt</t>
  </si>
  <si>
    <t>MÅNDAGSTRÄNING 10 I TOPP</t>
  </si>
  <si>
    <t>Totalt säsongen 25-26</t>
  </si>
  <si>
    <t>Måndagsträning</t>
  </si>
  <si>
    <t>Toppserie, 175 och högre</t>
  </si>
  <si>
    <t>275-</t>
  </si>
  <si>
    <t>250-274</t>
  </si>
  <si>
    <t>225-249</t>
  </si>
  <si>
    <t>200-224</t>
  </si>
  <si>
    <t>175-199</t>
  </si>
  <si>
    <t>625-649</t>
  </si>
  <si>
    <t>600-624</t>
  </si>
  <si>
    <t>575-599</t>
  </si>
  <si>
    <t>550-574</t>
  </si>
  <si>
    <t>525-549</t>
  </si>
  <si>
    <t>TOPP 50 resultat Måndagsträning</t>
  </si>
  <si>
    <t>Herrar</t>
  </si>
  <si>
    <t xml:space="preserve">Omg </t>
  </si>
  <si>
    <t>Poäng</t>
  </si>
  <si>
    <t>Damer</t>
  </si>
  <si>
    <t>Strikelotteriet 2025 - 26</t>
  </si>
  <si>
    <t>D0</t>
  </si>
  <si>
    <t>Ingegerd Ericsson</t>
  </si>
  <si>
    <t>Eivor Hammarström</t>
  </si>
  <si>
    <t>Berit Konstenius</t>
  </si>
  <si>
    <t>Lilian Sundkvist</t>
  </si>
  <si>
    <t xml:space="preserve">D0 </t>
  </si>
  <si>
    <t>Inger Klockare</t>
  </si>
  <si>
    <t>Anette Melander</t>
  </si>
  <si>
    <t>Maj Nilsson</t>
  </si>
  <si>
    <t>Birgitta Ruborg</t>
  </si>
  <si>
    <t>Jorum Kassberg</t>
  </si>
  <si>
    <t>Rose-Marie Strandberg</t>
  </si>
  <si>
    <t>Berit Johansson</t>
  </si>
  <si>
    <t>Lena Simonsson</t>
  </si>
  <si>
    <t>Inga-Lill Darhammar</t>
  </si>
  <si>
    <t>Marita Enberg</t>
  </si>
  <si>
    <t>H0</t>
  </si>
  <si>
    <t>Tore Sjöstedt</t>
  </si>
  <si>
    <t>Lars Perming</t>
  </si>
  <si>
    <t>Lennart Skogqvist</t>
  </si>
  <si>
    <t>Melford Karlsson</t>
  </si>
  <si>
    <t>Nils Sundberg</t>
  </si>
  <si>
    <t>Roger Andersson</t>
  </si>
  <si>
    <t>Sune Uusitalo</t>
  </si>
  <si>
    <t>Kerstin Sjöholm</t>
  </si>
  <si>
    <t>Bo-Gunnar Lundberg</t>
  </si>
  <si>
    <t>Staffan Johansson</t>
  </si>
  <si>
    <t>Omg 1 Damer 25 augusti</t>
  </si>
  <si>
    <t>Anita Munkhammar</t>
  </si>
  <si>
    <t>Margareta Eriksson</t>
  </si>
  <si>
    <t>Omg 1 Herrar 25 augusti</t>
  </si>
  <si>
    <t>Anita Sundholm</t>
  </si>
  <si>
    <t>Bosse D2</t>
  </si>
  <si>
    <t>Tommy L2</t>
  </si>
  <si>
    <t>Tony 2</t>
  </si>
  <si>
    <t>Gösta 2</t>
  </si>
  <si>
    <t>Ingvar Carlsson</t>
  </si>
  <si>
    <t>Måndagsträning nr 2. 250901</t>
  </si>
  <si>
    <t>Tommy Lindvall</t>
  </si>
  <si>
    <t>LOTTLÖSA</t>
  </si>
  <si>
    <t>Totalt</t>
  </si>
  <si>
    <t>Anders 2</t>
  </si>
  <si>
    <t>Lisa 2</t>
  </si>
  <si>
    <t>Eva M2</t>
  </si>
  <si>
    <t>Tommy  L 2</t>
  </si>
  <si>
    <t>Kent-Ove 2</t>
  </si>
  <si>
    <t>Omg 3 250908</t>
  </si>
  <si>
    <t>650 -</t>
  </si>
  <si>
    <t>Toppomgång 525 poäng och högre</t>
  </si>
  <si>
    <t>Peder Lindholm</t>
  </si>
  <si>
    <t>Stefan Johansson</t>
  </si>
  <si>
    <t>Tony G2</t>
  </si>
  <si>
    <t>Tommy S2</t>
  </si>
  <si>
    <t>Tommy L3</t>
  </si>
  <si>
    <t>Gunvor 2</t>
  </si>
  <si>
    <t>Erling S 2</t>
  </si>
  <si>
    <t>Bertil U2</t>
  </si>
  <si>
    <t>Anders S2</t>
  </si>
  <si>
    <t>Tommy Sundberg</t>
  </si>
  <si>
    <t>Måndagsträning nr 4. 250915</t>
  </si>
  <si>
    <t>Tommy L 2</t>
  </si>
  <si>
    <t>Anders S 2</t>
  </si>
  <si>
    <t>Bosse D 2</t>
  </si>
  <si>
    <t xml:space="preserve">Carina  </t>
  </si>
  <si>
    <t>Damer omg 5. 250922</t>
  </si>
  <si>
    <t>Herrarr omg 5. 250922</t>
  </si>
  <si>
    <t>Carina  Sundberg J</t>
  </si>
  <si>
    <t>Mats Ber</t>
  </si>
  <si>
    <t>Tommy Li</t>
  </si>
  <si>
    <t>Bosse 2</t>
  </si>
  <si>
    <t>ndvall 2</t>
  </si>
  <si>
    <t>Anna-Lena Niva W</t>
  </si>
  <si>
    <t>Måndagsträning Omg 6</t>
  </si>
  <si>
    <t>Carina  S Johansson</t>
  </si>
  <si>
    <t>Gösta L2</t>
  </si>
  <si>
    <t>Tommy Li 2</t>
  </si>
  <si>
    <t>OMG 7, 6 OKT</t>
  </si>
  <si>
    <t>Peder K2</t>
  </si>
  <si>
    <t>Tommy Li  2</t>
  </si>
  <si>
    <t>Omg 8  251013</t>
  </si>
  <si>
    <t>Bertil 2</t>
  </si>
  <si>
    <t>Bennet L 2</t>
  </si>
  <si>
    <t>Inger N2</t>
  </si>
  <si>
    <t xml:space="preserve">Damer </t>
  </si>
  <si>
    <t>Omg 9.</t>
  </si>
  <si>
    <t>Peder 2</t>
  </si>
  <si>
    <t>Tommy 2</t>
  </si>
  <si>
    <t>Eva 2</t>
  </si>
  <si>
    <t>Bengt-Ar 2</t>
  </si>
  <si>
    <t>Omg 10</t>
  </si>
  <si>
    <t>Jan T2</t>
  </si>
  <si>
    <t>Helen W2</t>
  </si>
  <si>
    <t>Eva Dahlb 2</t>
  </si>
  <si>
    <t>B-A Björ 2</t>
  </si>
  <si>
    <t>Bengt He 2</t>
  </si>
  <si>
    <t>omg 11</t>
  </si>
  <si>
    <t>Palle 2</t>
  </si>
  <si>
    <t>Eva Dahl 2</t>
  </si>
  <si>
    <t>Helen W 2</t>
  </si>
  <si>
    <t>Omg 12</t>
  </si>
  <si>
    <t>10 I TOPP, omg 251124</t>
  </si>
  <si>
    <t>t.o.m. omg 13</t>
  </si>
  <si>
    <t>Tony G 2</t>
  </si>
  <si>
    <t>Eva Dahl  2</t>
  </si>
  <si>
    <t>Inger L 2</t>
  </si>
  <si>
    <t>Omg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</si>
</sst>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3"/>
      <color rgb="FF000000"/>
      <name val="Courier New"/>
      <family val="3"/>
    </font>
    <font>
      <b/>
      <sz val="10"/>
      <color theme="1"/>
      <name val="Aptos Narrow"/>
      <family val="2"/>
      <scheme val="minor"/>
    </font>
    <font>
      <sz val="8"/>
      <color rgb="FF000000"/>
      <name val="Courier New"/>
      <family val="3"/>
    </font>
    <font>
      <b/>
      <sz val="15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2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3" fillId="2" borderId="2" xfId="0" applyFont="1" applyFill="1" applyBorder="1"/>
    <xf numFmtId="0" fontId="3" fillId="3" borderId="2" xfId="0" applyFont="1" applyFill="1" applyBorder="1"/>
    <xf numFmtId="0" fontId="3" fillId="4" borderId="2" xfId="0" applyFont="1" applyFill="1" applyBorder="1"/>
    <xf numFmtId="0" fontId="3" fillId="5" borderId="2" xfId="0" applyFont="1" applyFill="1" applyBorder="1"/>
    <xf numFmtId="0" fontId="4" fillId="6" borderId="2" xfId="0" applyFont="1" applyFill="1" applyBorder="1"/>
    <xf numFmtId="0" fontId="4" fillId="7" borderId="2" xfId="0" applyFont="1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1" fillId="8" borderId="1" xfId="0" applyFont="1" applyFill="1" applyBorder="1" applyAlignment="1">
      <alignment horizontal="center"/>
    </xf>
    <xf numFmtId="0" fontId="3" fillId="8" borderId="1" xfId="0" applyFont="1" applyFill="1" applyBorder="1"/>
    <xf numFmtId="0" fontId="2" fillId="9" borderId="1" xfId="0" applyFont="1" applyFill="1" applyBorder="1" applyAlignment="1">
      <alignment horizontal="center"/>
    </xf>
    <xf numFmtId="0" fontId="3" fillId="9" borderId="1" xfId="0" applyFont="1" applyFill="1" applyBorder="1"/>
    <xf numFmtId="0" fontId="2" fillId="10" borderId="1" xfId="0" applyFont="1" applyFill="1" applyBorder="1" applyAlignment="1">
      <alignment horizontal="center"/>
    </xf>
    <xf numFmtId="0" fontId="3" fillId="10" borderId="1" xfId="0" applyFont="1" applyFill="1" applyBorder="1"/>
    <xf numFmtId="0" fontId="2" fillId="11" borderId="1" xfId="0" applyFont="1" applyFill="1" applyBorder="1" applyAlignment="1">
      <alignment horizontal="center"/>
    </xf>
    <xf numFmtId="0" fontId="3" fillId="11" borderId="1" xfId="0" applyFont="1" applyFill="1" applyBorder="1"/>
    <xf numFmtId="0" fontId="2" fillId="12" borderId="1" xfId="0" applyFont="1" applyFill="1" applyBorder="1" applyAlignment="1">
      <alignment horizontal="center"/>
    </xf>
    <xf numFmtId="0" fontId="3" fillId="12" borderId="1" xfId="0" applyFont="1" applyFill="1" applyBorder="1"/>
    <xf numFmtId="0" fontId="2" fillId="13" borderId="1" xfId="0" applyFont="1" applyFill="1" applyBorder="1" applyAlignment="1">
      <alignment horizontal="center"/>
    </xf>
    <xf numFmtId="0" fontId="3" fillId="13" borderId="1" xfId="0" applyFont="1" applyFill="1" applyBorder="1"/>
    <xf numFmtId="0" fontId="2" fillId="14" borderId="1" xfId="0" applyFont="1" applyFill="1" applyBorder="1" applyAlignment="1">
      <alignment horizontal="center"/>
    </xf>
    <xf numFmtId="0" fontId="3" fillId="14" borderId="1" xfId="0" applyFont="1" applyFill="1" applyBorder="1"/>
    <xf numFmtId="0" fontId="2" fillId="15" borderId="1" xfId="0" applyFont="1" applyFill="1" applyBorder="1" applyAlignment="1">
      <alignment horizontal="center"/>
    </xf>
    <xf numFmtId="0" fontId="3" fillId="15" borderId="1" xfId="0" applyFont="1" applyFill="1" applyBorder="1"/>
    <xf numFmtId="0" fontId="5" fillId="0" borderId="0" xfId="0" applyFont="1"/>
    <xf numFmtId="0" fontId="0" fillId="16" borderId="3" xfId="0" applyFill="1" applyBorder="1"/>
    <xf numFmtId="0" fontId="0" fillId="16" borderId="4" xfId="0" applyFill="1" applyBorder="1"/>
    <xf numFmtId="0" fontId="0" fillId="16" borderId="5" xfId="0" applyFill="1" applyBorder="1"/>
    <xf numFmtId="0" fontId="0" fillId="16" borderId="6" xfId="0" applyFill="1" applyBorder="1"/>
    <xf numFmtId="0" fontId="0" fillId="16" borderId="8" xfId="0" applyFill="1" applyBorder="1"/>
    <xf numFmtId="0" fontId="0" fillId="16" borderId="7" xfId="0" applyFill="1" applyBorder="1"/>
    <xf numFmtId="0" fontId="0" fillId="16" borderId="9" xfId="0" applyFill="1" applyBorder="1"/>
    <xf numFmtId="0" fontId="0" fillId="16" borderId="10" xfId="0" applyFill="1" applyBorder="1"/>
    <xf numFmtId="0" fontId="0" fillId="17" borderId="3" xfId="0" applyFill="1" applyBorder="1"/>
    <xf numFmtId="0" fontId="0" fillId="17" borderId="4" xfId="0" applyFill="1" applyBorder="1"/>
    <xf numFmtId="0" fontId="0" fillId="17" borderId="6" xfId="0" applyFill="1" applyBorder="1"/>
    <xf numFmtId="0" fontId="0" fillId="17" borderId="8" xfId="0" applyFill="1" applyBorder="1"/>
    <xf numFmtId="0" fontId="0" fillId="17" borderId="9" xfId="0" applyFill="1" applyBorder="1"/>
    <xf numFmtId="16" fontId="0" fillId="0" borderId="1" xfId="0" applyNumberFormat="1" applyBorder="1" applyAlignment="1">
      <alignment horizontal="lef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/>
    <xf numFmtId="0" fontId="2" fillId="0" borderId="0" xfId="0" applyFont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4" fillId="0" borderId="2" xfId="0" applyFont="1" applyBorder="1"/>
    <xf numFmtId="0" fontId="3" fillId="8" borderId="2" xfId="0" applyFont="1" applyFill="1" applyBorder="1"/>
    <xf numFmtId="0" fontId="3" fillId="10" borderId="2" xfId="0" applyFont="1" applyFill="1" applyBorder="1"/>
    <xf numFmtId="0" fontId="3" fillId="9" borderId="2" xfId="0" applyFont="1" applyFill="1" applyBorder="1"/>
    <xf numFmtId="0" fontId="3" fillId="11" borderId="2" xfId="0" applyFont="1" applyFill="1" applyBorder="1"/>
    <xf numFmtId="0" fontId="3" fillId="13" borderId="2" xfId="0" applyFont="1" applyFill="1" applyBorder="1"/>
    <xf numFmtId="0" fontId="3" fillId="12" borderId="2" xfId="0" applyFont="1" applyFill="1" applyBorder="1"/>
    <xf numFmtId="0" fontId="3" fillId="0" borderId="2" xfId="0" applyFont="1" applyBorder="1"/>
    <xf numFmtId="0" fontId="3" fillId="14" borderId="2" xfId="0" applyFont="1" applyFill="1" applyBorder="1"/>
    <xf numFmtId="0" fontId="3" fillId="15" borderId="2" xfId="0" applyFont="1" applyFill="1" applyBorder="1"/>
    <xf numFmtId="0" fontId="2" fillId="9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3" fillId="9" borderId="0" xfId="0" applyFont="1" applyFill="1"/>
    <xf numFmtId="0" fontId="3" fillId="8" borderId="0" xfId="0" applyFont="1" applyFill="1"/>
    <xf numFmtId="0" fontId="2" fillId="11" borderId="0" xfId="0" applyFont="1" applyFill="1" applyAlignment="1">
      <alignment horizontal="center"/>
    </xf>
    <xf numFmtId="0" fontId="3" fillId="11" borderId="0" xfId="0" applyFont="1" applyFill="1"/>
    <xf numFmtId="1" fontId="0" fillId="0" borderId="0" xfId="0" applyNumberFormat="1"/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7" borderId="1" xfId="0" applyFont="1" applyFill="1" applyBorder="1"/>
    <xf numFmtId="0" fontId="2" fillId="4" borderId="0" xfId="0" applyFont="1" applyFill="1" applyAlignment="1">
      <alignment horizontal="center"/>
    </xf>
    <xf numFmtId="0" fontId="3" fillId="4" borderId="0" xfId="0" applyFont="1" applyFill="1"/>
    <xf numFmtId="0" fontId="7" fillId="0" borderId="1" xfId="0" applyFont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0" fillId="20" borderId="1" xfId="0" applyFill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2" fillId="5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1" xfId="0" applyFont="1" applyFill="1" applyBorder="1"/>
    <xf numFmtId="0" fontId="3" fillId="5" borderId="0" xfId="0" applyFont="1" applyFill="1"/>
    <xf numFmtId="0" fontId="3" fillId="2" borderId="1" xfId="0" applyFont="1" applyFill="1" applyBorder="1"/>
    <xf numFmtId="0" fontId="0" fillId="0" borderId="2" xfId="0" applyBorder="1"/>
    <xf numFmtId="0" fontId="3" fillId="2" borderId="0" xfId="0" applyFont="1" applyFill="1"/>
    <xf numFmtId="0" fontId="2" fillId="6" borderId="0" xfId="0" applyFont="1" applyFill="1" applyAlignment="1">
      <alignment horizontal="center"/>
    </xf>
    <xf numFmtId="0" fontId="4" fillId="6" borderId="0" xfId="0" applyFont="1" applyFill="1"/>
    <xf numFmtId="1" fontId="0" fillId="20" borderId="1" xfId="0" applyNumberFormat="1" applyFill="1" applyBorder="1" applyAlignment="1">
      <alignment horizontal="center"/>
    </xf>
    <xf numFmtId="1" fontId="0" fillId="19" borderId="1" xfId="0" applyNumberFormat="1" applyFill="1" applyBorder="1" applyAlignment="1">
      <alignment horizontal="center"/>
    </xf>
    <xf numFmtId="1" fontId="0" fillId="18" borderId="1" xfId="0" applyNumberFormat="1" applyFill="1" applyBorder="1" applyAlignment="1">
      <alignment horizontal="center"/>
    </xf>
    <xf numFmtId="16" fontId="0" fillId="0" borderId="12" xfId="0" applyNumberFormat="1" applyBorder="1" applyAlignment="1">
      <alignment horizontal="left"/>
    </xf>
    <xf numFmtId="0" fontId="0" fillId="0" borderId="12" xfId="0" applyBorder="1"/>
    <xf numFmtId="0" fontId="3" fillId="0" borderId="0" xfId="0" applyFont="1"/>
    <xf numFmtId="0" fontId="7" fillId="0" borderId="11" xfId="0" applyFont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1" xfId="0" applyFont="1" applyFill="1" applyBorder="1"/>
    <xf numFmtId="0" fontId="2" fillId="9" borderId="2" xfId="0" applyFont="1" applyFill="1" applyBorder="1"/>
    <xf numFmtId="0" fontId="2" fillId="8" borderId="2" xfId="0" applyFont="1" applyFill="1" applyBorder="1"/>
    <xf numFmtId="0" fontId="2" fillId="10" borderId="1" xfId="0" applyFont="1" applyFill="1" applyBorder="1"/>
    <xf numFmtId="0" fontId="2" fillId="9" borderId="1" xfId="0" applyFont="1" applyFill="1" applyBorder="1"/>
    <xf numFmtId="0" fontId="2" fillId="10" borderId="2" xfId="0" applyFont="1" applyFill="1" applyBorder="1"/>
    <xf numFmtId="0" fontId="2" fillId="11" borderId="1" xfId="0" applyFont="1" applyFill="1" applyBorder="1"/>
    <xf numFmtId="0" fontId="2" fillId="2" borderId="2" xfId="0" applyFont="1" applyFill="1" applyBorder="1"/>
    <xf numFmtId="0" fontId="2" fillId="4" borderId="2" xfId="0" applyFont="1" applyFill="1" applyBorder="1"/>
    <xf numFmtId="0" fontId="2" fillId="3" borderId="2" xfId="0" applyFont="1" applyFill="1" applyBorder="1"/>
    <xf numFmtId="0" fontId="2" fillId="7" borderId="0" xfId="0" applyFont="1" applyFill="1" applyAlignment="1">
      <alignment horizontal="center"/>
    </xf>
    <xf numFmtId="0" fontId="4" fillId="7" borderId="0" xfId="0" applyFont="1" applyFill="1"/>
    <xf numFmtId="0" fontId="1" fillId="0" borderId="0" xfId="0" applyFont="1"/>
    <xf numFmtId="0" fontId="3" fillId="18" borderId="1" xfId="0" applyFont="1" applyFill="1" applyBorder="1" applyAlignment="1">
      <alignment horizontal="center"/>
    </xf>
    <xf numFmtId="0" fontId="3" fillId="19" borderId="1" xfId="0" applyFont="1" applyFill="1" applyBorder="1" applyAlignment="1">
      <alignment horizontal="center"/>
    </xf>
    <xf numFmtId="0" fontId="3" fillId="20" borderId="1" xfId="0" applyFont="1" applyFill="1" applyBorder="1" applyAlignment="1">
      <alignment horizontal="center"/>
    </xf>
    <xf numFmtId="0" fontId="2" fillId="14" borderId="0" xfId="0" applyFont="1" applyFill="1" applyAlignment="1">
      <alignment horizontal="center"/>
    </xf>
    <xf numFmtId="0" fontId="3" fillId="14" borderId="0" xfId="0" applyFont="1" applyFill="1"/>
    <xf numFmtId="0" fontId="2" fillId="6" borderId="2" xfId="0" applyFont="1" applyFill="1" applyBorder="1"/>
    <xf numFmtId="0" fontId="1" fillId="0" borderId="0" xfId="0" applyFont="1" applyAlignment="1">
      <alignment horizontal="center" textRotation="90"/>
    </xf>
    <xf numFmtId="0" fontId="0" fillId="0" borderId="0" xfId="0" applyAlignment="1">
      <alignment horizontal="center" textRotation="90"/>
    </xf>
    <xf numFmtId="0" fontId="2" fillId="13" borderId="0" xfId="0" applyFont="1" applyFill="1" applyAlignment="1">
      <alignment horizontal="center"/>
    </xf>
    <xf numFmtId="0" fontId="3" fillId="13" borderId="0" xfId="0" applyFont="1" applyFill="1"/>
    <xf numFmtId="0" fontId="2" fillId="2" borderId="1" xfId="0" applyFont="1" applyFill="1" applyBorder="1"/>
    <xf numFmtId="0" fontId="3" fillId="4" borderId="1" xfId="0" applyFont="1" applyFill="1" applyBorder="1"/>
    <xf numFmtId="0" fontId="3" fillId="0" borderId="0" xfId="0" applyFont="1" applyAlignment="1">
      <alignment horizontal="center"/>
    </xf>
    <xf numFmtId="0" fontId="2" fillId="0" borderId="14" xfId="0" applyFont="1" applyBorder="1" applyAlignment="1">
      <alignment horizontal="center"/>
    </xf>
    <xf numFmtId="0" fontId="4" fillId="0" borderId="15" xfId="0" applyFont="1" applyBorder="1"/>
    <xf numFmtId="16" fontId="0" fillId="0" borderId="1" xfId="0" applyNumberFormat="1" applyBorder="1" applyAlignment="1">
      <alignment horizontal="center" vertical="center" textRotation="90"/>
    </xf>
    <xf numFmtId="16" fontId="0" fillId="0" borderId="1" xfId="0" applyNumberForma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wrapText="1"/>
    </xf>
    <xf numFmtId="0" fontId="4" fillId="6" borderId="1" xfId="0" applyFont="1" applyFill="1" applyBorder="1"/>
    <xf numFmtId="0" fontId="3" fillId="5" borderId="1" xfId="0" applyFont="1" applyFill="1" applyBorder="1"/>
    <xf numFmtId="0" fontId="1" fillId="0" borderId="11" xfId="0" applyFont="1" applyBorder="1" applyAlignment="1">
      <alignment horizontal="center"/>
    </xf>
    <xf numFmtId="16" fontId="1" fillId="0" borderId="1" xfId="0" applyNumberFormat="1" applyFont="1" applyBorder="1" applyAlignment="1">
      <alignment horizontal="center" vertical="center" textRotation="90"/>
    </xf>
    <xf numFmtId="16" fontId="1" fillId="0" borderId="1" xfId="0" applyNumberFormat="1" applyFont="1" applyBorder="1" applyAlignment="1">
      <alignment horizontal="center" textRotation="90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4" xfId="0" applyBorder="1"/>
    <xf numFmtId="16" fontId="0" fillId="0" borderId="1" xfId="0" applyNumberFormat="1" applyBorder="1" applyAlignment="1">
      <alignment vertical="center" textRotation="90" wrapText="1"/>
    </xf>
    <xf numFmtId="0" fontId="0" fillId="17" borderId="5" xfId="0" applyFill="1" applyBorder="1"/>
    <xf numFmtId="0" fontId="0" fillId="17" borderId="7" xfId="0" applyFill="1" applyBorder="1"/>
    <xf numFmtId="0" fontId="0" fillId="17" borderId="10" xfId="0" applyFill="1" applyBorder="1"/>
    <xf numFmtId="0" fontId="2" fillId="0" borderId="12" xfId="0" applyFont="1" applyBorder="1" applyAlignment="1">
      <alignment horizontal="center"/>
    </xf>
    <xf numFmtId="0" fontId="2" fillId="11" borderId="2" xfId="0" applyFont="1" applyFill="1" applyBorder="1"/>
    <xf numFmtId="0" fontId="11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16" fontId="11" fillId="0" borderId="1" xfId="0" applyNumberFormat="1" applyFont="1" applyBorder="1" applyAlignment="1">
      <alignment horizontal="center" vertical="center" textRotation="89" wrapText="1"/>
    </xf>
    <xf numFmtId="0" fontId="5" fillId="0" borderId="1" xfId="0" applyFont="1" applyBorder="1"/>
    <xf numFmtId="0" fontId="2" fillId="20" borderId="1" xfId="0" applyFont="1" applyFill="1" applyBorder="1" applyAlignment="1">
      <alignment horizontal="center"/>
    </xf>
    <xf numFmtId="0" fontId="2" fillId="18" borderId="1" xfId="0" applyFont="1" applyFill="1" applyBorder="1" applyAlignment="1">
      <alignment horizontal="center"/>
    </xf>
    <xf numFmtId="0" fontId="2" fillId="0" borderId="1" xfId="0" applyFont="1" applyBorder="1"/>
    <xf numFmtId="0" fontId="2" fillId="15" borderId="0" xfId="0" applyFont="1" applyFill="1" applyAlignment="1">
      <alignment horizontal="center"/>
    </xf>
    <xf numFmtId="0" fontId="3" fillId="15" borderId="0" xfId="0" applyFont="1" applyFill="1"/>
    <xf numFmtId="0" fontId="0" fillId="0" borderId="15" xfId="0" applyBorder="1"/>
    <xf numFmtId="1" fontId="0" fillId="0" borderId="1" xfId="0" applyNumberFormat="1" applyBorder="1"/>
    <xf numFmtId="0" fontId="2" fillId="2" borderId="0" xfId="0" applyFont="1" applyFill="1"/>
    <xf numFmtId="16" fontId="11" fillId="0" borderId="1" xfId="0" applyNumberFormat="1" applyFont="1" applyBorder="1" applyAlignment="1">
      <alignment horizontal="center" vertical="center" textRotation="88" wrapText="1"/>
    </xf>
    <xf numFmtId="16" fontId="0" fillId="0" borderId="0" xfId="0" applyNumberFormat="1" applyAlignment="1">
      <alignment horizontal="center"/>
    </xf>
    <xf numFmtId="0" fontId="2" fillId="10" borderId="0" xfId="0" applyFont="1" applyFill="1" applyAlignment="1">
      <alignment horizontal="center"/>
    </xf>
    <xf numFmtId="0" fontId="3" fillId="10" borderId="0" xfId="0" applyFont="1" applyFill="1"/>
    <xf numFmtId="0" fontId="2" fillId="19" borderId="1" xfId="0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" fontId="1" fillId="0" borderId="13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16" fontId="11" fillId="0" borderId="1" xfId="0" applyNumberFormat="1" applyFont="1" applyBorder="1" applyAlignment="1">
      <alignment horizontal="center" vertical="center" textRotation="90" wrapText="1"/>
    </xf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/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1" fillId="0" borderId="0" xfId="0" applyFont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3" fillId="0" borderId="0" xfId="0" applyFont="1" applyFill="1" applyBorder="1"/>
    <xf numFmtId="1" fontId="0" fillId="0" borderId="1" xfId="0" applyNumberForma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9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3" fillId="9" borderId="0" xfId="0" applyFont="1" applyFill="1" applyBorder="1"/>
    <xf numFmtId="0" fontId="2" fillId="10" borderId="0" xfId="0" applyFont="1" applyFill="1" applyBorder="1" applyAlignment="1">
      <alignment horizontal="center"/>
    </xf>
    <xf numFmtId="0" fontId="3" fillId="10" borderId="0" xfId="0" applyFont="1" applyFill="1" applyBorder="1"/>
    <xf numFmtId="0" fontId="2" fillId="6" borderId="0" xfId="0" applyFont="1" applyFill="1" applyBorder="1" applyAlignment="1">
      <alignment horizontal="center"/>
    </xf>
    <xf numFmtId="0" fontId="2" fillId="14" borderId="0" xfId="0" applyFont="1" applyFill="1" applyBorder="1" applyAlignment="1">
      <alignment horizontal="center"/>
    </xf>
    <xf numFmtId="0" fontId="3" fillId="14" borderId="0" xfId="0" applyFont="1" applyFill="1" applyBorder="1"/>
    <xf numFmtId="0" fontId="3" fillId="0" borderId="0" xfId="0" applyFont="1" applyBorder="1"/>
    <xf numFmtId="0" fontId="2" fillId="12" borderId="2" xfId="0" applyFont="1" applyFill="1" applyBorder="1"/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3" borderId="1" xfId="0" applyFont="1" applyFill="1" applyBorder="1"/>
    <xf numFmtId="0" fontId="2" fillId="6" borderId="0" xfId="0" applyFont="1" applyFill="1" applyBorder="1"/>
    <xf numFmtId="0" fontId="2" fillId="0" borderId="2" xfId="0" applyFont="1" applyBorder="1"/>
    <xf numFmtId="0" fontId="2" fillId="3" borderId="0" xfId="0" applyFont="1" applyFill="1" applyBorder="1"/>
    <xf numFmtId="0" fontId="2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68D2F-1863-4835-9686-33FD6E2E3260}">
  <dimension ref="A2:T70"/>
  <sheetViews>
    <sheetView workbookViewId="0">
      <selection activeCell="B4" sqref="B4:T13"/>
    </sheetView>
  </sheetViews>
  <sheetFormatPr defaultRowHeight="14.4" x14ac:dyDescent="0.3"/>
  <cols>
    <col min="1" max="1" width="5" customWidth="1"/>
    <col min="2" max="2" width="4.44140625" customWidth="1"/>
    <col min="3" max="3" width="25.6640625" bestFit="1" customWidth="1"/>
    <col min="4" max="4" width="5.88671875" customWidth="1"/>
    <col min="5" max="5" width="6.44140625" style="75" customWidth="1"/>
    <col min="6" max="6" width="4.33203125" style="17" customWidth="1"/>
    <col min="7" max="7" width="5.88671875" customWidth="1"/>
    <col min="8" max="11" width="5.88671875" style="17" customWidth="1"/>
    <col min="12" max="12" width="5.88671875" customWidth="1"/>
    <col min="13" max="13" width="6" customWidth="1"/>
    <col min="14" max="19" width="4.33203125" customWidth="1"/>
    <col min="20" max="20" width="4.33203125" style="17" customWidth="1"/>
    <col min="21" max="21" width="9.33203125" customWidth="1"/>
  </cols>
  <sheetData>
    <row r="2" spans="1:20" ht="15.6" x14ac:dyDescent="0.3">
      <c r="B2" s="19" t="s">
        <v>0</v>
      </c>
    </row>
    <row r="3" spans="1:20" ht="41.4" customHeight="1" x14ac:dyDescent="0.3">
      <c r="C3" s="18" t="s">
        <v>46</v>
      </c>
      <c r="D3" s="13" t="s">
        <v>41</v>
      </c>
      <c r="E3" s="76" t="s">
        <v>42</v>
      </c>
      <c r="F3" s="134" t="s">
        <v>43</v>
      </c>
      <c r="G3" s="150" t="s">
        <v>44</v>
      </c>
      <c r="H3" s="173">
        <v>45985</v>
      </c>
      <c r="I3" s="162">
        <v>45978</v>
      </c>
      <c r="J3" s="152">
        <v>45971</v>
      </c>
      <c r="K3" s="152">
        <v>45964</v>
      </c>
      <c r="L3" s="133">
        <v>45950</v>
      </c>
      <c r="M3" s="133">
        <v>45943</v>
      </c>
      <c r="N3" s="144">
        <v>45936</v>
      </c>
      <c r="O3" s="133">
        <v>45929</v>
      </c>
      <c r="P3" s="133">
        <v>45922</v>
      </c>
      <c r="Q3" s="133">
        <v>45915</v>
      </c>
      <c r="R3" s="132">
        <v>45908</v>
      </c>
      <c r="S3" s="132">
        <v>45901</v>
      </c>
      <c r="T3" s="132">
        <v>45894</v>
      </c>
    </row>
    <row r="4" spans="1:20" ht="17.399999999999999" x14ac:dyDescent="0.35">
      <c r="A4">
        <v>1</v>
      </c>
      <c r="B4" s="1" t="s">
        <v>1</v>
      </c>
      <c r="C4" s="7" t="s">
        <v>5</v>
      </c>
      <c r="D4" s="98">
        <f>G4/F4</f>
        <v>523.66666666666663</v>
      </c>
      <c r="E4" s="77">
        <f>D4/3</f>
        <v>174.55555555555554</v>
      </c>
      <c r="F4" s="174">
        <v>12</v>
      </c>
      <c r="G4" s="16">
        <f>SUM(H4:T4)</f>
        <v>6284</v>
      </c>
      <c r="H4" s="16">
        <v>477</v>
      </c>
      <c r="I4" s="16">
        <v>453</v>
      </c>
      <c r="J4" s="84">
        <v>538</v>
      </c>
      <c r="K4" s="83">
        <v>559</v>
      </c>
      <c r="L4" s="16">
        <v>443</v>
      </c>
      <c r="M4" s="83">
        <v>559</v>
      </c>
      <c r="N4" s="16"/>
      <c r="O4" s="83">
        <v>575</v>
      </c>
      <c r="P4" s="85">
        <v>493</v>
      </c>
      <c r="Q4" s="84">
        <v>572</v>
      </c>
      <c r="R4" s="83">
        <v>570</v>
      </c>
      <c r="S4" s="83">
        <v>563</v>
      </c>
      <c r="T4" s="16">
        <v>482</v>
      </c>
    </row>
    <row r="5" spans="1:20" ht="17.399999999999999" x14ac:dyDescent="0.35">
      <c r="A5">
        <v>2</v>
      </c>
      <c r="B5" s="1" t="s">
        <v>1</v>
      </c>
      <c r="C5" s="7" t="s">
        <v>2</v>
      </c>
      <c r="D5" s="97">
        <f>G5/F5</f>
        <v>513.69230769230774</v>
      </c>
      <c r="E5" s="77">
        <f>D5/3</f>
        <v>171.23076923076925</v>
      </c>
      <c r="F5" s="174">
        <v>13</v>
      </c>
      <c r="G5" s="16">
        <f>SUM(H5:T5)</f>
        <v>6678</v>
      </c>
      <c r="H5" s="83">
        <v>562</v>
      </c>
      <c r="I5" s="16">
        <v>508</v>
      </c>
      <c r="J5" s="83">
        <v>541</v>
      </c>
      <c r="K5" s="85">
        <v>529</v>
      </c>
      <c r="L5" s="85">
        <v>469</v>
      </c>
      <c r="M5" s="16">
        <v>503</v>
      </c>
      <c r="N5" s="84">
        <v>512</v>
      </c>
      <c r="O5" s="84">
        <v>537</v>
      </c>
      <c r="P5" s="16">
        <v>491</v>
      </c>
      <c r="Q5" s="83">
        <v>575</v>
      </c>
      <c r="R5" s="16">
        <v>471</v>
      </c>
      <c r="S5" s="16">
        <v>492</v>
      </c>
      <c r="T5" s="84">
        <v>488</v>
      </c>
    </row>
    <row r="6" spans="1:20" ht="17.399999999999999" x14ac:dyDescent="0.35">
      <c r="A6">
        <v>3</v>
      </c>
      <c r="B6" s="1" t="s">
        <v>1</v>
      </c>
      <c r="C6" s="7" t="s">
        <v>3</v>
      </c>
      <c r="D6" s="77">
        <f>G6/F6</f>
        <v>501.2</v>
      </c>
      <c r="E6" s="77">
        <f>D6/3</f>
        <v>167.06666666666666</v>
      </c>
      <c r="F6" s="174">
        <v>5</v>
      </c>
      <c r="G6" s="16">
        <f>SUM(H6:T6)</f>
        <v>2506</v>
      </c>
      <c r="H6" s="84">
        <v>555</v>
      </c>
      <c r="I6" s="16">
        <v>506</v>
      </c>
      <c r="J6" s="16">
        <v>490</v>
      </c>
      <c r="K6" s="84">
        <v>537</v>
      </c>
      <c r="L6" s="16">
        <v>418</v>
      </c>
      <c r="M6" s="16"/>
      <c r="N6" s="16"/>
      <c r="O6" s="16"/>
      <c r="P6" s="16"/>
      <c r="Q6" s="16"/>
      <c r="R6" s="16"/>
      <c r="S6" s="16"/>
      <c r="T6" s="16"/>
    </row>
    <row r="7" spans="1:20" ht="17.399999999999999" x14ac:dyDescent="0.35">
      <c r="A7">
        <v>4</v>
      </c>
      <c r="B7" s="1" t="s">
        <v>1</v>
      </c>
      <c r="C7" s="7" t="s">
        <v>6</v>
      </c>
      <c r="D7" s="96">
        <f>G7/F7</f>
        <v>497.66666666666669</v>
      </c>
      <c r="E7" s="77">
        <f>D7/3</f>
        <v>165.88888888888889</v>
      </c>
      <c r="F7" s="174">
        <v>9</v>
      </c>
      <c r="G7" s="16">
        <f>SUM(H7:T7)</f>
        <v>4479</v>
      </c>
      <c r="H7" s="16"/>
      <c r="I7" s="16"/>
      <c r="J7" s="16"/>
      <c r="K7" s="16"/>
      <c r="L7" s="83">
        <v>487</v>
      </c>
      <c r="M7" s="16">
        <v>489</v>
      </c>
      <c r="N7" s="83">
        <v>515</v>
      </c>
      <c r="O7" s="16">
        <v>489</v>
      </c>
      <c r="P7" s="16">
        <v>485</v>
      </c>
      <c r="Q7" s="16">
        <v>503</v>
      </c>
      <c r="R7" s="16">
        <v>486</v>
      </c>
      <c r="S7" s="84">
        <v>540</v>
      </c>
      <c r="T7" s="85">
        <v>485</v>
      </c>
    </row>
    <row r="8" spans="1:20" ht="17.399999999999999" x14ac:dyDescent="0.35">
      <c r="A8">
        <v>5</v>
      </c>
      <c r="B8" s="2" t="s">
        <v>7</v>
      </c>
      <c r="C8" s="8" t="s">
        <v>10</v>
      </c>
      <c r="D8" s="77">
        <f>G8/F8</f>
        <v>482.41666666666669</v>
      </c>
      <c r="E8" s="77">
        <f>D8/3</f>
        <v>160.80555555555557</v>
      </c>
      <c r="F8" s="174">
        <v>12</v>
      </c>
      <c r="G8" s="16">
        <f>SUM(H8:T8)</f>
        <v>5789</v>
      </c>
      <c r="H8" s="16">
        <v>455</v>
      </c>
      <c r="I8" s="85">
        <v>509</v>
      </c>
      <c r="J8" s="16">
        <v>503</v>
      </c>
      <c r="K8" s="16">
        <v>475</v>
      </c>
      <c r="L8" s="16">
        <v>449</v>
      </c>
      <c r="M8" s="16">
        <v>498</v>
      </c>
      <c r="N8" s="16">
        <v>487</v>
      </c>
      <c r="O8" s="16">
        <v>445</v>
      </c>
      <c r="P8" s="84">
        <v>504</v>
      </c>
      <c r="Q8" s="16">
        <v>481</v>
      </c>
      <c r="R8" s="85">
        <v>488</v>
      </c>
      <c r="S8" s="16">
        <v>495</v>
      </c>
      <c r="T8" s="16"/>
    </row>
    <row r="9" spans="1:20" ht="17.399999999999999" x14ac:dyDescent="0.35">
      <c r="A9">
        <v>6</v>
      </c>
      <c r="B9" s="2" t="s">
        <v>7</v>
      </c>
      <c r="C9" s="8" t="s">
        <v>9</v>
      </c>
      <c r="D9" s="77">
        <f>G9/F9</f>
        <v>476.5</v>
      </c>
      <c r="E9" s="77">
        <f>D9/3</f>
        <v>158.83333333333334</v>
      </c>
      <c r="F9" s="174">
        <v>12</v>
      </c>
      <c r="G9" s="16">
        <f>SUM(H9:T9)</f>
        <v>5718</v>
      </c>
      <c r="H9" s="16">
        <v>435</v>
      </c>
      <c r="I9" s="16"/>
      <c r="J9" s="16">
        <v>514</v>
      </c>
      <c r="K9" s="16">
        <v>481</v>
      </c>
      <c r="L9" s="16">
        <v>465</v>
      </c>
      <c r="M9" s="16">
        <v>475</v>
      </c>
      <c r="N9" s="16">
        <v>498</v>
      </c>
      <c r="O9" s="16">
        <v>427</v>
      </c>
      <c r="P9" s="16">
        <v>425</v>
      </c>
      <c r="Q9" s="16">
        <v>514</v>
      </c>
      <c r="R9" s="84">
        <v>489</v>
      </c>
      <c r="S9" s="16">
        <v>491</v>
      </c>
      <c r="T9" s="83">
        <v>504</v>
      </c>
    </row>
    <row r="10" spans="1:20" ht="17.399999999999999" x14ac:dyDescent="0.35">
      <c r="A10">
        <v>7</v>
      </c>
      <c r="B10" s="2" t="s">
        <v>7</v>
      </c>
      <c r="C10" s="8" t="s">
        <v>11</v>
      </c>
      <c r="D10" s="77">
        <f>G10/F10</f>
        <v>466.61538461538464</v>
      </c>
      <c r="E10" s="77">
        <f>D10/3</f>
        <v>155.53846153846155</v>
      </c>
      <c r="F10" s="174">
        <v>13</v>
      </c>
      <c r="G10" s="16">
        <f>SUM(H10:T10)</f>
        <v>6066</v>
      </c>
      <c r="H10" s="16">
        <v>464</v>
      </c>
      <c r="I10" s="83">
        <v>532</v>
      </c>
      <c r="J10" s="16">
        <v>497</v>
      </c>
      <c r="K10" s="16">
        <v>495</v>
      </c>
      <c r="L10" s="16">
        <v>460</v>
      </c>
      <c r="M10" s="16">
        <v>422</v>
      </c>
      <c r="N10" s="16">
        <v>436</v>
      </c>
      <c r="O10" s="16">
        <v>475</v>
      </c>
      <c r="P10" s="16">
        <v>477</v>
      </c>
      <c r="Q10" s="16">
        <v>455</v>
      </c>
      <c r="R10" s="16">
        <v>486</v>
      </c>
      <c r="S10" s="16">
        <v>451</v>
      </c>
      <c r="T10" s="16">
        <v>416</v>
      </c>
    </row>
    <row r="11" spans="1:20" ht="17.399999999999999" x14ac:dyDescent="0.35">
      <c r="A11">
        <v>8</v>
      </c>
      <c r="B11" s="2" t="s">
        <v>7</v>
      </c>
      <c r="C11" s="8" t="s">
        <v>12</v>
      </c>
      <c r="D11" s="77">
        <f>G11/F11</f>
        <v>462.45454545454544</v>
      </c>
      <c r="E11" s="77">
        <f>D11/3</f>
        <v>154.15151515151516</v>
      </c>
      <c r="F11" s="174">
        <v>11</v>
      </c>
      <c r="G11" s="16">
        <f>SUM(H11:T11)</f>
        <v>5087</v>
      </c>
      <c r="H11" s="16"/>
      <c r="I11" s="84">
        <v>516</v>
      </c>
      <c r="J11" s="16">
        <v>461</v>
      </c>
      <c r="K11" s="16">
        <v>447</v>
      </c>
      <c r="L11" s="16"/>
      <c r="M11" s="16">
        <v>467</v>
      </c>
      <c r="N11" s="16">
        <v>429</v>
      </c>
      <c r="O11" s="16">
        <v>433</v>
      </c>
      <c r="P11" s="16">
        <v>472</v>
      </c>
      <c r="Q11" s="16">
        <v>474</v>
      </c>
      <c r="R11" s="16">
        <v>483</v>
      </c>
      <c r="S11" s="16">
        <v>447</v>
      </c>
      <c r="T11" s="16">
        <v>458</v>
      </c>
    </row>
    <row r="12" spans="1:20" ht="18" x14ac:dyDescent="0.35">
      <c r="A12">
        <v>9</v>
      </c>
      <c r="B12" s="5" t="s">
        <v>25</v>
      </c>
      <c r="C12" s="11" t="s">
        <v>26</v>
      </c>
      <c r="D12" s="77">
        <f>G12/F12</f>
        <v>454.75</v>
      </c>
      <c r="E12" s="77">
        <f>D12/3</f>
        <v>151.58333333333334</v>
      </c>
      <c r="F12" s="174">
        <v>12</v>
      </c>
      <c r="G12" s="16">
        <f>SUM(H12:T12)</f>
        <v>5457</v>
      </c>
      <c r="H12" s="16">
        <v>499</v>
      </c>
      <c r="I12" s="16">
        <v>417</v>
      </c>
      <c r="J12" s="16">
        <v>494</v>
      </c>
      <c r="K12" s="16">
        <v>458</v>
      </c>
      <c r="L12" s="16">
        <v>422</v>
      </c>
      <c r="M12" s="16">
        <v>458</v>
      </c>
      <c r="N12" s="16">
        <v>455</v>
      </c>
      <c r="O12" s="16">
        <v>442</v>
      </c>
      <c r="P12" s="16">
        <v>489</v>
      </c>
      <c r="Q12" s="85">
        <v>519</v>
      </c>
      <c r="R12" s="16">
        <v>368</v>
      </c>
      <c r="S12" s="16"/>
      <c r="T12" s="16">
        <v>436</v>
      </c>
    </row>
    <row r="13" spans="1:20" ht="18" x14ac:dyDescent="0.35">
      <c r="A13">
        <v>10</v>
      </c>
      <c r="B13" s="52" t="s">
        <v>141</v>
      </c>
      <c r="C13" s="58" t="s">
        <v>142</v>
      </c>
      <c r="D13" s="77">
        <f>G13/F13</f>
        <v>453.90909090909093</v>
      </c>
      <c r="E13" s="77">
        <f>D13/3</f>
        <v>151.30303030303031</v>
      </c>
      <c r="F13" s="174">
        <v>11</v>
      </c>
      <c r="G13" s="16">
        <f>SUM(H13:T13)</f>
        <v>4993</v>
      </c>
      <c r="H13" s="16">
        <v>496</v>
      </c>
      <c r="I13" s="16">
        <v>483</v>
      </c>
      <c r="J13" s="85">
        <v>535</v>
      </c>
      <c r="K13" s="16">
        <v>440</v>
      </c>
      <c r="L13" s="16"/>
      <c r="M13" s="16"/>
      <c r="N13" s="16">
        <v>458</v>
      </c>
      <c r="O13" s="16">
        <v>436</v>
      </c>
      <c r="P13" s="16">
        <v>432</v>
      </c>
      <c r="Q13" s="16">
        <v>398</v>
      </c>
      <c r="R13" s="16">
        <v>412</v>
      </c>
      <c r="S13" s="16">
        <v>426</v>
      </c>
      <c r="T13" s="16">
        <v>477</v>
      </c>
    </row>
    <row r="14" spans="1:20" ht="17.399999999999999" x14ac:dyDescent="0.35">
      <c r="A14">
        <v>11</v>
      </c>
      <c r="B14" s="3" t="s">
        <v>13</v>
      </c>
      <c r="C14" s="9" t="s">
        <v>15</v>
      </c>
      <c r="D14" s="77">
        <f>G14/F14</f>
        <v>450.75</v>
      </c>
      <c r="E14" s="77">
        <f>D14/3</f>
        <v>150.25</v>
      </c>
      <c r="F14" s="174">
        <v>12</v>
      </c>
      <c r="G14" s="16">
        <f>SUM(H14:T14)</f>
        <v>5409</v>
      </c>
      <c r="H14" s="16"/>
      <c r="I14" s="16">
        <v>468</v>
      </c>
      <c r="J14" s="16">
        <v>448</v>
      </c>
      <c r="K14" s="16">
        <v>454</v>
      </c>
      <c r="L14" s="84">
        <v>481</v>
      </c>
      <c r="M14" s="16">
        <v>479</v>
      </c>
      <c r="N14" s="16">
        <v>420</v>
      </c>
      <c r="O14" s="16">
        <v>404</v>
      </c>
      <c r="P14" s="16">
        <v>477</v>
      </c>
      <c r="Q14" s="16">
        <v>478</v>
      </c>
      <c r="R14" s="16">
        <v>448</v>
      </c>
      <c r="S14" s="16">
        <v>417</v>
      </c>
      <c r="T14" s="16">
        <v>435</v>
      </c>
    </row>
    <row r="15" spans="1:20" ht="17.399999999999999" x14ac:dyDescent="0.35">
      <c r="A15">
        <v>12</v>
      </c>
      <c r="B15" s="2" t="s">
        <v>7</v>
      </c>
      <c r="C15" s="8" t="s">
        <v>8</v>
      </c>
      <c r="D15" s="77">
        <f>G15/F15</f>
        <v>449.875</v>
      </c>
      <c r="E15" s="77">
        <f>D15/3</f>
        <v>149.95833333333334</v>
      </c>
      <c r="F15" s="174">
        <v>8</v>
      </c>
      <c r="G15" s="16">
        <f>SUM(H15:T15)</f>
        <v>3599</v>
      </c>
      <c r="H15" s="16"/>
      <c r="I15" s="16"/>
      <c r="J15" s="16"/>
      <c r="K15" s="16"/>
      <c r="L15" s="16">
        <v>414</v>
      </c>
      <c r="M15" s="16">
        <v>468</v>
      </c>
      <c r="N15" s="16">
        <v>502</v>
      </c>
      <c r="O15" s="16">
        <v>425</v>
      </c>
      <c r="P15" s="16">
        <v>454</v>
      </c>
      <c r="Q15" s="16"/>
      <c r="R15" s="16">
        <v>422</v>
      </c>
      <c r="S15" s="16">
        <v>467</v>
      </c>
      <c r="T15" s="16">
        <v>447</v>
      </c>
    </row>
    <row r="16" spans="1:20" ht="17.399999999999999" x14ac:dyDescent="0.35">
      <c r="A16">
        <v>13</v>
      </c>
      <c r="B16" s="3" t="s">
        <v>13</v>
      </c>
      <c r="C16" s="9" t="s">
        <v>17</v>
      </c>
      <c r="D16" s="77">
        <f>G16/F16</f>
        <v>444.63636363636363</v>
      </c>
      <c r="E16" s="77">
        <f>D16/3</f>
        <v>148.21212121212122</v>
      </c>
      <c r="F16" s="174">
        <v>11</v>
      </c>
      <c r="G16" s="16">
        <f>SUM(H16:T16)</f>
        <v>4891</v>
      </c>
      <c r="H16" s="16"/>
      <c r="I16" s="16">
        <v>409</v>
      </c>
      <c r="J16" s="16">
        <v>474</v>
      </c>
      <c r="K16" s="16">
        <v>422</v>
      </c>
      <c r="L16" s="16">
        <v>431</v>
      </c>
      <c r="M16" s="16">
        <v>420</v>
      </c>
      <c r="N16" s="16">
        <v>450</v>
      </c>
      <c r="O16" s="85">
        <v>503</v>
      </c>
      <c r="P16" s="16">
        <v>432</v>
      </c>
      <c r="Q16" s="16">
        <v>470</v>
      </c>
      <c r="R16" s="16">
        <v>455</v>
      </c>
      <c r="S16" s="16">
        <v>425</v>
      </c>
      <c r="T16" s="16"/>
    </row>
    <row r="17" spans="1:20" ht="18" x14ac:dyDescent="0.35">
      <c r="A17">
        <v>14</v>
      </c>
      <c r="B17" s="5" t="s">
        <v>25</v>
      </c>
      <c r="C17" s="11" t="s">
        <v>27</v>
      </c>
      <c r="D17" s="77">
        <f>G17/F17</f>
        <v>442.54545454545456</v>
      </c>
      <c r="E17" s="77">
        <f>D17/3</f>
        <v>147.51515151515153</v>
      </c>
      <c r="F17" s="174">
        <v>11</v>
      </c>
      <c r="G17" s="16">
        <f>SUM(H17:T17)</f>
        <v>4868</v>
      </c>
      <c r="H17" s="16">
        <v>358</v>
      </c>
      <c r="I17" s="16">
        <v>431</v>
      </c>
      <c r="J17" s="16">
        <v>380</v>
      </c>
      <c r="K17" s="16">
        <v>387</v>
      </c>
      <c r="L17" s="16">
        <v>432</v>
      </c>
      <c r="M17" s="84">
        <v>553</v>
      </c>
      <c r="N17" s="85">
        <v>509</v>
      </c>
      <c r="O17" s="16">
        <v>438</v>
      </c>
      <c r="P17" s="16">
        <v>467</v>
      </c>
      <c r="Q17" s="16">
        <v>442</v>
      </c>
      <c r="R17" s="16">
        <v>471</v>
      </c>
      <c r="S17" s="16"/>
      <c r="T17" s="16"/>
    </row>
    <row r="18" spans="1:20" ht="17.399999999999999" x14ac:dyDescent="0.35">
      <c r="A18">
        <v>15</v>
      </c>
      <c r="B18" s="3" t="s">
        <v>13</v>
      </c>
      <c r="C18" s="9" t="s">
        <v>18</v>
      </c>
      <c r="D18" s="77">
        <f>G18/F18</f>
        <v>439.45454545454544</v>
      </c>
      <c r="E18" s="77">
        <f>D18/3</f>
        <v>146.48484848484847</v>
      </c>
      <c r="F18" s="174">
        <v>11</v>
      </c>
      <c r="G18" s="16">
        <f>SUM(H18:T18)</f>
        <v>4834</v>
      </c>
      <c r="H18" s="16">
        <v>426</v>
      </c>
      <c r="I18" s="16">
        <v>427</v>
      </c>
      <c r="J18" s="16">
        <v>438</v>
      </c>
      <c r="K18" s="16">
        <v>396</v>
      </c>
      <c r="L18" s="16">
        <v>463</v>
      </c>
      <c r="M18" s="16">
        <v>450</v>
      </c>
      <c r="N18" s="16">
        <v>389</v>
      </c>
      <c r="O18" s="16"/>
      <c r="P18" s="16"/>
      <c r="Q18" s="16">
        <v>455</v>
      </c>
      <c r="R18" s="16">
        <v>412</v>
      </c>
      <c r="S18" s="85">
        <v>510</v>
      </c>
      <c r="T18" s="16">
        <v>468</v>
      </c>
    </row>
    <row r="19" spans="1:20" ht="17.399999999999999" x14ac:dyDescent="0.35">
      <c r="A19">
        <v>16</v>
      </c>
      <c r="B19" s="1" t="s">
        <v>1</v>
      </c>
      <c r="C19" s="7" t="s">
        <v>4</v>
      </c>
      <c r="D19" s="77">
        <f>G19/F19</f>
        <v>438</v>
      </c>
      <c r="E19" s="77">
        <f>D19/3</f>
        <v>146</v>
      </c>
      <c r="F19" s="174">
        <v>7</v>
      </c>
      <c r="G19" s="16">
        <f>SUM(H19:T19)</f>
        <v>3066</v>
      </c>
      <c r="H19" s="16"/>
      <c r="I19" s="16">
        <v>467</v>
      </c>
      <c r="J19" s="16">
        <v>379</v>
      </c>
      <c r="K19" s="16">
        <v>462</v>
      </c>
      <c r="L19" s="16"/>
      <c r="M19" s="16">
        <v>484</v>
      </c>
      <c r="N19" s="16"/>
      <c r="O19" s="16"/>
      <c r="P19" s="16">
        <v>448</v>
      </c>
      <c r="Q19" s="16">
        <v>423</v>
      </c>
      <c r="R19" s="16">
        <v>403</v>
      </c>
      <c r="S19" s="16"/>
      <c r="T19" s="16"/>
    </row>
    <row r="20" spans="1:20" ht="17.399999999999999" x14ac:dyDescent="0.35">
      <c r="A20">
        <v>17</v>
      </c>
      <c r="B20" s="3" t="s">
        <v>13</v>
      </c>
      <c r="C20" s="9" t="s">
        <v>16</v>
      </c>
      <c r="D20" s="77">
        <f>G20/F20</f>
        <v>435.84615384615387</v>
      </c>
      <c r="E20" s="77">
        <f>D20/3</f>
        <v>145.2820512820513</v>
      </c>
      <c r="F20" s="174">
        <v>13</v>
      </c>
      <c r="G20" s="16">
        <f>SUM(H20:T20)</f>
        <v>5666</v>
      </c>
      <c r="H20" s="16">
        <v>406</v>
      </c>
      <c r="I20" s="16">
        <v>450</v>
      </c>
      <c r="J20" s="16">
        <v>335</v>
      </c>
      <c r="K20" s="16">
        <v>406</v>
      </c>
      <c r="L20" s="16">
        <v>398</v>
      </c>
      <c r="M20" s="85">
        <v>528</v>
      </c>
      <c r="N20" s="16">
        <v>385</v>
      </c>
      <c r="O20" s="16">
        <v>422</v>
      </c>
      <c r="P20" s="83">
        <v>519</v>
      </c>
      <c r="Q20" s="16">
        <v>478</v>
      </c>
      <c r="R20" s="16">
        <v>434</v>
      </c>
      <c r="S20" s="16">
        <v>435</v>
      </c>
      <c r="T20" s="16">
        <v>470</v>
      </c>
    </row>
    <row r="21" spans="1:20" ht="17.399999999999999" x14ac:dyDescent="0.35">
      <c r="A21">
        <v>18</v>
      </c>
      <c r="B21" s="4" t="s">
        <v>19</v>
      </c>
      <c r="C21" s="10" t="s">
        <v>20</v>
      </c>
      <c r="D21" s="77">
        <f>G21/F21</f>
        <v>422.88888888888891</v>
      </c>
      <c r="E21" s="77">
        <f>D21/3</f>
        <v>140.96296296296296</v>
      </c>
      <c r="F21" s="174">
        <v>9</v>
      </c>
      <c r="G21" s="16">
        <f>SUM(H21:T21)</f>
        <v>3806</v>
      </c>
      <c r="H21" s="16">
        <v>428</v>
      </c>
      <c r="I21" s="16">
        <v>426</v>
      </c>
      <c r="J21" s="16"/>
      <c r="K21" s="16"/>
      <c r="L21" s="16">
        <v>412</v>
      </c>
      <c r="M21" s="16"/>
      <c r="N21" s="16">
        <v>442</v>
      </c>
      <c r="O21" s="16">
        <v>439</v>
      </c>
      <c r="P21" s="16">
        <v>397</v>
      </c>
      <c r="Q21" s="16">
        <v>382</v>
      </c>
      <c r="R21" s="16">
        <v>458</v>
      </c>
      <c r="S21" s="16"/>
      <c r="T21" s="16">
        <v>422</v>
      </c>
    </row>
    <row r="22" spans="1:20" ht="17.399999999999999" x14ac:dyDescent="0.35">
      <c r="A22">
        <v>19</v>
      </c>
      <c r="B22" s="4" t="s">
        <v>19</v>
      </c>
      <c r="C22" s="10" t="s">
        <v>22</v>
      </c>
      <c r="D22" s="77">
        <f>G22/F22</f>
        <v>418.83333333333331</v>
      </c>
      <c r="E22" s="77">
        <f>D22/3</f>
        <v>139.61111111111111</v>
      </c>
      <c r="F22" s="174">
        <v>6</v>
      </c>
      <c r="G22" s="16">
        <f>SUM(H22:T22)</f>
        <v>2513</v>
      </c>
      <c r="H22" s="16">
        <v>456</v>
      </c>
      <c r="I22" s="16"/>
      <c r="J22" s="16">
        <v>406</v>
      </c>
      <c r="K22" s="16">
        <v>423</v>
      </c>
      <c r="L22" s="16">
        <v>386</v>
      </c>
      <c r="M22" s="16"/>
      <c r="N22" s="16"/>
      <c r="O22" s="16">
        <v>438</v>
      </c>
      <c r="P22" s="16">
        <v>404</v>
      </c>
      <c r="Q22" s="16"/>
      <c r="R22" s="16"/>
      <c r="S22" s="16"/>
      <c r="T22" s="16"/>
    </row>
    <row r="23" spans="1:20" ht="18" x14ac:dyDescent="0.35">
      <c r="A23">
        <v>20</v>
      </c>
      <c r="B23" s="5" t="s">
        <v>25</v>
      </c>
      <c r="C23" s="11" t="s">
        <v>165</v>
      </c>
      <c r="D23" s="77">
        <f>G23/F23</f>
        <v>415.4</v>
      </c>
      <c r="E23" s="77">
        <f>D23/3</f>
        <v>138.46666666666667</v>
      </c>
      <c r="F23" s="174">
        <v>10</v>
      </c>
      <c r="G23" s="16">
        <f>SUM(H23:T23)</f>
        <v>4154</v>
      </c>
      <c r="H23" s="16">
        <v>383</v>
      </c>
      <c r="I23" s="16">
        <v>458</v>
      </c>
      <c r="J23" s="16">
        <v>396</v>
      </c>
      <c r="K23" s="16">
        <v>456</v>
      </c>
      <c r="L23" s="16">
        <v>428</v>
      </c>
      <c r="M23" s="16">
        <v>426</v>
      </c>
      <c r="N23" s="16"/>
      <c r="O23" s="16">
        <v>423</v>
      </c>
      <c r="P23" s="16">
        <v>348</v>
      </c>
      <c r="Q23" s="16"/>
      <c r="R23" s="16"/>
      <c r="S23" s="16">
        <v>444</v>
      </c>
      <c r="T23" s="16">
        <v>392</v>
      </c>
    </row>
    <row r="24" spans="1:20" ht="17.399999999999999" x14ac:dyDescent="0.35">
      <c r="A24">
        <v>21</v>
      </c>
      <c r="B24" s="4" t="s">
        <v>19</v>
      </c>
      <c r="C24" s="10" t="s">
        <v>21</v>
      </c>
      <c r="D24" s="77">
        <f>G24/F24</f>
        <v>415.16666666666669</v>
      </c>
      <c r="E24" s="77">
        <f>D24/3</f>
        <v>138.38888888888889</v>
      </c>
      <c r="F24" s="174">
        <v>12</v>
      </c>
      <c r="G24" s="16">
        <f>SUM(H24:T24)</f>
        <v>4982</v>
      </c>
      <c r="H24" s="16">
        <v>391</v>
      </c>
      <c r="I24" s="16">
        <v>383</v>
      </c>
      <c r="J24" s="16">
        <v>448</v>
      </c>
      <c r="K24" s="16">
        <v>422</v>
      </c>
      <c r="L24" s="16">
        <v>403</v>
      </c>
      <c r="M24" s="16">
        <v>442</v>
      </c>
      <c r="N24" s="16">
        <v>421</v>
      </c>
      <c r="O24" s="16">
        <v>433</v>
      </c>
      <c r="P24" s="16">
        <v>369</v>
      </c>
      <c r="Q24" s="16">
        <v>433</v>
      </c>
      <c r="R24" s="16">
        <v>411</v>
      </c>
      <c r="S24" s="16">
        <v>426</v>
      </c>
      <c r="T24" s="16"/>
    </row>
    <row r="25" spans="1:20" ht="17.399999999999999" x14ac:dyDescent="0.35">
      <c r="A25">
        <v>22</v>
      </c>
      <c r="B25" s="4" t="s">
        <v>19</v>
      </c>
      <c r="C25" s="10" t="s">
        <v>24</v>
      </c>
      <c r="D25" s="77">
        <f>G25/F25</f>
        <v>409.25</v>
      </c>
      <c r="E25" s="77">
        <f>D25/3</f>
        <v>136.41666666666666</v>
      </c>
      <c r="F25" s="174">
        <v>12</v>
      </c>
      <c r="G25" s="16">
        <f>SUM(H25:T25)</f>
        <v>4911</v>
      </c>
      <c r="H25" s="16">
        <v>469</v>
      </c>
      <c r="I25" s="16">
        <v>361</v>
      </c>
      <c r="J25" s="16"/>
      <c r="K25" s="16">
        <v>383</v>
      </c>
      <c r="L25" s="16">
        <v>444</v>
      </c>
      <c r="M25" s="16">
        <v>371</v>
      </c>
      <c r="N25" s="16">
        <v>385</v>
      </c>
      <c r="O25" s="16">
        <v>447</v>
      </c>
      <c r="P25" s="16">
        <v>419</v>
      </c>
      <c r="Q25" s="16">
        <v>391</v>
      </c>
      <c r="R25" s="16">
        <v>456</v>
      </c>
      <c r="S25" s="16">
        <v>386</v>
      </c>
      <c r="T25" s="16">
        <v>399</v>
      </c>
    </row>
    <row r="26" spans="1:20" ht="17.399999999999999" x14ac:dyDescent="0.35">
      <c r="A26">
        <v>23</v>
      </c>
      <c r="B26" s="3" t="s">
        <v>13</v>
      </c>
      <c r="C26" s="9" t="s">
        <v>14</v>
      </c>
      <c r="D26" s="77">
        <f>G26/F26</f>
        <v>405.63636363636363</v>
      </c>
      <c r="E26" s="77">
        <f>D26/3</f>
        <v>135.21212121212122</v>
      </c>
      <c r="F26" s="174">
        <v>11</v>
      </c>
      <c r="G26" s="16">
        <f>SUM(H26:T26)</f>
        <v>4462</v>
      </c>
      <c r="H26" s="85">
        <v>551</v>
      </c>
      <c r="I26" s="16"/>
      <c r="J26" s="16">
        <v>418</v>
      </c>
      <c r="K26" s="16">
        <v>397</v>
      </c>
      <c r="L26" s="16">
        <v>371</v>
      </c>
      <c r="M26" s="16">
        <v>431</v>
      </c>
      <c r="N26" s="16"/>
      <c r="O26" s="16">
        <v>369</v>
      </c>
      <c r="P26" s="16">
        <v>399</v>
      </c>
      <c r="Q26" s="16">
        <v>371</v>
      </c>
      <c r="R26" s="16">
        <v>452</v>
      </c>
      <c r="S26" s="16">
        <v>345</v>
      </c>
      <c r="T26" s="16">
        <v>358</v>
      </c>
    </row>
    <row r="27" spans="1:20" ht="18" x14ac:dyDescent="0.35">
      <c r="A27">
        <v>24</v>
      </c>
      <c r="B27" s="52" t="s">
        <v>146</v>
      </c>
      <c r="C27" s="58" t="s">
        <v>147</v>
      </c>
      <c r="D27" s="77">
        <f>G27/F27</f>
        <v>402</v>
      </c>
      <c r="E27" s="77">
        <f>D27/3</f>
        <v>134</v>
      </c>
      <c r="F27" s="174">
        <v>11</v>
      </c>
      <c r="G27" s="16">
        <f>SUM(H27:T27)</f>
        <v>4422</v>
      </c>
      <c r="H27" s="16">
        <v>397</v>
      </c>
      <c r="I27" s="16"/>
      <c r="J27" s="16">
        <v>398</v>
      </c>
      <c r="K27" s="16">
        <v>388</v>
      </c>
      <c r="L27" s="16"/>
      <c r="M27" s="16">
        <v>379</v>
      </c>
      <c r="N27" s="16">
        <v>414</v>
      </c>
      <c r="O27" s="16">
        <v>426</v>
      </c>
      <c r="P27" s="16">
        <v>391</v>
      </c>
      <c r="Q27" s="16">
        <v>450</v>
      </c>
      <c r="R27" s="16">
        <v>405</v>
      </c>
      <c r="S27" s="16">
        <v>384</v>
      </c>
      <c r="T27" s="16">
        <v>390</v>
      </c>
    </row>
    <row r="28" spans="1:20" ht="18" x14ac:dyDescent="0.35">
      <c r="B28" s="52" t="s">
        <v>141</v>
      </c>
      <c r="C28" s="58" t="s">
        <v>149</v>
      </c>
      <c r="D28" s="77">
        <f>G28/F28</f>
        <v>397.16666666666669</v>
      </c>
      <c r="E28" s="77">
        <f>D28/3</f>
        <v>132.38888888888889</v>
      </c>
      <c r="F28" s="174">
        <v>6</v>
      </c>
      <c r="G28" s="16">
        <f>SUM(H28:T28)</f>
        <v>2383</v>
      </c>
      <c r="H28" s="16"/>
      <c r="I28" s="16"/>
      <c r="J28" s="16">
        <v>329</v>
      </c>
      <c r="K28" s="16">
        <v>430</v>
      </c>
      <c r="L28" s="16"/>
      <c r="M28" s="16"/>
      <c r="N28" s="16"/>
      <c r="O28" s="16">
        <v>421</v>
      </c>
      <c r="P28" s="16">
        <v>446</v>
      </c>
      <c r="Q28" s="16"/>
      <c r="R28" s="16">
        <v>373</v>
      </c>
      <c r="S28" s="16">
        <v>384</v>
      </c>
      <c r="T28" s="16"/>
    </row>
    <row r="29" spans="1:20" ht="17.399999999999999" x14ac:dyDescent="0.35">
      <c r="A29">
        <v>25</v>
      </c>
      <c r="B29" s="4" t="s">
        <v>19</v>
      </c>
      <c r="C29" s="10" t="s">
        <v>23</v>
      </c>
      <c r="D29" s="77">
        <f>G29/F29</f>
        <v>392.61538461538464</v>
      </c>
      <c r="E29" s="77">
        <f>D29/3</f>
        <v>130.87179487179489</v>
      </c>
      <c r="F29" s="174">
        <v>13</v>
      </c>
      <c r="G29" s="16">
        <f>SUM(H29:T29)</f>
        <v>5104</v>
      </c>
      <c r="H29" s="16">
        <v>417</v>
      </c>
      <c r="I29" s="16">
        <v>442</v>
      </c>
      <c r="J29" s="16">
        <v>365</v>
      </c>
      <c r="K29" s="16">
        <v>418</v>
      </c>
      <c r="L29" s="16">
        <v>351</v>
      </c>
      <c r="M29" s="16">
        <v>387</v>
      </c>
      <c r="N29" s="16">
        <v>393</v>
      </c>
      <c r="O29" s="16">
        <v>419</v>
      </c>
      <c r="P29" s="16">
        <v>410</v>
      </c>
      <c r="Q29" s="16">
        <v>367</v>
      </c>
      <c r="R29" s="16">
        <v>351</v>
      </c>
      <c r="S29" s="16">
        <v>345</v>
      </c>
      <c r="T29" s="16">
        <v>439</v>
      </c>
    </row>
    <row r="30" spans="1:20" ht="18" x14ac:dyDescent="0.35">
      <c r="A30">
        <v>26</v>
      </c>
      <c r="B30" s="52" t="s">
        <v>141</v>
      </c>
      <c r="C30" s="58" t="s">
        <v>148</v>
      </c>
      <c r="D30" s="77">
        <f>G30/F30</f>
        <v>391.22222222222223</v>
      </c>
      <c r="E30" s="77">
        <f>D30/3</f>
        <v>130.40740740740742</v>
      </c>
      <c r="F30" s="174">
        <v>9</v>
      </c>
      <c r="G30" s="16">
        <f>SUM(H30:T30)</f>
        <v>3521</v>
      </c>
      <c r="H30" s="16">
        <v>338</v>
      </c>
      <c r="I30" s="16">
        <v>361</v>
      </c>
      <c r="J30" s="16"/>
      <c r="K30" s="16">
        <v>398</v>
      </c>
      <c r="L30" s="16">
        <v>399</v>
      </c>
      <c r="M30" s="16">
        <v>426</v>
      </c>
      <c r="N30" s="16">
        <v>425</v>
      </c>
      <c r="O30" s="16"/>
      <c r="P30" s="16">
        <v>436</v>
      </c>
      <c r="Q30" s="16">
        <v>369</v>
      </c>
      <c r="R30" s="16">
        <v>369</v>
      </c>
      <c r="S30" s="15"/>
      <c r="T30" s="16"/>
    </row>
    <row r="31" spans="1:20" ht="18" x14ac:dyDescent="0.35">
      <c r="A31">
        <v>27</v>
      </c>
      <c r="B31" s="5" t="s">
        <v>25</v>
      </c>
      <c r="C31" s="11" t="s">
        <v>28</v>
      </c>
      <c r="D31" s="77">
        <f>G31/F31</f>
        <v>389.22222222222223</v>
      </c>
      <c r="E31" s="77">
        <f>D31/3</f>
        <v>129.74074074074073</v>
      </c>
      <c r="F31" s="174">
        <v>9</v>
      </c>
      <c r="G31" s="16">
        <f>SUM(H31:T31)</f>
        <v>3503</v>
      </c>
      <c r="H31" s="16">
        <v>384</v>
      </c>
      <c r="I31" s="16">
        <v>313</v>
      </c>
      <c r="J31" s="16">
        <v>402</v>
      </c>
      <c r="K31" s="16">
        <v>395</v>
      </c>
      <c r="L31" s="16">
        <v>422</v>
      </c>
      <c r="M31" s="16">
        <v>439</v>
      </c>
      <c r="N31" s="16"/>
      <c r="O31" s="16">
        <v>348</v>
      </c>
      <c r="P31" s="16">
        <v>374</v>
      </c>
      <c r="Q31" s="16"/>
      <c r="R31" s="16">
        <v>426</v>
      </c>
      <c r="S31" s="16"/>
      <c r="T31" s="16"/>
    </row>
    <row r="32" spans="1:20" ht="17.399999999999999" x14ac:dyDescent="0.35">
      <c r="A32">
        <v>28</v>
      </c>
      <c r="B32" s="4" t="s">
        <v>19</v>
      </c>
      <c r="C32" s="10" t="s">
        <v>144</v>
      </c>
      <c r="D32" s="77">
        <f>G32/F32</f>
        <v>386.08333333333331</v>
      </c>
      <c r="E32" s="77">
        <f>D32/3</f>
        <v>128.69444444444443</v>
      </c>
      <c r="F32" s="174">
        <v>12</v>
      </c>
      <c r="G32" s="16">
        <f>SUM(H32:T32)</f>
        <v>4633</v>
      </c>
      <c r="H32" s="16">
        <v>386</v>
      </c>
      <c r="I32" s="16">
        <v>436</v>
      </c>
      <c r="J32" s="16">
        <v>358</v>
      </c>
      <c r="K32" s="16">
        <v>410</v>
      </c>
      <c r="L32" s="16">
        <v>373</v>
      </c>
      <c r="M32" s="16">
        <v>346</v>
      </c>
      <c r="N32" s="16"/>
      <c r="O32" s="16">
        <v>369</v>
      </c>
      <c r="P32" s="16">
        <v>355</v>
      </c>
      <c r="Q32" s="16">
        <v>389</v>
      </c>
      <c r="R32" s="16">
        <v>414</v>
      </c>
      <c r="S32" s="16">
        <v>410</v>
      </c>
      <c r="T32" s="16">
        <v>387</v>
      </c>
    </row>
    <row r="33" spans="1:20" ht="18" x14ac:dyDescent="0.35">
      <c r="A33">
        <v>29</v>
      </c>
      <c r="B33" s="6" t="s">
        <v>32</v>
      </c>
      <c r="C33" s="12" t="s">
        <v>34</v>
      </c>
      <c r="D33" s="77">
        <f>G33/F33</f>
        <v>384.8</v>
      </c>
      <c r="E33" s="77">
        <f>D33/3</f>
        <v>128.26666666666668</v>
      </c>
      <c r="F33" s="174">
        <v>10</v>
      </c>
      <c r="G33" s="16">
        <f>SUM(H33:T33)</f>
        <v>3848</v>
      </c>
      <c r="H33" s="16">
        <v>347</v>
      </c>
      <c r="I33" s="16">
        <v>367</v>
      </c>
      <c r="J33" s="16">
        <v>417</v>
      </c>
      <c r="K33" s="16">
        <v>410</v>
      </c>
      <c r="L33" s="16">
        <v>372</v>
      </c>
      <c r="M33" s="16"/>
      <c r="N33" s="16">
        <v>387</v>
      </c>
      <c r="O33" s="16">
        <v>357</v>
      </c>
      <c r="P33" s="16">
        <v>394</v>
      </c>
      <c r="Q33" s="16">
        <v>409</v>
      </c>
      <c r="R33" s="16">
        <v>388</v>
      </c>
      <c r="S33" s="16"/>
      <c r="T33" s="16"/>
    </row>
    <row r="34" spans="1:20" ht="18" x14ac:dyDescent="0.35">
      <c r="A34">
        <v>30</v>
      </c>
      <c r="B34" s="6" t="s">
        <v>32</v>
      </c>
      <c r="C34" s="79" t="s">
        <v>33</v>
      </c>
      <c r="D34" s="77">
        <f>G34/F34</f>
        <v>383.83333333333331</v>
      </c>
      <c r="E34" s="77">
        <f>D34/3</f>
        <v>127.94444444444444</v>
      </c>
      <c r="F34" s="174">
        <v>12</v>
      </c>
      <c r="G34" s="16">
        <f>SUM(H34:T34)</f>
        <v>4606</v>
      </c>
      <c r="H34" s="16">
        <v>363</v>
      </c>
      <c r="I34" s="16">
        <v>417</v>
      </c>
      <c r="J34" s="16">
        <v>421</v>
      </c>
      <c r="K34" s="16">
        <v>397</v>
      </c>
      <c r="L34" s="16">
        <v>359</v>
      </c>
      <c r="M34" s="16">
        <v>373</v>
      </c>
      <c r="N34" s="16">
        <v>376</v>
      </c>
      <c r="O34" s="16">
        <v>372</v>
      </c>
      <c r="P34" s="16">
        <v>415</v>
      </c>
      <c r="Q34" s="16">
        <v>353</v>
      </c>
      <c r="R34" s="16">
        <v>408</v>
      </c>
      <c r="S34" s="16">
        <v>352</v>
      </c>
      <c r="T34" s="16"/>
    </row>
    <row r="35" spans="1:20" ht="18" x14ac:dyDescent="0.35">
      <c r="A35">
        <v>31</v>
      </c>
      <c r="B35" s="52" t="s">
        <v>141</v>
      </c>
      <c r="C35" s="58" t="s">
        <v>154</v>
      </c>
      <c r="D35" s="77">
        <f>G35/F35</f>
        <v>382.54545454545456</v>
      </c>
      <c r="E35" s="77">
        <f>D35/3</f>
        <v>127.51515151515152</v>
      </c>
      <c r="F35" s="174">
        <v>11</v>
      </c>
      <c r="G35" s="16">
        <f>SUM(H35:T35)</f>
        <v>4208</v>
      </c>
      <c r="H35" s="16">
        <v>477</v>
      </c>
      <c r="I35" s="16">
        <v>389</v>
      </c>
      <c r="J35" s="16">
        <v>389</v>
      </c>
      <c r="K35" s="16"/>
      <c r="L35" s="16">
        <v>397</v>
      </c>
      <c r="M35" s="16">
        <v>399</v>
      </c>
      <c r="N35" s="16">
        <v>369</v>
      </c>
      <c r="O35" s="16">
        <v>327</v>
      </c>
      <c r="P35" s="16">
        <v>392</v>
      </c>
      <c r="Q35" s="16">
        <v>382</v>
      </c>
      <c r="R35" s="16">
        <v>362</v>
      </c>
      <c r="S35" s="16">
        <v>325</v>
      </c>
      <c r="T35" s="16"/>
    </row>
    <row r="36" spans="1:20" ht="18" x14ac:dyDescent="0.35">
      <c r="A36">
        <v>32</v>
      </c>
      <c r="B36" s="5" t="s">
        <v>25</v>
      </c>
      <c r="C36" s="11" t="s">
        <v>29</v>
      </c>
      <c r="D36" s="77">
        <f>G36/F36</f>
        <v>381.16666666666669</v>
      </c>
      <c r="E36" s="77">
        <f>D36/3</f>
        <v>127.05555555555556</v>
      </c>
      <c r="F36" s="174">
        <v>12</v>
      </c>
      <c r="G36" s="16">
        <f>SUM(H36:T36)</f>
        <v>4574</v>
      </c>
      <c r="H36" s="16"/>
      <c r="I36" s="16">
        <v>378</v>
      </c>
      <c r="J36" s="16">
        <v>395</v>
      </c>
      <c r="K36" s="16">
        <v>384</v>
      </c>
      <c r="L36" s="16">
        <v>318</v>
      </c>
      <c r="M36" s="16">
        <v>424</v>
      </c>
      <c r="N36" s="16">
        <v>386</v>
      </c>
      <c r="O36" s="16">
        <v>392</v>
      </c>
      <c r="P36" s="16">
        <v>335</v>
      </c>
      <c r="Q36" s="16">
        <v>470</v>
      </c>
      <c r="R36" s="16">
        <v>326</v>
      </c>
      <c r="S36" s="16">
        <v>344</v>
      </c>
      <c r="T36" s="16">
        <v>422</v>
      </c>
    </row>
    <row r="37" spans="1:20" ht="18" x14ac:dyDescent="0.35">
      <c r="A37">
        <v>33</v>
      </c>
      <c r="B37" s="52" t="s">
        <v>141</v>
      </c>
      <c r="C37" s="58" t="s">
        <v>143</v>
      </c>
      <c r="D37" s="77">
        <f>G37/F37</f>
        <v>377.22222222222223</v>
      </c>
      <c r="E37" s="77">
        <f>D37/3</f>
        <v>125.74074074074075</v>
      </c>
      <c r="F37" s="174">
        <v>9</v>
      </c>
      <c r="G37" s="16">
        <f>SUM(H37:T37)</f>
        <v>3395</v>
      </c>
      <c r="H37" s="16">
        <v>342</v>
      </c>
      <c r="I37" s="16"/>
      <c r="J37" s="16">
        <v>416</v>
      </c>
      <c r="K37" s="16">
        <v>410</v>
      </c>
      <c r="L37" s="16"/>
      <c r="M37" s="16"/>
      <c r="N37" s="16"/>
      <c r="O37" s="16">
        <v>408</v>
      </c>
      <c r="P37" s="16">
        <v>387</v>
      </c>
      <c r="Q37" s="16">
        <v>328</v>
      </c>
      <c r="R37" s="16">
        <v>382</v>
      </c>
      <c r="S37" s="16">
        <v>320</v>
      </c>
      <c r="T37" s="16">
        <v>402</v>
      </c>
    </row>
    <row r="38" spans="1:20" ht="18" x14ac:dyDescent="0.35">
      <c r="A38">
        <v>34</v>
      </c>
      <c r="B38" s="5" t="s">
        <v>25</v>
      </c>
      <c r="C38" s="135" t="s">
        <v>30</v>
      </c>
      <c r="D38" s="77">
        <f>G38/F38</f>
        <v>376.875</v>
      </c>
      <c r="E38" s="77">
        <f>D38/3</f>
        <v>125.625</v>
      </c>
      <c r="F38" s="174">
        <v>8</v>
      </c>
      <c r="G38" s="16">
        <f>SUM(H38:T38)</f>
        <v>3015</v>
      </c>
      <c r="H38" s="16">
        <v>337</v>
      </c>
      <c r="I38" s="16">
        <v>425</v>
      </c>
      <c r="J38" s="16">
        <v>390</v>
      </c>
      <c r="K38" s="16" t="s">
        <v>45</v>
      </c>
      <c r="L38" s="16">
        <v>347</v>
      </c>
      <c r="M38" s="16">
        <v>315</v>
      </c>
      <c r="N38" s="16">
        <v>394</v>
      </c>
      <c r="O38" s="16">
        <v>397</v>
      </c>
      <c r="P38" s="16">
        <v>410</v>
      </c>
      <c r="Q38" s="16"/>
      <c r="R38" s="16"/>
      <c r="S38" s="16"/>
      <c r="T38" s="16"/>
    </row>
    <row r="39" spans="1:20" ht="18" x14ac:dyDescent="0.35">
      <c r="A39">
        <v>35</v>
      </c>
      <c r="B39" s="6" t="s">
        <v>32</v>
      </c>
      <c r="C39" s="79" t="s">
        <v>40</v>
      </c>
      <c r="D39" s="77">
        <f>G39/F39</f>
        <v>376.41666666666669</v>
      </c>
      <c r="E39" s="77">
        <f>D39/3</f>
        <v>125.47222222222223</v>
      </c>
      <c r="F39" s="174">
        <v>12</v>
      </c>
      <c r="G39" s="16">
        <f>SUM(H39:T39)</f>
        <v>4517</v>
      </c>
      <c r="H39" s="16">
        <v>353</v>
      </c>
      <c r="I39" s="16">
        <v>332</v>
      </c>
      <c r="J39" s="16">
        <v>408</v>
      </c>
      <c r="K39" s="16">
        <v>348</v>
      </c>
      <c r="L39" s="16">
        <v>365</v>
      </c>
      <c r="M39" s="16">
        <v>453</v>
      </c>
      <c r="N39" s="16">
        <v>317</v>
      </c>
      <c r="O39" s="16">
        <v>448</v>
      </c>
      <c r="P39" s="16">
        <v>358</v>
      </c>
      <c r="Q39" s="16">
        <v>436</v>
      </c>
      <c r="R39" s="16">
        <v>340</v>
      </c>
      <c r="S39" s="16">
        <v>359</v>
      </c>
      <c r="T39" s="16"/>
    </row>
    <row r="40" spans="1:20" ht="18" x14ac:dyDescent="0.35">
      <c r="A40">
        <v>36</v>
      </c>
      <c r="B40" s="6" t="s">
        <v>32</v>
      </c>
      <c r="C40" s="79" t="s">
        <v>36</v>
      </c>
      <c r="D40" s="77">
        <f>G40/F40</f>
        <v>375</v>
      </c>
      <c r="E40" s="77">
        <f>D40/3</f>
        <v>125</v>
      </c>
      <c r="F40" s="174">
        <v>6</v>
      </c>
      <c r="G40" s="16">
        <f>SUM(H40:T40)</f>
        <v>2250</v>
      </c>
      <c r="H40" s="16">
        <v>378</v>
      </c>
      <c r="I40" s="16"/>
      <c r="J40" s="16">
        <v>348</v>
      </c>
      <c r="K40" s="16">
        <v>345</v>
      </c>
      <c r="L40" s="16">
        <v>374</v>
      </c>
      <c r="M40" s="16">
        <v>380</v>
      </c>
      <c r="N40" s="16">
        <v>425</v>
      </c>
      <c r="O40" s="16"/>
      <c r="P40" s="16"/>
      <c r="Q40" s="16"/>
      <c r="R40" s="16"/>
      <c r="S40" s="16"/>
      <c r="T40" s="16"/>
    </row>
    <row r="41" spans="1:20" ht="18" x14ac:dyDescent="0.35">
      <c r="A41">
        <v>37</v>
      </c>
      <c r="B41" s="52" t="s">
        <v>141</v>
      </c>
      <c r="C41" s="53" t="s">
        <v>151</v>
      </c>
      <c r="D41" s="77">
        <f>G41/F41</f>
        <v>360</v>
      </c>
      <c r="E41" s="77">
        <f>D41/3</f>
        <v>120</v>
      </c>
      <c r="F41" s="174">
        <v>4</v>
      </c>
      <c r="G41" s="16">
        <f>SUM(H41:T41)</f>
        <v>1440</v>
      </c>
      <c r="H41" s="16"/>
      <c r="I41" s="16"/>
      <c r="J41" s="16"/>
      <c r="K41" s="16"/>
      <c r="L41" s="16"/>
      <c r="M41" s="16"/>
      <c r="N41" s="16">
        <v>405</v>
      </c>
      <c r="O41" s="16">
        <v>339</v>
      </c>
      <c r="P41" s="16"/>
      <c r="Q41" s="16">
        <v>351</v>
      </c>
      <c r="R41" s="16">
        <v>345</v>
      </c>
      <c r="S41" s="15"/>
      <c r="T41" s="16"/>
    </row>
    <row r="42" spans="1:20" ht="18" x14ac:dyDescent="0.35">
      <c r="A42">
        <v>38</v>
      </c>
      <c r="B42" s="6" t="s">
        <v>32</v>
      </c>
      <c r="C42" s="79" t="s">
        <v>37</v>
      </c>
      <c r="D42" s="77">
        <f>G42/F42</f>
        <v>357.63636363636363</v>
      </c>
      <c r="E42" s="77">
        <f>D42/3</f>
        <v>119.2121212121212</v>
      </c>
      <c r="F42" s="174">
        <v>11</v>
      </c>
      <c r="G42" s="16">
        <f>SUM(H42:T42)</f>
        <v>3934</v>
      </c>
      <c r="H42" s="16">
        <v>315</v>
      </c>
      <c r="I42" s="16">
        <v>362</v>
      </c>
      <c r="J42" s="16">
        <v>393</v>
      </c>
      <c r="K42" s="16">
        <v>384</v>
      </c>
      <c r="L42" s="16">
        <v>345</v>
      </c>
      <c r="M42" s="16">
        <v>379</v>
      </c>
      <c r="N42" s="16">
        <v>348</v>
      </c>
      <c r="O42" s="16"/>
      <c r="P42" s="16">
        <v>391</v>
      </c>
      <c r="Q42" s="16">
        <v>350</v>
      </c>
      <c r="R42" s="16">
        <v>335</v>
      </c>
      <c r="S42" s="16">
        <v>332</v>
      </c>
      <c r="T42" s="16"/>
    </row>
    <row r="43" spans="1:20" ht="18" x14ac:dyDescent="0.35">
      <c r="A43">
        <v>39</v>
      </c>
      <c r="B43" s="6" t="s">
        <v>32</v>
      </c>
      <c r="C43" s="79" t="s">
        <v>35</v>
      </c>
      <c r="D43" s="77">
        <f>G43/F43</f>
        <v>352.14285714285717</v>
      </c>
      <c r="E43" s="77">
        <f>D43/3</f>
        <v>117.38095238095239</v>
      </c>
      <c r="F43" s="174">
        <v>7</v>
      </c>
      <c r="G43" s="16">
        <f>SUM(H43:T43)</f>
        <v>2465</v>
      </c>
      <c r="H43" s="16"/>
      <c r="I43" s="16"/>
      <c r="J43" s="16">
        <v>367</v>
      </c>
      <c r="K43" s="16">
        <v>370</v>
      </c>
      <c r="L43" s="16">
        <v>339</v>
      </c>
      <c r="M43" s="16"/>
      <c r="N43" s="16">
        <v>320</v>
      </c>
      <c r="O43" s="16">
        <v>377</v>
      </c>
      <c r="P43" s="16">
        <v>345</v>
      </c>
      <c r="Q43" s="16"/>
      <c r="R43" s="16">
        <v>347</v>
      </c>
      <c r="S43" s="16"/>
      <c r="T43" s="16"/>
    </row>
    <row r="44" spans="1:20" ht="18" x14ac:dyDescent="0.35">
      <c r="A44">
        <v>40</v>
      </c>
      <c r="B44" s="6" t="s">
        <v>32</v>
      </c>
      <c r="C44" s="79" t="s">
        <v>39</v>
      </c>
      <c r="D44" s="77">
        <f>G44/F44</f>
        <v>349.88888888888891</v>
      </c>
      <c r="E44" s="77">
        <f>D44/3</f>
        <v>116.62962962962963</v>
      </c>
      <c r="F44" s="174">
        <v>9</v>
      </c>
      <c r="G44" s="16">
        <f>SUM(H44:T44)</f>
        <v>3149</v>
      </c>
      <c r="H44" s="16"/>
      <c r="I44" s="16"/>
      <c r="J44" s="16">
        <v>313</v>
      </c>
      <c r="K44" s="16">
        <v>372</v>
      </c>
      <c r="L44" s="16"/>
      <c r="M44" s="16">
        <v>308</v>
      </c>
      <c r="N44" s="16">
        <v>413</v>
      </c>
      <c r="O44" s="16">
        <v>347</v>
      </c>
      <c r="P44" s="16">
        <v>424</v>
      </c>
      <c r="Q44" s="16">
        <v>364</v>
      </c>
      <c r="R44" s="16">
        <v>351</v>
      </c>
      <c r="S44" s="16">
        <v>257</v>
      </c>
      <c r="T44" s="16"/>
    </row>
    <row r="45" spans="1:20" ht="18" x14ac:dyDescent="0.35">
      <c r="A45">
        <v>41</v>
      </c>
      <c r="B45" s="6" t="s">
        <v>32</v>
      </c>
      <c r="C45" s="79" t="s">
        <v>38</v>
      </c>
      <c r="D45" s="77">
        <f>G45/F45</f>
        <v>345.83333333333331</v>
      </c>
      <c r="E45" s="77">
        <f>D45/3</f>
        <v>115.27777777777777</v>
      </c>
      <c r="F45" s="174">
        <v>6</v>
      </c>
      <c r="G45" s="16">
        <f>SUM(H45:T45)</f>
        <v>2075</v>
      </c>
      <c r="H45" s="16">
        <v>350</v>
      </c>
      <c r="I45" s="16">
        <v>362</v>
      </c>
      <c r="J45" s="16"/>
      <c r="K45" s="16"/>
      <c r="L45" s="16"/>
      <c r="M45" s="16"/>
      <c r="N45" s="16">
        <v>355</v>
      </c>
      <c r="O45" s="16">
        <v>352</v>
      </c>
      <c r="P45" s="16">
        <v>315</v>
      </c>
      <c r="Q45" s="16"/>
      <c r="R45" s="16">
        <v>341</v>
      </c>
      <c r="S45" s="16"/>
      <c r="T45" s="16"/>
    </row>
    <row r="46" spans="1:20" ht="18" x14ac:dyDescent="0.35">
      <c r="A46">
        <v>42</v>
      </c>
      <c r="B46" s="52" t="s">
        <v>141</v>
      </c>
      <c r="C46" s="58" t="s">
        <v>169</v>
      </c>
      <c r="D46" s="77">
        <f>G46/F46</f>
        <v>334.625</v>
      </c>
      <c r="E46" s="77">
        <f>D46/3</f>
        <v>111.54166666666667</v>
      </c>
      <c r="F46" s="174">
        <v>8</v>
      </c>
      <c r="G46" s="16">
        <f>SUM(H46:T46)</f>
        <v>2677</v>
      </c>
      <c r="H46" s="16"/>
      <c r="I46" s="16"/>
      <c r="J46" s="16">
        <v>341</v>
      </c>
      <c r="K46" s="16">
        <v>378</v>
      </c>
      <c r="L46" s="16">
        <v>303</v>
      </c>
      <c r="M46" s="16"/>
      <c r="N46" s="16">
        <v>347</v>
      </c>
      <c r="O46" s="16">
        <v>355</v>
      </c>
      <c r="P46" s="16">
        <v>325</v>
      </c>
      <c r="Q46" s="16"/>
      <c r="R46" s="16"/>
      <c r="S46" s="16">
        <v>321</v>
      </c>
      <c r="T46" s="16">
        <v>307</v>
      </c>
    </row>
    <row r="47" spans="1:20" ht="18" x14ac:dyDescent="0.35">
      <c r="A47">
        <v>43</v>
      </c>
      <c r="B47" s="52" t="s">
        <v>141</v>
      </c>
      <c r="C47" s="53" t="s">
        <v>153</v>
      </c>
      <c r="D47" s="77">
        <f>G47/F47</f>
        <v>329.55555555555554</v>
      </c>
      <c r="E47" s="77">
        <f>D47/3</f>
        <v>109.85185185185185</v>
      </c>
      <c r="F47" s="174">
        <v>9</v>
      </c>
      <c r="G47" s="16">
        <f>SUM(H47:T47)</f>
        <v>2966</v>
      </c>
      <c r="H47" s="16"/>
      <c r="I47" s="16">
        <v>378</v>
      </c>
      <c r="J47" s="16">
        <v>347</v>
      </c>
      <c r="K47" s="16"/>
      <c r="L47" s="16">
        <v>361</v>
      </c>
      <c r="M47" s="16">
        <v>396</v>
      </c>
      <c r="N47" s="16">
        <v>324</v>
      </c>
      <c r="O47" s="16"/>
      <c r="P47" s="16">
        <v>324</v>
      </c>
      <c r="Q47" s="16">
        <v>287</v>
      </c>
      <c r="R47" s="16"/>
      <c r="S47" s="16">
        <v>245</v>
      </c>
      <c r="T47" s="16">
        <v>304</v>
      </c>
    </row>
    <row r="48" spans="1:20" ht="18" x14ac:dyDescent="0.35">
      <c r="A48">
        <v>44</v>
      </c>
      <c r="B48" s="55" t="s">
        <v>141</v>
      </c>
      <c r="C48" s="56" t="s">
        <v>214</v>
      </c>
      <c r="D48" s="77">
        <f>G48/F48</f>
        <v>324.8</v>
      </c>
      <c r="E48" s="77">
        <f>D48/3</f>
        <v>108.26666666666667</v>
      </c>
      <c r="F48" s="174">
        <v>5</v>
      </c>
      <c r="G48" s="16">
        <f>SUM(H48:T48)</f>
        <v>1624</v>
      </c>
      <c r="H48" s="16"/>
      <c r="I48" s="16">
        <v>319</v>
      </c>
      <c r="J48" s="16"/>
      <c r="K48" s="16"/>
      <c r="L48" s="16"/>
      <c r="M48" s="16">
        <v>330</v>
      </c>
      <c r="N48" s="16">
        <v>305</v>
      </c>
      <c r="O48" s="16">
        <v>359</v>
      </c>
      <c r="P48" s="16">
        <v>311</v>
      </c>
      <c r="Q48" s="16"/>
      <c r="R48" s="16"/>
      <c r="S48" s="16"/>
      <c r="T48" s="16"/>
    </row>
    <row r="49" spans="1:20" ht="18" x14ac:dyDescent="0.35">
      <c r="A49">
        <v>45</v>
      </c>
      <c r="B49" s="5" t="s">
        <v>25</v>
      </c>
      <c r="C49" s="11" t="s">
        <v>31</v>
      </c>
      <c r="D49" s="77">
        <f>G49/F49</f>
        <v>317.72727272727275</v>
      </c>
      <c r="E49" s="77">
        <f>D49/3</f>
        <v>105.90909090909092</v>
      </c>
      <c r="F49" s="174">
        <v>11</v>
      </c>
      <c r="G49" s="16">
        <f>SUM(H49:T49)</f>
        <v>3495</v>
      </c>
      <c r="H49" s="16"/>
      <c r="I49" s="16">
        <v>281</v>
      </c>
      <c r="J49" s="16">
        <v>353</v>
      </c>
      <c r="K49" s="16">
        <v>401</v>
      </c>
      <c r="L49" s="16">
        <v>281</v>
      </c>
      <c r="M49" s="16">
        <v>300</v>
      </c>
      <c r="N49" s="16">
        <v>338</v>
      </c>
      <c r="O49" s="16">
        <v>350</v>
      </c>
      <c r="P49" s="16">
        <v>299</v>
      </c>
      <c r="Q49" s="16">
        <v>275</v>
      </c>
      <c r="R49" s="16">
        <v>312</v>
      </c>
      <c r="S49" s="16">
        <v>305</v>
      </c>
      <c r="T49" s="16"/>
    </row>
    <row r="50" spans="1:20" ht="18" x14ac:dyDescent="0.35">
      <c r="A50">
        <v>46</v>
      </c>
      <c r="B50" s="55" t="s">
        <v>141</v>
      </c>
      <c r="C50" s="56" t="s">
        <v>172</v>
      </c>
      <c r="D50" s="77">
        <f>G50/F50</f>
        <v>317.55555555555554</v>
      </c>
      <c r="E50" s="77">
        <f>D50/3</f>
        <v>105.85185185185185</v>
      </c>
      <c r="F50" s="174">
        <v>9</v>
      </c>
      <c r="G50" s="16">
        <f>SUM(H50:T50)</f>
        <v>2858</v>
      </c>
      <c r="H50" s="16"/>
      <c r="I50" s="16"/>
      <c r="J50" s="16"/>
      <c r="K50" s="16"/>
      <c r="L50" s="16">
        <v>367</v>
      </c>
      <c r="M50" s="16">
        <v>331</v>
      </c>
      <c r="N50" s="16">
        <v>332</v>
      </c>
      <c r="O50" s="16">
        <v>329</v>
      </c>
      <c r="P50" s="16">
        <v>299</v>
      </c>
      <c r="Q50" s="16">
        <v>310</v>
      </c>
      <c r="R50" s="16">
        <v>289</v>
      </c>
      <c r="S50" s="16">
        <v>262</v>
      </c>
      <c r="T50" s="16">
        <v>339</v>
      </c>
    </row>
    <row r="51" spans="1:20" ht="18" x14ac:dyDescent="0.35">
      <c r="A51">
        <v>47</v>
      </c>
      <c r="B51" s="52" t="s">
        <v>141</v>
      </c>
      <c r="C51" s="58" t="s">
        <v>170</v>
      </c>
      <c r="D51" s="77">
        <f>G51/F51</f>
        <v>312.85714285714283</v>
      </c>
      <c r="E51" s="77">
        <f>D51/3</f>
        <v>104.28571428571428</v>
      </c>
      <c r="F51" s="174">
        <v>7</v>
      </c>
      <c r="G51" s="16">
        <f>SUM(H51:T51)</f>
        <v>2190</v>
      </c>
      <c r="H51" s="16"/>
      <c r="I51" s="16"/>
      <c r="J51" s="16"/>
      <c r="K51" s="16"/>
      <c r="L51" s="16"/>
      <c r="M51" s="16">
        <v>346</v>
      </c>
      <c r="N51" s="16">
        <v>363</v>
      </c>
      <c r="O51" s="16">
        <v>333</v>
      </c>
      <c r="P51" s="16">
        <v>334</v>
      </c>
      <c r="Q51" s="16"/>
      <c r="R51" s="16">
        <v>193</v>
      </c>
      <c r="S51" s="16">
        <v>322</v>
      </c>
      <c r="T51" s="16">
        <v>299</v>
      </c>
    </row>
    <row r="52" spans="1:20" ht="18" x14ac:dyDescent="0.35">
      <c r="A52">
        <v>48</v>
      </c>
      <c r="B52" s="52" t="s">
        <v>141</v>
      </c>
      <c r="C52" s="53" t="s">
        <v>152</v>
      </c>
      <c r="D52" s="77">
        <f>G52/F52</f>
        <v>269</v>
      </c>
      <c r="E52" s="77">
        <f>D52/3</f>
        <v>89.666666666666671</v>
      </c>
      <c r="F52" s="174">
        <v>8</v>
      </c>
      <c r="G52" s="16">
        <f>SUM(H52:T52)</f>
        <v>2152</v>
      </c>
      <c r="H52" s="16"/>
      <c r="I52" s="16">
        <v>295</v>
      </c>
      <c r="J52" s="16"/>
      <c r="K52" s="16" t="s">
        <v>45</v>
      </c>
      <c r="L52" s="16"/>
      <c r="M52" s="16">
        <v>242</v>
      </c>
      <c r="N52" s="16">
        <v>279</v>
      </c>
      <c r="O52" s="16">
        <v>277</v>
      </c>
      <c r="P52" s="16">
        <v>307</v>
      </c>
      <c r="Q52" s="16">
        <v>254</v>
      </c>
      <c r="R52" s="16">
        <v>258</v>
      </c>
      <c r="S52" s="16">
        <v>240</v>
      </c>
      <c r="T52" s="16"/>
    </row>
    <row r="53" spans="1:20" ht="18" x14ac:dyDescent="0.35">
      <c r="A53">
        <v>49</v>
      </c>
      <c r="B53" s="52" t="s">
        <v>141</v>
      </c>
      <c r="C53" s="53" t="s">
        <v>155</v>
      </c>
      <c r="D53" s="77">
        <f>G53/F53</f>
        <v>258.5</v>
      </c>
      <c r="E53" s="77">
        <f>D53/3</f>
        <v>86.166666666666671</v>
      </c>
      <c r="F53" s="174">
        <v>6</v>
      </c>
      <c r="G53" s="16">
        <f>SUM(H53:T53)</f>
        <v>1551</v>
      </c>
      <c r="H53" s="16"/>
      <c r="I53" s="16">
        <v>219</v>
      </c>
      <c r="J53" s="16"/>
      <c r="K53" s="16">
        <v>242</v>
      </c>
      <c r="L53" s="16"/>
      <c r="M53" s="16"/>
      <c r="N53" s="16"/>
      <c r="O53" s="16"/>
      <c r="P53" s="16"/>
      <c r="Q53" s="16">
        <v>225</v>
      </c>
      <c r="R53" s="16">
        <v>317</v>
      </c>
      <c r="S53" s="16">
        <v>252</v>
      </c>
      <c r="T53" s="16">
        <v>296</v>
      </c>
    </row>
    <row r="54" spans="1:20" ht="18" x14ac:dyDescent="0.35">
      <c r="A54">
        <v>50</v>
      </c>
      <c r="B54" s="52" t="s">
        <v>141</v>
      </c>
      <c r="C54" s="53" t="s">
        <v>156</v>
      </c>
      <c r="D54" s="77">
        <f>G54/F54</f>
        <v>212</v>
      </c>
      <c r="E54" s="77">
        <f>D54/3</f>
        <v>70.666666666666671</v>
      </c>
      <c r="F54" s="174">
        <v>6</v>
      </c>
      <c r="G54" s="16">
        <f>SUM(H54:T54)</f>
        <v>1272</v>
      </c>
      <c r="H54" s="16">
        <v>201</v>
      </c>
      <c r="I54" s="16"/>
      <c r="J54" s="16"/>
      <c r="K54" s="16"/>
      <c r="L54" s="16">
        <v>220</v>
      </c>
      <c r="M54" s="16"/>
      <c r="N54" s="16">
        <v>203</v>
      </c>
      <c r="O54" s="16">
        <v>229</v>
      </c>
      <c r="P54" s="16">
        <v>188</v>
      </c>
      <c r="Q54" s="16"/>
      <c r="R54" s="15"/>
      <c r="S54" s="16">
        <v>231</v>
      </c>
      <c r="T54" s="16"/>
    </row>
    <row r="70" spans="1:1" x14ac:dyDescent="0.3">
      <c r="A70" t="s">
        <v>45</v>
      </c>
    </row>
  </sheetData>
  <sortState xmlns:xlrd2="http://schemas.microsoft.com/office/spreadsheetml/2017/richdata2" ref="B4:T54">
    <sortCondition descending="1" ref="D4:D54"/>
  </sortState>
  <pageMargins left="0.70866141732283472" right="0.31496062992125984" top="0.74803149606299213" bottom="0.74803149606299213" header="0.31496062992125984" footer="0.31496062992125984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25B40-68BF-42EA-A561-34BA1BB16424}">
  <dimension ref="A2:I128"/>
  <sheetViews>
    <sheetView workbookViewId="0">
      <selection activeCell="M14" sqref="M14"/>
    </sheetView>
  </sheetViews>
  <sheetFormatPr defaultRowHeight="14.4" x14ac:dyDescent="0.3"/>
  <cols>
    <col min="2" max="2" width="3.44140625" bestFit="1" customWidth="1"/>
    <col min="3" max="3" width="24.109375" bestFit="1" customWidth="1"/>
    <col min="4" max="6" width="5.88671875" style="17" customWidth="1"/>
    <col min="7" max="7" width="8.88671875" style="51"/>
    <col min="8" max="9" width="6.21875" style="17" customWidth="1"/>
  </cols>
  <sheetData>
    <row r="2" spans="1:9" x14ac:dyDescent="0.3">
      <c r="C2" s="116" t="s">
        <v>46</v>
      </c>
      <c r="D2" s="51"/>
      <c r="E2" s="51" t="s">
        <v>236</v>
      </c>
      <c r="G2" s="51">
        <v>251110</v>
      </c>
    </row>
    <row r="3" spans="1:9" ht="17.399999999999999" x14ac:dyDescent="0.35">
      <c r="A3">
        <v>1</v>
      </c>
      <c r="B3" s="1" t="s">
        <v>1</v>
      </c>
      <c r="C3" s="91" t="s">
        <v>2</v>
      </c>
      <c r="D3" s="16">
        <v>170</v>
      </c>
      <c r="E3" s="16">
        <v>190</v>
      </c>
      <c r="F3" s="16">
        <v>181</v>
      </c>
      <c r="G3" s="78">
        <v>541</v>
      </c>
      <c r="H3" s="16">
        <v>11</v>
      </c>
      <c r="I3" s="16">
        <v>12</v>
      </c>
    </row>
    <row r="4" spans="1:9" ht="17.399999999999999" x14ac:dyDescent="0.35">
      <c r="A4">
        <v>2</v>
      </c>
      <c r="B4" s="1" t="s">
        <v>1</v>
      </c>
      <c r="C4" s="91" t="s">
        <v>5</v>
      </c>
      <c r="D4" s="16">
        <v>163</v>
      </c>
      <c r="E4" s="16">
        <v>201</v>
      </c>
      <c r="F4" s="16">
        <v>174</v>
      </c>
      <c r="G4" s="78">
        <v>538</v>
      </c>
      <c r="H4" s="16">
        <v>11</v>
      </c>
      <c r="I4" s="16">
        <v>14</v>
      </c>
    </row>
    <row r="5" spans="1:9" ht="18" x14ac:dyDescent="0.35">
      <c r="A5">
        <v>3</v>
      </c>
      <c r="B5" s="52" t="s">
        <v>141</v>
      </c>
      <c r="C5" s="53" t="s">
        <v>142</v>
      </c>
      <c r="D5" s="16">
        <v>191</v>
      </c>
      <c r="E5" s="16">
        <v>173</v>
      </c>
      <c r="F5" s="16">
        <v>171</v>
      </c>
      <c r="G5" s="78">
        <v>535</v>
      </c>
      <c r="H5" s="16">
        <v>9</v>
      </c>
      <c r="I5" s="16">
        <v>18</v>
      </c>
    </row>
    <row r="6" spans="1:9" ht="17.399999999999999" x14ac:dyDescent="0.35">
      <c r="A6">
        <v>4</v>
      </c>
      <c r="B6" s="2" t="s">
        <v>7</v>
      </c>
      <c r="C6" s="89" t="s">
        <v>9</v>
      </c>
      <c r="D6" s="16">
        <v>144</v>
      </c>
      <c r="E6" s="16">
        <v>185</v>
      </c>
      <c r="F6" s="16">
        <v>185</v>
      </c>
      <c r="G6" s="78">
        <v>514</v>
      </c>
      <c r="H6" s="16">
        <v>13</v>
      </c>
      <c r="I6" s="16">
        <v>10</v>
      </c>
    </row>
    <row r="7" spans="1:9" ht="17.399999999999999" x14ac:dyDescent="0.35">
      <c r="A7">
        <v>5</v>
      </c>
      <c r="B7" s="2" t="s">
        <v>7</v>
      </c>
      <c r="C7" s="89" t="s">
        <v>10</v>
      </c>
      <c r="D7" s="16">
        <v>193</v>
      </c>
      <c r="E7" s="16">
        <v>161</v>
      </c>
      <c r="F7" s="16">
        <v>149</v>
      </c>
      <c r="G7" s="78">
        <v>503</v>
      </c>
      <c r="H7" s="16">
        <v>9</v>
      </c>
      <c r="I7" s="16">
        <v>14</v>
      </c>
    </row>
    <row r="8" spans="1:9" ht="17.399999999999999" x14ac:dyDescent="0.35">
      <c r="A8">
        <v>6</v>
      </c>
      <c r="B8" s="2" t="s">
        <v>7</v>
      </c>
      <c r="C8" s="89" t="s">
        <v>11</v>
      </c>
      <c r="D8" s="16">
        <v>164</v>
      </c>
      <c r="E8" s="16">
        <v>122</v>
      </c>
      <c r="F8" s="16">
        <v>211</v>
      </c>
      <c r="G8" s="78">
        <v>497</v>
      </c>
      <c r="H8" s="16">
        <v>6</v>
      </c>
      <c r="I8" s="16">
        <v>15</v>
      </c>
    </row>
    <row r="9" spans="1:9" ht="18" x14ac:dyDescent="0.35">
      <c r="A9">
        <v>7</v>
      </c>
      <c r="B9" s="5" t="s">
        <v>25</v>
      </c>
      <c r="C9" s="135" t="s">
        <v>26</v>
      </c>
      <c r="D9" s="16">
        <v>125</v>
      </c>
      <c r="E9" s="16">
        <v>199</v>
      </c>
      <c r="F9" s="16">
        <v>170</v>
      </c>
      <c r="G9" s="78">
        <v>494</v>
      </c>
      <c r="H9" s="16">
        <v>8</v>
      </c>
      <c r="I9" s="16">
        <v>13</v>
      </c>
    </row>
    <row r="10" spans="1:9" ht="17.399999999999999" x14ac:dyDescent="0.35">
      <c r="A10">
        <v>8</v>
      </c>
      <c r="B10" s="1" t="s">
        <v>1</v>
      </c>
      <c r="C10" s="91" t="s">
        <v>3</v>
      </c>
      <c r="D10" s="16">
        <v>175</v>
      </c>
      <c r="E10" s="16">
        <v>130</v>
      </c>
      <c r="F10" s="16">
        <v>185</v>
      </c>
      <c r="G10" s="78">
        <v>490</v>
      </c>
      <c r="H10" s="16">
        <v>10</v>
      </c>
      <c r="I10" s="16">
        <v>9</v>
      </c>
    </row>
    <row r="11" spans="1:9" ht="17.399999999999999" x14ac:dyDescent="0.35">
      <c r="A11">
        <v>9</v>
      </c>
      <c r="B11" s="3" t="s">
        <v>13</v>
      </c>
      <c r="C11" s="128" t="s">
        <v>17</v>
      </c>
      <c r="D11" s="16">
        <v>171</v>
      </c>
      <c r="E11" s="16">
        <v>166</v>
      </c>
      <c r="F11" s="16">
        <v>137</v>
      </c>
      <c r="G11" s="78">
        <v>474</v>
      </c>
      <c r="H11" s="16">
        <v>9</v>
      </c>
      <c r="I11" s="16">
        <v>12</v>
      </c>
    </row>
    <row r="12" spans="1:9" ht="17.399999999999999" x14ac:dyDescent="0.35">
      <c r="A12">
        <v>10</v>
      </c>
      <c r="B12" s="2" t="s">
        <v>7</v>
      </c>
      <c r="C12" s="89" t="s">
        <v>12</v>
      </c>
      <c r="D12" s="16">
        <v>182</v>
      </c>
      <c r="E12" s="16">
        <v>145</v>
      </c>
      <c r="F12" s="16">
        <v>134</v>
      </c>
      <c r="G12" s="78">
        <v>461</v>
      </c>
      <c r="H12" s="16">
        <v>5</v>
      </c>
      <c r="I12" s="16">
        <v>16</v>
      </c>
    </row>
    <row r="13" spans="1:9" ht="17.399999999999999" x14ac:dyDescent="0.35">
      <c r="A13">
        <v>11</v>
      </c>
      <c r="B13" s="3" t="s">
        <v>13</v>
      </c>
      <c r="C13" s="128" t="s">
        <v>15</v>
      </c>
      <c r="D13" s="16">
        <v>146</v>
      </c>
      <c r="E13" s="16">
        <v>140</v>
      </c>
      <c r="F13" s="16">
        <v>162</v>
      </c>
      <c r="G13" s="78">
        <v>448</v>
      </c>
      <c r="H13" s="16">
        <v>9</v>
      </c>
      <c r="I13" s="16">
        <v>8</v>
      </c>
    </row>
    <row r="14" spans="1:9" ht="17.399999999999999" x14ac:dyDescent="0.35">
      <c r="A14">
        <v>12</v>
      </c>
      <c r="B14" s="4" t="s">
        <v>19</v>
      </c>
      <c r="C14" s="136" t="s">
        <v>21</v>
      </c>
      <c r="D14" s="16">
        <v>120</v>
      </c>
      <c r="E14" s="16">
        <v>157</v>
      </c>
      <c r="F14" s="16">
        <v>171</v>
      </c>
      <c r="G14" s="78">
        <v>448</v>
      </c>
      <c r="H14" s="16">
        <v>6</v>
      </c>
      <c r="I14" s="16">
        <v>12</v>
      </c>
    </row>
    <row r="15" spans="1:9" ht="17.399999999999999" x14ac:dyDescent="0.35">
      <c r="A15">
        <v>13</v>
      </c>
      <c r="B15" s="3" t="s">
        <v>13</v>
      </c>
      <c r="C15" s="128" t="s">
        <v>18</v>
      </c>
      <c r="D15" s="16">
        <v>130</v>
      </c>
      <c r="E15" s="16">
        <v>164</v>
      </c>
      <c r="F15" s="16">
        <v>144</v>
      </c>
      <c r="G15" s="78">
        <v>438</v>
      </c>
      <c r="H15" s="16">
        <v>6</v>
      </c>
      <c r="I15" s="16">
        <v>11</v>
      </c>
    </row>
    <row r="16" spans="1:9" ht="18" x14ac:dyDescent="0.35">
      <c r="A16">
        <v>14</v>
      </c>
      <c r="B16" s="6" t="s">
        <v>32</v>
      </c>
      <c r="C16" s="79" t="s">
        <v>33</v>
      </c>
      <c r="D16" s="16">
        <v>145</v>
      </c>
      <c r="E16" s="16">
        <v>133</v>
      </c>
      <c r="F16" s="16">
        <v>143</v>
      </c>
      <c r="G16" s="78">
        <v>421</v>
      </c>
      <c r="H16" s="16">
        <v>5</v>
      </c>
      <c r="I16" s="16">
        <v>12</v>
      </c>
    </row>
    <row r="17" spans="1:9" ht="17.399999999999999" x14ac:dyDescent="0.35">
      <c r="A17">
        <v>15</v>
      </c>
      <c r="B17" s="3" t="s">
        <v>13</v>
      </c>
      <c r="C17" s="128" t="s">
        <v>14</v>
      </c>
      <c r="D17" s="16">
        <v>159</v>
      </c>
      <c r="E17" s="16">
        <v>128</v>
      </c>
      <c r="F17" s="16">
        <v>131</v>
      </c>
      <c r="G17" s="78">
        <v>418</v>
      </c>
      <c r="H17" s="16">
        <v>6</v>
      </c>
      <c r="I17" s="16">
        <v>11</v>
      </c>
    </row>
    <row r="18" spans="1:9" ht="18" x14ac:dyDescent="0.35">
      <c r="A18">
        <v>16</v>
      </c>
      <c r="B18" s="6" t="s">
        <v>32</v>
      </c>
      <c r="C18" s="79" t="s">
        <v>34</v>
      </c>
      <c r="D18" s="16">
        <v>127</v>
      </c>
      <c r="E18" s="16">
        <v>171</v>
      </c>
      <c r="F18" s="16">
        <v>119</v>
      </c>
      <c r="G18" s="78">
        <v>417</v>
      </c>
      <c r="H18" s="16">
        <v>6</v>
      </c>
      <c r="I18" s="16">
        <v>9</v>
      </c>
    </row>
    <row r="19" spans="1:9" ht="18" x14ac:dyDescent="0.35">
      <c r="A19">
        <v>17</v>
      </c>
      <c r="B19" s="52" t="s">
        <v>141</v>
      </c>
      <c r="C19" s="53" t="s">
        <v>143</v>
      </c>
      <c r="D19" s="16">
        <v>158</v>
      </c>
      <c r="E19" s="16">
        <v>135</v>
      </c>
      <c r="F19" s="16">
        <v>123</v>
      </c>
      <c r="G19" s="78">
        <v>416</v>
      </c>
      <c r="H19" s="16">
        <v>5</v>
      </c>
      <c r="I19" s="16">
        <v>9</v>
      </c>
    </row>
    <row r="20" spans="1:9" ht="18" x14ac:dyDescent="0.35">
      <c r="A20">
        <v>18</v>
      </c>
      <c r="B20" s="6" t="s">
        <v>32</v>
      </c>
      <c r="C20" s="79" t="s">
        <v>40</v>
      </c>
      <c r="D20" s="16">
        <v>118</v>
      </c>
      <c r="E20" s="16">
        <v>148</v>
      </c>
      <c r="F20" s="16">
        <v>142</v>
      </c>
      <c r="G20" s="78">
        <v>408</v>
      </c>
      <c r="H20" s="16">
        <v>8</v>
      </c>
      <c r="I20" s="16">
        <v>7</v>
      </c>
    </row>
    <row r="21" spans="1:9" ht="17.399999999999999" x14ac:dyDescent="0.35">
      <c r="A21">
        <v>19</v>
      </c>
      <c r="B21" s="4" t="s">
        <v>19</v>
      </c>
      <c r="C21" s="136" t="s">
        <v>22</v>
      </c>
      <c r="D21" s="16">
        <v>141</v>
      </c>
      <c r="E21" s="16">
        <v>130</v>
      </c>
      <c r="F21" s="16">
        <v>135</v>
      </c>
      <c r="G21" s="78">
        <v>406</v>
      </c>
      <c r="H21" s="16">
        <v>4</v>
      </c>
      <c r="I21" s="16">
        <v>13</v>
      </c>
    </row>
    <row r="22" spans="1:9" ht="18" x14ac:dyDescent="0.35">
      <c r="A22">
        <v>20</v>
      </c>
      <c r="B22" s="5" t="s">
        <v>25</v>
      </c>
      <c r="C22" s="135" t="s">
        <v>28</v>
      </c>
      <c r="D22" s="16">
        <v>139</v>
      </c>
      <c r="E22" s="16">
        <v>132</v>
      </c>
      <c r="F22" s="16">
        <v>131</v>
      </c>
      <c r="G22" s="78">
        <v>402</v>
      </c>
      <c r="H22" s="16">
        <v>5</v>
      </c>
      <c r="I22" s="16">
        <v>10</v>
      </c>
    </row>
    <row r="23" spans="1:9" ht="18" x14ac:dyDescent="0.35">
      <c r="A23">
        <v>21</v>
      </c>
      <c r="B23" s="52" t="s">
        <v>146</v>
      </c>
      <c r="C23" s="53" t="s">
        <v>147</v>
      </c>
      <c r="D23" s="16">
        <v>116</v>
      </c>
      <c r="E23" s="16">
        <v>169</v>
      </c>
      <c r="F23" s="16">
        <v>113</v>
      </c>
      <c r="G23" s="78">
        <v>398</v>
      </c>
      <c r="H23" s="16">
        <v>6</v>
      </c>
      <c r="I23" s="16">
        <v>7</v>
      </c>
    </row>
    <row r="24" spans="1:9" ht="18" x14ac:dyDescent="0.35">
      <c r="A24">
        <v>22</v>
      </c>
      <c r="B24" s="5" t="s">
        <v>25</v>
      </c>
      <c r="C24" s="135" t="s">
        <v>165</v>
      </c>
      <c r="D24" s="16">
        <v>123</v>
      </c>
      <c r="E24" s="16">
        <v>145</v>
      </c>
      <c r="F24" s="16">
        <v>128</v>
      </c>
      <c r="G24" s="78">
        <v>396</v>
      </c>
      <c r="H24" s="16">
        <v>5</v>
      </c>
      <c r="I24" s="16">
        <v>9</v>
      </c>
    </row>
    <row r="25" spans="1:9" ht="18" x14ac:dyDescent="0.35">
      <c r="A25">
        <v>23</v>
      </c>
      <c r="B25" s="5" t="s">
        <v>25</v>
      </c>
      <c r="C25" s="135" t="s">
        <v>29</v>
      </c>
      <c r="D25" s="16">
        <v>118</v>
      </c>
      <c r="E25" s="16">
        <v>171</v>
      </c>
      <c r="F25" s="16">
        <v>106</v>
      </c>
      <c r="G25" s="78">
        <v>395</v>
      </c>
      <c r="H25" s="16">
        <v>7</v>
      </c>
      <c r="I25" s="16">
        <v>6</v>
      </c>
    </row>
    <row r="26" spans="1:9" ht="18" x14ac:dyDescent="0.35">
      <c r="A26">
        <v>24</v>
      </c>
      <c r="B26" s="6" t="s">
        <v>32</v>
      </c>
      <c r="C26" s="79" t="s">
        <v>37</v>
      </c>
      <c r="D26" s="16">
        <v>114</v>
      </c>
      <c r="E26" s="16">
        <v>151</v>
      </c>
      <c r="F26" s="16">
        <v>128</v>
      </c>
      <c r="G26" s="78">
        <v>393</v>
      </c>
      <c r="H26" s="16">
        <v>5</v>
      </c>
      <c r="I26" s="16">
        <v>7</v>
      </c>
    </row>
    <row r="27" spans="1:9" ht="18" x14ac:dyDescent="0.35">
      <c r="A27">
        <v>25</v>
      </c>
      <c r="B27" s="5" t="s">
        <v>25</v>
      </c>
      <c r="C27" s="135" t="s">
        <v>30</v>
      </c>
      <c r="D27" s="16">
        <v>153</v>
      </c>
      <c r="E27" s="16">
        <v>116</v>
      </c>
      <c r="F27" s="16">
        <v>121</v>
      </c>
      <c r="G27" s="78">
        <v>390</v>
      </c>
      <c r="H27" s="16">
        <v>5</v>
      </c>
      <c r="I27" s="16">
        <v>9</v>
      </c>
    </row>
    <row r="28" spans="1:9" ht="18" x14ac:dyDescent="0.35">
      <c r="A28">
        <v>26</v>
      </c>
      <c r="B28" s="52" t="s">
        <v>141</v>
      </c>
      <c r="C28" s="53" t="s">
        <v>154</v>
      </c>
      <c r="D28" s="16">
        <v>126</v>
      </c>
      <c r="E28" s="16">
        <v>124</v>
      </c>
      <c r="F28" s="16">
        <v>139</v>
      </c>
      <c r="G28" s="78">
        <v>389</v>
      </c>
      <c r="H28" s="16">
        <v>4</v>
      </c>
      <c r="I28" s="16">
        <v>10</v>
      </c>
    </row>
    <row r="29" spans="1:9" ht="18" x14ac:dyDescent="0.35">
      <c r="A29">
        <v>27</v>
      </c>
      <c r="B29" s="5" t="s">
        <v>25</v>
      </c>
      <c r="C29" s="135" t="s">
        <v>27</v>
      </c>
      <c r="D29" s="16">
        <v>96</v>
      </c>
      <c r="E29" s="16">
        <v>142</v>
      </c>
      <c r="F29" s="16">
        <v>142</v>
      </c>
      <c r="G29" s="78">
        <v>380</v>
      </c>
      <c r="H29" s="16">
        <v>4</v>
      </c>
      <c r="I29" s="16">
        <v>9</v>
      </c>
    </row>
    <row r="30" spans="1:9" ht="17.399999999999999" x14ac:dyDescent="0.35">
      <c r="A30">
        <v>28</v>
      </c>
      <c r="B30" s="1" t="s">
        <v>1</v>
      </c>
      <c r="C30" s="91" t="s">
        <v>4</v>
      </c>
      <c r="D30" s="16">
        <v>129</v>
      </c>
      <c r="E30" s="16">
        <v>115</v>
      </c>
      <c r="F30" s="16">
        <v>135</v>
      </c>
      <c r="G30" s="78">
        <v>379</v>
      </c>
      <c r="H30" s="16">
        <v>5</v>
      </c>
      <c r="I30" s="16">
        <v>7</v>
      </c>
    </row>
    <row r="31" spans="1:9" ht="18" x14ac:dyDescent="0.35">
      <c r="A31">
        <v>29</v>
      </c>
      <c r="B31" s="6" t="s">
        <v>32</v>
      </c>
      <c r="C31" s="79" t="s">
        <v>35</v>
      </c>
      <c r="D31" s="16">
        <v>117</v>
      </c>
      <c r="E31" s="16">
        <v>119</v>
      </c>
      <c r="F31" s="16">
        <v>131</v>
      </c>
      <c r="G31" s="78">
        <v>367</v>
      </c>
      <c r="H31" s="16">
        <v>6</v>
      </c>
      <c r="I31" s="16">
        <v>7</v>
      </c>
    </row>
    <row r="32" spans="1:9" ht="17.399999999999999" x14ac:dyDescent="0.35">
      <c r="A32">
        <v>30</v>
      </c>
      <c r="B32" s="4" t="s">
        <v>19</v>
      </c>
      <c r="C32" s="136" t="s">
        <v>23</v>
      </c>
      <c r="D32" s="16">
        <v>113</v>
      </c>
      <c r="E32" s="16">
        <v>119</v>
      </c>
      <c r="F32" s="16">
        <v>133</v>
      </c>
      <c r="G32" s="78">
        <v>365</v>
      </c>
      <c r="H32" s="16">
        <v>7</v>
      </c>
      <c r="I32" s="16">
        <v>4</v>
      </c>
    </row>
    <row r="33" spans="1:9" ht="17.399999999999999" x14ac:dyDescent="0.35">
      <c r="A33">
        <v>31</v>
      </c>
      <c r="B33" s="4" t="s">
        <v>19</v>
      </c>
      <c r="C33" s="136" t="s">
        <v>144</v>
      </c>
      <c r="D33" s="16">
        <v>108</v>
      </c>
      <c r="E33" s="16">
        <v>114</v>
      </c>
      <c r="F33" s="16">
        <v>136</v>
      </c>
      <c r="G33" s="78">
        <v>358</v>
      </c>
      <c r="H33" s="16">
        <v>3</v>
      </c>
      <c r="I33" s="16">
        <v>8</v>
      </c>
    </row>
    <row r="34" spans="1:9" ht="18" x14ac:dyDescent="0.35">
      <c r="A34">
        <v>32</v>
      </c>
      <c r="B34" s="5" t="s">
        <v>25</v>
      </c>
      <c r="C34" s="135" t="s">
        <v>31</v>
      </c>
      <c r="D34" s="16">
        <v>130</v>
      </c>
      <c r="E34" s="16">
        <v>109</v>
      </c>
      <c r="F34" s="16">
        <v>114</v>
      </c>
      <c r="G34" s="78">
        <v>353</v>
      </c>
      <c r="H34" s="16">
        <v>3</v>
      </c>
      <c r="I34" s="16">
        <v>8</v>
      </c>
    </row>
    <row r="35" spans="1:9" ht="18" x14ac:dyDescent="0.35">
      <c r="A35">
        <v>33</v>
      </c>
      <c r="B35" s="6" t="s">
        <v>32</v>
      </c>
      <c r="C35" s="79" t="s">
        <v>36</v>
      </c>
      <c r="D35" s="16">
        <v>139</v>
      </c>
      <c r="E35" s="16">
        <v>96</v>
      </c>
      <c r="F35" s="16">
        <v>113</v>
      </c>
      <c r="G35" s="78">
        <v>348</v>
      </c>
      <c r="H35" s="16">
        <v>2</v>
      </c>
      <c r="I35" s="16">
        <v>9</v>
      </c>
    </row>
    <row r="36" spans="1:9" ht="18" x14ac:dyDescent="0.35">
      <c r="A36">
        <v>34</v>
      </c>
      <c r="B36" s="52" t="s">
        <v>141</v>
      </c>
      <c r="C36" s="53" t="s">
        <v>153</v>
      </c>
      <c r="D36" s="16">
        <v>124</v>
      </c>
      <c r="E36" s="16">
        <v>116</v>
      </c>
      <c r="F36" s="16">
        <v>107</v>
      </c>
      <c r="G36" s="78">
        <v>347</v>
      </c>
      <c r="H36" s="16">
        <v>6</v>
      </c>
      <c r="I36" s="16">
        <v>5</v>
      </c>
    </row>
    <row r="37" spans="1:9" ht="18" x14ac:dyDescent="0.35">
      <c r="A37">
        <v>35</v>
      </c>
      <c r="B37" s="52" t="s">
        <v>141</v>
      </c>
      <c r="C37" s="53" t="s">
        <v>169</v>
      </c>
      <c r="D37" s="16">
        <v>107</v>
      </c>
      <c r="E37" s="16">
        <v>134</v>
      </c>
      <c r="F37" s="16">
        <v>100</v>
      </c>
      <c r="G37" s="78">
        <v>341</v>
      </c>
      <c r="H37" s="16">
        <v>2</v>
      </c>
      <c r="I37" s="16">
        <v>10</v>
      </c>
    </row>
    <row r="38" spans="1:9" ht="17.399999999999999" x14ac:dyDescent="0.35">
      <c r="A38">
        <v>36</v>
      </c>
      <c r="B38" s="3" t="s">
        <v>13</v>
      </c>
      <c r="C38" s="128" t="s">
        <v>16</v>
      </c>
      <c r="D38" s="16">
        <v>112</v>
      </c>
      <c r="E38" s="16">
        <v>97</v>
      </c>
      <c r="F38" s="16">
        <v>126</v>
      </c>
      <c r="G38" s="78">
        <v>335</v>
      </c>
      <c r="H38" s="16">
        <v>4</v>
      </c>
      <c r="I38" s="16">
        <v>4</v>
      </c>
    </row>
    <row r="39" spans="1:9" ht="18" x14ac:dyDescent="0.35">
      <c r="A39">
        <v>37</v>
      </c>
      <c r="B39" s="52" t="s">
        <v>141</v>
      </c>
      <c r="C39" s="53" t="s">
        <v>149</v>
      </c>
      <c r="D39" s="16">
        <v>107</v>
      </c>
      <c r="E39" s="16">
        <v>107</v>
      </c>
      <c r="F39" s="16">
        <v>115</v>
      </c>
      <c r="G39" s="78">
        <v>329</v>
      </c>
      <c r="H39" s="16">
        <v>2</v>
      </c>
      <c r="I39" s="16">
        <v>8</v>
      </c>
    </row>
    <row r="40" spans="1:9" ht="18" x14ac:dyDescent="0.35">
      <c r="A40">
        <v>38</v>
      </c>
      <c r="B40" s="6" t="s">
        <v>32</v>
      </c>
      <c r="C40" s="79" t="s">
        <v>39</v>
      </c>
      <c r="D40" s="16">
        <v>108</v>
      </c>
      <c r="E40" s="16">
        <v>93</v>
      </c>
      <c r="F40" s="16">
        <v>112</v>
      </c>
      <c r="G40" s="78">
        <v>313</v>
      </c>
      <c r="H40" s="16">
        <v>4</v>
      </c>
      <c r="I40" s="16">
        <v>6</v>
      </c>
    </row>
    <row r="41" spans="1:9" x14ac:dyDescent="0.3">
      <c r="B41" s="15"/>
      <c r="C41" s="15"/>
      <c r="D41" s="16"/>
      <c r="E41" s="16"/>
      <c r="F41" s="16"/>
      <c r="G41" s="78"/>
      <c r="H41" s="16"/>
      <c r="I41" s="16"/>
    </row>
    <row r="42" spans="1:9" ht="18" x14ac:dyDescent="0.35">
      <c r="B42" s="55"/>
      <c r="C42" s="56"/>
    </row>
    <row r="43" spans="1:9" ht="15.6" x14ac:dyDescent="0.3">
      <c r="B43" s="55"/>
      <c r="C43" s="116" t="s">
        <v>47</v>
      </c>
      <c r="D43" s="51"/>
      <c r="E43" s="51" t="s">
        <v>236</v>
      </c>
      <c r="G43" s="51">
        <v>251110</v>
      </c>
    </row>
    <row r="44" spans="1:9" ht="17.399999999999999" x14ac:dyDescent="0.35">
      <c r="A44">
        <v>1</v>
      </c>
      <c r="B44" s="20" t="s">
        <v>48</v>
      </c>
      <c r="C44" s="21" t="s">
        <v>53</v>
      </c>
      <c r="D44" s="16">
        <v>225</v>
      </c>
      <c r="E44" s="16">
        <v>211</v>
      </c>
      <c r="F44" s="16">
        <v>266</v>
      </c>
      <c r="G44" s="78">
        <v>702</v>
      </c>
      <c r="H44" s="16">
        <v>24</v>
      </c>
      <c r="I44" s="16">
        <v>6</v>
      </c>
    </row>
    <row r="45" spans="1:9" ht="17.399999999999999" x14ac:dyDescent="0.35">
      <c r="A45">
        <v>2</v>
      </c>
      <c r="B45" s="22" t="s">
        <v>55</v>
      </c>
      <c r="C45" s="23" t="s">
        <v>60</v>
      </c>
      <c r="D45" s="16">
        <v>182</v>
      </c>
      <c r="E45" s="16">
        <v>257</v>
      </c>
      <c r="F45" s="16">
        <v>183</v>
      </c>
      <c r="G45" s="78">
        <v>622</v>
      </c>
      <c r="H45" s="16">
        <v>16</v>
      </c>
      <c r="I45" s="16">
        <v>15</v>
      </c>
    </row>
    <row r="46" spans="1:9" ht="17.399999999999999" x14ac:dyDescent="0.35">
      <c r="A46">
        <v>3</v>
      </c>
      <c r="B46" s="22" t="s">
        <v>55</v>
      </c>
      <c r="C46" s="23" t="s">
        <v>59</v>
      </c>
      <c r="D46" s="16">
        <v>182</v>
      </c>
      <c r="E46" s="16">
        <v>223</v>
      </c>
      <c r="F46" s="16">
        <v>215</v>
      </c>
      <c r="G46" s="78">
        <v>620</v>
      </c>
      <c r="H46" s="16">
        <v>18</v>
      </c>
      <c r="I46" s="16">
        <v>12</v>
      </c>
    </row>
    <row r="47" spans="1:9" ht="17.399999999999999" x14ac:dyDescent="0.35">
      <c r="A47">
        <v>4</v>
      </c>
      <c r="B47" s="20" t="s">
        <v>48</v>
      </c>
      <c r="C47" s="21" t="s">
        <v>54</v>
      </c>
      <c r="D47" s="16">
        <v>189</v>
      </c>
      <c r="E47" s="16">
        <v>223</v>
      </c>
      <c r="F47" s="16">
        <v>204</v>
      </c>
      <c r="G47" s="78">
        <v>616</v>
      </c>
      <c r="H47" s="16">
        <v>20</v>
      </c>
      <c r="I47" s="16">
        <v>9</v>
      </c>
    </row>
    <row r="48" spans="1:9" ht="17.399999999999999" x14ac:dyDescent="0.35">
      <c r="A48">
        <v>5</v>
      </c>
      <c r="B48" s="24" t="s">
        <v>64</v>
      </c>
      <c r="C48" s="25" t="s">
        <v>70</v>
      </c>
      <c r="D48" s="16">
        <v>169</v>
      </c>
      <c r="E48" s="16">
        <v>213</v>
      </c>
      <c r="F48" s="16">
        <v>206</v>
      </c>
      <c r="G48" s="78">
        <v>588</v>
      </c>
      <c r="H48" s="16">
        <v>17</v>
      </c>
      <c r="I48" s="16">
        <v>13</v>
      </c>
    </row>
    <row r="49" spans="1:9" ht="17.399999999999999" x14ac:dyDescent="0.35">
      <c r="A49">
        <v>6</v>
      </c>
      <c r="B49" s="26" t="s">
        <v>73</v>
      </c>
      <c r="C49" s="27" t="s">
        <v>76</v>
      </c>
      <c r="D49" s="16">
        <v>182</v>
      </c>
      <c r="E49" s="16">
        <v>185</v>
      </c>
      <c r="F49" s="16">
        <v>214</v>
      </c>
      <c r="G49" s="78">
        <v>581</v>
      </c>
      <c r="H49" s="16">
        <v>15</v>
      </c>
      <c r="I49" s="16">
        <v>10</v>
      </c>
    </row>
    <row r="50" spans="1:9" ht="17.399999999999999" x14ac:dyDescent="0.35">
      <c r="A50">
        <v>7</v>
      </c>
      <c r="B50" s="20" t="s">
        <v>48</v>
      </c>
      <c r="C50" s="21" t="s">
        <v>52</v>
      </c>
      <c r="D50" s="16">
        <v>203</v>
      </c>
      <c r="E50" s="16">
        <v>196</v>
      </c>
      <c r="F50" s="16">
        <v>177</v>
      </c>
      <c r="G50" s="78">
        <v>576</v>
      </c>
      <c r="H50" s="16">
        <v>14</v>
      </c>
      <c r="I50" s="16">
        <v>13</v>
      </c>
    </row>
    <row r="51" spans="1:9" ht="17.399999999999999" x14ac:dyDescent="0.35">
      <c r="A51">
        <v>8</v>
      </c>
      <c r="B51" s="28" t="s">
        <v>82</v>
      </c>
      <c r="C51" s="29" t="s">
        <v>86</v>
      </c>
      <c r="D51" s="16">
        <v>179</v>
      </c>
      <c r="E51" s="16">
        <v>169</v>
      </c>
      <c r="F51" s="16">
        <v>221</v>
      </c>
      <c r="G51" s="78">
        <v>569</v>
      </c>
      <c r="H51" s="16">
        <v>12</v>
      </c>
      <c r="I51" s="16">
        <v>16</v>
      </c>
    </row>
    <row r="52" spans="1:9" ht="17.399999999999999" x14ac:dyDescent="0.35">
      <c r="A52">
        <v>9</v>
      </c>
      <c r="B52" s="24" t="s">
        <v>64</v>
      </c>
      <c r="C52" s="25" t="s">
        <v>72</v>
      </c>
      <c r="D52" s="16">
        <v>196</v>
      </c>
      <c r="E52" s="16">
        <v>200</v>
      </c>
      <c r="F52" s="16">
        <v>170</v>
      </c>
      <c r="G52" s="78">
        <v>566</v>
      </c>
      <c r="H52" s="16">
        <v>14</v>
      </c>
      <c r="I52" s="16">
        <v>13</v>
      </c>
    </row>
    <row r="53" spans="1:9" ht="17.399999999999999" x14ac:dyDescent="0.35">
      <c r="A53">
        <v>10</v>
      </c>
      <c r="B53" s="24" t="s">
        <v>64</v>
      </c>
      <c r="C53" s="25" t="s">
        <v>66</v>
      </c>
      <c r="D53" s="16">
        <v>182</v>
      </c>
      <c r="E53" s="16">
        <v>184</v>
      </c>
      <c r="F53" s="16">
        <v>199</v>
      </c>
      <c r="G53" s="78">
        <v>565</v>
      </c>
      <c r="H53" s="16">
        <v>12</v>
      </c>
      <c r="I53" s="16">
        <v>14</v>
      </c>
    </row>
    <row r="54" spans="1:9" ht="17.399999999999999" x14ac:dyDescent="0.35">
      <c r="A54">
        <v>11</v>
      </c>
      <c r="B54" s="26" t="s">
        <v>73</v>
      </c>
      <c r="C54" s="27" t="s">
        <v>74</v>
      </c>
      <c r="D54" s="16">
        <v>181</v>
      </c>
      <c r="E54" s="16">
        <v>199</v>
      </c>
      <c r="F54" s="16">
        <v>185</v>
      </c>
      <c r="G54" s="78">
        <v>565</v>
      </c>
      <c r="H54" s="16">
        <v>15</v>
      </c>
      <c r="I54" s="16">
        <v>11</v>
      </c>
    </row>
    <row r="55" spans="1:9" ht="17.399999999999999" x14ac:dyDescent="0.35">
      <c r="A55">
        <v>12</v>
      </c>
      <c r="B55" s="24" t="s">
        <v>64</v>
      </c>
      <c r="C55" s="25" t="s">
        <v>71</v>
      </c>
      <c r="D55" s="16">
        <v>214</v>
      </c>
      <c r="E55" s="16">
        <v>177</v>
      </c>
      <c r="F55" s="16">
        <v>168</v>
      </c>
      <c r="G55" s="78">
        <v>559</v>
      </c>
      <c r="H55" s="16">
        <v>14</v>
      </c>
      <c r="I55" s="16">
        <v>13</v>
      </c>
    </row>
    <row r="56" spans="1:9" ht="17.399999999999999" x14ac:dyDescent="0.35">
      <c r="A56">
        <v>13</v>
      </c>
      <c r="B56" s="30" t="s">
        <v>91</v>
      </c>
      <c r="C56" s="31" t="s">
        <v>99</v>
      </c>
      <c r="D56" s="16">
        <v>194</v>
      </c>
      <c r="E56" s="16">
        <v>179</v>
      </c>
      <c r="F56" s="16">
        <v>185</v>
      </c>
      <c r="G56" s="78">
        <v>558</v>
      </c>
      <c r="H56" s="16">
        <v>13</v>
      </c>
      <c r="I56" s="16">
        <v>15</v>
      </c>
    </row>
    <row r="57" spans="1:9" ht="17.399999999999999" x14ac:dyDescent="0.35">
      <c r="A57">
        <v>14</v>
      </c>
      <c r="B57" s="20" t="s">
        <v>48</v>
      </c>
      <c r="C57" s="21" t="s">
        <v>177</v>
      </c>
      <c r="D57" s="16">
        <v>158</v>
      </c>
      <c r="E57" s="16">
        <v>183</v>
      </c>
      <c r="F57" s="16">
        <v>215</v>
      </c>
      <c r="G57" s="78">
        <v>556</v>
      </c>
      <c r="H57" s="16">
        <v>8</v>
      </c>
      <c r="I57" s="16">
        <v>19</v>
      </c>
    </row>
    <row r="58" spans="1:9" ht="17.399999999999999" x14ac:dyDescent="0.35">
      <c r="A58">
        <v>15</v>
      </c>
      <c r="B58" s="24" t="s">
        <v>64</v>
      </c>
      <c r="C58" s="25" t="s">
        <v>65</v>
      </c>
      <c r="D58" s="16">
        <v>180</v>
      </c>
      <c r="E58" s="16">
        <v>182</v>
      </c>
      <c r="F58" s="16">
        <v>193</v>
      </c>
      <c r="G58" s="78">
        <v>555</v>
      </c>
      <c r="H58" s="16">
        <v>12</v>
      </c>
      <c r="I58" s="16">
        <v>13</v>
      </c>
    </row>
    <row r="59" spans="1:9" ht="17.399999999999999" x14ac:dyDescent="0.35">
      <c r="A59">
        <v>16</v>
      </c>
      <c r="B59" s="22" t="s">
        <v>55</v>
      </c>
      <c r="C59" s="23" t="s">
        <v>58</v>
      </c>
      <c r="D59" s="16">
        <v>170</v>
      </c>
      <c r="E59" s="16">
        <v>215</v>
      </c>
      <c r="F59" s="16">
        <v>168</v>
      </c>
      <c r="G59" s="78">
        <v>553</v>
      </c>
      <c r="H59" s="16">
        <v>9</v>
      </c>
      <c r="I59" s="16">
        <v>19</v>
      </c>
    </row>
    <row r="60" spans="1:9" ht="17.399999999999999" x14ac:dyDescent="0.35">
      <c r="A60">
        <v>17</v>
      </c>
      <c r="B60" s="26" t="s">
        <v>73</v>
      </c>
      <c r="C60" s="27" t="s">
        <v>80</v>
      </c>
      <c r="D60" s="16">
        <v>179</v>
      </c>
      <c r="E60" s="16">
        <v>202</v>
      </c>
      <c r="F60" s="16">
        <v>169</v>
      </c>
      <c r="G60" s="78">
        <v>550</v>
      </c>
      <c r="H60" s="16">
        <v>14</v>
      </c>
      <c r="I60" s="16">
        <v>12</v>
      </c>
    </row>
    <row r="61" spans="1:9" ht="17.399999999999999" x14ac:dyDescent="0.35">
      <c r="A61">
        <v>18</v>
      </c>
      <c r="B61" s="26" t="s">
        <v>73</v>
      </c>
      <c r="C61" s="27" t="s">
        <v>77</v>
      </c>
      <c r="D61" s="16">
        <v>179</v>
      </c>
      <c r="E61" s="16">
        <v>169</v>
      </c>
      <c r="F61" s="16">
        <v>202</v>
      </c>
      <c r="G61" s="78">
        <v>550</v>
      </c>
      <c r="H61" s="16">
        <v>11</v>
      </c>
      <c r="I61" s="16">
        <v>14</v>
      </c>
    </row>
    <row r="62" spans="1:9" ht="17.399999999999999" x14ac:dyDescent="0.35">
      <c r="A62">
        <v>19</v>
      </c>
      <c r="B62" s="22" t="s">
        <v>55</v>
      </c>
      <c r="C62" s="23" t="s">
        <v>61</v>
      </c>
      <c r="D62" s="16">
        <v>155</v>
      </c>
      <c r="E62" s="16">
        <v>182</v>
      </c>
      <c r="F62" s="16">
        <v>205</v>
      </c>
      <c r="G62" s="78">
        <v>542</v>
      </c>
      <c r="H62" s="16">
        <v>13</v>
      </c>
      <c r="I62" s="16">
        <v>13</v>
      </c>
    </row>
    <row r="63" spans="1:9" ht="17.399999999999999" x14ac:dyDescent="0.35">
      <c r="A63">
        <v>20</v>
      </c>
      <c r="B63" s="22" t="s">
        <v>55</v>
      </c>
      <c r="C63" s="23" t="s">
        <v>56</v>
      </c>
      <c r="D63" s="16">
        <v>206</v>
      </c>
      <c r="E63" s="16">
        <v>188</v>
      </c>
      <c r="F63" s="16">
        <v>148</v>
      </c>
      <c r="G63" s="78">
        <v>542</v>
      </c>
      <c r="H63" s="16">
        <v>10</v>
      </c>
      <c r="I63" s="16">
        <v>15</v>
      </c>
    </row>
    <row r="64" spans="1:9" ht="17.399999999999999" x14ac:dyDescent="0.35">
      <c r="A64">
        <v>21</v>
      </c>
      <c r="B64" s="52" t="s">
        <v>157</v>
      </c>
      <c r="C64" s="54" t="s">
        <v>161</v>
      </c>
      <c r="D64" s="16">
        <v>203</v>
      </c>
      <c r="E64" s="16">
        <v>157</v>
      </c>
      <c r="F64" s="16">
        <v>181</v>
      </c>
      <c r="G64" s="78">
        <v>541</v>
      </c>
      <c r="H64" s="16">
        <v>13</v>
      </c>
      <c r="I64" s="16">
        <v>11</v>
      </c>
    </row>
    <row r="65" spans="1:9" ht="17.399999999999999" x14ac:dyDescent="0.35">
      <c r="A65">
        <v>22</v>
      </c>
      <c r="B65" s="32" t="s">
        <v>100</v>
      </c>
      <c r="C65" s="33" t="s">
        <v>103</v>
      </c>
      <c r="D65" s="16">
        <v>165</v>
      </c>
      <c r="E65" s="16">
        <v>190</v>
      </c>
      <c r="F65" s="16">
        <v>185</v>
      </c>
      <c r="G65" s="78">
        <v>540</v>
      </c>
      <c r="H65" s="16">
        <v>10</v>
      </c>
      <c r="I65" s="16">
        <v>15</v>
      </c>
    </row>
    <row r="66" spans="1:9" ht="17.399999999999999" x14ac:dyDescent="0.35">
      <c r="A66">
        <v>23</v>
      </c>
      <c r="B66" s="22" t="s">
        <v>55</v>
      </c>
      <c r="C66" s="23" t="s">
        <v>62</v>
      </c>
      <c r="D66" s="16">
        <v>178</v>
      </c>
      <c r="E66" s="16">
        <v>174</v>
      </c>
      <c r="F66" s="16">
        <v>187</v>
      </c>
      <c r="G66" s="78">
        <v>539</v>
      </c>
      <c r="H66" s="16">
        <v>10</v>
      </c>
      <c r="I66" s="16">
        <v>15</v>
      </c>
    </row>
    <row r="67" spans="1:9" ht="17.399999999999999" x14ac:dyDescent="0.35">
      <c r="A67">
        <v>24</v>
      </c>
      <c r="B67" s="24" t="s">
        <v>64</v>
      </c>
      <c r="C67" s="25" t="s">
        <v>67</v>
      </c>
      <c r="D67" s="16">
        <v>170</v>
      </c>
      <c r="E67" s="16">
        <v>205</v>
      </c>
      <c r="F67" s="16">
        <v>164</v>
      </c>
      <c r="G67" s="78">
        <v>539</v>
      </c>
      <c r="H67" s="16">
        <v>10</v>
      </c>
      <c r="I67" s="16">
        <v>16</v>
      </c>
    </row>
    <row r="68" spans="1:9" ht="17.399999999999999" x14ac:dyDescent="0.35">
      <c r="A68">
        <v>25</v>
      </c>
      <c r="B68" s="28" t="s">
        <v>82</v>
      </c>
      <c r="C68" s="29" t="s">
        <v>90</v>
      </c>
      <c r="D68" s="16">
        <v>188</v>
      </c>
      <c r="E68" s="16">
        <v>190</v>
      </c>
      <c r="F68" s="16">
        <v>161</v>
      </c>
      <c r="G68" s="78">
        <v>539</v>
      </c>
      <c r="H68" s="16">
        <v>10</v>
      </c>
      <c r="I68" s="16">
        <v>14</v>
      </c>
    </row>
    <row r="69" spans="1:9" ht="17.399999999999999" x14ac:dyDescent="0.35">
      <c r="A69">
        <v>26</v>
      </c>
      <c r="B69" s="22" t="s">
        <v>55</v>
      </c>
      <c r="C69" s="23" t="s">
        <v>179</v>
      </c>
      <c r="D69" s="16">
        <v>142</v>
      </c>
      <c r="E69" s="16">
        <v>181</v>
      </c>
      <c r="F69" s="16">
        <v>215</v>
      </c>
      <c r="G69" s="78">
        <v>538</v>
      </c>
      <c r="H69" s="16">
        <v>12</v>
      </c>
      <c r="I69" s="16">
        <v>11</v>
      </c>
    </row>
    <row r="70" spans="1:9" ht="17.399999999999999" x14ac:dyDescent="0.35">
      <c r="A70">
        <v>27</v>
      </c>
      <c r="B70" s="22" t="s">
        <v>55</v>
      </c>
      <c r="C70" s="23" t="s">
        <v>63</v>
      </c>
      <c r="D70" s="16">
        <v>194</v>
      </c>
      <c r="E70" s="16">
        <v>189</v>
      </c>
      <c r="F70" s="16">
        <v>151</v>
      </c>
      <c r="G70" s="78">
        <v>534</v>
      </c>
      <c r="H70" s="16">
        <v>14</v>
      </c>
      <c r="I70" s="16">
        <v>9</v>
      </c>
    </row>
    <row r="71" spans="1:9" ht="17.399999999999999" x14ac:dyDescent="0.35">
      <c r="A71">
        <v>28</v>
      </c>
      <c r="B71" s="28" t="s">
        <v>82</v>
      </c>
      <c r="C71" s="29" t="s">
        <v>85</v>
      </c>
      <c r="D71" s="16">
        <v>170</v>
      </c>
      <c r="E71" s="16">
        <v>205</v>
      </c>
      <c r="F71" s="16">
        <v>149</v>
      </c>
      <c r="G71" s="78">
        <v>524</v>
      </c>
      <c r="H71" s="16">
        <v>13</v>
      </c>
      <c r="I71" s="16">
        <v>8</v>
      </c>
    </row>
    <row r="72" spans="1:9" ht="17.399999999999999" x14ac:dyDescent="0.35">
      <c r="A72">
        <v>29</v>
      </c>
      <c r="B72" s="28" t="s">
        <v>82</v>
      </c>
      <c r="C72" s="29" t="s">
        <v>84</v>
      </c>
      <c r="D72" s="16">
        <v>160</v>
      </c>
      <c r="E72" s="16">
        <v>179</v>
      </c>
      <c r="F72" s="16">
        <v>185</v>
      </c>
      <c r="G72" s="78">
        <v>524</v>
      </c>
      <c r="H72" s="16">
        <v>12</v>
      </c>
      <c r="I72" s="16">
        <v>9</v>
      </c>
    </row>
    <row r="73" spans="1:9" ht="17.399999999999999" x14ac:dyDescent="0.35">
      <c r="A73">
        <v>30</v>
      </c>
      <c r="B73" s="26" t="s">
        <v>73</v>
      </c>
      <c r="C73" s="27" t="s">
        <v>78</v>
      </c>
      <c r="D73" s="16">
        <v>228</v>
      </c>
      <c r="E73" s="16">
        <v>145</v>
      </c>
      <c r="F73" s="16">
        <v>150</v>
      </c>
      <c r="G73" s="78">
        <v>523</v>
      </c>
      <c r="H73" s="16">
        <v>12</v>
      </c>
      <c r="I73" s="16">
        <v>10</v>
      </c>
    </row>
    <row r="74" spans="1:9" ht="17.399999999999999" x14ac:dyDescent="0.35">
      <c r="A74">
        <v>31</v>
      </c>
      <c r="B74" s="26" t="s">
        <v>73</v>
      </c>
      <c r="C74" s="27" t="s">
        <v>75</v>
      </c>
      <c r="D74" s="16">
        <v>200</v>
      </c>
      <c r="E74" s="16">
        <v>169</v>
      </c>
      <c r="F74" s="16">
        <v>144</v>
      </c>
      <c r="G74" s="78">
        <v>513</v>
      </c>
      <c r="H74" s="16">
        <v>10</v>
      </c>
      <c r="I74" s="16">
        <v>14</v>
      </c>
    </row>
    <row r="75" spans="1:9" ht="17.399999999999999" x14ac:dyDescent="0.35">
      <c r="A75">
        <v>32</v>
      </c>
      <c r="B75" s="28" t="s">
        <v>82</v>
      </c>
      <c r="C75" s="29" t="s">
        <v>88</v>
      </c>
      <c r="D75" s="16">
        <v>179</v>
      </c>
      <c r="E75" s="16">
        <v>198</v>
      </c>
      <c r="F75" s="16">
        <v>134</v>
      </c>
      <c r="G75" s="78">
        <v>511</v>
      </c>
      <c r="H75" s="16">
        <v>9</v>
      </c>
      <c r="I75" s="16">
        <v>15</v>
      </c>
    </row>
    <row r="76" spans="1:9" ht="17.399999999999999" x14ac:dyDescent="0.35">
      <c r="A76">
        <v>33</v>
      </c>
      <c r="B76" s="52" t="s">
        <v>157</v>
      </c>
      <c r="C76" s="54" t="s">
        <v>159</v>
      </c>
      <c r="D76" s="16">
        <v>176</v>
      </c>
      <c r="E76" s="16">
        <v>167</v>
      </c>
      <c r="F76" s="16">
        <v>160</v>
      </c>
      <c r="G76" s="78">
        <v>503</v>
      </c>
      <c r="H76" s="16">
        <v>11</v>
      </c>
      <c r="I76" s="16">
        <v>11</v>
      </c>
    </row>
    <row r="77" spans="1:9" ht="17.399999999999999" x14ac:dyDescent="0.35">
      <c r="A77">
        <v>34</v>
      </c>
      <c r="B77" s="26" t="s">
        <v>73</v>
      </c>
      <c r="C77" s="27" t="s">
        <v>79</v>
      </c>
      <c r="D77" s="16">
        <v>182</v>
      </c>
      <c r="E77" s="16">
        <v>154</v>
      </c>
      <c r="F77" s="16">
        <v>166</v>
      </c>
      <c r="G77" s="78">
        <v>502</v>
      </c>
      <c r="H77" s="16">
        <v>10</v>
      </c>
      <c r="I77" s="16">
        <v>15</v>
      </c>
    </row>
    <row r="78" spans="1:9" ht="17.399999999999999" x14ac:dyDescent="0.35">
      <c r="A78">
        <v>35</v>
      </c>
      <c r="B78" s="28" t="s">
        <v>82</v>
      </c>
      <c r="C78" s="29" t="s">
        <v>89</v>
      </c>
      <c r="D78" s="16">
        <v>172</v>
      </c>
      <c r="E78" s="16">
        <v>142</v>
      </c>
      <c r="F78" s="16">
        <v>188</v>
      </c>
      <c r="G78" s="78">
        <v>502</v>
      </c>
      <c r="H78" s="16">
        <v>8</v>
      </c>
      <c r="I78" s="16">
        <v>15</v>
      </c>
    </row>
    <row r="79" spans="1:9" ht="17.399999999999999" x14ac:dyDescent="0.35">
      <c r="A79">
        <v>36</v>
      </c>
      <c r="B79" s="30" t="s">
        <v>91</v>
      </c>
      <c r="C79" s="31" t="s">
        <v>97</v>
      </c>
      <c r="D79" s="16">
        <v>142</v>
      </c>
      <c r="E79" s="16">
        <v>199</v>
      </c>
      <c r="F79" s="16">
        <v>160</v>
      </c>
      <c r="G79" s="78">
        <v>501</v>
      </c>
      <c r="H79" s="16">
        <v>10</v>
      </c>
      <c r="I79" s="16">
        <v>11</v>
      </c>
    </row>
    <row r="80" spans="1:9" ht="17.399999999999999" x14ac:dyDescent="0.35">
      <c r="A80">
        <v>37</v>
      </c>
      <c r="B80" s="30" t="s">
        <v>91</v>
      </c>
      <c r="C80" s="31" t="s">
        <v>98</v>
      </c>
      <c r="D80" s="16">
        <v>182</v>
      </c>
      <c r="E80" s="16">
        <v>147</v>
      </c>
      <c r="F80" s="16">
        <v>169</v>
      </c>
      <c r="G80" s="78">
        <v>498</v>
      </c>
      <c r="H80" s="16">
        <v>11</v>
      </c>
      <c r="I80" s="16">
        <v>10</v>
      </c>
    </row>
    <row r="81" spans="1:9" ht="17.399999999999999" x14ac:dyDescent="0.35">
      <c r="A81">
        <v>38</v>
      </c>
      <c r="B81" s="20" t="s">
        <v>48</v>
      </c>
      <c r="C81" s="21" t="s">
        <v>50</v>
      </c>
      <c r="D81" s="16">
        <v>195</v>
      </c>
      <c r="E81" s="16">
        <v>162</v>
      </c>
      <c r="F81" s="16">
        <v>136</v>
      </c>
      <c r="G81" s="78">
        <v>493</v>
      </c>
      <c r="H81" s="16">
        <v>10</v>
      </c>
      <c r="I81" s="16">
        <v>11</v>
      </c>
    </row>
    <row r="82" spans="1:9" ht="17.399999999999999" x14ac:dyDescent="0.35">
      <c r="A82">
        <v>39</v>
      </c>
      <c r="B82" s="28" t="s">
        <v>82</v>
      </c>
      <c r="C82" s="29" t="s">
        <v>83</v>
      </c>
      <c r="D82" s="16">
        <v>212</v>
      </c>
      <c r="E82" s="16">
        <v>141</v>
      </c>
      <c r="F82" s="16">
        <v>140</v>
      </c>
      <c r="G82" s="78">
        <v>493</v>
      </c>
      <c r="H82" s="16">
        <v>12</v>
      </c>
      <c r="I82" s="16">
        <v>7</v>
      </c>
    </row>
    <row r="83" spans="1:9" ht="17.399999999999999" x14ac:dyDescent="0.35">
      <c r="A83">
        <v>40</v>
      </c>
      <c r="B83" s="30" t="s">
        <v>91</v>
      </c>
      <c r="C83" s="31" t="s">
        <v>92</v>
      </c>
      <c r="D83" s="16">
        <v>129</v>
      </c>
      <c r="E83" s="16">
        <v>183</v>
      </c>
      <c r="F83" s="16">
        <v>180</v>
      </c>
      <c r="G83" s="78">
        <v>492</v>
      </c>
      <c r="H83" s="16">
        <v>9</v>
      </c>
      <c r="I83" s="16">
        <v>11</v>
      </c>
    </row>
    <row r="84" spans="1:9" ht="17.399999999999999" x14ac:dyDescent="0.35">
      <c r="A84">
        <v>41</v>
      </c>
      <c r="B84" s="32" t="s">
        <v>100</v>
      </c>
      <c r="C84" s="33" t="s">
        <v>104</v>
      </c>
      <c r="D84" s="16">
        <v>181</v>
      </c>
      <c r="E84" s="16">
        <v>160</v>
      </c>
      <c r="F84" s="16">
        <v>148</v>
      </c>
      <c r="G84" s="78">
        <v>489</v>
      </c>
      <c r="H84" s="16">
        <v>8</v>
      </c>
      <c r="I84" s="16">
        <v>13</v>
      </c>
    </row>
    <row r="85" spans="1:9" ht="17.399999999999999" x14ac:dyDescent="0.35">
      <c r="A85">
        <v>42</v>
      </c>
      <c r="B85" s="24" t="s">
        <v>64</v>
      </c>
      <c r="C85" s="25" t="s">
        <v>69</v>
      </c>
      <c r="D85" s="16">
        <v>151</v>
      </c>
      <c r="E85" s="16">
        <v>170</v>
      </c>
      <c r="F85" s="16">
        <v>167</v>
      </c>
      <c r="G85" s="78">
        <v>488</v>
      </c>
      <c r="H85" s="16">
        <v>7</v>
      </c>
      <c r="I85" s="16">
        <v>16</v>
      </c>
    </row>
    <row r="86" spans="1:9" ht="17.399999999999999" x14ac:dyDescent="0.35">
      <c r="A86">
        <v>43</v>
      </c>
      <c r="B86" s="28" t="s">
        <v>82</v>
      </c>
      <c r="C86" s="29" t="s">
        <v>87</v>
      </c>
      <c r="D86" s="16">
        <v>136</v>
      </c>
      <c r="E86" s="16">
        <v>192</v>
      </c>
      <c r="F86" s="16">
        <v>159</v>
      </c>
      <c r="G86" s="78">
        <v>487</v>
      </c>
      <c r="H86" s="16">
        <v>10</v>
      </c>
      <c r="I86" s="16">
        <v>8</v>
      </c>
    </row>
    <row r="87" spans="1:9" ht="17.399999999999999" x14ac:dyDescent="0.35">
      <c r="A87">
        <v>44</v>
      </c>
      <c r="B87" s="32" t="s">
        <v>100</v>
      </c>
      <c r="C87" s="33" t="s">
        <v>101</v>
      </c>
      <c r="D87" s="16">
        <v>145</v>
      </c>
      <c r="E87" s="16">
        <v>169</v>
      </c>
      <c r="F87" s="16">
        <v>158</v>
      </c>
      <c r="G87" s="78">
        <v>472</v>
      </c>
      <c r="H87" s="16">
        <v>7</v>
      </c>
      <c r="I87" s="16">
        <v>14</v>
      </c>
    </row>
    <row r="88" spans="1:9" ht="17.399999999999999" x14ac:dyDescent="0.35">
      <c r="A88">
        <v>45</v>
      </c>
      <c r="B88" s="52" t="s">
        <v>157</v>
      </c>
      <c r="C88" s="54" t="s">
        <v>191</v>
      </c>
      <c r="D88" s="16">
        <v>152</v>
      </c>
      <c r="E88" s="16">
        <v>160</v>
      </c>
      <c r="F88" s="16">
        <v>158</v>
      </c>
      <c r="G88" s="78">
        <v>470</v>
      </c>
      <c r="H88" s="16">
        <v>7</v>
      </c>
      <c r="I88" s="16">
        <v>15</v>
      </c>
    </row>
    <row r="89" spans="1:9" ht="17.399999999999999" x14ac:dyDescent="0.35">
      <c r="A89">
        <v>46</v>
      </c>
      <c r="B89" s="24" t="s">
        <v>64</v>
      </c>
      <c r="C89" s="25" t="s">
        <v>68</v>
      </c>
      <c r="D89" s="16">
        <v>143</v>
      </c>
      <c r="E89" s="16">
        <v>152</v>
      </c>
      <c r="F89" s="16">
        <v>173</v>
      </c>
      <c r="G89" s="78">
        <v>468</v>
      </c>
      <c r="H89" s="16">
        <v>7</v>
      </c>
      <c r="I89" s="16">
        <v>15</v>
      </c>
    </row>
    <row r="90" spans="1:9" ht="17.399999999999999" x14ac:dyDescent="0.35">
      <c r="A90">
        <v>47</v>
      </c>
      <c r="B90" s="32" t="s">
        <v>100</v>
      </c>
      <c r="C90" s="33" t="s">
        <v>102</v>
      </c>
      <c r="D90" s="16">
        <v>189</v>
      </c>
      <c r="E90" s="16">
        <v>145</v>
      </c>
      <c r="F90" s="16">
        <v>129</v>
      </c>
      <c r="G90" s="78">
        <v>463</v>
      </c>
      <c r="H90" s="16">
        <v>12</v>
      </c>
      <c r="I90" s="16">
        <v>8</v>
      </c>
    </row>
    <row r="91" spans="1:9" ht="17.399999999999999" x14ac:dyDescent="0.35">
      <c r="A91">
        <v>48</v>
      </c>
      <c r="B91" s="34" t="s">
        <v>109</v>
      </c>
      <c r="C91" s="35" t="s">
        <v>111</v>
      </c>
      <c r="D91" s="16">
        <v>201</v>
      </c>
      <c r="E91" s="16">
        <v>131</v>
      </c>
      <c r="F91" s="16">
        <v>114</v>
      </c>
      <c r="G91" s="78">
        <v>446</v>
      </c>
      <c r="H91" s="16">
        <v>7</v>
      </c>
      <c r="I91" s="16">
        <v>9</v>
      </c>
    </row>
    <row r="92" spans="1:9" ht="17.399999999999999" x14ac:dyDescent="0.35">
      <c r="A92">
        <v>49</v>
      </c>
      <c r="B92" s="26" t="s">
        <v>73</v>
      </c>
      <c r="C92" s="27" t="s">
        <v>81</v>
      </c>
      <c r="D92" s="16">
        <v>147</v>
      </c>
      <c r="E92" s="16">
        <v>123</v>
      </c>
      <c r="F92" s="16">
        <v>170</v>
      </c>
      <c r="G92" s="78">
        <v>440</v>
      </c>
      <c r="H92" s="16">
        <v>9</v>
      </c>
      <c r="I92" s="16">
        <v>9</v>
      </c>
    </row>
    <row r="93" spans="1:9" ht="17.399999999999999" x14ac:dyDescent="0.35">
      <c r="A93">
        <v>50</v>
      </c>
      <c r="B93" s="34" t="s">
        <v>109</v>
      </c>
      <c r="C93" s="35" t="s">
        <v>112</v>
      </c>
      <c r="D93" s="16">
        <v>135</v>
      </c>
      <c r="E93" s="16">
        <v>162</v>
      </c>
      <c r="F93" s="16">
        <v>140</v>
      </c>
      <c r="G93" s="78">
        <v>437</v>
      </c>
      <c r="H93" s="16">
        <v>3</v>
      </c>
      <c r="I93" s="16">
        <v>17</v>
      </c>
    </row>
    <row r="94" spans="1:9" ht="17.399999999999999" x14ac:dyDescent="0.35">
      <c r="A94">
        <v>51</v>
      </c>
      <c r="B94" s="30" t="s">
        <v>91</v>
      </c>
      <c r="C94" s="31" t="s">
        <v>94</v>
      </c>
      <c r="D94" s="16">
        <v>154</v>
      </c>
      <c r="E94" s="16">
        <v>114</v>
      </c>
      <c r="F94" s="16">
        <v>148</v>
      </c>
      <c r="G94" s="78">
        <v>416</v>
      </c>
      <c r="H94" s="16">
        <v>8</v>
      </c>
      <c r="I94" s="16">
        <v>7</v>
      </c>
    </row>
    <row r="95" spans="1:9" ht="17.399999999999999" x14ac:dyDescent="0.35">
      <c r="A95">
        <v>52</v>
      </c>
      <c r="B95" s="57" t="s">
        <v>157</v>
      </c>
      <c r="C95" s="54" t="s">
        <v>166</v>
      </c>
      <c r="D95" s="16">
        <v>143</v>
      </c>
      <c r="E95" s="16">
        <v>149</v>
      </c>
      <c r="F95" s="16">
        <v>122</v>
      </c>
      <c r="G95" s="78">
        <v>414</v>
      </c>
      <c r="H95" s="16">
        <v>6</v>
      </c>
      <c r="I95" s="16">
        <v>9</v>
      </c>
    </row>
    <row r="96" spans="1:9" ht="17.399999999999999" x14ac:dyDescent="0.35">
      <c r="A96">
        <v>53</v>
      </c>
      <c r="B96" s="34" t="s">
        <v>109</v>
      </c>
      <c r="C96" s="35" t="s">
        <v>110</v>
      </c>
      <c r="D96" s="16">
        <v>132</v>
      </c>
      <c r="E96" s="16">
        <v>158</v>
      </c>
      <c r="F96" s="16">
        <v>123</v>
      </c>
      <c r="G96" s="78">
        <v>413</v>
      </c>
      <c r="H96" s="16">
        <v>4</v>
      </c>
      <c r="I96" s="16">
        <v>11</v>
      </c>
    </row>
    <row r="97" spans="1:9" ht="17.399999999999999" x14ac:dyDescent="0.35">
      <c r="A97">
        <v>54</v>
      </c>
      <c r="B97" s="34" t="s">
        <v>109</v>
      </c>
      <c r="C97" s="35" t="s">
        <v>117</v>
      </c>
      <c r="D97" s="16">
        <v>176</v>
      </c>
      <c r="E97" s="16">
        <v>107</v>
      </c>
      <c r="F97" s="16">
        <v>126</v>
      </c>
      <c r="G97" s="78">
        <v>409</v>
      </c>
      <c r="H97" s="16">
        <v>4</v>
      </c>
      <c r="I97" s="16">
        <v>10</v>
      </c>
    </row>
    <row r="98" spans="1:9" ht="17.399999999999999" x14ac:dyDescent="0.35">
      <c r="A98">
        <v>55</v>
      </c>
      <c r="B98" s="32" t="s">
        <v>100</v>
      </c>
      <c r="C98" s="33" t="s">
        <v>105</v>
      </c>
      <c r="D98" s="16">
        <v>158</v>
      </c>
      <c r="E98" s="16">
        <v>129</v>
      </c>
      <c r="F98" s="16">
        <v>117</v>
      </c>
      <c r="G98" s="78">
        <v>404</v>
      </c>
      <c r="H98" s="16">
        <v>5</v>
      </c>
      <c r="I98" s="16">
        <v>9</v>
      </c>
    </row>
    <row r="99" spans="1:9" ht="17.399999999999999" x14ac:dyDescent="0.35">
      <c r="A99">
        <v>56</v>
      </c>
      <c r="B99" s="34" t="s">
        <v>109</v>
      </c>
      <c r="C99" s="35" t="s">
        <v>115</v>
      </c>
      <c r="D99" s="16">
        <v>118</v>
      </c>
      <c r="E99" s="16">
        <v>135</v>
      </c>
      <c r="F99" s="16">
        <v>134</v>
      </c>
      <c r="G99" s="78">
        <v>387</v>
      </c>
      <c r="H99" s="16">
        <v>3</v>
      </c>
      <c r="I99" s="16">
        <v>12</v>
      </c>
    </row>
    <row r="100" spans="1:9" ht="17.399999999999999" x14ac:dyDescent="0.35">
      <c r="A100">
        <v>57</v>
      </c>
      <c r="B100" s="30" t="s">
        <v>91</v>
      </c>
      <c r="C100" s="31" t="s">
        <v>93</v>
      </c>
      <c r="D100" s="16">
        <v>120</v>
      </c>
      <c r="E100" s="16">
        <v>125</v>
      </c>
      <c r="F100" s="16">
        <v>139</v>
      </c>
      <c r="G100" s="78">
        <v>384</v>
      </c>
      <c r="H100" s="16">
        <v>4</v>
      </c>
      <c r="I100" s="16">
        <v>9</v>
      </c>
    </row>
    <row r="101" spans="1:9" ht="17.399999999999999" x14ac:dyDescent="0.35">
      <c r="A101">
        <v>58</v>
      </c>
      <c r="B101" s="52" t="s">
        <v>157</v>
      </c>
      <c r="C101" s="54" t="s">
        <v>162</v>
      </c>
      <c r="D101" s="16">
        <v>141</v>
      </c>
      <c r="E101" s="16">
        <v>131</v>
      </c>
      <c r="F101" s="16">
        <v>107</v>
      </c>
      <c r="G101" s="78">
        <v>379</v>
      </c>
      <c r="H101" s="16">
        <v>7</v>
      </c>
      <c r="I101" s="16">
        <v>7</v>
      </c>
    </row>
    <row r="102" spans="1:9" ht="17.399999999999999" x14ac:dyDescent="0.35">
      <c r="A102">
        <v>59</v>
      </c>
      <c r="B102" s="34" t="s">
        <v>109</v>
      </c>
      <c r="C102" s="35" t="s">
        <v>113</v>
      </c>
      <c r="D102" s="16">
        <v>109</v>
      </c>
      <c r="E102" s="16">
        <v>108</v>
      </c>
      <c r="F102" s="16">
        <v>147</v>
      </c>
      <c r="G102" s="78">
        <v>364</v>
      </c>
      <c r="H102" s="16">
        <v>2</v>
      </c>
      <c r="I102" s="16">
        <v>9</v>
      </c>
    </row>
    <row r="103" spans="1:9" ht="17.399999999999999" x14ac:dyDescent="0.35">
      <c r="A103">
        <v>60</v>
      </c>
      <c r="B103" s="52" t="s">
        <v>157</v>
      </c>
      <c r="C103" s="54" t="s">
        <v>164</v>
      </c>
      <c r="D103" s="16">
        <v>105</v>
      </c>
      <c r="E103" s="16">
        <v>144</v>
      </c>
      <c r="F103" s="16">
        <v>102</v>
      </c>
      <c r="G103" s="78">
        <v>351</v>
      </c>
      <c r="H103" s="16">
        <v>4</v>
      </c>
      <c r="I103" s="16">
        <v>8</v>
      </c>
    </row>
    <row r="104" spans="1:9" ht="17.399999999999999" x14ac:dyDescent="0.35">
      <c r="A104">
        <v>61</v>
      </c>
      <c r="B104" s="34" t="s">
        <v>109</v>
      </c>
      <c r="C104" s="35" t="s">
        <v>116</v>
      </c>
      <c r="D104" s="16">
        <v>106</v>
      </c>
      <c r="E104" s="16">
        <v>95</v>
      </c>
      <c r="F104" s="16">
        <v>115</v>
      </c>
      <c r="G104" s="78">
        <v>316</v>
      </c>
      <c r="H104" s="16">
        <v>2</v>
      </c>
      <c r="I104" s="16">
        <v>4</v>
      </c>
    </row>
    <row r="105" spans="1:9" ht="17.399999999999999" x14ac:dyDescent="0.35">
      <c r="A105">
        <v>62</v>
      </c>
      <c r="B105" s="34" t="s">
        <v>109</v>
      </c>
      <c r="C105" s="35" t="s">
        <v>118</v>
      </c>
      <c r="D105" s="16">
        <v>105</v>
      </c>
      <c r="E105" s="16">
        <v>99</v>
      </c>
      <c r="F105" s="16">
        <v>98</v>
      </c>
      <c r="G105" s="78">
        <v>302</v>
      </c>
      <c r="H105" s="16">
        <v>0</v>
      </c>
      <c r="I105" s="16">
        <v>7</v>
      </c>
    </row>
    <row r="106" spans="1:9" ht="18" x14ac:dyDescent="0.35">
      <c r="B106" s="52"/>
      <c r="C106" s="53"/>
      <c r="D106" s="16"/>
      <c r="E106" s="16"/>
      <c r="F106" s="16"/>
      <c r="G106" s="78"/>
      <c r="H106" s="16"/>
      <c r="I106" s="16"/>
    </row>
    <row r="107" spans="1:9" x14ac:dyDescent="0.3">
      <c r="B107" s="143"/>
      <c r="C107" s="159"/>
    </row>
    <row r="108" spans="1:9" x14ac:dyDescent="0.3">
      <c r="B108" s="15"/>
      <c r="C108" s="15"/>
    </row>
    <row r="109" spans="1:9" x14ac:dyDescent="0.3">
      <c r="B109" s="15"/>
      <c r="C109" s="92"/>
    </row>
    <row r="111" spans="1:9" x14ac:dyDescent="0.3">
      <c r="B111" s="15"/>
      <c r="C111" s="92"/>
    </row>
    <row r="112" spans="1:9" x14ac:dyDescent="0.3">
      <c r="B112" s="15"/>
      <c r="C112" s="92"/>
    </row>
    <row r="113" spans="2:9" x14ac:dyDescent="0.3">
      <c r="B113" s="15"/>
      <c r="C113" s="92"/>
    </row>
    <row r="115" spans="2:9" x14ac:dyDescent="0.3">
      <c r="B115" s="15"/>
      <c r="C115" s="15"/>
    </row>
    <row r="116" spans="2:9" x14ac:dyDescent="0.3">
      <c r="B116" s="15"/>
      <c r="C116" s="15"/>
    </row>
    <row r="118" spans="2:9" x14ac:dyDescent="0.3">
      <c r="B118" s="86">
        <v>2</v>
      </c>
      <c r="C118" t="s">
        <v>218</v>
      </c>
      <c r="D118" s="17">
        <v>214</v>
      </c>
      <c r="E118" s="17">
        <v>216</v>
      </c>
      <c r="F118" s="17">
        <v>230</v>
      </c>
      <c r="G118" s="51">
        <v>660</v>
      </c>
      <c r="H118" s="17">
        <v>20</v>
      </c>
      <c r="I118" s="17">
        <v>12</v>
      </c>
    </row>
    <row r="119" spans="2:9" x14ac:dyDescent="0.3">
      <c r="B119" s="86">
        <v>3</v>
      </c>
      <c r="C119" t="s">
        <v>216</v>
      </c>
      <c r="D119" s="17">
        <v>229</v>
      </c>
      <c r="E119" s="17">
        <v>229</v>
      </c>
      <c r="F119" s="17">
        <v>164</v>
      </c>
      <c r="G119" s="51">
        <v>622</v>
      </c>
      <c r="H119" s="17">
        <v>18</v>
      </c>
      <c r="I119" s="17">
        <v>8</v>
      </c>
    </row>
    <row r="120" spans="2:9" x14ac:dyDescent="0.3">
      <c r="B120" s="86">
        <v>10</v>
      </c>
      <c r="C120" t="s">
        <v>233</v>
      </c>
      <c r="D120" s="17">
        <v>187</v>
      </c>
      <c r="E120" s="17">
        <v>177</v>
      </c>
      <c r="F120" s="17">
        <v>206</v>
      </c>
      <c r="G120" s="51">
        <v>570</v>
      </c>
      <c r="H120" s="17">
        <v>14</v>
      </c>
      <c r="I120" s="17">
        <v>12</v>
      </c>
    </row>
    <row r="121" spans="2:9" x14ac:dyDescent="0.3">
      <c r="B121" s="86">
        <v>22</v>
      </c>
      <c r="C121" t="s">
        <v>173</v>
      </c>
      <c r="D121" s="17">
        <v>196</v>
      </c>
      <c r="E121" s="17">
        <v>182</v>
      </c>
      <c r="F121" s="17">
        <v>171</v>
      </c>
      <c r="G121" s="51">
        <v>549</v>
      </c>
      <c r="H121" s="17">
        <v>12</v>
      </c>
      <c r="I121" s="17">
        <v>14</v>
      </c>
    </row>
    <row r="122" spans="2:9" x14ac:dyDescent="0.3">
      <c r="B122" s="86">
        <v>35</v>
      </c>
      <c r="C122" t="s">
        <v>192</v>
      </c>
      <c r="D122" s="17">
        <v>158</v>
      </c>
      <c r="E122" s="17">
        <v>199</v>
      </c>
      <c r="F122" s="17">
        <v>172</v>
      </c>
      <c r="G122" s="51">
        <v>529</v>
      </c>
      <c r="H122" s="17">
        <v>8</v>
      </c>
      <c r="I122" s="17">
        <v>16</v>
      </c>
    </row>
    <row r="123" spans="2:9" x14ac:dyDescent="0.3">
      <c r="B123" s="86">
        <v>48</v>
      </c>
      <c r="C123" t="s">
        <v>196</v>
      </c>
      <c r="D123" s="17">
        <v>180</v>
      </c>
      <c r="E123" s="17">
        <v>172</v>
      </c>
      <c r="F123" s="17">
        <v>146</v>
      </c>
      <c r="G123" s="51">
        <v>498</v>
      </c>
      <c r="H123" s="17">
        <v>9</v>
      </c>
      <c r="I123" s="17">
        <v>11</v>
      </c>
    </row>
    <row r="124" spans="2:9" x14ac:dyDescent="0.3">
      <c r="B124" s="86">
        <v>50</v>
      </c>
      <c r="C124" t="s">
        <v>231</v>
      </c>
      <c r="D124" s="17">
        <v>192</v>
      </c>
      <c r="E124" s="17">
        <v>160</v>
      </c>
      <c r="F124" s="17">
        <v>142</v>
      </c>
      <c r="G124" s="51">
        <v>494</v>
      </c>
      <c r="H124" s="17">
        <v>9</v>
      </c>
      <c r="I124" s="17">
        <v>12</v>
      </c>
    </row>
    <row r="125" spans="2:9" x14ac:dyDescent="0.3">
      <c r="B125" s="86">
        <v>59</v>
      </c>
      <c r="C125" t="s">
        <v>232</v>
      </c>
      <c r="D125" s="17">
        <v>175</v>
      </c>
      <c r="E125" s="17">
        <v>130</v>
      </c>
      <c r="F125" s="17">
        <v>175</v>
      </c>
      <c r="G125" s="51">
        <v>480</v>
      </c>
      <c r="H125" s="17">
        <v>7</v>
      </c>
      <c r="I125" s="17">
        <v>13</v>
      </c>
    </row>
    <row r="126" spans="2:9" x14ac:dyDescent="0.3">
      <c r="B126" s="86">
        <v>65</v>
      </c>
      <c r="C126" t="s">
        <v>202</v>
      </c>
      <c r="D126" s="17">
        <v>158</v>
      </c>
      <c r="E126" s="17">
        <v>166</v>
      </c>
      <c r="F126" s="17">
        <v>138</v>
      </c>
      <c r="G126" s="51">
        <v>462</v>
      </c>
      <c r="H126" s="17">
        <v>7</v>
      </c>
      <c r="I126" s="17">
        <v>12</v>
      </c>
    </row>
    <row r="127" spans="2:9" x14ac:dyDescent="0.3">
      <c r="B127" s="86">
        <v>84</v>
      </c>
      <c r="C127" t="s">
        <v>234</v>
      </c>
      <c r="D127" s="17">
        <v>122</v>
      </c>
      <c r="E127" s="17">
        <v>148</v>
      </c>
      <c r="F127" s="17">
        <v>132</v>
      </c>
      <c r="G127" s="51">
        <v>402</v>
      </c>
      <c r="H127" s="17">
        <v>5</v>
      </c>
      <c r="I127" s="17">
        <v>10</v>
      </c>
    </row>
    <row r="128" spans="2:9" x14ac:dyDescent="0.3">
      <c r="B128" s="86">
        <v>97</v>
      </c>
      <c r="C128" t="s">
        <v>235</v>
      </c>
      <c r="D128" s="17">
        <v>113</v>
      </c>
      <c r="E128" s="17">
        <v>113</v>
      </c>
      <c r="F128" s="17">
        <v>146</v>
      </c>
      <c r="G128" s="51">
        <v>372</v>
      </c>
      <c r="H128" s="17">
        <v>4</v>
      </c>
      <c r="I128" s="17">
        <v>9</v>
      </c>
    </row>
  </sheetData>
  <sortState xmlns:xlrd2="http://schemas.microsoft.com/office/spreadsheetml/2017/richdata2" ref="B44:I106">
    <sortCondition descending="1" ref="G44:G106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E699D-F0B1-4A78-9FE3-1353A771AC2A}">
  <dimension ref="A3:I116"/>
  <sheetViews>
    <sheetView topLeftCell="A38" workbookViewId="0">
      <selection activeCell="K55" sqref="K55"/>
    </sheetView>
  </sheetViews>
  <sheetFormatPr defaultRowHeight="14.4" x14ac:dyDescent="0.3"/>
  <cols>
    <col min="2" max="2" width="4.77734375" customWidth="1"/>
    <col min="3" max="3" width="24.109375" bestFit="1" customWidth="1"/>
    <col min="4" max="6" width="5.6640625" style="17" customWidth="1"/>
    <col min="7" max="7" width="8.88671875" style="51"/>
    <col min="8" max="9" width="5.77734375" style="17" customWidth="1"/>
  </cols>
  <sheetData>
    <row r="3" spans="1:9" x14ac:dyDescent="0.3">
      <c r="C3" s="116" t="s">
        <v>46</v>
      </c>
      <c r="D3" s="51"/>
      <c r="E3" s="51" t="s">
        <v>230</v>
      </c>
      <c r="F3" s="51"/>
      <c r="H3" s="171">
        <v>45964</v>
      </c>
      <c r="I3" s="171"/>
    </row>
    <row r="4" spans="1:9" ht="17.399999999999999" x14ac:dyDescent="0.35">
      <c r="A4">
        <v>1</v>
      </c>
      <c r="B4" s="1" t="s">
        <v>1</v>
      </c>
      <c r="C4" s="91" t="s">
        <v>5</v>
      </c>
      <c r="D4" s="16">
        <v>168</v>
      </c>
      <c r="E4" s="16">
        <v>181</v>
      </c>
      <c r="F4" s="16">
        <v>210</v>
      </c>
      <c r="G4" s="78">
        <v>559</v>
      </c>
      <c r="H4" s="16">
        <v>9</v>
      </c>
      <c r="I4" s="16">
        <v>17</v>
      </c>
    </row>
    <row r="5" spans="1:9" ht="17.399999999999999" x14ac:dyDescent="0.35">
      <c r="A5">
        <v>2</v>
      </c>
      <c r="B5" s="1" t="s">
        <v>1</v>
      </c>
      <c r="C5" s="91" t="s">
        <v>3</v>
      </c>
      <c r="D5" s="16">
        <v>188</v>
      </c>
      <c r="E5" s="16">
        <v>156</v>
      </c>
      <c r="F5" s="16">
        <v>193</v>
      </c>
      <c r="G5" s="78">
        <v>537</v>
      </c>
      <c r="H5" s="16">
        <v>11</v>
      </c>
      <c r="I5" s="16">
        <v>12</v>
      </c>
    </row>
    <row r="6" spans="1:9" ht="17.399999999999999" x14ac:dyDescent="0.35">
      <c r="A6">
        <v>3</v>
      </c>
      <c r="B6" s="1" t="s">
        <v>1</v>
      </c>
      <c r="C6" s="91" t="s">
        <v>2</v>
      </c>
      <c r="D6" s="16">
        <v>178</v>
      </c>
      <c r="E6" s="16">
        <v>194</v>
      </c>
      <c r="F6" s="16">
        <v>157</v>
      </c>
      <c r="G6" s="78">
        <v>529</v>
      </c>
      <c r="H6" s="16">
        <v>11</v>
      </c>
      <c r="I6" s="16">
        <v>11</v>
      </c>
    </row>
    <row r="7" spans="1:9" ht="17.399999999999999" x14ac:dyDescent="0.35">
      <c r="A7">
        <v>4</v>
      </c>
      <c r="B7" s="2" t="s">
        <v>7</v>
      </c>
      <c r="C7" s="89" t="s">
        <v>11</v>
      </c>
      <c r="D7" s="16">
        <v>171</v>
      </c>
      <c r="E7" s="16">
        <v>153</v>
      </c>
      <c r="F7" s="16">
        <v>171</v>
      </c>
      <c r="G7" s="78">
        <v>495</v>
      </c>
      <c r="H7" s="16">
        <v>11</v>
      </c>
      <c r="I7" s="16">
        <v>13</v>
      </c>
    </row>
    <row r="8" spans="1:9" ht="17.399999999999999" x14ac:dyDescent="0.35">
      <c r="A8">
        <v>5</v>
      </c>
      <c r="B8" s="2" t="s">
        <v>7</v>
      </c>
      <c r="C8" s="89" t="s">
        <v>9</v>
      </c>
      <c r="D8" s="16">
        <v>167</v>
      </c>
      <c r="E8" s="16">
        <v>138</v>
      </c>
      <c r="F8" s="16">
        <v>176</v>
      </c>
      <c r="G8" s="78">
        <v>481</v>
      </c>
      <c r="H8" s="16">
        <v>8</v>
      </c>
      <c r="I8" s="16">
        <v>14</v>
      </c>
    </row>
    <row r="9" spans="1:9" ht="17.399999999999999" x14ac:dyDescent="0.35">
      <c r="A9">
        <v>6</v>
      </c>
      <c r="B9" s="2" t="s">
        <v>7</v>
      </c>
      <c r="C9" s="89" t="s">
        <v>10</v>
      </c>
      <c r="D9" s="16">
        <v>152</v>
      </c>
      <c r="E9" s="16">
        <v>166</v>
      </c>
      <c r="F9" s="16">
        <v>157</v>
      </c>
      <c r="G9" s="78">
        <v>475</v>
      </c>
      <c r="H9" s="16">
        <v>4</v>
      </c>
      <c r="I9" s="16">
        <v>18</v>
      </c>
    </row>
    <row r="10" spans="1:9" ht="17.399999999999999" x14ac:dyDescent="0.35">
      <c r="A10">
        <v>7</v>
      </c>
      <c r="B10" s="1" t="s">
        <v>1</v>
      </c>
      <c r="C10" s="91" t="s">
        <v>4</v>
      </c>
      <c r="D10" s="16">
        <v>174</v>
      </c>
      <c r="E10" s="16">
        <v>137</v>
      </c>
      <c r="F10" s="16">
        <v>151</v>
      </c>
      <c r="G10" s="78">
        <v>462</v>
      </c>
      <c r="H10" s="16">
        <v>8</v>
      </c>
      <c r="I10" s="16">
        <v>13</v>
      </c>
    </row>
    <row r="11" spans="1:9" ht="18" x14ac:dyDescent="0.35">
      <c r="A11">
        <v>8</v>
      </c>
      <c r="B11" s="5" t="s">
        <v>25</v>
      </c>
      <c r="C11" s="135" t="s">
        <v>26</v>
      </c>
      <c r="D11" s="16">
        <v>143</v>
      </c>
      <c r="E11" s="16">
        <v>171</v>
      </c>
      <c r="F11" s="16">
        <v>144</v>
      </c>
      <c r="G11" s="78">
        <v>458</v>
      </c>
      <c r="H11" s="16">
        <v>5</v>
      </c>
      <c r="I11" s="16">
        <v>14</v>
      </c>
    </row>
    <row r="12" spans="1:9" ht="18" x14ac:dyDescent="0.35">
      <c r="A12">
        <v>9</v>
      </c>
      <c r="B12" s="5" t="s">
        <v>25</v>
      </c>
      <c r="C12" s="135" t="s">
        <v>165</v>
      </c>
      <c r="D12" s="16">
        <v>149</v>
      </c>
      <c r="E12" s="16">
        <v>131</v>
      </c>
      <c r="F12" s="16">
        <v>176</v>
      </c>
      <c r="G12" s="78">
        <v>456</v>
      </c>
      <c r="H12" s="16">
        <v>5</v>
      </c>
      <c r="I12" s="16">
        <v>14</v>
      </c>
    </row>
    <row r="13" spans="1:9" ht="17.399999999999999" x14ac:dyDescent="0.35">
      <c r="A13">
        <v>10</v>
      </c>
      <c r="B13" s="3" t="s">
        <v>13</v>
      </c>
      <c r="C13" s="128" t="s">
        <v>15</v>
      </c>
      <c r="D13" s="16">
        <v>150</v>
      </c>
      <c r="E13" s="16">
        <v>157</v>
      </c>
      <c r="F13" s="16">
        <v>147</v>
      </c>
      <c r="G13" s="78">
        <v>454</v>
      </c>
      <c r="H13" s="16">
        <v>6</v>
      </c>
      <c r="I13" s="16">
        <v>12</v>
      </c>
    </row>
    <row r="14" spans="1:9" ht="17.399999999999999" x14ac:dyDescent="0.35">
      <c r="A14">
        <v>11</v>
      </c>
      <c r="B14" s="2" t="s">
        <v>7</v>
      </c>
      <c r="C14" s="89" t="s">
        <v>12</v>
      </c>
      <c r="D14" s="16">
        <v>118</v>
      </c>
      <c r="E14" s="16">
        <v>167</v>
      </c>
      <c r="F14" s="16">
        <v>162</v>
      </c>
      <c r="G14" s="78">
        <v>447</v>
      </c>
      <c r="H14" s="16">
        <v>10</v>
      </c>
      <c r="I14" s="16">
        <v>6</v>
      </c>
    </row>
    <row r="15" spans="1:9" ht="18" x14ac:dyDescent="0.35">
      <c r="A15">
        <v>12</v>
      </c>
      <c r="B15" s="52" t="s">
        <v>141</v>
      </c>
      <c r="C15" s="53" t="s">
        <v>142</v>
      </c>
      <c r="D15" s="16">
        <v>130</v>
      </c>
      <c r="E15" s="16">
        <v>168</v>
      </c>
      <c r="F15" s="16">
        <v>142</v>
      </c>
      <c r="G15" s="78">
        <v>440</v>
      </c>
      <c r="H15" s="16">
        <v>4</v>
      </c>
      <c r="I15" s="16">
        <v>14</v>
      </c>
    </row>
    <row r="16" spans="1:9" ht="18" x14ac:dyDescent="0.35">
      <c r="A16">
        <v>13</v>
      </c>
      <c r="B16" s="52" t="s">
        <v>141</v>
      </c>
      <c r="C16" s="53" t="s">
        <v>149</v>
      </c>
      <c r="D16" s="16">
        <v>129</v>
      </c>
      <c r="E16" s="16">
        <v>137</v>
      </c>
      <c r="F16" s="16">
        <v>164</v>
      </c>
      <c r="G16" s="78">
        <v>430</v>
      </c>
      <c r="H16" s="16">
        <v>4</v>
      </c>
      <c r="I16" s="16">
        <v>14</v>
      </c>
    </row>
    <row r="17" spans="1:9" ht="18" x14ac:dyDescent="0.35">
      <c r="A17">
        <v>14</v>
      </c>
      <c r="B17" s="5" t="s">
        <v>25</v>
      </c>
      <c r="C17" s="135" t="s">
        <v>30</v>
      </c>
      <c r="D17" s="16"/>
      <c r="E17" s="16"/>
      <c r="F17" s="16"/>
      <c r="G17" s="78">
        <v>425</v>
      </c>
      <c r="H17" s="16"/>
      <c r="I17" s="16"/>
    </row>
    <row r="18" spans="1:9" ht="17.399999999999999" x14ac:dyDescent="0.35">
      <c r="A18">
        <v>15</v>
      </c>
      <c r="B18" s="4" t="s">
        <v>19</v>
      </c>
      <c r="C18" s="136" t="s">
        <v>22</v>
      </c>
      <c r="D18" s="16">
        <v>147</v>
      </c>
      <c r="E18" s="16">
        <v>127</v>
      </c>
      <c r="F18" s="16">
        <v>149</v>
      </c>
      <c r="G18" s="78">
        <v>423</v>
      </c>
      <c r="H18" s="16">
        <v>3</v>
      </c>
      <c r="I18" s="16">
        <v>18</v>
      </c>
    </row>
    <row r="19" spans="1:9" ht="17.399999999999999" x14ac:dyDescent="0.35">
      <c r="A19">
        <v>16</v>
      </c>
      <c r="B19" s="4" t="s">
        <v>19</v>
      </c>
      <c r="C19" s="136" t="s">
        <v>21</v>
      </c>
      <c r="D19" s="16">
        <v>129</v>
      </c>
      <c r="E19" s="16">
        <v>156</v>
      </c>
      <c r="F19" s="16">
        <v>137</v>
      </c>
      <c r="G19" s="78">
        <v>422</v>
      </c>
      <c r="H19" s="16">
        <v>9</v>
      </c>
      <c r="I19" s="16">
        <v>7</v>
      </c>
    </row>
    <row r="20" spans="1:9" ht="17.399999999999999" x14ac:dyDescent="0.35">
      <c r="A20">
        <v>17</v>
      </c>
      <c r="B20" s="3" t="s">
        <v>13</v>
      </c>
      <c r="C20" s="128" t="s">
        <v>17</v>
      </c>
      <c r="D20" s="16">
        <v>117</v>
      </c>
      <c r="E20" s="16">
        <v>144</v>
      </c>
      <c r="F20" s="16">
        <v>161</v>
      </c>
      <c r="G20" s="78">
        <v>422</v>
      </c>
      <c r="H20" s="16">
        <v>3</v>
      </c>
      <c r="I20" s="16">
        <v>16</v>
      </c>
    </row>
    <row r="21" spans="1:9" ht="17.399999999999999" x14ac:dyDescent="0.35">
      <c r="A21">
        <v>18</v>
      </c>
      <c r="B21" s="4" t="s">
        <v>19</v>
      </c>
      <c r="C21" s="136" t="s">
        <v>23</v>
      </c>
      <c r="D21" s="16">
        <v>148</v>
      </c>
      <c r="E21" s="16">
        <v>149</v>
      </c>
      <c r="F21" s="16">
        <v>121</v>
      </c>
      <c r="G21" s="78">
        <v>418</v>
      </c>
      <c r="H21" s="16">
        <v>1</v>
      </c>
      <c r="I21" s="16">
        <v>16</v>
      </c>
    </row>
    <row r="22" spans="1:9" ht="18" x14ac:dyDescent="0.35">
      <c r="A22">
        <v>19</v>
      </c>
      <c r="B22" s="6" t="s">
        <v>32</v>
      </c>
      <c r="C22" s="79" t="s">
        <v>34</v>
      </c>
      <c r="D22" s="16">
        <v>132</v>
      </c>
      <c r="E22" s="16">
        <v>125</v>
      </c>
      <c r="F22" s="16">
        <v>153</v>
      </c>
      <c r="G22" s="78">
        <v>410</v>
      </c>
      <c r="H22" s="16">
        <v>6</v>
      </c>
      <c r="I22" s="16">
        <v>10</v>
      </c>
    </row>
    <row r="23" spans="1:9" ht="17.399999999999999" x14ac:dyDescent="0.35">
      <c r="A23">
        <v>20</v>
      </c>
      <c r="B23" s="4" t="s">
        <v>19</v>
      </c>
      <c r="C23" s="136" t="s">
        <v>144</v>
      </c>
      <c r="D23" s="16">
        <v>163</v>
      </c>
      <c r="E23" s="16">
        <v>134</v>
      </c>
      <c r="F23" s="16">
        <v>113</v>
      </c>
      <c r="G23" s="78">
        <v>410</v>
      </c>
      <c r="H23" s="16">
        <v>3</v>
      </c>
      <c r="I23" s="16">
        <v>13</v>
      </c>
    </row>
    <row r="24" spans="1:9" ht="18" x14ac:dyDescent="0.35">
      <c r="A24">
        <v>21</v>
      </c>
      <c r="B24" s="52" t="s">
        <v>141</v>
      </c>
      <c r="C24" s="53" t="s">
        <v>143</v>
      </c>
      <c r="D24" s="16">
        <v>146</v>
      </c>
      <c r="E24" s="16">
        <v>107</v>
      </c>
      <c r="F24" s="16">
        <v>157</v>
      </c>
      <c r="G24" s="78">
        <v>410</v>
      </c>
      <c r="H24" s="16">
        <v>7</v>
      </c>
      <c r="I24" s="16">
        <v>7</v>
      </c>
    </row>
    <row r="25" spans="1:9" ht="17.399999999999999" x14ac:dyDescent="0.35">
      <c r="A25">
        <v>22</v>
      </c>
      <c r="B25" s="3" t="s">
        <v>13</v>
      </c>
      <c r="C25" s="128" t="s">
        <v>16</v>
      </c>
      <c r="D25" s="16">
        <v>153</v>
      </c>
      <c r="E25" s="16">
        <v>138</v>
      </c>
      <c r="F25" s="16">
        <v>115</v>
      </c>
      <c r="G25" s="78">
        <v>406</v>
      </c>
      <c r="H25" s="16">
        <v>5</v>
      </c>
      <c r="I25" s="16">
        <v>8</v>
      </c>
    </row>
    <row r="26" spans="1:9" ht="18" x14ac:dyDescent="0.35">
      <c r="A26">
        <v>23</v>
      </c>
      <c r="B26" s="5" t="s">
        <v>25</v>
      </c>
      <c r="C26" s="135" t="s">
        <v>31</v>
      </c>
      <c r="D26" s="16">
        <v>149</v>
      </c>
      <c r="E26" s="16">
        <v>136</v>
      </c>
      <c r="F26" s="16">
        <v>116</v>
      </c>
      <c r="G26" s="78">
        <v>401</v>
      </c>
      <c r="H26" s="16">
        <v>6</v>
      </c>
      <c r="I26" s="16">
        <v>8</v>
      </c>
    </row>
    <row r="27" spans="1:9" ht="18" x14ac:dyDescent="0.35">
      <c r="A27">
        <v>24</v>
      </c>
      <c r="B27" s="52" t="s">
        <v>141</v>
      </c>
      <c r="C27" s="53" t="s">
        <v>148</v>
      </c>
      <c r="D27" s="16">
        <v>130</v>
      </c>
      <c r="E27" s="16">
        <v>150</v>
      </c>
      <c r="F27" s="16">
        <v>118</v>
      </c>
      <c r="G27" s="78">
        <v>398</v>
      </c>
      <c r="H27" s="16">
        <v>4</v>
      </c>
      <c r="I27" s="16">
        <v>11</v>
      </c>
    </row>
    <row r="28" spans="1:9" ht="18" x14ac:dyDescent="0.35">
      <c r="A28">
        <v>25</v>
      </c>
      <c r="B28" s="6" t="s">
        <v>32</v>
      </c>
      <c r="C28" s="79" t="s">
        <v>33</v>
      </c>
      <c r="D28" s="16">
        <v>104</v>
      </c>
      <c r="E28" s="16">
        <v>177</v>
      </c>
      <c r="F28" s="16">
        <v>116</v>
      </c>
      <c r="G28" s="78">
        <v>397</v>
      </c>
      <c r="H28" s="16">
        <v>9</v>
      </c>
      <c r="I28" s="16">
        <v>4</v>
      </c>
    </row>
    <row r="29" spans="1:9" ht="17.399999999999999" x14ac:dyDescent="0.35">
      <c r="A29">
        <v>26</v>
      </c>
      <c r="B29" s="3" t="s">
        <v>13</v>
      </c>
      <c r="C29" s="128" t="s">
        <v>14</v>
      </c>
      <c r="D29" s="16">
        <v>145</v>
      </c>
      <c r="E29" s="16">
        <v>135</v>
      </c>
      <c r="F29" s="16">
        <v>117</v>
      </c>
      <c r="G29" s="78">
        <v>397</v>
      </c>
      <c r="H29" s="16">
        <v>6</v>
      </c>
      <c r="I29" s="16">
        <v>7</v>
      </c>
    </row>
    <row r="30" spans="1:9" ht="17.399999999999999" x14ac:dyDescent="0.35">
      <c r="A30">
        <v>27</v>
      </c>
      <c r="B30" s="3" t="s">
        <v>13</v>
      </c>
      <c r="C30" s="128" t="s">
        <v>18</v>
      </c>
      <c r="D30" s="16">
        <v>140</v>
      </c>
      <c r="E30" s="16">
        <v>131</v>
      </c>
      <c r="F30" s="16">
        <v>125</v>
      </c>
      <c r="G30" s="78">
        <v>396</v>
      </c>
      <c r="H30" s="16">
        <v>3</v>
      </c>
      <c r="I30" s="16">
        <v>13</v>
      </c>
    </row>
    <row r="31" spans="1:9" ht="18" x14ac:dyDescent="0.35">
      <c r="A31">
        <v>28</v>
      </c>
      <c r="B31" s="5" t="s">
        <v>25</v>
      </c>
      <c r="C31" s="135" t="s">
        <v>28</v>
      </c>
      <c r="D31" s="16">
        <v>138</v>
      </c>
      <c r="E31" s="16">
        <v>117</v>
      </c>
      <c r="F31" s="16">
        <v>140</v>
      </c>
      <c r="G31" s="78">
        <v>395</v>
      </c>
      <c r="H31" s="16">
        <v>3</v>
      </c>
      <c r="I31" s="16">
        <v>12</v>
      </c>
    </row>
    <row r="32" spans="1:9" ht="18" x14ac:dyDescent="0.35">
      <c r="A32">
        <v>29</v>
      </c>
      <c r="B32" s="52" t="s">
        <v>146</v>
      </c>
      <c r="C32" s="53" t="s">
        <v>147</v>
      </c>
      <c r="D32" s="16">
        <v>126</v>
      </c>
      <c r="E32" s="16">
        <v>112</v>
      </c>
      <c r="F32" s="16">
        <v>150</v>
      </c>
      <c r="G32" s="78">
        <v>388</v>
      </c>
      <c r="H32" s="16">
        <v>4</v>
      </c>
      <c r="I32" s="16">
        <v>9</v>
      </c>
    </row>
    <row r="33" spans="1:9" ht="18" x14ac:dyDescent="0.35">
      <c r="A33">
        <v>30</v>
      </c>
      <c r="B33" s="5" t="s">
        <v>25</v>
      </c>
      <c r="C33" s="135" t="s">
        <v>27</v>
      </c>
      <c r="D33" s="16">
        <v>130</v>
      </c>
      <c r="E33" s="16">
        <v>105</v>
      </c>
      <c r="F33" s="16">
        <v>152</v>
      </c>
      <c r="G33" s="78">
        <v>387</v>
      </c>
      <c r="H33" s="16">
        <v>4</v>
      </c>
      <c r="I33" s="16">
        <v>9</v>
      </c>
    </row>
    <row r="34" spans="1:9" ht="18" x14ac:dyDescent="0.35">
      <c r="A34">
        <v>31</v>
      </c>
      <c r="B34" s="6" t="s">
        <v>32</v>
      </c>
      <c r="C34" s="79" t="s">
        <v>37</v>
      </c>
      <c r="D34" s="16">
        <v>125</v>
      </c>
      <c r="E34" s="16">
        <v>114</v>
      </c>
      <c r="F34" s="16">
        <v>145</v>
      </c>
      <c r="G34" s="78">
        <v>384</v>
      </c>
      <c r="H34" s="16">
        <v>4</v>
      </c>
      <c r="I34" s="16">
        <v>9</v>
      </c>
    </row>
    <row r="35" spans="1:9" ht="18" x14ac:dyDescent="0.35">
      <c r="A35">
        <v>32</v>
      </c>
      <c r="B35" s="5" t="s">
        <v>25</v>
      </c>
      <c r="C35" s="135" t="s">
        <v>29</v>
      </c>
      <c r="D35" s="16">
        <v>106</v>
      </c>
      <c r="E35" s="16">
        <v>117</v>
      </c>
      <c r="F35" s="16">
        <v>161</v>
      </c>
      <c r="G35" s="78">
        <v>384</v>
      </c>
      <c r="H35" s="16">
        <v>5</v>
      </c>
      <c r="I35" s="16">
        <v>9</v>
      </c>
    </row>
    <row r="36" spans="1:9" ht="17.399999999999999" x14ac:dyDescent="0.35">
      <c r="A36">
        <v>33</v>
      </c>
      <c r="B36" s="4" t="s">
        <v>19</v>
      </c>
      <c r="C36" s="136" t="s">
        <v>24</v>
      </c>
      <c r="D36" s="16">
        <v>103</v>
      </c>
      <c r="E36" s="16">
        <v>134</v>
      </c>
      <c r="F36" s="16">
        <v>146</v>
      </c>
      <c r="G36" s="78">
        <v>383</v>
      </c>
      <c r="H36" s="16">
        <v>4</v>
      </c>
      <c r="I36" s="16">
        <v>10</v>
      </c>
    </row>
    <row r="37" spans="1:9" ht="18" x14ac:dyDescent="0.35">
      <c r="A37">
        <v>34</v>
      </c>
      <c r="B37" s="52" t="s">
        <v>141</v>
      </c>
      <c r="C37" s="53" t="s">
        <v>169</v>
      </c>
      <c r="D37" s="16">
        <v>149</v>
      </c>
      <c r="E37" s="16">
        <v>92</v>
      </c>
      <c r="F37" s="16">
        <v>137</v>
      </c>
      <c r="G37" s="78">
        <v>378</v>
      </c>
      <c r="H37" s="16">
        <v>6</v>
      </c>
      <c r="I37" s="16">
        <v>5</v>
      </c>
    </row>
    <row r="38" spans="1:9" ht="18" x14ac:dyDescent="0.35">
      <c r="A38">
        <v>35</v>
      </c>
      <c r="B38" s="6" t="s">
        <v>32</v>
      </c>
      <c r="C38" s="79" t="s">
        <v>39</v>
      </c>
      <c r="D38" s="16">
        <v>110</v>
      </c>
      <c r="E38" s="16">
        <v>111</v>
      </c>
      <c r="F38" s="16">
        <v>151</v>
      </c>
      <c r="G38" s="78">
        <v>372</v>
      </c>
      <c r="H38" s="16">
        <v>4</v>
      </c>
      <c r="I38" s="16">
        <v>10</v>
      </c>
    </row>
    <row r="39" spans="1:9" ht="18" x14ac:dyDescent="0.35">
      <c r="A39">
        <v>36</v>
      </c>
      <c r="B39" s="6" t="s">
        <v>32</v>
      </c>
      <c r="C39" s="79" t="s">
        <v>35</v>
      </c>
      <c r="D39" s="16">
        <v>129</v>
      </c>
      <c r="E39" s="16">
        <v>132</v>
      </c>
      <c r="F39" s="16">
        <v>109</v>
      </c>
      <c r="G39" s="78">
        <v>370</v>
      </c>
      <c r="H39" s="16">
        <v>4</v>
      </c>
      <c r="I39" s="16">
        <v>10</v>
      </c>
    </row>
    <row r="40" spans="1:9" ht="18" x14ac:dyDescent="0.35">
      <c r="A40">
        <v>37</v>
      </c>
      <c r="B40" s="6" t="s">
        <v>32</v>
      </c>
      <c r="C40" s="79" t="s">
        <v>40</v>
      </c>
      <c r="D40" s="16">
        <v>107</v>
      </c>
      <c r="E40" s="16">
        <v>114</v>
      </c>
      <c r="F40" s="16">
        <v>127</v>
      </c>
      <c r="G40" s="78">
        <v>348</v>
      </c>
      <c r="H40" s="16">
        <v>6</v>
      </c>
      <c r="I40" s="16">
        <v>6</v>
      </c>
    </row>
    <row r="41" spans="1:9" ht="18" x14ac:dyDescent="0.35">
      <c r="A41">
        <v>38</v>
      </c>
      <c r="B41" s="6" t="s">
        <v>32</v>
      </c>
      <c r="C41" s="79" t="s">
        <v>36</v>
      </c>
      <c r="D41" s="16">
        <v>97</v>
      </c>
      <c r="E41" s="16">
        <v>140</v>
      </c>
      <c r="F41" s="16">
        <v>108</v>
      </c>
      <c r="G41" s="78">
        <v>345</v>
      </c>
      <c r="H41" s="16">
        <v>4</v>
      </c>
      <c r="I41" s="16">
        <v>6</v>
      </c>
    </row>
    <row r="42" spans="1:9" ht="18" x14ac:dyDescent="0.35">
      <c r="A42">
        <v>39</v>
      </c>
      <c r="B42" s="52" t="s">
        <v>141</v>
      </c>
      <c r="C42" s="53" t="s">
        <v>155</v>
      </c>
      <c r="D42" s="16">
        <v>94</v>
      </c>
      <c r="E42" s="16">
        <v>60</v>
      </c>
      <c r="F42" s="16">
        <v>88</v>
      </c>
      <c r="G42" s="78">
        <v>242</v>
      </c>
      <c r="H42" s="16">
        <v>3</v>
      </c>
      <c r="I42" s="16">
        <v>2</v>
      </c>
    </row>
    <row r="43" spans="1:9" ht="18" x14ac:dyDescent="0.35">
      <c r="B43" s="55"/>
      <c r="C43" s="56"/>
    </row>
    <row r="44" spans="1:9" ht="18" x14ac:dyDescent="0.35">
      <c r="B44" s="55"/>
      <c r="C44" s="56"/>
    </row>
    <row r="45" spans="1:9" ht="15.6" x14ac:dyDescent="0.3">
      <c r="B45" s="55"/>
      <c r="C45" s="116" t="s">
        <v>47</v>
      </c>
      <c r="D45" s="51"/>
      <c r="E45" s="51" t="s">
        <v>230</v>
      </c>
      <c r="F45" s="51"/>
      <c r="H45" s="171">
        <v>45964</v>
      </c>
      <c r="I45" s="171"/>
    </row>
    <row r="46" spans="1:9" ht="17.399999999999999" x14ac:dyDescent="0.35">
      <c r="A46">
        <v>1</v>
      </c>
      <c r="B46" s="20" t="s">
        <v>48</v>
      </c>
      <c r="C46" s="21" t="s">
        <v>177</v>
      </c>
      <c r="D46" s="16">
        <v>233</v>
      </c>
      <c r="E46" s="16">
        <v>165</v>
      </c>
      <c r="F46" s="16">
        <v>233</v>
      </c>
      <c r="G46" s="78">
        <v>631</v>
      </c>
      <c r="H46" s="16">
        <v>16</v>
      </c>
      <c r="I46" s="16">
        <v>13</v>
      </c>
    </row>
    <row r="47" spans="1:9" ht="17.399999999999999" x14ac:dyDescent="0.35">
      <c r="A47">
        <v>2</v>
      </c>
      <c r="B47" s="26" t="s">
        <v>73</v>
      </c>
      <c r="C47" s="27" t="s">
        <v>76</v>
      </c>
      <c r="D47" s="16">
        <v>153</v>
      </c>
      <c r="E47" s="16">
        <v>200</v>
      </c>
      <c r="F47" s="16">
        <v>257</v>
      </c>
      <c r="G47" s="78">
        <v>610</v>
      </c>
      <c r="H47" s="16">
        <v>13</v>
      </c>
      <c r="I47" s="16">
        <v>17</v>
      </c>
    </row>
    <row r="48" spans="1:9" ht="17.399999999999999" x14ac:dyDescent="0.35">
      <c r="A48">
        <v>3</v>
      </c>
      <c r="B48" s="22" t="s">
        <v>55</v>
      </c>
      <c r="C48" s="23" t="s">
        <v>61</v>
      </c>
      <c r="D48" s="16">
        <v>198</v>
      </c>
      <c r="E48" s="16">
        <v>202</v>
      </c>
      <c r="F48" s="16">
        <v>201</v>
      </c>
      <c r="G48" s="78">
        <v>601</v>
      </c>
      <c r="H48" s="16">
        <v>17</v>
      </c>
      <c r="I48" s="16">
        <v>11</v>
      </c>
    </row>
    <row r="49" spans="1:9" ht="17.399999999999999" x14ac:dyDescent="0.35">
      <c r="A49">
        <v>4</v>
      </c>
      <c r="B49" s="20" t="s">
        <v>48</v>
      </c>
      <c r="C49" s="21" t="s">
        <v>52</v>
      </c>
      <c r="D49" s="16">
        <v>205</v>
      </c>
      <c r="E49" s="16">
        <v>222</v>
      </c>
      <c r="F49" s="16">
        <v>165</v>
      </c>
      <c r="G49" s="78">
        <v>592</v>
      </c>
      <c r="H49" s="16">
        <v>15</v>
      </c>
      <c r="I49" s="16">
        <v>14</v>
      </c>
    </row>
    <row r="50" spans="1:9" ht="17.399999999999999" x14ac:dyDescent="0.35">
      <c r="A50">
        <v>5</v>
      </c>
      <c r="B50" s="20" t="s">
        <v>48</v>
      </c>
      <c r="C50" s="21" t="s">
        <v>54</v>
      </c>
      <c r="D50" s="16">
        <v>175</v>
      </c>
      <c r="E50" s="16">
        <v>225</v>
      </c>
      <c r="F50" s="16">
        <v>186</v>
      </c>
      <c r="G50" s="78">
        <v>586</v>
      </c>
      <c r="H50" s="16">
        <v>12</v>
      </c>
      <c r="I50" s="16">
        <v>17</v>
      </c>
    </row>
    <row r="51" spans="1:9" ht="17.399999999999999" x14ac:dyDescent="0.35">
      <c r="A51">
        <v>6</v>
      </c>
      <c r="B51" s="20" t="s">
        <v>48</v>
      </c>
      <c r="C51" s="21" t="s">
        <v>51</v>
      </c>
      <c r="D51" s="16">
        <v>202</v>
      </c>
      <c r="E51" s="16">
        <v>203</v>
      </c>
      <c r="F51" s="16">
        <v>176</v>
      </c>
      <c r="G51" s="78">
        <v>581</v>
      </c>
      <c r="H51" s="16">
        <v>15</v>
      </c>
      <c r="I51" s="16">
        <v>13</v>
      </c>
    </row>
    <row r="52" spans="1:9" ht="17.399999999999999" x14ac:dyDescent="0.35">
      <c r="A52">
        <v>7</v>
      </c>
      <c r="B52" s="22" t="s">
        <v>55</v>
      </c>
      <c r="C52" s="23" t="s">
        <v>58</v>
      </c>
      <c r="D52" s="16">
        <v>212</v>
      </c>
      <c r="E52" s="16">
        <v>190</v>
      </c>
      <c r="F52" s="16">
        <v>171</v>
      </c>
      <c r="G52" s="78">
        <v>573</v>
      </c>
      <c r="H52" s="16">
        <v>15</v>
      </c>
      <c r="I52" s="16">
        <v>12</v>
      </c>
    </row>
    <row r="53" spans="1:9" ht="17.399999999999999" x14ac:dyDescent="0.35">
      <c r="A53">
        <v>8</v>
      </c>
      <c r="B53" s="20" t="s">
        <v>48</v>
      </c>
      <c r="C53" s="21" t="s">
        <v>53</v>
      </c>
      <c r="D53" s="16">
        <v>210</v>
      </c>
      <c r="E53" s="16">
        <v>158</v>
      </c>
      <c r="F53" s="16">
        <v>203</v>
      </c>
      <c r="G53" s="78">
        <v>571</v>
      </c>
      <c r="H53" s="16">
        <v>17</v>
      </c>
      <c r="I53" s="16">
        <v>9</v>
      </c>
    </row>
    <row r="54" spans="1:9" ht="17.399999999999999" x14ac:dyDescent="0.35">
      <c r="A54">
        <v>9</v>
      </c>
      <c r="B54" s="30" t="s">
        <v>91</v>
      </c>
      <c r="C54" s="31" t="s">
        <v>92</v>
      </c>
      <c r="D54" s="16">
        <v>232</v>
      </c>
      <c r="E54" s="16">
        <v>158</v>
      </c>
      <c r="F54" s="16">
        <v>179</v>
      </c>
      <c r="G54" s="78">
        <v>569</v>
      </c>
      <c r="H54" s="16">
        <v>13</v>
      </c>
      <c r="I54" s="16">
        <v>13</v>
      </c>
    </row>
    <row r="55" spans="1:9" ht="17.399999999999999" x14ac:dyDescent="0.35">
      <c r="A55">
        <v>10</v>
      </c>
      <c r="B55" s="26" t="s">
        <v>73</v>
      </c>
      <c r="C55" s="27" t="s">
        <v>75</v>
      </c>
      <c r="D55" s="16">
        <v>184</v>
      </c>
      <c r="E55" s="16">
        <v>208</v>
      </c>
      <c r="F55" s="16">
        <v>174</v>
      </c>
      <c r="G55" s="78">
        <v>566</v>
      </c>
      <c r="H55" s="16">
        <v>15</v>
      </c>
      <c r="I55" s="16">
        <v>10</v>
      </c>
    </row>
    <row r="56" spans="1:9" ht="17.399999999999999" x14ac:dyDescent="0.35">
      <c r="A56">
        <v>11</v>
      </c>
      <c r="B56" s="22" t="s">
        <v>55</v>
      </c>
      <c r="C56" s="23" t="s">
        <v>179</v>
      </c>
      <c r="D56" s="16">
        <v>235</v>
      </c>
      <c r="E56" s="16">
        <v>147</v>
      </c>
      <c r="F56" s="16">
        <v>181</v>
      </c>
      <c r="G56" s="78">
        <v>563</v>
      </c>
      <c r="H56" s="16">
        <v>11</v>
      </c>
      <c r="I56" s="16">
        <v>14</v>
      </c>
    </row>
    <row r="57" spans="1:9" ht="17.399999999999999" x14ac:dyDescent="0.35">
      <c r="A57">
        <v>12</v>
      </c>
      <c r="B57" s="26" t="s">
        <v>73</v>
      </c>
      <c r="C57" s="27" t="s">
        <v>77</v>
      </c>
      <c r="D57" s="16">
        <v>156</v>
      </c>
      <c r="E57" s="16">
        <v>202</v>
      </c>
      <c r="F57" s="16">
        <v>201</v>
      </c>
      <c r="G57" s="78">
        <v>559</v>
      </c>
      <c r="H57" s="16">
        <v>12</v>
      </c>
      <c r="I57" s="16">
        <v>13</v>
      </c>
    </row>
    <row r="58" spans="1:9" ht="17.399999999999999" x14ac:dyDescent="0.35">
      <c r="A58">
        <v>13</v>
      </c>
      <c r="B58" s="26" t="s">
        <v>73</v>
      </c>
      <c r="C58" s="27" t="s">
        <v>81</v>
      </c>
      <c r="D58" s="16">
        <v>191</v>
      </c>
      <c r="E58" s="16">
        <v>182</v>
      </c>
      <c r="F58" s="16">
        <v>178</v>
      </c>
      <c r="G58" s="78">
        <v>551</v>
      </c>
      <c r="H58" s="16">
        <v>10</v>
      </c>
      <c r="I58" s="16">
        <v>16</v>
      </c>
    </row>
    <row r="59" spans="1:9" ht="17.399999999999999" x14ac:dyDescent="0.35">
      <c r="A59">
        <v>14</v>
      </c>
      <c r="B59" s="22" t="s">
        <v>55</v>
      </c>
      <c r="C59" s="23" t="s">
        <v>59</v>
      </c>
      <c r="D59" s="16">
        <v>189</v>
      </c>
      <c r="E59" s="16">
        <v>200</v>
      </c>
      <c r="F59" s="16">
        <v>159</v>
      </c>
      <c r="G59" s="78">
        <v>548</v>
      </c>
      <c r="H59" s="16">
        <v>13</v>
      </c>
      <c r="I59" s="16">
        <v>13</v>
      </c>
    </row>
    <row r="60" spans="1:9" ht="17.399999999999999" x14ac:dyDescent="0.35">
      <c r="A60">
        <v>15</v>
      </c>
      <c r="B60" s="22" t="s">
        <v>55</v>
      </c>
      <c r="C60" s="23" t="s">
        <v>60</v>
      </c>
      <c r="D60" s="16">
        <v>147</v>
      </c>
      <c r="E60" s="16">
        <v>198</v>
      </c>
      <c r="F60" s="16">
        <v>202</v>
      </c>
      <c r="G60" s="78">
        <v>547</v>
      </c>
      <c r="H60" s="16">
        <v>11</v>
      </c>
      <c r="I60" s="16">
        <v>16</v>
      </c>
    </row>
    <row r="61" spans="1:9" ht="17.399999999999999" x14ac:dyDescent="0.35">
      <c r="A61">
        <v>16</v>
      </c>
      <c r="B61" s="32" t="s">
        <v>100</v>
      </c>
      <c r="C61" s="33" t="s">
        <v>101</v>
      </c>
      <c r="D61" s="16">
        <v>152</v>
      </c>
      <c r="E61" s="16">
        <v>211</v>
      </c>
      <c r="F61" s="16">
        <v>183</v>
      </c>
      <c r="G61" s="78">
        <v>546</v>
      </c>
      <c r="H61" s="16">
        <v>9</v>
      </c>
      <c r="I61" s="16">
        <v>16</v>
      </c>
    </row>
    <row r="62" spans="1:9" ht="17.399999999999999" x14ac:dyDescent="0.35">
      <c r="A62">
        <v>17</v>
      </c>
      <c r="B62" s="30" t="s">
        <v>91</v>
      </c>
      <c r="C62" s="31" t="s">
        <v>93</v>
      </c>
      <c r="D62" s="16">
        <v>172</v>
      </c>
      <c r="E62" s="16">
        <v>180</v>
      </c>
      <c r="F62" s="16">
        <v>192</v>
      </c>
      <c r="G62" s="78">
        <v>544</v>
      </c>
      <c r="H62" s="16">
        <v>13</v>
      </c>
      <c r="I62" s="16">
        <v>12</v>
      </c>
    </row>
    <row r="63" spans="1:9" ht="17.399999999999999" x14ac:dyDescent="0.35">
      <c r="A63">
        <v>18</v>
      </c>
      <c r="B63" s="24" t="s">
        <v>64</v>
      </c>
      <c r="C63" s="25" t="s">
        <v>67</v>
      </c>
      <c r="D63" s="16">
        <v>168</v>
      </c>
      <c r="E63" s="16">
        <v>191</v>
      </c>
      <c r="F63" s="16">
        <v>180</v>
      </c>
      <c r="G63" s="78">
        <v>539</v>
      </c>
      <c r="H63" s="16">
        <v>7</v>
      </c>
      <c r="I63" s="16">
        <v>19</v>
      </c>
    </row>
    <row r="64" spans="1:9" ht="17.399999999999999" x14ac:dyDescent="0.35">
      <c r="A64">
        <v>19</v>
      </c>
      <c r="B64" s="24" t="s">
        <v>64</v>
      </c>
      <c r="C64" s="25" t="s">
        <v>70</v>
      </c>
      <c r="D64" s="16">
        <v>199</v>
      </c>
      <c r="E64" s="16">
        <v>191</v>
      </c>
      <c r="F64" s="16">
        <v>148</v>
      </c>
      <c r="G64" s="78">
        <v>538</v>
      </c>
      <c r="H64" s="16">
        <v>12</v>
      </c>
      <c r="I64" s="16">
        <v>10</v>
      </c>
    </row>
    <row r="65" spans="1:9" ht="17.399999999999999" x14ac:dyDescent="0.35">
      <c r="A65">
        <v>20</v>
      </c>
      <c r="B65" s="24" t="s">
        <v>64</v>
      </c>
      <c r="C65" s="25" t="s">
        <v>65</v>
      </c>
      <c r="D65" s="16">
        <v>165</v>
      </c>
      <c r="E65" s="16">
        <v>203</v>
      </c>
      <c r="F65" s="16">
        <v>167</v>
      </c>
      <c r="G65" s="78">
        <v>535</v>
      </c>
      <c r="H65" s="16">
        <v>10</v>
      </c>
      <c r="I65" s="16">
        <v>15</v>
      </c>
    </row>
    <row r="66" spans="1:9" ht="17.399999999999999" x14ac:dyDescent="0.35">
      <c r="A66">
        <v>21</v>
      </c>
      <c r="B66" s="30" t="s">
        <v>91</v>
      </c>
      <c r="C66" s="31" t="s">
        <v>94</v>
      </c>
      <c r="D66" s="16">
        <v>212</v>
      </c>
      <c r="E66" s="16">
        <v>134</v>
      </c>
      <c r="F66" s="16">
        <v>189</v>
      </c>
      <c r="G66" s="78">
        <v>535</v>
      </c>
      <c r="H66" s="16">
        <v>11</v>
      </c>
      <c r="I66" s="16">
        <v>12</v>
      </c>
    </row>
    <row r="67" spans="1:9" ht="17.399999999999999" x14ac:dyDescent="0.35">
      <c r="A67">
        <v>22</v>
      </c>
      <c r="B67" s="30" t="s">
        <v>91</v>
      </c>
      <c r="C67" s="31" t="s">
        <v>96</v>
      </c>
      <c r="D67" s="16">
        <v>156</v>
      </c>
      <c r="E67" s="16">
        <v>188</v>
      </c>
      <c r="F67" s="16">
        <v>180</v>
      </c>
      <c r="G67" s="78">
        <v>524</v>
      </c>
      <c r="H67" s="16">
        <v>13</v>
      </c>
      <c r="I67" s="16">
        <v>10</v>
      </c>
    </row>
    <row r="68" spans="1:9" ht="17.399999999999999" x14ac:dyDescent="0.35">
      <c r="A68">
        <v>23</v>
      </c>
      <c r="B68" s="20" t="s">
        <v>48</v>
      </c>
      <c r="C68" s="21" t="s">
        <v>50</v>
      </c>
      <c r="D68" s="16">
        <v>182</v>
      </c>
      <c r="E68" s="16">
        <v>175</v>
      </c>
      <c r="F68" s="16">
        <v>164</v>
      </c>
      <c r="G68" s="78">
        <v>521</v>
      </c>
      <c r="H68" s="16">
        <v>13</v>
      </c>
      <c r="I68" s="16">
        <v>11</v>
      </c>
    </row>
    <row r="69" spans="1:9" ht="17.399999999999999" x14ac:dyDescent="0.35">
      <c r="A69">
        <v>24</v>
      </c>
      <c r="B69" s="24" t="s">
        <v>64</v>
      </c>
      <c r="C69" s="25" t="s">
        <v>68</v>
      </c>
      <c r="D69" s="16">
        <v>186</v>
      </c>
      <c r="E69" s="16">
        <v>186</v>
      </c>
      <c r="F69" s="16">
        <v>149</v>
      </c>
      <c r="G69" s="78">
        <v>521</v>
      </c>
      <c r="H69" s="16">
        <v>11</v>
      </c>
      <c r="I69" s="16">
        <v>12</v>
      </c>
    </row>
    <row r="70" spans="1:9" ht="17.399999999999999" x14ac:dyDescent="0.35">
      <c r="A70">
        <v>25</v>
      </c>
      <c r="B70" s="26" t="s">
        <v>73</v>
      </c>
      <c r="C70" s="27" t="s">
        <v>79</v>
      </c>
      <c r="D70" s="16">
        <v>176</v>
      </c>
      <c r="E70" s="16">
        <v>165</v>
      </c>
      <c r="F70" s="16">
        <v>177</v>
      </c>
      <c r="G70" s="78">
        <v>518</v>
      </c>
      <c r="H70" s="16">
        <v>8</v>
      </c>
      <c r="I70" s="16">
        <v>17</v>
      </c>
    </row>
    <row r="71" spans="1:9" ht="17.399999999999999" x14ac:dyDescent="0.35">
      <c r="A71">
        <v>26</v>
      </c>
      <c r="B71" s="22" t="s">
        <v>55</v>
      </c>
      <c r="C71" s="23" t="s">
        <v>63</v>
      </c>
      <c r="D71" s="16">
        <v>180</v>
      </c>
      <c r="E71" s="16">
        <v>196</v>
      </c>
      <c r="F71" s="16">
        <v>139</v>
      </c>
      <c r="G71" s="78">
        <v>515</v>
      </c>
      <c r="H71" s="16">
        <v>9</v>
      </c>
      <c r="I71" s="16">
        <v>14</v>
      </c>
    </row>
    <row r="72" spans="1:9" ht="17.399999999999999" x14ac:dyDescent="0.35">
      <c r="A72">
        <v>27</v>
      </c>
      <c r="B72" s="22" t="s">
        <v>55</v>
      </c>
      <c r="C72" s="23" t="s">
        <v>56</v>
      </c>
      <c r="D72" s="16">
        <v>170</v>
      </c>
      <c r="E72" s="16">
        <v>161</v>
      </c>
      <c r="F72" s="16">
        <v>184</v>
      </c>
      <c r="G72" s="78">
        <v>515</v>
      </c>
      <c r="H72" s="16">
        <v>8</v>
      </c>
      <c r="I72" s="16">
        <v>16</v>
      </c>
    </row>
    <row r="73" spans="1:9" ht="17.399999999999999" x14ac:dyDescent="0.35">
      <c r="A73">
        <v>28</v>
      </c>
      <c r="B73" s="26" t="s">
        <v>73</v>
      </c>
      <c r="C73" s="27" t="s">
        <v>80</v>
      </c>
      <c r="D73" s="16">
        <v>207</v>
      </c>
      <c r="E73" s="16">
        <v>158</v>
      </c>
      <c r="F73" s="16">
        <v>144</v>
      </c>
      <c r="G73" s="78">
        <v>509</v>
      </c>
      <c r="H73" s="16">
        <v>11</v>
      </c>
      <c r="I73" s="16">
        <v>11</v>
      </c>
    </row>
    <row r="74" spans="1:9" ht="17.399999999999999" x14ac:dyDescent="0.35">
      <c r="A74">
        <v>29</v>
      </c>
      <c r="B74" s="28" t="s">
        <v>82</v>
      </c>
      <c r="C74" s="29" t="s">
        <v>90</v>
      </c>
      <c r="D74" s="16">
        <v>147</v>
      </c>
      <c r="E74" s="16">
        <v>158</v>
      </c>
      <c r="F74" s="16">
        <v>201</v>
      </c>
      <c r="G74" s="78">
        <v>506</v>
      </c>
      <c r="H74" s="16">
        <v>9</v>
      </c>
      <c r="I74" s="16">
        <v>13</v>
      </c>
    </row>
    <row r="75" spans="1:9" ht="17.399999999999999" x14ac:dyDescent="0.35">
      <c r="A75">
        <v>30</v>
      </c>
      <c r="B75" s="32" t="s">
        <v>100</v>
      </c>
      <c r="C75" s="33" t="s">
        <v>102</v>
      </c>
      <c r="D75" s="16">
        <v>146</v>
      </c>
      <c r="E75" s="16">
        <v>166</v>
      </c>
      <c r="F75" s="16">
        <v>189</v>
      </c>
      <c r="G75" s="78">
        <v>501</v>
      </c>
      <c r="H75" s="16">
        <v>13</v>
      </c>
      <c r="I75" s="16">
        <v>11</v>
      </c>
    </row>
    <row r="76" spans="1:9" ht="17.399999999999999" x14ac:dyDescent="0.35">
      <c r="A76">
        <v>31</v>
      </c>
      <c r="B76" s="26" t="s">
        <v>73</v>
      </c>
      <c r="C76" s="27" t="s">
        <v>74</v>
      </c>
      <c r="D76" s="16">
        <v>148</v>
      </c>
      <c r="E76" s="16">
        <v>190</v>
      </c>
      <c r="F76" s="16">
        <v>156</v>
      </c>
      <c r="G76" s="78">
        <v>494</v>
      </c>
      <c r="H76" s="16">
        <v>11</v>
      </c>
      <c r="I76" s="16">
        <v>11</v>
      </c>
    </row>
    <row r="77" spans="1:9" ht="17.399999999999999" x14ac:dyDescent="0.35">
      <c r="A77">
        <v>32</v>
      </c>
      <c r="B77" s="26" t="s">
        <v>73</v>
      </c>
      <c r="C77" s="27" t="s">
        <v>78</v>
      </c>
      <c r="D77" s="16">
        <v>142</v>
      </c>
      <c r="E77" s="16">
        <v>177</v>
      </c>
      <c r="F77" s="16">
        <v>174</v>
      </c>
      <c r="G77" s="78">
        <v>493</v>
      </c>
      <c r="H77" s="16">
        <v>8</v>
      </c>
      <c r="I77" s="16">
        <v>13</v>
      </c>
    </row>
    <row r="78" spans="1:9" ht="17.399999999999999" x14ac:dyDescent="0.35">
      <c r="A78">
        <v>33</v>
      </c>
      <c r="B78" s="30" t="s">
        <v>91</v>
      </c>
      <c r="C78" s="31" t="s">
        <v>98</v>
      </c>
      <c r="D78" s="16">
        <v>190</v>
      </c>
      <c r="E78" s="16">
        <v>156</v>
      </c>
      <c r="F78" s="16">
        <v>147</v>
      </c>
      <c r="G78" s="78">
        <v>493</v>
      </c>
      <c r="H78" s="16">
        <v>7</v>
      </c>
      <c r="I78" s="16">
        <v>15</v>
      </c>
    </row>
    <row r="79" spans="1:9" ht="17.399999999999999" x14ac:dyDescent="0.35">
      <c r="A79">
        <v>34</v>
      </c>
      <c r="B79" s="52" t="s">
        <v>157</v>
      </c>
      <c r="C79" s="54" t="s">
        <v>190</v>
      </c>
      <c r="D79" s="16">
        <v>167</v>
      </c>
      <c r="E79" s="16">
        <v>172</v>
      </c>
      <c r="F79" s="16">
        <v>143</v>
      </c>
      <c r="G79" s="78">
        <v>482</v>
      </c>
      <c r="H79" s="16">
        <v>10</v>
      </c>
      <c r="I79" s="16">
        <v>10</v>
      </c>
    </row>
    <row r="80" spans="1:9" ht="17.399999999999999" x14ac:dyDescent="0.35">
      <c r="A80">
        <v>35</v>
      </c>
      <c r="B80" s="34" t="s">
        <v>109</v>
      </c>
      <c r="C80" s="35" t="s">
        <v>113</v>
      </c>
      <c r="D80" s="16">
        <v>175</v>
      </c>
      <c r="E80" s="16">
        <v>159</v>
      </c>
      <c r="F80" s="16">
        <v>144</v>
      </c>
      <c r="G80" s="78">
        <v>478</v>
      </c>
      <c r="H80" s="16">
        <v>9</v>
      </c>
      <c r="I80" s="16">
        <v>10</v>
      </c>
    </row>
    <row r="81" spans="1:9" ht="17.399999999999999" x14ac:dyDescent="0.35">
      <c r="A81">
        <v>36</v>
      </c>
      <c r="B81" s="22" t="s">
        <v>55</v>
      </c>
      <c r="C81" s="23" t="s">
        <v>62</v>
      </c>
      <c r="D81" s="16">
        <v>143</v>
      </c>
      <c r="E81" s="16">
        <v>183</v>
      </c>
      <c r="F81" s="16">
        <v>150</v>
      </c>
      <c r="G81" s="78">
        <v>476</v>
      </c>
      <c r="H81" s="16">
        <v>8</v>
      </c>
      <c r="I81" s="16">
        <v>12</v>
      </c>
    </row>
    <row r="82" spans="1:9" ht="17.399999999999999" x14ac:dyDescent="0.35">
      <c r="A82">
        <v>37</v>
      </c>
      <c r="B82" s="28" t="s">
        <v>82</v>
      </c>
      <c r="C82" s="29" t="s">
        <v>85</v>
      </c>
      <c r="D82" s="16">
        <v>149</v>
      </c>
      <c r="E82" s="16">
        <v>183</v>
      </c>
      <c r="F82" s="16">
        <v>141</v>
      </c>
      <c r="G82" s="78">
        <v>473</v>
      </c>
      <c r="H82" s="16">
        <v>8</v>
      </c>
      <c r="I82" s="16">
        <v>14</v>
      </c>
    </row>
    <row r="83" spans="1:9" ht="17.399999999999999" x14ac:dyDescent="0.35">
      <c r="A83">
        <v>38</v>
      </c>
      <c r="B83" s="34" t="s">
        <v>109</v>
      </c>
      <c r="C83" s="35" t="s">
        <v>112</v>
      </c>
      <c r="D83" s="16">
        <v>151</v>
      </c>
      <c r="E83" s="16">
        <v>143</v>
      </c>
      <c r="F83" s="16">
        <v>172</v>
      </c>
      <c r="G83" s="78">
        <v>466</v>
      </c>
      <c r="H83" s="16">
        <v>9</v>
      </c>
      <c r="I83" s="16">
        <v>10</v>
      </c>
    </row>
    <row r="84" spans="1:9" ht="17.399999999999999" x14ac:dyDescent="0.35">
      <c r="A84">
        <v>39</v>
      </c>
      <c r="B84" s="52" t="s">
        <v>157</v>
      </c>
      <c r="C84" s="54" t="s">
        <v>159</v>
      </c>
      <c r="D84" s="16">
        <v>152</v>
      </c>
      <c r="E84" s="16">
        <v>136</v>
      </c>
      <c r="F84" s="16">
        <v>176</v>
      </c>
      <c r="G84" s="78">
        <v>464</v>
      </c>
      <c r="H84" s="16">
        <v>4</v>
      </c>
      <c r="I84" s="16">
        <v>18</v>
      </c>
    </row>
    <row r="85" spans="1:9" ht="17.399999999999999" x14ac:dyDescent="0.35">
      <c r="A85">
        <v>40</v>
      </c>
      <c r="B85" s="32" t="s">
        <v>100</v>
      </c>
      <c r="C85" s="33" t="s">
        <v>104</v>
      </c>
      <c r="D85" s="16">
        <v>150</v>
      </c>
      <c r="E85" s="16">
        <v>155</v>
      </c>
      <c r="F85" s="16">
        <v>157</v>
      </c>
      <c r="G85" s="78">
        <v>462</v>
      </c>
      <c r="H85" s="16">
        <v>5</v>
      </c>
      <c r="I85" s="16">
        <v>14</v>
      </c>
    </row>
    <row r="86" spans="1:9" ht="17.399999999999999" x14ac:dyDescent="0.35">
      <c r="A86">
        <v>41</v>
      </c>
      <c r="B86" s="34" t="s">
        <v>109</v>
      </c>
      <c r="C86" s="35" t="s">
        <v>115</v>
      </c>
      <c r="D86" s="16">
        <v>127</v>
      </c>
      <c r="E86" s="16">
        <v>161</v>
      </c>
      <c r="F86" s="16">
        <v>172</v>
      </c>
      <c r="G86" s="78">
        <v>460</v>
      </c>
      <c r="H86" s="16">
        <v>7</v>
      </c>
      <c r="I86" s="16">
        <v>13</v>
      </c>
    </row>
    <row r="87" spans="1:9" ht="17.399999999999999" x14ac:dyDescent="0.35">
      <c r="A87">
        <v>42</v>
      </c>
      <c r="B87" s="24" t="s">
        <v>64</v>
      </c>
      <c r="C87" s="25" t="s">
        <v>66</v>
      </c>
      <c r="D87" s="16">
        <v>172</v>
      </c>
      <c r="E87" s="16">
        <v>144</v>
      </c>
      <c r="F87" s="16">
        <v>141</v>
      </c>
      <c r="G87" s="78">
        <v>457</v>
      </c>
      <c r="H87" s="16">
        <v>7</v>
      </c>
      <c r="I87" s="16">
        <v>14</v>
      </c>
    </row>
    <row r="88" spans="1:9" ht="17.399999999999999" x14ac:dyDescent="0.35">
      <c r="A88">
        <v>43</v>
      </c>
      <c r="B88" s="57" t="s">
        <v>157</v>
      </c>
      <c r="C88" s="54" t="s">
        <v>166</v>
      </c>
      <c r="D88" s="16">
        <v>155</v>
      </c>
      <c r="E88" s="16">
        <v>147</v>
      </c>
      <c r="F88" s="16">
        <v>152</v>
      </c>
      <c r="G88" s="78">
        <v>454</v>
      </c>
      <c r="H88" s="16">
        <v>5</v>
      </c>
      <c r="I88" s="16">
        <v>14</v>
      </c>
    </row>
    <row r="89" spans="1:9" ht="17.399999999999999" x14ac:dyDescent="0.35">
      <c r="A89">
        <v>44</v>
      </c>
      <c r="B89" s="28" t="s">
        <v>82</v>
      </c>
      <c r="C89" s="29" t="s">
        <v>86</v>
      </c>
      <c r="D89" s="16">
        <v>143</v>
      </c>
      <c r="E89" s="16">
        <v>139</v>
      </c>
      <c r="F89" s="16">
        <v>172</v>
      </c>
      <c r="G89" s="78">
        <v>454</v>
      </c>
      <c r="H89" s="16">
        <v>3</v>
      </c>
      <c r="I89" s="16">
        <v>18</v>
      </c>
    </row>
    <row r="90" spans="1:9" ht="17.399999999999999" x14ac:dyDescent="0.35">
      <c r="A90">
        <v>45</v>
      </c>
      <c r="B90" s="28" t="s">
        <v>82</v>
      </c>
      <c r="C90" s="29" t="s">
        <v>88</v>
      </c>
      <c r="D90" s="16">
        <v>151</v>
      </c>
      <c r="E90" s="16">
        <v>145</v>
      </c>
      <c r="F90" s="16">
        <v>156</v>
      </c>
      <c r="G90" s="78">
        <v>452</v>
      </c>
      <c r="H90" s="16">
        <v>3</v>
      </c>
      <c r="I90" s="16">
        <v>18</v>
      </c>
    </row>
    <row r="91" spans="1:9" ht="17.399999999999999" x14ac:dyDescent="0.35">
      <c r="A91">
        <v>46</v>
      </c>
      <c r="B91" s="32" t="s">
        <v>100</v>
      </c>
      <c r="C91" s="33" t="s">
        <v>105</v>
      </c>
      <c r="D91" s="16">
        <v>159</v>
      </c>
      <c r="E91" s="16">
        <v>168</v>
      </c>
      <c r="F91" s="16">
        <v>122</v>
      </c>
      <c r="G91" s="78">
        <v>449</v>
      </c>
      <c r="H91" s="16">
        <v>9</v>
      </c>
      <c r="I91" s="16">
        <v>10</v>
      </c>
    </row>
    <row r="92" spans="1:9" ht="17.399999999999999" x14ac:dyDescent="0.35">
      <c r="A92">
        <v>47</v>
      </c>
      <c r="B92" s="28" t="s">
        <v>82</v>
      </c>
      <c r="C92" s="29" t="s">
        <v>84</v>
      </c>
      <c r="D92" s="16">
        <v>158</v>
      </c>
      <c r="E92" s="16">
        <v>137</v>
      </c>
      <c r="F92" s="16">
        <v>144</v>
      </c>
      <c r="G92" s="78">
        <v>439</v>
      </c>
      <c r="H92" s="16">
        <v>8</v>
      </c>
      <c r="I92" s="16">
        <v>10</v>
      </c>
    </row>
    <row r="93" spans="1:9" ht="17.399999999999999" x14ac:dyDescent="0.35">
      <c r="A93">
        <v>48</v>
      </c>
      <c r="B93" s="52" t="s">
        <v>157</v>
      </c>
      <c r="C93" s="54" t="s">
        <v>161</v>
      </c>
      <c r="D93" s="16">
        <v>134</v>
      </c>
      <c r="E93" s="16">
        <v>146</v>
      </c>
      <c r="F93" s="16">
        <v>158</v>
      </c>
      <c r="G93" s="78">
        <v>438</v>
      </c>
      <c r="H93" s="16">
        <v>4</v>
      </c>
      <c r="I93" s="16">
        <v>15</v>
      </c>
    </row>
    <row r="94" spans="1:9" ht="17.399999999999999" x14ac:dyDescent="0.35">
      <c r="A94">
        <v>49</v>
      </c>
      <c r="B94" s="28" t="s">
        <v>82</v>
      </c>
      <c r="C94" s="29" t="s">
        <v>89</v>
      </c>
      <c r="D94" s="16">
        <v>128</v>
      </c>
      <c r="E94" s="16">
        <v>159</v>
      </c>
      <c r="F94" s="16">
        <v>145</v>
      </c>
      <c r="G94" s="78">
        <v>432</v>
      </c>
      <c r="H94" s="16">
        <v>7</v>
      </c>
      <c r="I94" s="16">
        <v>11</v>
      </c>
    </row>
    <row r="95" spans="1:9" ht="17.399999999999999" x14ac:dyDescent="0.35">
      <c r="A95">
        <v>50</v>
      </c>
      <c r="B95" s="52" t="s">
        <v>157</v>
      </c>
      <c r="C95" s="54" t="s">
        <v>162</v>
      </c>
      <c r="D95" s="16">
        <v>138</v>
      </c>
      <c r="E95" s="16">
        <v>124</v>
      </c>
      <c r="F95" s="16">
        <v>166</v>
      </c>
      <c r="G95" s="78">
        <v>428</v>
      </c>
      <c r="H95" s="16">
        <v>7</v>
      </c>
      <c r="I95" s="16">
        <v>10</v>
      </c>
    </row>
    <row r="96" spans="1:9" ht="17.399999999999999" x14ac:dyDescent="0.35">
      <c r="A96">
        <v>51</v>
      </c>
      <c r="B96" s="34" t="s">
        <v>109</v>
      </c>
      <c r="C96" s="35" t="s">
        <v>116</v>
      </c>
      <c r="D96" s="16">
        <v>149</v>
      </c>
      <c r="E96" s="16">
        <v>146</v>
      </c>
      <c r="F96" s="16">
        <v>133</v>
      </c>
      <c r="G96" s="78">
        <v>428</v>
      </c>
      <c r="H96" s="16">
        <v>6</v>
      </c>
      <c r="I96" s="16">
        <v>11</v>
      </c>
    </row>
    <row r="97" spans="1:9" ht="17.399999999999999" x14ac:dyDescent="0.35">
      <c r="A97">
        <v>52</v>
      </c>
      <c r="B97" s="52" t="s">
        <v>157</v>
      </c>
      <c r="C97" s="54" t="s">
        <v>163</v>
      </c>
      <c r="D97" s="16">
        <v>131</v>
      </c>
      <c r="E97" s="16">
        <v>147</v>
      </c>
      <c r="F97" s="16">
        <v>148</v>
      </c>
      <c r="G97" s="78">
        <v>426</v>
      </c>
      <c r="H97" s="16">
        <v>3</v>
      </c>
      <c r="I97" s="16">
        <v>17</v>
      </c>
    </row>
    <row r="98" spans="1:9" ht="17.399999999999999" x14ac:dyDescent="0.35">
      <c r="A98">
        <v>53</v>
      </c>
      <c r="B98" s="34" t="s">
        <v>109</v>
      </c>
      <c r="C98" s="35" t="s">
        <v>114</v>
      </c>
      <c r="D98" s="16">
        <v>163</v>
      </c>
      <c r="E98" s="16">
        <v>147</v>
      </c>
      <c r="F98" s="16">
        <v>115</v>
      </c>
      <c r="G98" s="78">
        <v>425</v>
      </c>
      <c r="H98" s="16">
        <v>3</v>
      </c>
      <c r="I98" s="16">
        <v>14</v>
      </c>
    </row>
    <row r="99" spans="1:9" ht="17.399999999999999" x14ac:dyDescent="0.35">
      <c r="A99">
        <v>54</v>
      </c>
      <c r="B99" s="34" t="s">
        <v>109</v>
      </c>
      <c r="C99" s="35" t="s">
        <v>111</v>
      </c>
      <c r="D99" s="16">
        <v>135</v>
      </c>
      <c r="E99" s="16">
        <v>158</v>
      </c>
      <c r="F99" s="16">
        <v>130</v>
      </c>
      <c r="G99" s="78">
        <v>423</v>
      </c>
      <c r="H99" s="16">
        <v>5</v>
      </c>
      <c r="I99" s="16">
        <v>11</v>
      </c>
    </row>
    <row r="100" spans="1:9" ht="17.399999999999999" x14ac:dyDescent="0.35">
      <c r="A100">
        <v>55</v>
      </c>
      <c r="B100" s="34" t="s">
        <v>109</v>
      </c>
      <c r="C100" s="35" t="s">
        <v>110</v>
      </c>
      <c r="D100" s="16">
        <v>136</v>
      </c>
      <c r="E100" s="16">
        <v>141</v>
      </c>
      <c r="F100" s="16">
        <v>145</v>
      </c>
      <c r="G100" s="78">
        <v>422</v>
      </c>
      <c r="H100" s="16">
        <v>2</v>
      </c>
      <c r="I100" s="16">
        <v>15</v>
      </c>
    </row>
    <row r="101" spans="1:9" ht="17.399999999999999" x14ac:dyDescent="0.35">
      <c r="A101">
        <v>56</v>
      </c>
      <c r="B101" s="32" t="s">
        <v>100</v>
      </c>
      <c r="C101" s="33" t="s">
        <v>103</v>
      </c>
      <c r="D101" s="16">
        <v>131</v>
      </c>
      <c r="E101" s="16">
        <v>158</v>
      </c>
      <c r="F101" s="16">
        <v>125</v>
      </c>
      <c r="G101" s="78">
        <v>414</v>
      </c>
      <c r="H101" s="16">
        <v>6</v>
      </c>
      <c r="I101" s="16">
        <v>10</v>
      </c>
    </row>
    <row r="102" spans="1:9" ht="17.399999999999999" x14ac:dyDescent="0.35">
      <c r="A102">
        <v>57</v>
      </c>
      <c r="B102" s="28" t="s">
        <v>82</v>
      </c>
      <c r="C102" s="29" t="s">
        <v>83</v>
      </c>
      <c r="D102" s="16">
        <v>140</v>
      </c>
      <c r="E102" s="16">
        <v>151</v>
      </c>
      <c r="F102" s="16">
        <v>114</v>
      </c>
      <c r="G102" s="78">
        <v>405</v>
      </c>
      <c r="H102" s="16">
        <v>6</v>
      </c>
      <c r="I102" s="16">
        <v>9</v>
      </c>
    </row>
    <row r="103" spans="1:9" ht="17.399999999999999" x14ac:dyDescent="0.35">
      <c r="A103">
        <v>58</v>
      </c>
      <c r="B103" s="34" t="s">
        <v>109</v>
      </c>
      <c r="C103" s="35" t="s">
        <v>117</v>
      </c>
      <c r="D103" s="16">
        <v>108</v>
      </c>
      <c r="E103" s="16">
        <v>163</v>
      </c>
      <c r="F103" s="16">
        <v>114</v>
      </c>
      <c r="G103" s="78">
        <v>385</v>
      </c>
      <c r="H103" s="16">
        <v>7</v>
      </c>
      <c r="I103" s="16">
        <v>4</v>
      </c>
    </row>
    <row r="104" spans="1:9" ht="17.399999999999999" x14ac:dyDescent="0.35">
      <c r="A104">
        <v>59</v>
      </c>
      <c r="B104" s="52" t="s">
        <v>157</v>
      </c>
      <c r="C104" s="54" t="s">
        <v>164</v>
      </c>
      <c r="D104" s="16">
        <v>123</v>
      </c>
      <c r="E104" s="16">
        <v>146</v>
      </c>
      <c r="F104" s="16">
        <v>110</v>
      </c>
      <c r="G104" s="78">
        <v>379</v>
      </c>
      <c r="H104" s="16">
        <v>7</v>
      </c>
      <c r="I104" s="16">
        <v>8</v>
      </c>
    </row>
    <row r="105" spans="1:9" ht="17.399999999999999" x14ac:dyDescent="0.35">
      <c r="A105">
        <v>60</v>
      </c>
      <c r="B105" s="52" t="s">
        <v>157</v>
      </c>
      <c r="C105" s="54" t="s">
        <v>191</v>
      </c>
      <c r="D105" s="16">
        <v>105</v>
      </c>
      <c r="E105" s="16">
        <v>105</v>
      </c>
      <c r="F105" s="16">
        <v>103</v>
      </c>
      <c r="G105" s="78">
        <v>313</v>
      </c>
      <c r="H105" s="16">
        <v>3</v>
      </c>
      <c r="I105" s="16">
        <v>4</v>
      </c>
    </row>
    <row r="106" spans="1:9" ht="17.399999999999999" x14ac:dyDescent="0.35">
      <c r="A106">
        <v>61</v>
      </c>
      <c r="B106" s="34" t="s">
        <v>109</v>
      </c>
      <c r="C106" s="35" t="s">
        <v>118</v>
      </c>
      <c r="D106" s="16">
        <v>107</v>
      </c>
      <c r="E106" s="16">
        <v>115</v>
      </c>
      <c r="F106" s="16">
        <v>90</v>
      </c>
      <c r="G106" s="78">
        <v>312</v>
      </c>
      <c r="H106" s="16">
        <v>3</v>
      </c>
      <c r="I106" s="16">
        <v>5</v>
      </c>
    </row>
    <row r="107" spans="1:9" ht="18" x14ac:dyDescent="0.35">
      <c r="B107" s="52"/>
      <c r="C107" s="53"/>
      <c r="D107" s="16"/>
      <c r="E107" s="16"/>
      <c r="F107" s="16"/>
      <c r="G107" s="78"/>
      <c r="H107" s="16"/>
      <c r="I107" s="16"/>
    </row>
    <row r="108" spans="1:9" x14ac:dyDescent="0.3">
      <c r="B108" s="86"/>
    </row>
    <row r="109" spans="1:9" x14ac:dyDescent="0.3">
      <c r="B109" s="86"/>
    </row>
    <row r="110" spans="1:9" x14ac:dyDescent="0.3">
      <c r="B110" s="86"/>
    </row>
    <row r="112" spans="1:9" x14ac:dyDescent="0.3">
      <c r="B112">
        <v>1</v>
      </c>
      <c r="C112" t="s">
        <v>226</v>
      </c>
      <c r="D112" s="17">
        <v>246</v>
      </c>
      <c r="E112" s="17">
        <v>171</v>
      </c>
      <c r="F112" s="17">
        <v>258</v>
      </c>
      <c r="G112" s="51">
        <v>675</v>
      </c>
      <c r="H112" s="17">
        <v>22</v>
      </c>
      <c r="I112" s="17">
        <v>8</v>
      </c>
    </row>
    <row r="113" spans="2:9" x14ac:dyDescent="0.3">
      <c r="B113" s="86">
        <v>35</v>
      </c>
      <c r="C113" t="s">
        <v>227</v>
      </c>
      <c r="D113" s="17">
        <v>171</v>
      </c>
      <c r="E113" s="17">
        <v>147</v>
      </c>
      <c r="F113" s="17">
        <v>182</v>
      </c>
      <c r="G113" s="51">
        <v>500</v>
      </c>
      <c r="H113" s="17">
        <v>13</v>
      </c>
      <c r="I113" s="17">
        <v>9</v>
      </c>
    </row>
    <row r="114" spans="2:9" x14ac:dyDescent="0.3">
      <c r="B114" s="86">
        <v>42</v>
      </c>
      <c r="C114" t="s">
        <v>173</v>
      </c>
      <c r="D114" s="17">
        <v>166</v>
      </c>
      <c r="E114" s="17">
        <v>154</v>
      </c>
      <c r="F114" s="17">
        <v>160</v>
      </c>
      <c r="G114" s="51">
        <v>480</v>
      </c>
      <c r="H114" s="17">
        <v>6</v>
      </c>
      <c r="I114" s="17">
        <v>16</v>
      </c>
    </row>
    <row r="115" spans="2:9" x14ac:dyDescent="0.3">
      <c r="B115" s="86">
        <v>68</v>
      </c>
      <c r="C115" t="s">
        <v>228</v>
      </c>
      <c r="D115" s="17">
        <v>102</v>
      </c>
      <c r="E115" s="17">
        <v>175</v>
      </c>
      <c r="F115" s="17">
        <v>149</v>
      </c>
      <c r="G115" s="51">
        <v>426</v>
      </c>
      <c r="H115" s="17">
        <v>6</v>
      </c>
      <c r="I115" s="17">
        <v>12</v>
      </c>
    </row>
    <row r="116" spans="2:9" x14ac:dyDescent="0.3">
      <c r="B116" s="86">
        <v>89</v>
      </c>
      <c r="C116" t="s">
        <v>229</v>
      </c>
      <c r="D116" s="17">
        <v>157</v>
      </c>
      <c r="E116" s="17">
        <v>109</v>
      </c>
      <c r="F116" s="17">
        <v>127</v>
      </c>
      <c r="G116" s="51">
        <v>393</v>
      </c>
      <c r="H116" s="17">
        <v>5</v>
      </c>
      <c r="I116" s="17">
        <v>12</v>
      </c>
    </row>
  </sheetData>
  <sortState xmlns:xlrd2="http://schemas.microsoft.com/office/spreadsheetml/2017/richdata2" ref="B46:I107">
    <sortCondition descending="1" ref="G46:G107"/>
  </sortState>
  <mergeCells count="2">
    <mergeCell ref="H3:I3"/>
    <mergeCell ref="H45:I4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ACC12-1DBF-4F35-8796-06656EF31C8F}">
  <dimension ref="A3:I119"/>
  <sheetViews>
    <sheetView topLeftCell="A35" workbookViewId="0">
      <selection activeCell="K47" sqref="K47"/>
    </sheetView>
  </sheetViews>
  <sheetFormatPr defaultRowHeight="14.4" x14ac:dyDescent="0.3"/>
  <cols>
    <col min="2" max="2" width="3.5546875" bestFit="1" customWidth="1"/>
    <col min="3" max="3" width="24.109375" bestFit="1" customWidth="1"/>
    <col min="4" max="9" width="8.88671875" style="17"/>
  </cols>
  <sheetData>
    <row r="3" spans="1:9" ht="18" x14ac:dyDescent="0.35">
      <c r="C3" s="56" t="s">
        <v>224</v>
      </c>
      <c r="D3" s="151"/>
      <c r="E3" s="151" t="s">
        <v>225</v>
      </c>
      <c r="F3" s="151"/>
      <c r="G3" s="151">
        <v>251020</v>
      </c>
    </row>
    <row r="4" spans="1:9" ht="17.399999999999999" x14ac:dyDescent="0.35">
      <c r="A4">
        <v>1</v>
      </c>
      <c r="B4" s="1" t="s">
        <v>1</v>
      </c>
      <c r="C4" s="91" t="s">
        <v>6</v>
      </c>
      <c r="D4" s="16">
        <v>140</v>
      </c>
      <c r="E4" s="16">
        <v>153</v>
      </c>
      <c r="F4" s="16">
        <v>194</v>
      </c>
      <c r="G4" s="78">
        <v>487</v>
      </c>
      <c r="H4" s="16">
        <v>10</v>
      </c>
      <c r="I4" s="16">
        <v>10</v>
      </c>
    </row>
    <row r="5" spans="1:9" ht="17.399999999999999" x14ac:dyDescent="0.35">
      <c r="A5">
        <v>2</v>
      </c>
      <c r="B5" s="3" t="s">
        <v>13</v>
      </c>
      <c r="C5" s="128" t="s">
        <v>15</v>
      </c>
      <c r="D5" s="16">
        <v>176</v>
      </c>
      <c r="E5" s="16">
        <v>168</v>
      </c>
      <c r="F5" s="16">
        <v>137</v>
      </c>
      <c r="G5" s="78">
        <v>481</v>
      </c>
      <c r="H5" s="16">
        <v>10</v>
      </c>
      <c r="I5" s="16">
        <v>10</v>
      </c>
    </row>
    <row r="6" spans="1:9" ht="17.399999999999999" x14ac:dyDescent="0.35">
      <c r="A6">
        <v>3</v>
      </c>
      <c r="B6" s="1" t="s">
        <v>1</v>
      </c>
      <c r="C6" s="91" t="s">
        <v>2</v>
      </c>
      <c r="D6" s="16">
        <v>123</v>
      </c>
      <c r="E6" s="16">
        <v>177</v>
      </c>
      <c r="F6" s="16">
        <v>169</v>
      </c>
      <c r="G6" s="78">
        <v>469</v>
      </c>
      <c r="H6" s="16">
        <v>5</v>
      </c>
      <c r="I6" s="16">
        <v>16</v>
      </c>
    </row>
    <row r="7" spans="1:9" ht="17.399999999999999" x14ac:dyDescent="0.35">
      <c r="A7">
        <v>4</v>
      </c>
      <c r="B7" s="2" t="s">
        <v>7</v>
      </c>
      <c r="C7" s="89" t="s">
        <v>9</v>
      </c>
      <c r="D7" s="16">
        <v>130</v>
      </c>
      <c r="E7" s="16">
        <v>178</v>
      </c>
      <c r="F7" s="16">
        <v>157</v>
      </c>
      <c r="G7" s="78">
        <v>465</v>
      </c>
      <c r="H7" s="16">
        <v>7</v>
      </c>
      <c r="I7" s="16">
        <v>12</v>
      </c>
    </row>
    <row r="8" spans="1:9" ht="17.399999999999999" x14ac:dyDescent="0.35">
      <c r="A8">
        <v>5</v>
      </c>
      <c r="B8" s="3" t="s">
        <v>13</v>
      </c>
      <c r="C8" s="128" t="s">
        <v>18</v>
      </c>
      <c r="D8" s="16">
        <v>150</v>
      </c>
      <c r="E8" s="16">
        <v>162</v>
      </c>
      <c r="F8" s="16">
        <v>151</v>
      </c>
      <c r="G8" s="78">
        <v>463</v>
      </c>
      <c r="H8" s="16">
        <v>8</v>
      </c>
      <c r="I8" s="16">
        <v>12</v>
      </c>
    </row>
    <row r="9" spans="1:9" ht="17.399999999999999" x14ac:dyDescent="0.35">
      <c r="A9">
        <v>6</v>
      </c>
      <c r="B9" s="2" t="s">
        <v>7</v>
      </c>
      <c r="C9" s="89" t="s">
        <v>11</v>
      </c>
      <c r="D9" s="16">
        <v>102</v>
      </c>
      <c r="E9" s="16">
        <v>188</v>
      </c>
      <c r="F9" s="16">
        <v>170</v>
      </c>
      <c r="G9" s="78">
        <v>460</v>
      </c>
      <c r="H9" s="16">
        <v>6</v>
      </c>
      <c r="I9" s="16">
        <v>12</v>
      </c>
    </row>
    <row r="10" spans="1:9" ht="17.399999999999999" x14ac:dyDescent="0.35">
      <c r="A10">
        <v>7</v>
      </c>
      <c r="B10" s="2" t="s">
        <v>7</v>
      </c>
      <c r="C10" s="89" t="s">
        <v>10</v>
      </c>
      <c r="D10" s="16">
        <v>115</v>
      </c>
      <c r="E10" s="16">
        <v>183</v>
      </c>
      <c r="F10" s="16">
        <v>151</v>
      </c>
      <c r="G10" s="78">
        <v>449</v>
      </c>
      <c r="H10" s="16">
        <v>6</v>
      </c>
      <c r="I10" s="16">
        <v>11</v>
      </c>
    </row>
    <row r="11" spans="1:9" ht="17.399999999999999" x14ac:dyDescent="0.35">
      <c r="A11">
        <v>8</v>
      </c>
      <c r="B11" s="4" t="s">
        <v>19</v>
      </c>
      <c r="C11" s="136" t="s">
        <v>24</v>
      </c>
      <c r="D11" s="16">
        <v>161</v>
      </c>
      <c r="E11" s="16">
        <v>159</v>
      </c>
      <c r="F11" s="16">
        <v>124</v>
      </c>
      <c r="G11" s="78">
        <v>444</v>
      </c>
      <c r="H11" s="16">
        <v>7</v>
      </c>
      <c r="I11" s="16">
        <v>12</v>
      </c>
    </row>
    <row r="12" spans="1:9" ht="17.399999999999999" x14ac:dyDescent="0.35">
      <c r="A12">
        <v>9</v>
      </c>
      <c r="B12" s="1" t="s">
        <v>1</v>
      </c>
      <c r="C12" s="91" t="s">
        <v>5</v>
      </c>
      <c r="D12" s="16">
        <v>127</v>
      </c>
      <c r="E12" s="16">
        <v>158</v>
      </c>
      <c r="F12" s="16">
        <v>158</v>
      </c>
      <c r="G12" s="78">
        <v>443</v>
      </c>
      <c r="H12" s="16">
        <v>8</v>
      </c>
      <c r="I12" s="16">
        <v>10</v>
      </c>
    </row>
    <row r="13" spans="1:9" ht="18" x14ac:dyDescent="0.35">
      <c r="A13">
        <v>10</v>
      </c>
      <c r="B13" s="5" t="s">
        <v>25</v>
      </c>
      <c r="C13" s="135" t="s">
        <v>27</v>
      </c>
      <c r="D13" s="16">
        <v>153</v>
      </c>
      <c r="E13" s="16">
        <v>130</v>
      </c>
      <c r="F13" s="16">
        <v>149</v>
      </c>
      <c r="G13" s="78">
        <v>432</v>
      </c>
      <c r="H13" s="16">
        <v>5</v>
      </c>
      <c r="I13" s="16">
        <v>11</v>
      </c>
    </row>
    <row r="14" spans="1:9" ht="17.399999999999999" x14ac:dyDescent="0.35">
      <c r="A14">
        <v>11</v>
      </c>
      <c r="B14" s="3" t="s">
        <v>13</v>
      </c>
      <c r="C14" s="128" t="s">
        <v>17</v>
      </c>
      <c r="D14" s="16">
        <v>150</v>
      </c>
      <c r="E14" s="16">
        <v>143</v>
      </c>
      <c r="F14" s="16">
        <v>138</v>
      </c>
      <c r="G14" s="78">
        <v>431</v>
      </c>
      <c r="H14" s="16">
        <v>6</v>
      </c>
      <c r="I14" s="16">
        <v>11</v>
      </c>
    </row>
    <row r="15" spans="1:9" ht="18" x14ac:dyDescent="0.35">
      <c r="A15">
        <v>12</v>
      </c>
      <c r="B15" s="5" t="s">
        <v>25</v>
      </c>
      <c r="C15" s="135" t="s">
        <v>165</v>
      </c>
      <c r="D15" s="16">
        <v>132</v>
      </c>
      <c r="E15" s="16">
        <v>146</v>
      </c>
      <c r="F15" s="16">
        <v>150</v>
      </c>
      <c r="G15" s="78">
        <v>428</v>
      </c>
      <c r="H15" s="16">
        <v>8</v>
      </c>
      <c r="I15" s="16">
        <v>10</v>
      </c>
    </row>
    <row r="16" spans="1:9" ht="18" x14ac:dyDescent="0.35">
      <c r="A16">
        <v>13</v>
      </c>
      <c r="B16" s="5" t="s">
        <v>25</v>
      </c>
      <c r="C16" s="135" t="s">
        <v>28</v>
      </c>
      <c r="D16" s="16">
        <v>120</v>
      </c>
      <c r="E16" s="16">
        <v>138</v>
      </c>
      <c r="F16" s="16">
        <v>164</v>
      </c>
      <c r="G16" s="78">
        <v>422</v>
      </c>
      <c r="H16" s="16">
        <v>5</v>
      </c>
      <c r="I16" s="16">
        <v>12</v>
      </c>
    </row>
    <row r="17" spans="1:9" ht="18" x14ac:dyDescent="0.35">
      <c r="A17">
        <v>14</v>
      </c>
      <c r="B17" s="5" t="s">
        <v>25</v>
      </c>
      <c r="C17" s="135" t="s">
        <v>26</v>
      </c>
      <c r="D17" s="16">
        <v>150</v>
      </c>
      <c r="E17" s="16">
        <v>137</v>
      </c>
      <c r="F17" s="16">
        <v>135</v>
      </c>
      <c r="G17" s="78">
        <v>422</v>
      </c>
      <c r="H17" s="16">
        <v>3</v>
      </c>
      <c r="I17" s="16">
        <v>15</v>
      </c>
    </row>
    <row r="18" spans="1:9" ht="17.399999999999999" x14ac:dyDescent="0.35">
      <c r="A18">
        <v>15</v>
      </c>
      <c r="B18" s="1" t="s">
        <v>1</v>
      </c>
      <c r="C18" s="91" t="s">
        <v>3</v>
      </c>
      <c r="D18" s="16">
        <v>143</v>
      </c>
      <c r="E18" s="16">
        <v>170</v>
      </c>
      <c r="F18" s="16">
        <v>105</v>
      </c>
      <c r="G18" s="78">
        <v>418</v>
      </c>
      <c r="H18" s="16">
        <v>5</v>
      </c>
      <c r="I18" s="16">
        <v>9</v>
      </c>
    </row>
    <row r="19" spans="1:9" ht="17.399999999999999" x14ac:dyDescent="0.35">
      <c r="A19">
        <v>16</v>
      </c>
      <c r="B19" s="2" t="s">
        <v>7</v>
      </c>
      <c r="C19" s="89" t="s">
        <v>8</v>
      </c>
      <c r="D19" s="16">
        <v>126</v>
      </c>
      <c r="E19" s="16">
        <v>132</v>
      </c>
      <c r="F19" s="16">
        <v>156</v>
      </c>
      <c r="G19" s="78">
        <v>414</v>
      </c>
      <c r="H19" s="16">
        <v>3</v>
      </c>
      <c r="I19" s="16">
        <v>14</v>
      </c>
    </row>
    <row r="20" spans="1:9" ht="17.399999999999999" x14ac:dyDescent="0.35">
      <c r="A20">
        <v>17</v>
      </c>
      <c r="B20" s="4" t="s">
        <v>19</v>
      </c>
      <c r="C20" s="136" t="s">
        <v>20</v>
      </c>
      <c r="D20" s="16">
        <v>150</v>
      </c>
      <c r="E20" s="16">
        <v>144</v>
      </c>
      <c r="F20" s="16">
        <v>118</v>
      </c>
      <c r="G20" s="78">
        <v>412</v>
      </c>
      <c r="H20" s="16">
        <v>5</v>
      </c>
      <c r="I20" s="16">
        <v>11</v>
      </c>
    </row>
    <row r="21" spans="1:9" ht="17.399999999999999" x14ac:dyDescent="0.35">
      <c r="A21">
        <v>18</v>
      </c>
      <c r="B21" s="4" t="s">
        <v>19</v>
      </c>
      <c r="C21" s="136" t="s">
        <v>21</v>
      </c>
      <c r="D21" s="16">
        <v>149</v>
      </c>
      <c r="E21" s="16">
        <v>144</v>
      </c>
      <c r="F21" s="16">
        <v>110</v>
      </c>
      <c r="G21" s="78">
        <v>403</v>
      </c>
      <c r="H21" s="16">
        <v>5</v>
      </c>
      <c r="I21" s="16">
        <v>11</v>
      </c>
    </row>
    <row r="22" spans="1:9" ht="18" x14ac:dyDescent="0.35">
      <c r="A22">
        <v>19</v>
      </c>
      <c r="B22" s="52" t="s">
        <v>141</v>
      </c>
      <c r="C22" s="53" t="s">
        <v>148</v>
      </c>
      <c r="D22" s="16">
        <v>135</v>
      </c>
      <c r="E22" s="16">
        <v>127</v>
      </c>
      <c r="F22" s="16">
        <v>137</v>
      </c>
      <c r="G22" s="78">
        <v>399</v>
      </c>
      <c r="H22" s="16">
        <v>5</v>
      </c>
      <c r="I22" s="16">
        <v>11</v>
      </c>
    </row>
    <row r="23" spans="1:9" ht="17.399999999999999" x14ac:dyDescent="0.35">
      <c r="A23">
        <v>20</v>
      </c>
      <c r="B23" s="3" t="s">
        <v>13</v>
      </c>
      <c r="C23" s="128" t="s">
        <v>16</v>
      </c>
      <c r="D23" s="16">
        <v>121</v>
      </c>
      <c r="E23" s="16">
        <v>142</v>
      </c>
      <c r="F23" s="16">
        <v>135</v>
      </c>
      <c r="G23" s="78">
        <v>398</v>
      </c>
      <c r="H23" s="16">
        <v>6</v>
      </c>
      <c r="I23" s="16">
        <v>10</v>
      </c>
    </row>
    <row r="24" spans="1:9" ht="18" x14ac:dyDescent="0.35">
      <c r="A24">
        <v>21</v>
      </c>
      <c r="B24" s="52" t="s">
        <v>141</v>
      </c>
      <c r="C24" s="53" t="s">
        <v>154</v>
      </c>
      <c r="D24" s="16">
        <v>153</v>
      </c>
      <c r="E24" s="16">
        <v>120</v>
      </c>
      <c r="F24" s="16">
        <v>124</v>
      </c>
      <c r="G24" s="78">
        <v>397</v>
      </c>
      <c r="H24" s="16">
        <v>5</v>
      </c>
      <c r="I24" s="16">
        <v>8</v>
      </c>
    </row>
    <row r="25" spans="1:9" ht="17.399999999999999" x14ac:dyDescent="0.35">
      <c r="A25">
        <v>22</v>
      </c>
      <c r="B25" s="4" t="s">
        <v>19</v>
      </c>
      <c r="C25" s="136" t="s">
        <v>22</v>
      </c>
      <c r="D25" s="16">
        <v>140</v>
      </c>
      <c r="E25" s="16">
        <v>140</v>
      </c>
      <c r="F25" s="16">
        <v>106</v>
      </c>
      <c r="G25" s="78">
        <v>386</v>
      </c>
      <c r="H25" s="16">
        <v>5</v>
      </c>
      <c r="I25" s="16">
        <v>9</v>
      </c>
    </row>
    <row r="26" spans="1:9" ht="18" x14ac:dyDescent="0.35">
      <c r="A26">
        <v>23</v>
      </c>
      <c r="B26" s="6" t="s">
        <v>32</v>
      </c>
      <c r="C26" s="79" t="s">
        <v>36</v>
      </c>
      <c r="D26" s="16">
        <v>133</v>
      </c>
      <c r="E26" s="16">
        <v>121</v>
      </c>
      <c r="F26" s="16">
        <v>120</v>
      </c>
      <c r="G26" s="78">
        <v>374</v>
      </c>
      <c r="H26" s="16">
        <v>2</v>
      </c>
      <c r="I26" s="16">
        <v>12</v>
      </c>
    </row>
    <row r="27" spans="1:9" ht="17.399999999999999" x14ac:dyDescent="0.35">
      <c r="A27">
        <v>24</v>
      </c>
      <c r="B27" s="4" t="s">
        <v>19</v>
      </c>
      <c r="C27" s="136" t="s">
        <v>144</v>
      </c>
      <c r="D27" s="16">
        <v>119</v>
      </c>
      <c r="E27" s="16">
        <v>115</v>
      </c>
      <c r="F27" s="16">
        <v>139</v>
      </c>
      <c r="G27" s="78">
        <v>373</v>
      </c>
      <c r="H27" s="16">
        <v>1</v>
      </c>
      <c r="I27" s="16">
        <v>13</v>
      </c>
    </row>
    <row r="28" spans="1:9" ht="18" x14ac:dyDescent="0.35">
      <c r="A28">
        <v>25</v>
      </c>
      <c r="B28" s="6" t="s">
        <v>32</v>
      </c>
      <c r="C28" s="79" t="s">
        <v>34</v>
      </c>
      <c r="D28" s="16">
        <v>128</v>
      </c>
      <c r="E28" s="16">
        <v>106</v>
      </c>
      <c r="F28" s="16">
        <v>138</v>
      </c>
      <c r="G28" s="78">
        <v>372</v>
      </c>
      <c r="H28" s="16">
        <v>5</v>
      </c>
      <c r="I28" s="16">
        <v>8</v>
      </c>
    </row>
    <row r="29" spans="1:9" ht="17.399999999999999" x14ac:dyDescent="0.35">
      <c r="A29">
        <v>26</v>
      </c>
      <c r="B29" s="3" t="s">
        <v>13</v>
      </c>
      <c r="C29" s="128" t="s">
        <v>14</v>
      </c>
      <c r="D29" s="16">
        <v>115</v>
      </c>
      <c r="E29" s="16">
        <v>122</v>
      </c>
      <c r="F29" s="16">
        <v>134</v>
      </c>
      <c r="G29" s="78">
        <v>371</v>
      </c>
      <c r="H29" s="16">
        <v>5</v>
      </c>
      <c r="I29" s="16">
        <v>8</v>
      </c>
    </row>
    <row r="30" spans="1:9" ht="18" x14ac:dyDescent="0.35">
      <c r="A30">
        <v>27</v>
      </c>
      <c r="B30" s="52" t="s">
        <v>141</v>
      </c>
      <c r="C30" s="53" t="s">
        <v>172</v>
      </c>
      <c r="D30" s="16">
        <v>94</v>
      </c>
      <c r="E30" s="16">
        <v>138</v>
      </c>
      <c r="F30" s="16">
        <v>135</v>
      </c>
      <c r="G30" s="78">
        <v>367</v>
      </c>
      <c r="H30" s="16">
        <v>4</v>
      </c>
      <c r="I30" s="16">
        <v>9</v>
      </c>
    </row>
    <row r="31" spans="1:9" ht="18" x14ac:dyDescent="0.35">
      <c r="A31">
        <v>28</v>
      </c>
      <c r="B31" s="6" t="s">
        <v>32</v>
      </c>
      <c r="C31" s="79" t="s">
        <v>40</v>
      </c>
      <c r="D31" s="16">
        <v>126</v>
      </c>
      <c r="E31" s="16">
        <v>111</v>
      </c>
      <c r="F31" s="16">
        <v>128</v>
      </c>
      <c r="G31" s="78">
        <v>365</v>
      </c>
      <c r="H31" s="16">
        <v>4</v>
      </c>
      <c r="I31" s="16">
        <v>10</v>
      </c>
    </row>
    <row r="32" spans="1:9" ht="18" x14ac:dyDescent="0.35">
      <c r="A32">
        <v>29</v>
      </c>
      <c r="B32" s="52" t="s">
        <v>141</v>
      </c>
      <c r="C32" s="53" t="s">
        <v>153</v>
      </c>
      <c r="D32" s="16">
        <v>108</v>
      </c>
      <c r="E32" s="16">
        <v>143</v>
      </c>
      <c r="F32" s="16">
        <v>110</v>
      </c>
      <c r="G32" s="78">
        <v>361</v>
      </c>
      <c r="H32" s="16">
        <v>2</v>
      </c>
      <c r="I32" s="16">
        <v>11</v>
      </c>
    </row>
    <row r="33" spans="1:9" ht="18" x14ac:dyDescent="0.35">
      <c r="A33">
        <v>30</v>
      </c>
      <c r="B33" s="6" t="s">
        <v>32</v>
      </c>
      <c r="C33" s="79" t="s">
        <v>33</v>
      </c>
      <c r="D33" s="16">
        <v>107</v>
      </c>
      <c r="E33" s="16">
        <v>136</v>
      </c>
      <c r="F33" s="16">
        <v>116</v>
      </c>
      <c r="G33" s="78">
        <v>359</v>
      </c>
      <c r="H33" s="16">
        <v>5</v>
      </c>
      <c r="I33" s="16">
        <v>7</v>
      </c>
    </row>
    <row r="34" spans="1:9" ht="17.399999999999999" x14ac:dyDescent="0.35">
      <c r="A34">
        <v>31</v>
      </c>
      <c r="B34" s="4" t="s">
        <v>19</v>
      </c>
      <c r="C34" s="136" t="s">
        <v>23</v>
      </c>
      <c r="D34" s="16">
        <v>120</v>
      </c>
      <c r="E34" s="16">
        <v>126</v>
      </c>
      <c r="F34" s="16">
        <v>105</v>
      </c>
      <c r="G34" s="78">
        <v>351</v>
      </c>
      <c r="H34" s="16">
        <v>3</v>
      </c>
      <c r="I34" s="16">
        <v>7</v>
      </c>
    </row>
    <row r="35" spans="1:9" ht="18" x14ac:dyDescent="0.35">
      <c r="A35">
        <v>32</v>
      </c>
      <c r="B35" s="5" t="s">
        <v>25</v>
      </c>
      <c r="C35" s="135" t="s">
        <v>30</v>
      </c>
      <c r="D35" s="16">
        <v>114</v>
      </c>
      <c r="E35" s="16">
        <v>129</v>
      </c>
      <c r="F35" s="16">
        <v>104</v>
      </c>
      <c r="G35" s="78">
        <v>347</v>
      </c>
      <c r="H35" s="16">
        <v>4</v>
      </c>
      <c r="I35" s="16">
        <v>7</v>
      </c>
    </row>
    <row r="36" spans="1:9" ht="18" x14ac:dyDescent="0.35">
      <c r="A36">
        <v>33</v>
      </c>
      <c r="B36" s="6" t="s">
        <v>32</v>
      </c>
      <c r="C36" s="79" t="s">
        <v>37</v>
      </c>
      <c r="D36" s="16">
        <v>116</v>
      </c>
      <c r="E36" s="16">
        <v>125</v>
      </c>
      <c r="F36" s="16">
        <v>104</v>
      </c>
      <c r="G36" s="78">
        <v>345</v>
      </c>
      <c r="H36" s="16">
        <v>4</v>
      </c>
      <c r="I36" s="16">
        <v>6</v>
      </c>
    </row>
    <row r="37" spans="1:9" ht="18" x14ac:dyDescent="0.35">
      <c r="A37">
        <v>34</v>
      </c>
      <c r="B37" s="6" t="s">
        <v>32</v>
      </c>
      <c r="C37" s="79" t="s">
        <v>35</v>
      </c>
      <c r="D37" s="16">
        <v>109</v>
      </c>
      <c r="E37" s="16">
        <v>91</v>
      </c>
      <c r="F37" s="16">
        <v>139</v>
      </c>
      <c r="G37" s="78">
        <v>339</v>
      </c>
      <c r="H37" s="16">
        <v>1</v>
      </c>
      <c r="I37" s="16">
        <v>8</v>
      </c>
    </row>
    <row r="38" spans="1:9" ht="18" x14ac:dyDescent="0.35">
      <c r="A38">
        <v>35</v>
      </c>
      <c r="B38" s="5" t="s">
        <v>25</v>
      </c>
      <c r="C38" s="135" t="s">
        <v>29</v>
      </c>
      <c r="D38" s="16">
        <v>104</v>
      </c>
      <c r="E38" s="16">
        <v>111</v>
      </c>
      <c r="F38" s="16">
        <v>103</v>
      </c>
      <c r="G38" s="78">
        <v>318</v>
      </c>
      <c r="H38" s="16">
        <v>2</v>
      </c>
      <c r="I38" s="16">
        <v>6</v>
      </c>
    </row>
    <row r="39" spans="1:9" ht="18" x14ac:dyDescent="0.35">
      <c r="A39">
        <v>36</v>
      </c>
      <c r="B39" s="52" t="s">
        <v>141</v>
      </c>
      <c r="C39" s="53" t="s">
        <v>169</v>
      </c>
      <c r="D39" s="16">
        <v>87</v>
      </c>
      <c r="E39" s="16">
        <v>113</v>
      </c>
      <c r="F39" s="16">
        <v>103</v>
      </c>
      <c r="G39" s="78">
        <v>303</v>
      </c>
      <c r="H39" s="16">
        <v>1</v>
      </c>
      <c r="I39" s="16">
        <v>6</v>
      </c>
    </row>
    <row r="40" spans="1:9" ht="18" x14ac:dyDescent="0.35">
      <c r="A40">
        <v>37</v>
      </c>
      <c r="B40" s="5" t="s">
        <v>25</v>
      </c>
      <c r="C40" s="135" t="s">
        <v>31</v>
      </c>
      <c r="D40" s="16">
        <v>109</v>
      </c>
      <c r="E40" s="16">
        <v>87</v>
      </c>
      <c r="F40" s="16">
        <v>85</v>
      </c>
      <c r="G40" s="78">
        <v>281</v>
      </c>
      <c r="H40" s="16">
        <v>3</v>
      </c>
      <c r="I40" s="16">
        <v>4</v>
      </c>
    </row>
    <row r="41" spans="1:9" ht="18" x14ac:dyDescent="0.35">
      <c r="A41">
        <v>38</v>
      </c>
      <c r="B41" s="52" t="s">
        <v>141</v>
      </c>
      <c r="C41" s="53" t="s">
        <v>156</v>
      </c>
      <c r="D41" s="16">
        <v>61</v>
      </c>
      <c r="E41" s="16">
        <v>59</v>
      </c>
      <c r="F41" s="16">
        <v>100</v>
      </c>
      <c r="G41" s="78">
        <v>220</v>
      </c>
      <c r="H41" s="16">
        <v>2</v>
      </c>
      <c r="I41" s="16">
        <v>3</v>
      </c>
    </row>
    <row r="42" spans="1:9" ht="18" x14ac:dyDescent="0.35">
      <c r="B42" s="55"/>
      <c r="C42" s="56"/>
    </row>
    <row r="43" spans="1:9" ht="18" x14ac:dyDescent="0.35">
      <c r="B43" s="55"/>
      <c r="C43" s="56" t="s">
        <v>136</v>
      </c>
      <c r="D43" s="151"/>
      <c r="E43" s="151" t="s">
        <v>225</v>
      </c>
      <c r="F43" s="151"/>
      <c r="G43" s="151">
        <v>251020</v>
      </c>
    </row>
    <row r="44" spans="1:9" ht="17.399999999999999" x14ac:dyDescent="0.35">
      <c r="A44">
        <v>1</v>
      </c>
      <c r="B44" s="20" t="s">
        <v>48</v>
      </c>
      <c r="C44" s="21" t="s">
        <v>51</v>
      </c>
      <c r="D44" s="16">
        <v>215</v>
      </c>
      <c r="E44" s="16">
        <v>213</v>
      </c>
      <c r="F44" s="16">
        <v>173</v>
      </c>
      <c r="G44" s="78">
        <v>601</v>
      </c>
      <c r="H44" s="16">
        <v>13</v>
      </c>
      <c r="I44" s="16">
        <v>15</v>
      </c>
    </row>
    <row r="45" spans="1:9" ht="17.399999999999999" x14ac:dyDescent="0.35">
      <c r="A45">
        <v>2</v>
      </c>
      <c r="B45" s="22" t="s">
        <v>55</v>
      </c>
      <c r="C45" s="23" t="s">
        <v>179</v>
      </c>
      <c r="D45" s="16">
        <v>180</v>
      </c>
      <c r="E45" s="16">
        <v>211</v>
      </c>
      <c r="F45" s="16">
        <v>180</v>
      </c>
      <c r="G45" s="78">
        <v>571</v>
      </c>
      <c r="H45" s="16">
        <v>14</v>
      </c>
      <c r="I45" s="16">
        <v>13</v>
      </c>
    </row>
    <row r="46" spans="1:9" ht="17.399999999999999" x14ac:dyDescent="0.35">
      <c r="A46">
        <v>2</v>
      </c>
      <c r="B46" s="22" t="s">
        <v>55</v>
      </c>
      <c r="C46" s="23" t="s">
        <v>58</v>
      </c>
      <c r="D46" s="16">
        <v>211</v>
      </c>
      <c r="E46" s="16">
        <v>193</v>
      </c>
      <c r="F46" s="16">
        <v>167</v>
      </c>
      <c r="G46" s="78">
        <v>571</v>
      </c>
      <c r="H46" s="16">
        <v>13</v>
      </c>
      <c r="I46" s="16">
        <v>9</v>
      </c>
    </row>
    <row r="47" spans="1:9" ht="17.399999999999999" x14ac:dyDescent="0.35">
      <c r="A47">
        <v>4</v>
      </c>
      <c r="B47" s="20" t="s">
        <v>48</v>
      </c>
      <c r="C47" s="21" t="s">
        <v>53</v>
      </c>
      <c r="D47" s="16">
        <v>213</v>
      </c>
      <c r="E47" s="16">
        <v>162</v>
      </c>
      <c r="F47" s="16">
        <v>193</v>
      </c>
      <c r="G47" s="78">
        <v>568</v>
      </c>
      <c r="H47" s="16">
        <v>12</v>
      </c>
      <c r="I47" s="16">
        <v>15</v>
      </c>
    </row>
    <row r="48" spans="1:9" ht="17.399999999999999" x14ac:dyDescent="0.35">
      <c r="A48">
        <v>5</v>
      </c>
      <c r="B48" s="30" t="s">
        <v>91</v>
      </c>
      <c r="C48" s="31" t="s">
        <v>92</v>
      </c>
      <c r="D48" s="16">
        <v>222</v>
      </c>
      <c r="E48" s="16">
        <v>179</v>
      </c>
      <c r="F48" s="16">
        <v>153</v>
      </c>
      <c r="G48" s="78">
        <v>554</v>
      </c>
      <c r="H48" s="16">
        <v>13</v>
      </c>
      <c r="I48" s="16">
        <v>10</v>
      </c>
    </row>
    <row r="49" spans="1:9" ht="17.399999999999999" x14ac:dyDescent="0.35">
      <c r="A49">
        <v>6</v>
      </c>
      <c r="B49" s="26" t="s">
        <v>73</v>
      </c>
      <c r="C49" s="27" t="s">
        <v>77</v>
      </c>
      <c r="D49" s="16">
        <v>166</v>
      </c>
      <c r="E49" s="16">
        <v>183</v>
      </c>
      <c r="F49" s="16">
        <v>200</v>
      </c>
      <c r="G49" s="78">
        <v>549</v>
      </c>
      <c r="H49" s="16">
        <v>10</v>
      </c>
      <c r="I49" s="16">
        <v>17</v>
      </c>
    </row>
    <row r="50" spans="1:9" ht="17.399999999999999" x14ac:dyDescent="0.35">
      <c r="A50">
        <v>7</v>
      </c>
      <c r="B50" s="22" t="s">
        <v>55</v>
      </c>
      <c r="C50" s="23" t="s">
        <v>56</v>
      </c>
      <c r="D50" s="16">
        <v>149</v>
      </c>
      <c r="E50" s="16">
        <v>213</v>
      </c>
      <c r="F50" s="16">
        <v>185</v>
      </c>
      <c r="G50" s="78">
        <v>547</v>
      </c>
      <c r="H50" s="16">
        <v>15</v>
      </c>
      <c r="I50" s="16">
        <v>11</v>
      </c>
    </row>
    <row r="51" spans="1:9" ht="17.399999999999999" x14ac:dyDescent="0.35">
      <c r="A51">
        <v>8</v>
      </c>
      <c r="B51" s="24" t="s">
        <v>64</v>
      </c>
      <c r="C51" s="25" t="s">
        <v>70</v>
      </c>
      <c r="D51" s="16">
        <v>183</v>
      </c>
      <c r="E51" s="16">
        <v>193</v>
      </c>
      <c r="F51" s="16">
        <v>171</v>
      </c>
      <c r="G51" s="78">
        <v>547</v>
      </c>
      <c r="H51" s="16">
        <v>13</v>
      </c>
      <c r="I51" s="16">
        <v>13</v>
      </c>
    </row>
    <row r="52" spans="1:9" ht="17.399999999999999" x14ac:dyDescent="0.35">
      <c r="A52">
        <v>9</v>
      </c>
      <c r="B52" s="24" t="s">
        <v>64</v>
      </c>
      <c r="C52" s="25" t="s">
        <v>68</v>
      </c>
      <c r="D52" s="16">
        <v>178</v>
      </c>
      <c r="E52" s="16">
        <v>191</v>
      </c>
      <c r="F52" s="16">
        <v>168</v>
      </c>
      <c r="G52" s="78">
        <v>537</v>
      </c>
      <c r="H52" s="16">
        <v>13</v>
      </c>
      <c r="I52" s="16">
        <v>12</v>
      </c>
    </row>
    <row r="53" spans="1:9" ht="17.399999999999999" x14ac:dyDescent="0.35">
      <c r="A53">
        <v>10</v>
      </c>
      <c r="B53" s="24" t="s">
        <v>64</v>
      </c>
      <c r="C53" s="25" t="s">
        <v>69</v>
      </c>
      <c r="D53" s="16">
        <v>198</v>
      </c>
      <c r="E53" s="16">
        <v>179</v>
      </c>
      <c r="F53" s="16">
        <v>154</v>
      </c>
      <c r="G53" s="78">
        <v>531</v>
      </c>
      <c r="H53" s="16">
        <v>11</v>
      </c>
      <c r="I53" s="16">
        <v>12</v>
      </c>
    </row>
    <row r="54" spans="1:9" ht="17.399999999999999" x14ac:dyDescent="0.35">
      <c r="A54">
        <v>11</v>
      </c>
      <c r="B54" s="24" t="s">
        <v>64</v>
      </c>
      <c r="C54" s="25" t="s">
        <v>67</v>
      </c>
      <c r="D54" s="16">
        <v>154</v>
      </c>
      <c r="E54" s="16">
        <v>174</v>
      </c>
      <c r="F54" s="16">
        <v>202</v>
      </c>
      <c r="G54" s="78">
        <v>530</v>
      </c>
      <c r="H54" s="16">
        <v>8</v>
      </c>
      <c r="I54" s="16">
        <v>18</v>
      </c>
    </row>
    <row r="55" spans="1:9" ht="17.399999999999999" x14ac:dyDescent="0.35">
      <c r="A55">
        <v>12</v>
      </c>
      <c r="B55" s="24" t="s">
        <v>64</v>
      </c>
      <c r="C55" s="25" t="s">
        <v>72</v>
      </c>
      <c r="D55" s="16">
        <v>149</v>
      </c>
      <c r="E55" s="16">
        <v>209</v>
      </c>
      <c r="F55" s="16">
        <v>170</v>
      </c>
      <c r="G55" s="78">
        <v>528</v>
      </c>
      <c r="H55" s="16">
        <v>9</v>
      </c>
      <c r="I55" s="16">
        <v>15</v>
      </c>
    </row>
    <row r="56" spans="1:9" ht="17.399999999999999" x14ac:dyDescent="0.35">
      <c r="A56">
        <v>13</v>
      </c>
      <c r="B56" s="20" t="s">
        <v>48</v>
      </c>
      <c r="C56" s="21" t="s">
        <v>177</v>
      </c>
      <c r="D56" s="16">
        <v>150</v>
      </c>
      <c r="E56" s="16">
        <v>203</v>
      </c>
      <c r="F56" s="16">
        <v>173</v>
      </c>
      <c r="G56" s="78">
        <v>526</v>
      </c>
      <c r="H56" s="16">
        <v>11</v>
      </c>
      <c r="I56" s="16">
        <v>11</v>
      </c>
    </row>
    <row r="57" spans="1:9" ht="17.399999999999999" x14ac:dyDescent="0.35">
      <c r="A57">
        <v>14</v>
      </c>
      <c r="B57" s="30" t="s">
        <v>91</v>
      </c>
      <c r="C57" s="31" t="s">
        <v>95</v>
      </c>
      <c r="D57" s="16">
        <v>188</v>
      </c>
      <c r="E57" s="16">
        <v>156</v>
      </c>
      <c r="F57" s="16">
        <v>181</v>
      </c>
      <c r="G57" s="78">
        <v>525</v>
      </c>
      <c r="H57" s="16">
        <v>10</v>
      </c>
      <c r="I57" s="16">
        <v>15</v>
      </c>
    </row>
    <row r="58" spans="1:9" ht="17.399999999999999" x14ac:dyDescent="0.35">
      <c r="A58">
        <v>15</v>
      </c>
      <c r="B58" s="26" t="s">
        <v>73</v>
      </c>
      <c r="C58" s="27" t="s">
        <v>76</v>
      </c>
      <c r="D58" s="16">
        <v>190</v>
      </c>
      <c r="E58" s="16">
        <v>163</v>
      </c>
      <c r="F58" s="16">
        <v>169</v>
      </c>
      <c r="G58" s="78">
        <v>522</v>
      </c>
      <c r="H58" s="16">
        <v>10</v>
      </c>
      <c r="I58" s="16">
        <v>12</v>
      </c>
    </row>
    <row r="59" spans="1:9" ht="17.399999999999999" x14ac:dyDescent="0.35">
      <c r="A59">
        <v>16</v>
      </c>
      <c r="B59" s="20" t="s">
        <v>48</v>
      </c>
      <c r="C59" s="21" t="s">
        <v>52</v>
      </c>
      <c r="D59" s="16">
        <v>139</v>
      </c>
      <c r="E59" s="16">
        <v>172</v>
      </c>
      <c r="F59" s="16">
        <v>205</v>
      </c>
      <c r="G59" s="78">
        <v>516</v>
      </c>
      <c r="H59" s="16">
        <v>11</v>
      </c>
      <c r="I59" s="16">
        <v>13</v>
      </c>
    </row>
    <row r="60" spans="1:9" ht="17.399999999999999" x14ac:dyDescent="0.35">
      <c r="A60">
        <v>17</v>
      </c>
      <c r="B60" s="24" t="s">
        <v>64</v>
      </c>
      <c r="C60" s="25" t="s">
        <v>71</v>
      </c>
      <c r="D60" s="16">
        <v>173</v>
      </c>
      <c r="E60" s="16">
        <v>187</v>
      </c>
      <c r="F60" s="16">
        <v>156</v>
      </c>
      <c r="G60" s="78">
        <v>516</v>
      </c>
      <c r="H60" s="16">
        <v>13</v>
      </c>
      <c r="I60" s="16">
        <v>9</v>
      </c>
    </row>
    <row r="61" spans="1:9" ht="17.399999999999999" x14ac:dyDescent="0.35">
      <c r="A61">
        <v>18</v>
      </c>
      <c r="B61" s="22" t="s">
        <v>55</v>
      </c>
      <c r="C61" s="23" t="s">
        <v>63</v>
      </c>
      <c r="D61" s="16">
        <v>125</v>
      </c>
      <c r="E61" s="16">
        <v>189</v>
      </c>
      <c r="F61" s="16">
        <v>201</v>
      </c>
      <c r="G61" s="78">
        <v>515</v>
      </c>
      <c r="H61" s="16">
        <v>10</v>
      </c>
      <c r="I61" s="16">
        <v>13</v>
      </c>
    </row>
    <row r="62" spans="1:9" ht="17.399999999999999" x14ac:dyDescent="0.35">
      <c r="A62">
        <v>19</v>
      </c>
      <c r="B62" s="26" t="s">
        <v>73</v>
      </c>
      <c r="C62" s="27" t="s">
        <v>74</v>
      </c>
      <c r="D62" s="16">
        <v>178</v>
      </c>
      <c r="E62" s="16">
        <v>168</v>
      </c>
      <c r="F62" s="16">
        <v>167</v>
      </c>
      <c r="G62" s="78">
        <v>513</v>
      </c>
      <c r="H62" s="16">
        <v>9</v>
      </c>
      <c r="I62" s="16">
        <v>14</v>
      </c>
    </row>
    <row r="63" spans="1:9" ht="17.399999999999999" x14ac:dyDescent="0.35">
      <c r="A63">
        <v>20</v>
      </c>
      <c r="B63" s="24" t="s">
        <v>64</v>
      </c>
      <c r="C63" s="25" t="s">
        <v>65</v>
      </c>
      <c r="D63" s="16">
        <v>185</v>
      </c>
      <c r="E63" s="16">
        <v>145</v>
      </c>
      <c r="F63" s="16">
        <v>176</v>
      </c>
      <c r="G63" s="78">
        <v>506</v>
      </c>
      <c r="H63" s="16">
        <v>7</v>
      </c>
      <c r="I63" s="16">
        <v>18</v>
      </c>
    </row>
    <row r="64" spans="1:9" ht="17.399999999999999" x14ac:dyDescent="0.35">
      <c r="A64">
        <v>21</v>
      </c>
      <c r="B64" s="30" t="s">
        <v>91</v>
      </c>
      <c r="C64" s="31" t="s">
        <v>94</v>
      </c>
      <c r="D64" s="16">
        <v>200</v>
      </c>
      <c r="E64" s="16">
        <v>175</v>
      </c>
      <c r="F64" s="16">
        <v>127</v>
      </c>
      <c r="G64" s="78">
        <v>502</v>
      </c>
      <c r="H64" s="16">
        <v>10</v>
      </c>
      <c r="I64" s="16">
        <v>11</v>
      </c>
    </row>
    <row r="65" spans="1:9" ht="17.399999999999999" x14ac:dyDescent="0.35">
      <c r="A65">
        <v>22</v>
      </c>
      <c r="B65" s="30" t="s">
        <v>91</v>
      </c>
      <c r="C65" s="31" t="s">
        <v>93</v>
      </c>
      <c r="D65" s="16">
        <v>145</v>
      </c>
      <c r="E65" s="16">
        <v>195</v>
      </c>
      <c r="F65" s="16">
        <v>158</v>
      </c>
      <c r="G65" s="78">
        <v>498</v>
      </c>
      <c r="H65" s="16">
        <v>9</v>
      </c>
      <c r="I65" s="16">
        <v>12</v>
      </c>
    </row>
    <row r="66" spans="1:9" ht="17.399999999999999" x14ac:dyDescent="0.35">
      <c r="A66">
        <v>23</v>
      </c>
      <c r="B66" s="52" t="s">
        <v>157</v>
      </c>
      <c r="C66" s="54" t="s">
        <v>161</v>
      </c>
      <c r="D66" s="16">
        <v>221</v>
      </c>
      <c r="E66" s="16">
        <v>139</v>
      </c>
      <c r="F66" s="16">
        <v>134</v>
      </c>
      <c r="G66" s="78">
        <v>494</v>
      </c>
      <c r="H66" s="16">
        <v>10</v>
      </c>
      <c r="I66" s="16">
        <v>9</v>
      </c>
    </row>
    <row r="67" spans="1:9" ht="17.399999999999999" x14ac:dyDescent="0.35">
      <c r="A67">
        <v>24</v>
      </c>
      <c r="B67" s="26" t="s">
        <v>73</v>
      </c>
      <c r="C67" s="27" t="s">
        <v>75</v>
      </c>
      <c r="D67" s="16">
        <v>181</v>
      </c>
      <c r="E67" s="16">
        <v>158</v>
      </c>
      <c r="F67" s="16">
        <v>155</v>
      </c>
      <c r="G67" s="78">
        <v>494</v>
      </c>
      <c r="H67" s="16">
        <v>7</v>
      </c>
      <c r="I67" s="16">
        <v>16</v>
      </c>
    </row>
    <row r="68" spans="1:9" ht="17.399999999999999" x14ac:dyDescent="0.35">
      <c r="A68">
        <v>25</v>
      </c>
      <c r="B68" s="24" t="s">
        <v>64</v>
      </c>
      <c r="C68" s="25" t="s">
        <v>66</v>
      </c>
      <c r="D68" s="16">
        <v>159</v>
      </c>
      <c r="E68" s="16">
        <v>143</v>
      </c>
      <c r="F68" s="16">
        <v>191</v>
      </c>
      <c r="G68" s="78">
        <v>493</v>
      </c>
      <c r="H68" s="16">
        <v>9</v>
      </c>
      <c r="I68" s="16">
        <v>12</v>
      </c>
    </row>
    <row r="69" spans="1:9" ht="17.399999999999999" x14ac:dyDescent="0.35">
      <c r="A69">
        <v>26</v>
      </c>
      <c r="B69" s="22" t="s">
        <v>55</v>
      </c>
      <c r="C69" s="23" t="s">
        <v>61</v>
      </c>
      <c r="D69" s="16">
        <v>168</v>
      </c>
      <c r="E69" s="16">
        <v>166</v>
      </c>
      <c r="F69" s="16">
        <v>156</v>
      </c>
      <c r="G69" s="78">
        <v>490</v>
      </c>
      <c r="H69" s="16">
        <v>8</v>
      </c>
      <c r="I69" s="16">
        <v>13</v>
      </c>
    </row>
    <row r="70" spans="1:9" ht="17.399999999999999" x14ac:dyDescent="0.35">
      <c r="A70">
        <v>27</v>
      </c>
      <c r="B70" s="28" t="s">
        <v>82</v>
      </c>
      <c r="C70" s="29" t="s">
        <v>85</v>
      </c>
      <c r="D70" s="16">
        <v>174</v>
      </c>
      <c r="E70" s="16">
        <v>137</v>
      </c>
      <c r="F70" s="16">
        <v>168</v>
      </c>
      <c r="G70" s="78">
        <v>479</v>
      </c>
      <c r="H70" s="16">
        <v>8</v>
      </c>
      <c r="I70" s="16">
        <v>12</v>
      </c>
    </row>
    <row r="71" spans="1:9" ht="17.399999999999999" x14ac:dyDescent="0.35">
      <c r="A71">
        <v>28</v>
      </c>
      <c r="B71" s="52" t="s">
        <v>157</v>
      </c>
      <c r="C71" s="54" t="s">
        <v>159</v>
      </c>
      <c r="D71" s="16">
        <v>165</v>
      </c>
      <c r="E71" s="16">
        <v>150</v>
      </c>
      <c r="F71" s="16">
        <v>162</v>
      </c>
      <c r="G71" s="78">
        <v>477</v>
      </c>
      <c r="H71" s="16">
        <v>9</v>
      </c>
      <c r="I71" s="16">
        <v>13</v>
      </c>
    </row>
    <row r="72" spans="1:9" ht="17.399999999999999" x14ac:dyDescent="0.35">
      <c r="A72">
        <v>29</v>
      </c>
      <c r="B72" s="30" t="s">
        <v>91</v>
      </c>
      <c r="C72" s="31" t="s">
        <v>97</v>
      </c>
      <c r="D72" s="16">
        <v>149</v>
      </c>
      <c r="E72" s="16">
        <v>153</v>
      </c>
      <c r="F72" s="16">
        <v>170</v>
      </c>
      <c r="G72" s="78">
        <v>472</v>
      </c>
      <c r="H72" s="16">
        <v>10</v>
      </c>
      <c r="I72" s="16">
        <v>10</v>
      </c>
    </row>
    <row r="73" spans="1:9" ht="17.399999999999999" x14ac:dyDescent="0.35">
      <c r="A73">
        <v>30</v>
      </c>
      <c r="B73" s="28" t="s">
        <v>82</v>
      </c>
      <c r="C73" s="29" t="s">
        <v>83</v>
      </c>
      <c r="D73" s="16">
        <v>124</v>
      </c>
      <c r="E73" s="16">
        <v>208</v>
      </c>
      <c r="F73" s="16">
        <v>139</v>
      </c>
      <c r="G73" s="78">
        <v>471</v>
      </c>
      <c r="H73" s="16">
        <v>7</v>
      </c>
      <c r="I73" s="16">
        <v>14</v>
      </c>
    </row>
    <row r="74" spans="1:9" ht="17.399999999999999" x14ac:dyDescent="0.35">
      <c r="A74">
        <v>31</v>
      </c>
      <c r="B74" s="52" t="s">
        <v>157</v>
      </c>
      <c r="C74" s="54" t="s">
        <v>191</v>
      </c>
      <c r="D74" s="16">
        <v>172</v>
      </c>
      <c r="E74" s="16">
        <v>140</v>
      </c>
      <c r="F74" s="16">
        <v>157</v>
      </c>
      <c r="G74" s="78">
        <v>469</v>
      </c>
      <c r="H74" s="16">
        <v>8</v>
      </c>
      <c r="I74" s="16">
        <v>12</v>
      </c>
    </row>
    <row r="75" spans="1:9" ht="17.399999999999999" x14ac:dyDescent="0.35">
      <c r="A75">
        <v>32</v>
      </c>
      <c r="B75" s="26" t="s">
        <v>73</v>
      </c>
      <c r="C75" s="27" t="s">
        <v>80</v>
      </c>
      <c r="D75" s="16">
        <v>171</v>
      </c>
      <c r="E75" s="16">
        <v>148</v>
      </c>
      <c r="F75" s="16">
        <v>147</v>
      </c>
      <c r="G75" s="78">
        <v>466</v>
      </c>
      <c r="H75" s="16">
        <v>6</v>
      </c>
      <c r="I75" s="16">
        <v>14</v>
      </c>
    </row>
    <row r="76" spans="1:9" ht="17.399999999999999" x14ac:dyDescent="0.35">
      <c r="A76">
        <v>33</v>
      </c>
      <c r="B76" s="20" t="s">
        <v>48</v>
      </c>
      <c r="C76" s="21" t="s">
        <v>50</v>
      </c>
      <c r="D76" s="16">
        <v>167</v>
      </c>
      <c r="E76" s="16">
        <v>149</v>
      </c>
      <c r="F76" s="16">
        <v>149</v>
      </c>
      <c r="G76" s="78">
        <v>465</v>
      </c>
      <c r="H76" s="16">
        <v>6</v>
      </c>
      <c r="I76" s="16">
        <v>14</v>
      </c>
    </row>
    <row r="77" spans="1:9" ht="17.399999999999999" x14ac:dyDescent="0.35">
      <c r="A77">
        <v>34</v>
      </c>
      <c r="B77" s="28" t="s">
        <v>82</v>
      </c>
      <c r="C77" s="29" t="s">
        <v>89</v>
      </c>
      <c r="D77" s="16">
        <v>156</v>
      </c>
      <c r="E77" s="16">
        <v>155</v>
      </c>
      <c r="F77" s="16">
        <v>154</v>
      </c>
      <c r="G77" s="78">
        <v>465</v>
      </c>
      <c r="H77" s="16">
        <v>8</v>
      </c>
      <c r="I77" s="16">
        <v>12</v>
      </c>
    </row>
    <row r="78" spans="1:9" ht="17.399999999999999" x14ac:dyDescent="0.35">
      <c r="A78">
        <v>35</v>
      </c>
      <c r="B78" s="28" t="s">
        <v>82</v>
      </c>
      <c r="C78" s="29" t="s">
        <v>88</v>
      </c>
      <c r="D78" s="16">
        <v>160</v>
      </c>
      <c r="E78" s="16">
        <v>144</v>
      </c>
      <c r="F78" s="16">
        <v>158</v>
      </c>
      <c r="G78" s="78">
        <v>462</v>
      </c>
      <c r="H78" s="16">
        <v>10</v>
      </c>
      <c r="I78" s="16">
        <v>9</v>
      </c>
    </row>
    <row r="79" spans="1:9" ht="17.399999999999999" x14ac:dyDescent="0.35">
      <c r="A79">
        <v>36</v>
      </c>
      <c r="B79" s="28" t="s">
        <v>82</v>
      </c>
      <c r="C79" s="29" t="s">
        <v>86</v>
      </c>
      <c r="D79" s="16">
        <v>175</v>
      </c>
      <c r="E79" s="16">
        <v>116</v>
      </c>
      <c r="F79" s="16">
        <v>170</v>
      </c>
      <c r="G79" s="78">
        <v>461</v>
      </c>
      <c r="H79" s="16">
        <v>8</v>
      </c>
      <c r="I79" s="16">
        <v>11</v>
      </c>
    </row>
    <row r="80" spans="1:9" ht="17.399999999999999" x14ac:dyDescent="0.35">
      <c r="A80">
        <v>37</v>
      </c>
      <c r="B80" s="30" t="s">
        <v>91</v>
      </c>
      <c r="C80" s="31" t="s">
        <v>96</v>
      </c>
      <c r="D80" s="16">
        <v>153</v>
      </c>
      <c r="E80" s="16">
        <v>137</v>
      </c>
      <c r="F80" s="16">
        <v>170</v>
      </c>
      <c r="G80" s="78">
        <v>460</v>
      </c>
      <c r="H80" s="16">
        <v>3</v>
      </c>
      <c r="I80" s="16">
        <v>17</v>
      </c>
    </row>
    <row r="81" spans="1:9" ht="17.399999999999999" x14ac:dyDescent="0.35">
      <c r="A81">
        <v>38</v>
      </c>
      <c r="B81" s="34" t="s">
        <v>109</v>
      </c>
      <c r="C81" s="35" t="s">
        <v>112</v>
      </c>
      <c r="D81" s="16">
        <v>201</v>
      </c>
      <c r="E81" s="16">
        <v>109</v>
      </c>
      <c r="F81" s="16">
        <v>149</v>
      </c>
      <c r="G81" s="78">
        <v>459</v>
      </c>
      <c r="H81" s="16">
        <v>7</v>
      </c>
      <c r="I81" s="16">
        <v>11</v>
      </c>
    </row>
    <row r="82" spans="1:9" ht="17.399999999999999" x14ac:dyDescent="0.35">
      <c r="A82">
        <v>39</v>
      </c>
      <c r="B82" s="26" t="s">
        <v>73</v>
      </c>
      <c r="C82" s="27" t="s">
        <v>78</v>
      </c>
      <c r="D82" s="16">
        <v>156</v>
      </c>
      <c r="E82" s="16">
        <v>165</v>
      </c>
      <c r="F82" s="16">
        <v>137</v>
      </c>
      <c r="G82" s="78">
        <v>458</v>
      </c>
      <c r="H82" s="16">
        <v>5</v>
      </c>
      <c r="I82" s="16">
        <v>15</v>
      </c>
    </row>
    <row r="83" spans="1:9" ht="17.399999999999999" x14ac:dyDescent="0.35">
      <c r="A83">
        <v>40</v>
      </c>
      <c r="B83" s="52" t="s">
        <v>157</v>
      </c>
      <c r="C83" s="54" t="s">
        <v>162</v>
      </c>
      <c r="D83" s="16">
        <v>136</v>
      </c>
      <c r="E83" s="16">
        <v>150</v>
      </c>
      <c r="F83" s="16">
        <v>171</v>
      </c>
      <c r="G83" s="78">
        <v>457</v>
      </c>
      <c r="H83" s="16">
        <v>7</v>
      </c>
      <c r="I83" s="16">
        <v>12</v>
      </c>
    </row>
    <row r="84" spans="1:9" ht="17.399999999999999" x14ac:dyDescent="0.35">
      <c r="A84">
        <v>41</v>
      </c>
      <c r="B84" s="22" t="s">
        <v>55</v>
      </c>
      <c r="C84" s="23" t="s">
        <v>60</v>
      </c>
      <c r="D84" s="16">
        <v>156</v>
      </c>
      <c r="E84" s="16">
        <v>149</v>
      </c>
      <c r="F84" s="16">
        <v>147</v>
      </c>
      <c r="G84" s="78">
        <v>452</v>
      </c>
      <c r="H84" s="16">
        <v>7</v>
      </c>
      <c r="I84" s="16">
        <v>11</v>
      </c>
    </row>
    <row r="85" spans="1:9" ht="17.399999999999999" x14ac:dyDescent="0.35">
      <c r="A85">
        <v>42</v>
      </c>
      <c r="B85" s="26" t="s">
        <v>73</v>
      </c>
      <c r="C85" s="27" t="s">
        <v>79</v>
      </c>
      <c r="D85" s="16">
        <v>133</v>
      </c>
      <c r="E85" s="16">
        <v>162</v>
      </c>
      <c r="F85" s="16">
        <v>155</v>
      </c>
      <c r="G85" s="78">
        <v>450</v>
      </c>
      <c r="H85" s="16">
        <v>9</v>
      </c>
      <c r="I85" s="16">
        <v>10</v>
      </c>
    </row>
    <row r="86" spans="1:9" ht="17.399999999999999" x14ac:dyDescent="0.35">
      <c r="A86">
        <v>43</v>
      </c>
      <c r="B86" s="32" t="s">
        <v>100</v>
      </c>
      <c r="C86" s="33" t="s">
        <v>105</v>
      </c>
      <c r="D86" s="16">
        <v>113</v>
      </c>
      <c r="E86" s="16">
        <v>168</v>
      </c>
      <c r="F86" s="16">
        <v>160</v>
      </c>
      <c r="G86" s="78">
        <v>441</v>
      </c>
      <c r="H86" s="16">
        <v>8</v>
      </c>
      <c r="I86" s="16">
        <v>10</v>
      </c>
    </row>
    <row r="87" spans="1:9" ht="17.399999999999999" x14ac:dyDescent="0.35">
      <c r="A87">
        <v>44</v>
      </c>
      <c r="B87" s="22" t="s">
        <v>55</v>
      </c>
      <c r="C87" s="23" t="s">
        <v>62</v>
      </c>
      <c r="D87" s="16">
        <v>148</v>
      </c>
      <c r="E87" s="16">
        <v>121</v>
      </c>
      <c r="F87" s="16">
        <v>171</v>
      </c>
      <c r="G87" s="78">
        <v>440</v>
      </c>
      <c r="H87" s="16">
        <v>6</v>
      </c>
      <c r="I87" s="16">
        <v>11</v>
      </c>
    </row>
    <row r="88" spans="1:9" ht="17.399999999999999" x14ac:dyDescent="0.35">
      <c r="A88">
        <v>45</v>
      </c>
      <c r="B88" s="52" t="s">
        <v>157</v>
      </c>
      <c r="C88" s="54" t="s">
        <v>199</v>
      </c>
      <c r="D88" s="16">
        <v>130</v>
      </c>
      <c r="E88" s="16">
        <v>148</v>
      </c>
      <c r="F88" s="16">
        <v>156</v>
      </c>
      <c r="G88" s="78">
        <v>434</v>
      </c>
      <c r="H88" s="16">
        <v>8</v>
      </c>
      <c r="I88" s="16">
        <v>11</v>
      </c>
    </row>
    <row r="89" spans="1:9" ht="17.399999999999999" x14ac:dyDescent="0.35">
      <c r="A89">
        <v>46</v>
      </c>
      <c r="B89" s="26" t="s">
        <v>73</v>
      </c>
      <c r="C89" s="27" t="s">
        <v>81</v>
      </c>
      <c r="D89" s="16">
        <v>130</v>
      </c>
      <c r="E89" s="16">
        <v>187</v>
      </c>
      <c r="F89" s="16">
        <v>117</v>
      </c>
      <c r="G89" s="78">
        <v>434</v>
      </c>
      <c r="H89" s="16">
        <v>6</v>
      </c>
      <c r="I89" s="16">
        <v>10</v>
      </c>
    </row>
    <row r="90" spans="1:9" ht="17.399999999999999" x14ac:dyDescent="0.35">
      <c r="A90">
        <v>47</v>
      </c>
      <c r="B90" s="28" t="s">
        <v>82</v>
      </c>
      <c r="C90" s="29" t="s">
        <v>84</v>
      </c>
      <c r="D90" s="16">
        <v>128</v>
      </c>
      <c r="E90" s="16">
        <v>163</v>
      </c>
      <c r="F90" s="16">
        <v>141</v>
      </c>
      <c r="G90" s="78">
        <v>432</v>
      </c>
      <c r="H90" s="16">
        <v>7</v>
      </c>
      <c r="I90" s="16">
        <v>9</v>
      </c>
    </row>
    <row r="91" spans="1:9" ht="17.399999999999999" x14ac:dyDescent="0.35">
      <c r="A91">
        <v>48</v>
      </c>
      <c r="B91" s="28" t="s">
        <v>82</v>
      </c>
      <c r="C91" s="29" t="s">
        <v>87</v>
      </c>
      <c r="D91" s="16">
        <v>144</v>
      </c>
      <c r="E91" s="16">
        <v>128</v>
      </c>
      <c r="F91" s="16">
        <v>160</v>
      </c>
      <c r="G91" s="78">
        <v>432</v>
      </c>
      <c r="H91" s="16">
        <v>4</v>
      </c>
      <c r="I91" s="16">
        <v>16</v>
      </c>
    </row>
    <row r="92" spans="1:9" ht="17.399999999999999" x14ac:dyDescent="0.35">
      <c r="A92">
        <v>49</v>
      </c>
      <c r="B92" s="34" t="s">
        <v>109</v>
      </c>
      <c r="C92" s="35" t="s">
        <v>110</v>
      </c>
      <c r="D92" s="16">
        <v>145</v>
      </c>
      <c r="E92" s="16">
        <v>109</v>
      </c>
      <c r="F92" s="16">
        <v>166</v>
      </c>
      <c r="G92" s="78">
        <v>420</v>
      </c>
      <c r="H92" s="16">
        <v>2</v>
      </c>
      <c r="I92" s="16">
        <v>15</v>
      </c>
    </row>
    <row r="93" spans="1:9" ht="17.399999999999999" x14ac:dyDescent="0.35">
      <c r="A93">
        <v>50</v>
      </c>
      <c r="B93" s="57" t="s">
        <v>157</v>
      </c>
      <c r="C93" s="54" t="s">
        <v>166</v>
      </c>
      <c r="D93" s="16">
        <v>154</v>
      </c>
      <c r="E93" s="16">
        <v>106</v>
      </c>
      <c r="F93" s="16">
        <v>159</v>
      </c>
      <c r="G93" s="78">
        <v>419</v>
      </c>
      <c r="H93" s="16">
        <v>5</v>
      </c>
      <c r="I93" s="16">
        <v>12</v>
      </c>
    </row>
    <row r="94" spans="1:9" ht="17.399999999999999" x14ac:dyDescent="0.35">
      <c r="A94">
        <v>51</v>
      </c>
      <c r="B94" s="34" t="s">
        <v>109</v>
      </c>
      <c r="C94" s="35" t="s">
        <v>111</v>
      </c>
      <c r="D94" s="16">
        <v>138</v>
      </c>
      <c r="E94" s="16">
        <v>129</v>
      </c>
      <c r="F94" s="16">
        <v>150</v>
      </c>
      <c r="G94" s="78">
        <v>417</v>
      </c>
      <c r="H94" s="16">
        <v>5</v>
      </c>
      <c r="I94" s="16">
        <v>11</v>
      </c>
    </row>
    <row r="95" spans="1:9" ht="17.399999999999999" x14ac:dyDescent="0.35">
      <c r="A95">
        <v>52</v>
      </c>
      <c r="B95" s="32" t="s">
        <v>100</v>
      </c>
      <c r="C95" s="33" t="s">
        <v>101</v>
      </c>
      <c r="D95" s="16">
        <v>146</v>
      </c>
      <c r="E95" s="16">
        <v>142</v>
      </c>
      <c r="F95" s="16">
        <v>127</v>
      </c>
      <c r="G95" s="78">
        <v>415</v>
      </c>
      <c r="H95" s="16">
        <v>4</v>
      </c>
      <c r="I95" s="16">
        <v>12</v>
      </c>
    </row>
    <row r="96" spans="1:9" ht="17.399999999999999" x14ac:dyDescent="0.35">
      <c r="A96">
        <v>53</v>
      </c>
      <c r="B96" s="34" t="s">
        <v>109</v>
      </c>
      <c r="C96" s="35" t="s">
        <v>113</v>
      </c>
      <c r="D96" s="16">
        <v>125</v>
      </c>
      <c r="E96" s="16">
        <v>169</v>
      </c>
      <c r="F96" s="16">
        <v>120</v>
      </c>
      <c r="G96" s="78">
        <v>414</v>
      </c>
      <c r="H96" s="16">
        <v>5</v>
      </c>
      <c r="I96" s="16">
        <v>11</v>
      </c>
    </row>
    <row r="97" spans="1:9" ht="17.399999999999999" x14ac:dyDescent="0.35">
      <c r="A97">
        <v>54</v>
      </c>
      <c r="B97" s="32" t="s">
        <v>100</v>
      </c>
      <c r="C97" s="33" t="s">
        <v>103</v>
      </c>
      <c r="D97" s="16">
        <v>151</v>
      </c>
      <c r="E97" s="16">
        <v>135</v>
      </c>
      <c r="F97" s="16">
        <v>127</v>
      </c>
      <c r="G97" s="78">
        <v>413</v>
      </c>
      <c r="H97" s="16">
        <v>9</v>
      </c>
      <c r="I97" s="16">
        <v>6</v>
      </c>
    </row>
    <row r="98" spans="1:9" ht="17.399999999999999" x14ac:dyDescent="0.35">
      <c r="A98">
        <v>55</v>
      </c>
      <c r="B98" s="32" t="s">
        <v>100</v>
      </c>
      <c r="C98" s="33" t="s">
        <v>102</v>
      </c>
      <c r="D98" s="16">
        <v>150</v>
      </c>
      <c r="E98" s="16">
        <v>118</v>
      </c>
      <c r="F98" s="16">
        <v>142</v>
      </c>
      <c r="G98" s="78">
        <v>410</v>
      </c>
      <c r="H98" s="16">
        <v>4</v>
      </c>
      <c r="I98" s="16">
        <v>13</v>
      </c>
    </row>
    <row r="99" spans="1:9" ht="17.399999999999999" x14ac:dyDescent="0.35">
      <c r="A99">
        <v>56</v>
      </c>
      <c r="B99" s="34" t="s">
        <v>109</v>
      </c>
      <c r="C99" s="35" t="s">
        <v>114</v>
      </c>
      <c r="D99" s="16">
        <v>146</v>
      </c>
      <c r="E99" s="16">
        <v>121</v>
      </c>
      <c r="F99" s="16">
        <v>133</v>
      </c>
      <c r="G99" s="78">
        <v>400</v>
      </c>
      <c r="H99" s="16">
        <v>1</v>
      </c>
      <c r="I99" s="16">
        <v>16</v>
      </c>
    </row>
    <row r="100" spans="1:9" ht="17.399999999999999" x14ac:dyDescent="0.35">
      <c r="A100">
        <v>57</v>
      </c>
      <c r="B100" s="52" t="s">
        <v>157</v>
      </c>
      <c r="C100" s="54" t="s">
        <v>190</v>
      </c>
      <c r="D100" s="16">
        <v>99</v>
      </c>
      <c r="E100" s="16">
        <v>161</v>
      </c>
      <c r="F100" s="16">
        <v>139</v>
      </c>
      <c r="G100" s="78">
        <v>399</v>
      </c>
      <c r="H100" s="16">
        <v>6</v>
      </c>
      <c r="I100" s="16">
        <v>8</v>
      </c>
    </row>
    <row r="101" spans="1:9" ht="17.399999999999999" x14ac:dyDescent="0.35">
      <c r="A101">
        <v>58</v>
      </c>
      <c r="B101" s="20" t="s">
        <v>48</v>
      </c>
      <c r="C101" s="21" t="s">
        <v>54</v>
      </c>
      <c r="D101" s="16">
        <v>128</v>
      </c>
      <c r="E101" s="16">
        <v>147</v>
      </c>
      <c r="F101" s="16">
        <v>120</v>
      </c>
      <c r="G101" s="78">
        <v>395</v>
      </c>
      <c r="H101" s="16">
        <v>6</v>
      </c>
      <c r="I101" s="16">
        <v>9</v>
      </c>
    </row>
    <row r="102" spans="1:9" ht="17.399999999999999" x14ac:dyDescent="0.35">
      <c r="A102">
        <v>59</v>
      </c>
      <c r="B102" s="34" t="s">
        <v>109</v>
      </c>
      <c r="C102" s="35" t="s">
        <v>115</v>
      </c>
      <c r="D102" s="16">
        <v>124</v>
      </c>
      <c r="E102" s="16">
        <v>127</v>
      </c>
      <c r="F102" s="16">
        <v>131</v>
      </c>
      <c r="G102" s="78">
        <v>382</v>
      </c>
      <c r="H102" s="16">
        <v>4</v>
      </c>
      <c r="I102" s="16">
        <v>9</v>
      </c>
    </row>
    <row r="103" spans="1:9" ht="17.399999999999999" x14ac:dyDescent="0.35">
      <c r="A103">
        <v>60</v>
      </c>
      <c r="B103" s="34" t="s">
        <v>109</v>
      </c>
      <c r="C103" s="35" t="s">
        <v>116</v>
      </c>
      <c r="D103" s="16">
        <v>123</v>
      </c>
      <c r="E103" s="16">
        <v>143</v>
      </c>
      <c r="F103" s="16">
        <v>112</v>
      </c>
      <c r="G103" s="78">
        <v>378</v>
      </c>
      <c r="H103" s="16">
        <v>7</v>
      </c>
      <c r="I103" s="16">
        <v>7</v>
      </c>
    </row>
    <row r="104" spans="1:9" ht="17.399999999999999" x14ac:dyDescent="0.35">
      <c r="A104">
        <v>61</v>
      </c>
      <c r="B104" s="28" t="s">
        <v>82</v>
      </c>
      <c r="C104" s="29" t="s">
        <v>90</v>
      </c>
      <c r="D104" s="16">
        <v>119</v>
      </c>
      <c r="E104" s="16">
        <v>129</v>
      </c>
      <c r="F104" s="16">
        <v>105</v>
      </c>
      <c r="G104" s="78">
        <v>353</v>
      </c>
      <c r="H104" s="16">
        <v>3</v>
      </c>
      <c r="I104" s="16">
        <v>9</v>
      </c>
    </row>
    <row r="105" spans="1:9" ht="17.399999999999999" x14ac:dyDescent="0.35">
      <c r="A105">
        <v>62</v>
      </c>
      <c r="B105" s="34" t="s">
        <v>109</v>
      </c>
      <c r="C105" s="35" t="s">
        <v>117</v>
      </c>
      <c r="D105" s="16">
        <v>112</v>
      </c>
      <c r="E105" s="16">
        <v>139</v>
      </c>
      <c r="F105" s="16">
        <v>87</v>
      </c>
      <c r="G105" s="78">
        <v>338</v>
      </c>
      <c r="H105" s="16">
        <v>2</v>
      </c>
      <c r="I105" s="16">
        <v>9</v>
      </c>
    </row>
    <row r="106" spans="1:9" ht="17.399999999999999" x14ac:dyDescent="0.35">
      <c r="A106">
        <v>63</v>
      </c>
      <c r="B106" s="52" t="s">
        <v>157</v>
      </c>
      <c r="C106" s="54" t="s">
        <v>164</v>
      </c>
      <c r="D106" s="16">
        <v>90</v>
      </c>
      <c r="E106" s="16">
        <v>110</v>
      </c>
      <c r="F106" s="16">
        <v>116</v>
      </c>
      <c r="G106" s="78">
        <v>316</v>
      </c>
      <c r="H106" s="16">
        <v>2</v>
      </c>
      <c r="I106" s="16">
        <v>5</v>
      </c>
    </row>
    <row r="107" spans="1:9" ht="17.399999999999999" x14ac:dyDescent="0.35">
      <c r="A107">
        <v>64</v>
      </c>
      <c r="B107" s="34" t="s">
        <v>109</v>
      </c>
      <c r="C107" s="35" t="s">
        <v>118</v>
      </c>
      <c r="D107" s="16">
        <v>127</v>
      </c>
      <c r="E107" s="16">
        <v>93</v>
      </c>
      <c r="F107" s="16">
        <v>75</v>
      </c>
      <c r="G107" s="78">
        <v>295</v>
      </c>
      <c r="H107" s="16">
        <v>1</v>
      </c>
      <c r="I107" s="16">
        <v>7</v>
      </c>
    </row>
    <row r="108" spans="1:9" ht="18" x14ac:dyDescent="0.35">
      <c r="B108" s="52"/>
      <c r="C108" s="53"/>
      <c r="D108" s="16"/>
      <c r="E108" s="16"/>
      <c r="F108" s="16"/>
      <c r="G108" s="16"/>
      <c r="H108" s="16"/>
      <c r="I108" s="16"/>
    </row>
    <row r="109" spans="1:9" x14ac:dyDescent="0.3">
      <c r="B109" s="143"/>
      <c r="C109" s="143"/>
    </row>
    <row r="110" spans="1:9" x14ac:dyDescent="0.3">
      <c r="B110" s="15"/>
      <c r="C110" s="92"/>
    </row>
    <row r="111" spans="1:9" x14ac:dyDescent="0.3">
      <c r="B111" s="15"/>
      <c r="C111" s="15"/>
    </row>
    <row r="112" spans="1:9" x14ac:dyDescent="0.3">
      <c r="B112" s="15"/>
      <c r="C112" s="92"/>
    </row>
    <row r="113" spans="2:9" x14ac:dyDescent="0.3">
      <c r="B113" s="15"/>
      <c r="C113" s="15"/>
    </row>
    <row r="115" spans="2:9" x14ac:dyDescent="0.3">
      <c r="B115" s="86">
        <v>20</v>
      </c>
      <c r="C115" t="s">
        <v>222</v>
      </c>
      <c r="D115" s="17">
        <v>146</v>
      </c>
      <c r="E115" s="17">
        <v>190</v>
      </c>
      <c r="F115" s="17">
        <v>176</v>
      </c>
      <c r="G115" s="17">
        <v>512</v>
      </c>
      <c r="H115" s="17">
        <v>7</v>
      </c>
      <c r="I115" s="17">
        <v>16</v>
      </c>
    </row>
    <row r="116" spans="2:9" x14ac:dyDescent="0.3">
      <c r="B116" s="86">
        <v>21</v>
      </c>
      <c r="C116" t="s">
        <v>216</v>
      </c>
      <c r="D116" s="17">
        <v>141</v>
      </c>
      <c r="E116" s="17">
        <v>204</v>
      </c>
      <c r="F116" s="17">
        <v>163</v>
      </c>
      <c r="G116" s="17">
        <v>508</v>
      </c>
      <c r="H116" s="17">
        <v>10</v>
      </c>
      <c r="I116" s="17">
        <v>13</v>
      </c>
    </row>
    <row r="117" spans="2:9" x14ac:dyDescent="0.3">
      <c r="B117" s="86">
        <v>23</v>
      </c>
      <c r="C117" t="s">
        <v>173</v>
      </c>
      <c r="D117" s="17">
        <v>169</v>
      </c>
      <c r="E117" s="17">
        <v>177</v>
      </c>
      <c r="F117" s="17">
        <v>158</v>
      </c>
      <c r="G117" s="17">
        <v>504</v>
      </c>
      <c r="H117" s="17">
        <v>8</v>
      </c>
      <c r="I117" s="17">
        <v>16</v>
      </c>
    </row>
    <row r="118" spans="2:9" x14ac:dyDescent="0.3">
      <c r="B118" s="86">
        <v>25</v>
      </c>
      <c r="C118" t="s">
        <v>221</v>
      </c>
      <c r="D118" s="17">
        <v>202</v>
      </c>
      <c r="E118" s="17">
        <v>127</v>
      </c>
      <c r="F118" s="17">
        <v>171</v>
      </c>
      <c r="G118" s="17">
        <v>500</v>
      </c>
      <c r="H118" s="17">
        <v>9</v>
      </c>
      <c r="I118" s="17">
        <v>13</v>
      </c>
    </row>
    <row r="119" spans="2:9" x14ac:dyDescent="0.3">
      <c r="B119" s="86">
        <v>95</v>
      </c>
      <c r="C119" t="s">
        <v>223</v>
      </c>
      <c r="D119" s="17">
        <v>128</v>
      </c>
      <c r="E119" s="17">
        <v>142</v>
      </c>
      <c r="F119" s="17">
        <v>89</v>
      </c>
      <c r="G119" s="17">
        <v>359</v>
      </c>
      <c r="H119" s="17">
        <v>5</v>
      </c>
      <c r="I119" s="17">
        <v>6</v>
      </c>
    </row>
  </sheetData>
  <sortState xmlns:xlrd2="http://schemas.microsoft.com/office/spreadsheetml/2017/richdata2" ref="B44:I108">
    <sortCondition descending="1" ref="G44:G108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4EAF5-66F2-4FC1-B12E-BB8DFB9F7D32}">
  <dimension ref="A3:I107"/>
  <sheetViews>
    <sheetView workbookViewId="0">
      <selection activeCell="L10" sqref="L10"/>
    </sheetView>
  </sheetViews>
  <sheetFormatPr defaultRowHeight="14.4" x14ac:dyDescent="0.3"/>
  <cols>
    <col min="2" max="2" width="3.44140625" bestFit="1" customWidth="1"/>
    <col min="3" max="3" width="21.88671875" bestFit="1" customWidth="1"/>
    <col min="4" max="9" width="6.44140625" style="17" customWidth="1"/>
  </cols>
  <sheetData>
    <row r="3" spans="1:9" ht="17.399999999999999" x14ac:dyDescent="0.35">
      <c r="C3" s="101" t="s">
        <v>46</v>
      </c>
      <c r="D3" s="129"/>
      <c r="E3" s="129" t="s">
        <v>220</v>
      </c>
    </row>
    <row r="4" spans="1:9" ht="17.399999999999999" x14ac:dyDescent="0.35">
      <c r="A4">
        <v>1</v>
      </c>
      <c r="B4" s="1" t="s">
        <v>1</v>
      </c>
      <c r="C4" s="7" t="s">
        <v>5</v>
      </c>
      <c r="D4" s="16">
        <v>211</v>
      </c>
      <c r="E4" s="16">
        <v>167</v>
      </c>
      <c r="F4" s="16">
        <v>181</v>
      </c>
      <c r="G4" s="78">
        <v>559</v>
      </c>
      <c r="H4" s="16">
        <v>11</v>
      </c>
      <c r="I4" s="16">
        <v>13</v>
      </c>
    </row>
    <row r="5" spans="1:9" ht="18" x14ac:dyDescent="0.35">
      <c r="A5">
        <v>2</v>
      </c>
      <c r="B5" s="5" t="s">
        <v>25</v>
      </c>
      <c r="C5" s="11" t="s">
        <v>27</v>
      </c>
      <c r="D5" s="16">
        <v>132</v>
      </c>
      <c r="E5" s="16">
        <v>189</v>
      </c>
      <c r="F5" s="16">
        <v>232</v>
      </c>
      <c r="G5" s="78">
        <v>553</v>
      </c>
      <c r="H5" s="16">
        <v>12</v>
      </c>
      <c r="I5" s="16">
        <v>9</v>
      </c>
    </row>
    <row r="6" spans="1:9" ht="17.399999999999999" x14ac:dyDescent="0.35">
      <c r="A6">
        <v>3</v>
      </c>
      <c r="B6" s="3" t="s">
        <v>13</v>
      </c>
      <c r="C6" s="9" t="s">
        <v>16</v>
      </c>
      <c r="D6" s="16">
        <v>180</v>
      </c>
      <c r="E6" s="16">
        <v>181</v>
      </c>
      <c r="F6" s="16">
        <v>167</v>
      </c>
      <c r="G6" s="78">
        <v>528</v>
      </c>
      <c r="H6" s="16">
        <v>8</v>
      </c>
      <c r="I6" s="16">
        <v>18</v>
      </c>
    </row>
    <row r="7" spans="1:9" ht="17.399999999999999" x14ac:dyDescent="0.35">
      <c r="A7">
        <v>4</v>
      </c>
      <c r="B7" s="1" t="s">
        <v>1</v>
      </c>
      <c r="C7" s="7" t="s">
        <v>2</v>
      </c>
      <c r="D7" s="16">
        <v>180</v>
      </c>
      <c r="E7" s="16">
        <v>151</v>
      </c>
      <c r="F7" s="16">
        <v>172</v>
      </c>
      <c r="G7" s="78">
        <v>503</v>
      </c>
      <c r="H7" s="16">
        <v>8</v>
      </c>
      <c r="I7" s="16">
        <v>13</v>
      </c>
    </row>
    <row r="8" spans="1:9" ht="17.399999999999999" x14ac:dyDescent="0.35">
      <c r="A8">
        <v>5</v>
      </c>
      <c r="B8" s="2" t="s">
        <v>7</v>
      </c>
      <c r="C8" s="8" t="s">
        <v>10</v>
      </c>
      <c r="D8" s="16">
        <v>187</v>
      </c>
      <c r="E8" s="16">
        <v>136</v>
      </c>
      <c r="F8" s="16">
        <v>175</v>
      </c>
      <c r="G8" s="78">
        <v>498</v>
      </c>
      <c r="H8" s="16">
        <v>8</v>
      </c>
      <c r="I8" s="16">
        <v>13</v>
      </c>
    </row>
    <row r="9" spans="1:9" ht="17.399999999999999" x14ac:dyDescent="0.35">
      <c r="A9">
        <v>6</v>
      </c>
      <c r="B9" s="1" t="s">
        <v>1</v>
      </c>
      <c r="C9" s="7" t="s">
        <v>6</v>
      </c>
      <c r="D9" s="16">
        <v>160</v>
      </c>
      <c r="E9" s="16">
        <v>182</v>
      </c>
      <c r="F9" s="16">
        <v>147</v>
      </c>
      <c r="G9" s="78">
        <v>489</v>
      </c>
      <c r="H9" s="16">
        <v>8</v>
      </c>
      <c r="I9" s="16">
        <v>15</v>
      </c>
    </row>
    <row r="10" spans="1:9" ht="17.399999999999999" x14ac:dyDescent="0.35">
      <c r="A10">
        <v>7</v>
      </c>
      <c r="B10" s="1" t="s">
        <v>1</v>
      </c>
      <c r="C10" s="7" t="s">
        <v>4</v>
      </c>
      <c r="D10" s="16">
        <v>148</v>
      </c>
      <c r="E10" s="16">
        <v>178</v>
      </c>
      <c r="F10" s="16">
        <v>158</v>
      </c>
      <c r="G10" s="78">
        <v>484</v>
      </c>
      <c r="H10" s="16">
        <v>6</v>
      </c>
      <c r="I10" s="16">
        <v>17</v>
      </c>
    </row>
    <row r="11" spans="1:9" ht="17.399999999999999" x14ac:dyDescent="0.35">
      <c r="A11">
        <v>8</v>
      </c>
      <c r="B11" s="3" t="s">
        <v>13</v>
      </c>
      <c r="C11" s="9" t="s">
        <v>15</v>
      </c>
      <c r="D11" s="16">
        <v>122</v>
      </c>
      <c r="E11" s="16">
        <v>185</v>
      </c>
      <c r="F11" s="16">
        <v>172</v>
      </c>
      <c r="G11" s="78">
        <v>479</v>
      </c>
      <c r="H11" s="16">
        <v>6</v>
      </c>
      <c r="I11" s="16">
        <v>15</v>
      </c>
    </row>
    <row r="12" spans="1:9" ht="17.399999999999999" x14ac:dyDescent="0.35">
      <c r="A12">
        <v>9</v>
      </c>
      <c r="B12" s="2" t="s">
        <v>7</v>
      </c>
      <c r="C12" s="8" t="s">
        <v>9</v>
      </c>
      <c r="D12" s="16">
        <v>198</v>
      </c>
      <c r="E12" s="16">
        <v>164</v>
      </c>
      <c r="F12" s="16">
        <v>113</v>
      </c>
      <c r="G12" s="78">
        <v>475</v>
      </c>
      <c r="H12" s="16">
        <v>9</v>
      </c>
      <c r="I12" s="16">
        <v>9</v>
      </c>
    </row>
    <row r="13" spans="1:9" ht="17.399999999999999" x14ac:dyDescent="0.35">
      <c r="A13">
        <v>10</v>
      </c>
      <c r="B13" s="2" t="s">
        <v>7</v>
      </c>
      <c r="C13" s="8" t="s">
        <v>8</v>
      </c>
      <c r="D13" s="16">
        <v>180</v>
      </c>
      <c r="E13" s="16">
        <v>157</v>
      </c>
      <c r="F13" s="16">
        <v>131</v>
      </c>
      <c r="G13" s="78">
        <v>468</v>
      </c>
      <c r="H13" s="16">
        <v>6</v>
      </c>
      <c r="I13" s="16">
        <v>16</v>
      </c>
    </row>
    <row r="14" spans="1:9" ht="17.399999999999999" x14ac:dyDescent="0.35">
      <c r="A14">
        <v>11</v>
      </c>
      <c r="B14" s="2" t="s">
        <v>7</v>
      </c>
      <c r="C14" s="8" t="s">
        <v>12</v>
      </c>
      <c r="D14" s="16">
        <v>172</v>
      </c>
      <c r="E14" s="16">
        <v>138</v>
      </c>
      <c r="F14" s="16">
        <v>157</v>
      </c>
      <c r="G14" s="78">
        <v>467</v>
      </c>
      <c r="H14" s="16">
        <v>7</v>
      </c>
      <c r="I14" s="16">
        <v>14</v>
      </c>
    </row>
    <row r="15" spans="1:9" ht="18" x14ac:dyDescent="0.35">
      <c r="A15">
        <v>12</v>
      </c>
      <c r="B15" s="5" t="s">
        <v>25</v>
      </c>
      <c r="C15" s="11" t="s">
        <v>26</v>
      </c>
      <c r="D15" s="16">
        <v>154</v>
      </c>
      <c r="E15" s="16">
        <v>130</v>
      </c>
      <c r="F15" s="16">
        <v>174</v>
      </c>
      <c r="G15" s="78">
        <v>458</v>
      </c>
      <c r="H15" s="16">
        <v>12</v>
      </c>
      <c r="I15" s="16">
        <v>5</v>
      </c>
    </row>
    <row r="16" spans="1:9" ht="18" x14ac:dyDescent="0.35">
      <c r="A16">
        <v>13</v>
      </c>
      <c r="B16" s="6" t="s">
        <v>32</v>
      </c>
      <c r="C16" s="12" t="s">
        <v>40</v>
      </c>
      <c r="D16" s="16">
        <v>132</v>
      </c>
      <c r="E16" s="16">
        <v>190</v>
      </c>
      <c r="F16" s="16">
        <v>131</v>
      </c>
      <c r="G16" s="78">
        <v>453</v>
      </c>
      <c r="H16" s="16">
        <v>7</v>
      </c>
      <c r="I16" s="16">
        <v>9</v>
      </c>
    </row>
    <row r="17" spans="1:9" ht="17.399999999999999" x14ac:dyDescent="0.35">
      <c r="A17">
        <v>14</v>
      </c>
      <c r="B17" s="3" t="s">
        <v>13</v>
      </c>
      <c r="C17" s="9" t="s">
        <v>18</v>
      </c>
      <c r="D17" s="16">
        <v>127</v>
      </c>
      <c r="E17" s="16">
        <v>178</v>
      </c>
      <c r="F17" s="16">
        <v>145</v>
      </c>
      <c r="G17" s="78">
        <v>450</v>
      </c>
      <c r="H17" s="16">
        <v>5</v>
      </c>
      <c r="I17" s="16">
        <v>15</v>
      </c>
    </row>
    <row r="18" spans="1:9" ht="17.399999999999999" x14ac:dyDescent="0.35">
      <c r="A18">
        <v>15</v>
      </c>
      <c r="B18" s="4" t="s">
        <v>19</v>
      </c>
      <c r="C18" s="10" t="s">
        <v>21</v>
      </c>
      <c r="D18" s="16">
        <v>140</v>
      </c>
      <c r="E18" s="16">
        <v>159</v>
      </c>
      <c r="F18" s="16">
        <v>143</v>
      </c>
      <c r="G18" s="78">
        <v>442</v>
      </c>
      <c r="H18" s="16">
        <v>3</v>
      </c>
      <c r="I18" s="16">
        <v>15</v>
      </c>
    </row>
    <row r="19" spans="1:9" ht="18" x14ac:dyDescent="0.35">
      <c r="A19">
        <v>16</v>
      </c>
      <c r="B19" s="5" t="s">
        <v>25</v>
      </c>
      <c r="C19" s="11" t="s">
        <v>28</v>
      </c>
      <c r="D19" s="16">
        <v>127</v>
      </c>
      <c r="E19" s="16">
        <v>144</v>
      </c>
      <c r="F19" s="16">
        <v>168</v>
      </c>
      <c r="G19" s="78">
        <v>439</v>
      </c>
      <c r="H19" s="16">
        <v>6</v>
      </c>
      <c r="I19" s="16">
        <v>13</v>
      </c>
    </row>
    <row r="20" spans="1:9" ht="17.399999999999999" x14ac:dyDescent="0.35">
      <c r="A20">
        <v>17</v>
      </c>
      <c r="B20" s="3" t="s">
        <v>13</v>
      </c>
      <c r="C20" s="9" t="s">
        <v>14</v>
      </c>
      <c r="D20" s="16">
        <v>172</v>
      </c>
      <c r="E20" s="16">
        <v>141</v>
      </c>
      <c r="F20" s="16">
        <v>118</v>
      </c>
      <c r="G20" s="78">
        <v>431</v>
      </c>
      <c r="H20" s="16">
        <v>7</v>
      </c>
      <c r="I20" s="16">
        <v>9</v>
      </c>
    </row>
    <row r="21" spans="1:9" ht="18" x14ac:dyDescent="0.35">
      <c r="A21">
        <v>18</v>
      </c>
      <c r="B21" s="52" t="s">
        <v>141</v>
      </c>
      <c r="C21" s="58" t="s">
        <v>148</v>
      </c>
      <c r="D21" s="16">
        <v>176</v>
      </c>
      <c r="E21" s="16">
        <v>112</v>
      </c>
      <c r="F21" s="16">
        <v>138</v>
      </c>
      <c r="G21" s="78">
        <v>426</v>
      </c>
      <c r="H21" s="16">
        <v>5</v>
      </c>
      <c r="I21" s="16">
        <v>12</v>
      </c>
    </row>
    <row r="22" spans="1:9" ht="18" x14ac:dyDescent="0.35">
      <c r="A22">
        <v>19</v>
      </c>
      <c r="B22" s="94" t="s">
        <v>25</v>
      </c>
      <c r="C22" s="95" t="s">
        <v>165</v>
      </c>
      <c r="D22" s="16">
        <v>141</v>
      </c>
      <c r="E22" s="16">
        <v>135</v>
      </c>
      <c r="F22" s="16">
        <v>150</v>
      </c>
      <c r="G22" s="78">
        <v>426</v>
      </c>
      <c r="H22" s="16">
        <v>6</v>
      </c>
      <c r="I22" s="16">
        <v>12</v>
      </c>
    </row>
    <row r="23" spans="1:9" ht="18" x14ac:dyDescent="0.35">
      <c r="A23">
        <v>20</v>
      </c>
      <c r="B23" s="5" t="s">
        <v>25</v>
      </c>
      <c r="C23" s="11" t="s">
        <v>29</v>
      </c>
      <c r="D23" s="16">
        <v>136</v>
      </c>
      <c r="E23" s="16">
        <v>153</v>
      </c>
      <c r="F23" s="16">
        <v>135</v>
      </c>
      <c r="G23" s="78">
        <v>424</v>
      </c>
      <c r="H23" s="16">
        <v>4</v>
      </c>
      <c r="I23" s="16">
        <v>13</v>
      </c>
    </row>
    <row r="24" spans="1:9" ht="17.399999999999999" x14ac:dyDescent="0.35">
      <c r="A24">
        <v>21</v>
      </c>
      <c r="B24" s="2" t="s">
        <v>7</v>
      </c>
      <c r="C24" s="8" t="s">
        <v>11</v>
      </c>
      <c r="D24" s="16">
        <v>117</v>
      </c>
      <c r="E24" s="16">
        <v>142</v>
      </c>
      <c r="F24" s="16">
        <v>163</v>
      </c>
      <c r="G24" s="78">
        <v>422</v>
      </c>
      <c r="H24" s="16">
        <v>7</v>
      </c>
      <c r="I24" s="16">
        <v>10</v>
      </c>
    </row>
    <row r="25" spans="1:9" ht="17.399999999999999" x14ac:dyDescent="0.35">
      <c r="A25">
        <v>22</v>
      </c>
      <c r="B25" s="80" t="s">
        <v>13</v>
      </c>
      <c r="C25" s="81" t="s">
        <v>17</v>
      </c>
      <c r="D25" s="16">
        <v>149</v>
      </c>
      <c r="E25" s="16">
        <v>133</v>
      </c>
      <c r="F25" s="16">
        <v>138</v>
      </c>
      <c r="G25" s="78">
        <v>420</v>
      </c>
      <c r="H25" s="16">
        <v>5</v>
      </c>
      <c r="I25" s="16">
        <v>13</v>
      </c>
    </row>
    <row r="26" spans="1:9" ht="18" x14ac:dyDescent="0.35">
      <c r="A26">
        <v>23</v>
      </c>
      <c r="B26" s="52" t="s">
        <v>141</v>
      </c>
      <c r="C26" s="58" t="s">
        <v>154</v>
      </c>
      <c r="D26" s="16">
        <v>127</v>
      </c>
      <c r="E26" s="16">
        <v>133</v>
      </c>
      <c r="F26" s="16">
        <v>139</v>
      </c>
      <c r="G26" s="78">
        <v>399</v>
      </c>
      <c r="H26" s="16">
        <v>5</v>
      </c>
      <c r="I26" s="16">
        <v>9</v>
      </c>
    </row>
    <row r="27" spans="1:9" ht="18" x14ac:dyDescent="0.35">
      <c r="A27">
        <v>24</v>
      </c>
      <c r="B27" s="52" t="s">
        <v>141</v>
      </c>
      <c r="C27" s="58" t="s">
        <v>153</v>
      </c>
      <c r="D27" s="16">
        <v>120</v>
      </c>
      <c r="E27" s="16">
        <v>116</v>
      </c>
      <c r="F27" s="16">
        <v>160</v>
      </c>
      <c r="G27" s="78">
        <v>396</v>
      </c>
      <c r="H27" s="16">
        <v>10</v>
      </c>
      <c r="I27" s="16">
        <v>6</v>
      </c>
    </row>
    <row r="28" spans="1:9" ht="17.399999999999999" x14ac:dyDescent="0.35">
      <c r="A28">
        <v>25</v>
      </c>
      <c r="B28" s="4" t="s">
        <v>19</v>
      </c>
      <c r="C28" s="10" t="s">
        <v>23</v>
      </c>
      <c r="D28" s="16">
        <v>102</v>
      </c>
      <c r="E28" s="16">
        <v>148</v>
      </c>
      <c r="F28" s="16">
        <v>137</v>
      </c>
      <c r="G28" s="78">
        <v>387</v>
      </c>
      <c r="H28" s="16">
        <v>1</v>
      </c>
      <c r="I28" s="16">
        <v>12</v>
      </c>
    </row>
    <row r="29" spans="1:9" ht="18" x14ac:dyDescent="0.35">
      <c r="A29">
        <v>26</v>
      </c>
      <c r="B29" s="6" t="s">
        <v>32</v>
      </c>
      <c r="C29" s="12" t="s">
        <v>36</v>
      </c>
      <c r="D29" s="16">
        <v>124</v>
      </c>
      <c r="E29" s="16">
        <v>140</v>
      </c>
      <c r="F29" s="16">
        <v>116</v>
      </c>
      <c r="G29" s="78">
        <v>380</v>
      </c>
      <c r="H29" s="16">
        <v>5</v>
      </c>
      <c r="I29" s="16">
        <v>10</v>
      </c>
    </row>
    <row r="30" spans="1:9" ht="18" x14ac:dyDescent="0.35">
      <c r="A30">
        <v>27</v>
      </c>
      <c r="B30" s="52" t="s">
        <v>146</v>
      </c>
      <c r="C30" s="58" t="s">
        <v>147</v>
      </c>
      <c r="D30" s="16">
        <v>122</v>
      </c>
      <c r="E30" s="16">
        <v>114</v>
      </c>
      <c r="F30" s="16">
        <v>143</v>
      </c>
      <c r="G30" s="78">
        <v>379</v>
      </c>
      <c r="H30" s="16">
        <v>4</v>
      </c>
      <c r="I30" s="16">
        <v>9</v>
      </c>
    </row>
    <row r="31" spans="1:9" ht="18" x14ac:dyDescent="0.35">
      <c r="A31">
        <v>28</v>
      </c>
      <c r="B31" s="6" t="s">
        <v>32</v>
      </c>
      <c r="C31" s="12" t="s">
        <v>37</v>
      </c>
      <c r="D31" s="16">
        <v>135</v>
      </c>
      <c r="E31" s="16">
        <v>139</v>
      </c>
      <c r="F31" s="16">
        <v>105</v>
      </c>
      <c r="G31" s="78">
        <v>379</v>
      </c>
      <c r="H31" s="16">
        <v>4</v>
      </c>
      <c r="I31" s="16">
        <v>11</v>
      </c>
    </row>
    <row r="32" spans="1:9" ht="18" x14ac:dyDescent="0.35">
      <c r="A32">
        <v>29</v>
      </c>
      <c r="B32" s="6" t="s">
        <v>32</v>
      </c>
      <c r="C32" s="12" t="s">
        <v>33</v>
      </c>
      <c r="D32" s="16">
        <v>116</v>
      </c>
      <c r="E32" s="16">
        <v>140</v>
      </c>
      <c r="F32" s="16">
        <v>117</v>
      </c>
      <c r="G32" s="78">
        <v>373</v>
      </c>
      <c r="H32" s="16">
        <v>4</v>
      </c>
      <c r="I32" s="16">
        <v>8</v>
      </c>
    </row>
    <row r="33" spans="1:9" ht="17.399999999999999" x14ac:dyDescent="0.35">
      <c r="A33">
        <v>30</v>
      </c>
      <c r="B33" s="4" t="s">
        <v>19</v>
      </c>
      <c r="C33" s="10" t="s">
        <v>24</v>
      </c>
      <c r="D33" s="16">
        <v>110</v>
      </c>
      <c r="E33" s="16">
        <v>145</v>
      </c>
      <c r="F33" s="16">
        <v>116</v>
      </c>
      <c r="G33" s="78">
        <v>371</v>
      </c>
      <c r="H33" s="16">
        <v>5</v>
      </c>
      <c r="I33" s="16">
        <v>7</v>
      </c>
    </row>
    <row r="34" spans="1:9" ht="18" x14ac:dyDescent="0.35">
      <c r="A34">
        <v>31</v>
      </c>
      <c r="B34" s="52" t="s">
        <v>141</v>
      </c>
      <c r="C34" s="58" t="s">
        <v>170</v>
      </c>
      <c r="D34" s="16">
        <v>135</v>
      </c>
      <c r="E34" s="16">
        <v>77</v>
      </c>
      <c r="F34" s="16">
        <v>134</v>
      </c>
      <c r="G34" s="78">
        <v>346</v>
      </c>
      <c r="H34" s="16">
        <v>4</v>
      </c>
      <c r="I34" s="16">
        <v>7</v>
      </c>
    </row>
    <row r="35" spans="1:9" ht="17.399999999999999" x14ac:dyDescent="0.35">
      <c r="A35">
        <v>32</v>
      </c>
      <c r="B35" s="4" t="s">
        <v>19</v>
      </c>
      <c r="C35" s="10" t="s">
        <v>144</v>
      </c>
      <c r="D35" s="16">
        <v>96</v>
      </c>
      <c r="E35" s="16">
        <v>136</v>
      </c>
      <c r="F35" s="16">
        <v>114</v>
      </c>
      <c r="G35" s="78">
        <v>346</v>
      </c>
      <c r="H35" s="16">
        <v>3</v>
      </c>
      <c r="I35" s="16">
        <v>6</v>
      </c>
    </row>
    <row r="36" spans="1:9" ht="18" x14ac:dyDescent="0.35">
      <c r="A36">
        <v>33</v>
      </c>
      <c r="B36" s="52" t="s">
        <v>141</v>
      </c>
      <c r="C36" s="58" t="s">
        <v>172</v>
      </c>
      <c r="D36" s="16">
        <v>92</v>
      </c>
      <c r="E36" s="16">
        <v>105</v>
      </c>
      <c r="F36" s="16">
        <v>134</v>
      </c>
      <c r="G36" s="78">
        <v>331</v>
      </c>
      <c r="H36" s="16">
        <v>5</v>
      </c>
      <c r="I36" s="16">
        <v>4</v>
      </c>
    </row>
    <row r="37" spans="1:9" ht="18" x14ac:dyDescent="0.35">
      <c r="A37">
        <v>34</v>
      </c>
      <c r="B37" s="52" t="s">
        <v>141</v>
      </c>
      <c r="C37" s="58" t="s">
        <v>214</v>
      </c>
      <c r="D37" s="16">
        <v>109</v>
      </c>
      <c r="E37" s="16">
        <v>89</v>
      </c>
      <c r="F37" s="16">
        <v>132</v>
      </c>
      <c r="G37" s="78">
        <v>330</v>
      </c>
      <c r="H37" s="16">
        <v>5</v>
      </c>
      <c r="I37" s="16">
        <v>5</v>
      </c>
    </row>
    <row r="38" spans="1:9" ht="18" x14ac:dyDescent="0.35">
      <c r="A38">
        <v>35</v>
      </c>
      <c r="B38" s="5" t="s">
        <v>25</v>
      </c>
      <c r="C38" s="11" t="s">
        <v>30</v>
      </c>
      <c r="D38" s="16">
        <v>107</v>
      </c>
      <c r="E38" s="16">
        <v>97</v>
      </c>
      <c r="F38" s="16">
        <v>111</v>
      </c>
      <c r="G38" s="78">
        <v>315</v>
      </c>
      <c r="H38" s="16">
        <v>4</v>
      </c>
      <c r="I38" s="16">
        <v>4</v>
      </c>
    </row>
    <row r="39" spans="1:9" ht="18" x14ac:dyDescent="0.35">
      <c r="A39">
        <v>36</v>
      </c>
      <c r="B39" s="6" t="s">
        <v>32</v>
      </c>
      <c r="C39" s="12" t="s">
        <v>39</v>
      </c>
      <c r="D39" s="16">
        <v>107</v>
      </c>
      <c r="E39" s="16">
        <v>100</v>
      </c>
      <c r="F39" s="16">
        <v>101</v>
      </c>
      <c r="G39" s="78">
        <v>308</v>
      </c>
      <c r="H39" s="16">
        <v>1</v>
      </c>
      <c r="I39" s="16">
        <v>7</v>
      </c>
    </row>
    <row r="40" spans="1:9" ht="18" x14ac:dyDescent="0.35">
      <c r="A40">
        <v>37</v>
      </c>
      <c r="B40" s="5" t="s">
        <v>25</v>
      </c>
      <c r="C40" s="11" t="s">
        <v>31</v>
      </c>
      <c r="D40" s="16">
        <v>119</v>
      </c>
      <c r="E40" s="16">
        <v>91</v>
      </c>
      <c r="F40" s="16">
        <v>90</v>
      </c>
      <c r="G40" s="78">
        <v>300</v>
      </c>
      <c r="H40" s="16">
        <v>4</v>
      </c>
      <c r="I40" s="16">
        <v>5</v>
      </c>
    </row>
    <row r="41" spans="1:9" ht="18" x14ac:dyDescent="0.35">
      <c r="A41">
        <v>38</v>
      </c>
      <c r="B41" s="52" t="s">
        <v>141</v>
      </c>
      <c r="C41" s="58" t="s">
        <v>152</v>
      </c>
      <c r="D41" s="16">
        <v>42</v>
      </c>
      <c r="E41" s="16">
        <v>105</v>
      </c>
      <c r="F41" s="16">
        <v>95</v>
      </c>
      <c r="G41" s="78">
        <v>242</v>
      </c>
      <c r="H41" s="16">
        <v>2</v>
      </c>
      <c r="I41" s="16">
        <v>4</v>
      </c>
    </row>
    <row r="42" spans="1:9" ht="18" x14ac:dyDescent="0.35">
      <c r="B42" s="52"/>
      <c r="C42" s="58"/>
    </row>
    <row r="43" spans="1:9" ht="17.399999999999999" x14ac:dyDescent="0.35">
      <c r="B43" s="148"/>
      <c r="C43" s="101" t="s">
        <v>47</v>
      </c>
      <c r="D43" s="129"/>
      <c r="E43" s="129" t="s">
        <v>220</v>
      </c>
    </row>
    <row r="44" spans="1:9" ht="17.399999999999999" x14ac:dyDescent="0.35">
      <c r="A44">
        <v>1</v>
      </c>
      <c r="B44" s="20" t="s">
        <v>48</v>
      </c>
      <c r="C44" s="21" t="s">
        <v>54</v>
      </c>
      <c r="D44" s="16">
        <v>223</v>
      </c>
      <c r="E44" s="16">
        <v>227</v>
      </c>
      <c r="F44" s="16">
        <v>225</v>
      </c>
      <c r="G44" s="78">
        <v>675</v>
      </c>
      <c r="H44" s="16">
        <v>21</v>
      </c>
      <c r="I44" s="16">
        <v>9</v>
      </c>
    </row>
    <row r="45" spans="1:9" ht="17.399999999999999" x14ac:dyDescent="0.35">
      <c r="A45">
        <v>2</v>
      </c>
      <c r="B45" s="22" t="s">
        <v>55</v>
      </c>
      <c r="C45" s="23" t="s">
        <v>56</v>
      </c>
      <c r="D45" s="16">
        <v>209</v>
      </c>
      <c r="E45" s="16">
        <v>218</v>
      </c>
      <c r="F45" s="16">
        <v>205</v>
      </c>
      <c r="G45" s="78">
        <v>632</v>
      </c>
      <c r="H45" s="16">
        <v>17</v>
      </c>
      <c r="I45" s="16">
        <v>11</v>
      </c>
    </row>
    <row r="46" spans="1:9" ht="17.399999999999999" x14ac:dyDescent="0.35">
      <c r="A46">
        <v>3</v>
      </c>
      <c r="B46" s="20" t="s">
        <v>48</v>
      </c>
      <c r="C46" s="21" t="s">
        <v>177</v>
      </c>
      <c r="D46" s="16">
        <v>202</v>
      </c>
      <c r="E46" s="16">
        <v>202</v>
      </c>
      <c r="F46" s="16">
        <v>224</v>
      </c>
      <c r="G46" s="78">
        <v>628</v>
      </c>
      <c r="H46" s="16">
        <v>18</v>
      </c>
      <c r="I46" s="16">
        <v>10</v>
      </c>
    </row>
    <row r="47" spans="1:9" ht="17.399999999999999" x14ac:dyDescent="0.35">
      <c r="A47">
        <v>4</v>
      </c>
      <c r="B47" s="24" t="s">
        <v>64</v>
      </c>
      <c r="C47" s="25" t="s">
        <v>70</v>
      </c>
      <c r="D47" s="16">
        <v>223</v>
      </c>
      <c r="E47" s="16">
        <v>202</v>
      </c>
      <c r="F47" s="16">
        <v>188</v>
      </c>
      <c r="G47" s="78">
        <v>613</v>
      </c>
      <c r="H47" s="16">
        <v>20</v>
      </c>
      <c r="I47" s="16">
        <v>6</v>
      </c>
    </row>
    <row r="48" spans="1:9" ht="17.399999999999999" x14ac:dyDescent="0.35">
      <c r="A48">
        <v>5</v>
      </c>
      <c r="B48" s="22" t="s">
        <v>55</v>
      </c>
      <c r="C48" s="23" t="s">
        <v>60</v>
      </c>
      <c r="D48" s="16">
        <v>214</v>
      </c>
      <c r="E48" s="16">
        <v>203</v>
      </c>
      <c r="F48" s="16">
        <v>193</v>
      </c>
      <c r="G48" s="78">
        <v>610</v>
      </c>
      <c r="H48" s="16">
        <v>17</v>
      </c>
      <c r="I48" s="16">
        <v>12</v>
      </c>
    </row>
    <row r="49" spans="1:9" ht="17.399999999999999" x14ac:dyDescent="0.35">
      <c r="A49">
        <v>6</v>
      </c>
      <c r="B49" s="28" t="s">
        <v>82</v>
      </c>
      <c r="C49" s="29" t="s">
        <v>85</v>
      </c>
      <c r="D49" s="16">
        <v>212</v>
      </c>
      <c r="E49" s="16">
        <v>227</v>
      </c>
      <c r="F49" s="16">
        <v>169</v>
      </c>
      <c r="G49" s="78">
        <v>608</v>
      </c>
      <c r="H49" s="16">
        <v>18</v>
      </c>
      <c r="I49" s="16">
        <v>8</v>
      </c>
    </row>
    <row r="50" spans="1:9" ht="17.399999999999999" x14ac:dyDescent="0.35">
      <c r="A50">
        <v>7</v>
      </c>
      <c r="B50" s="26" t="s">
        <v>73</v>
      </c>
      <c r="C50" s="27" t="s">
        <v>77</v>
      </c>
      <c r="D50" s="16">
        <v>236</v>
      </c>
      <c r="E50" s="16">
        <v>159</v>
      </c>
      <c r="F50" s="16">
        <v>201</v>
      </c>
      <c r="G50" s="78">
        <v>596</v>
      </c>
      <c r="H50" s="16">
        <v>16</v>
      </c>
      <c r="I50" s="16">
        <v>11</v>
      </c>
    </row>
    <row r="51" spans="1:9" ht="17.399999999999999" x14ac:dyDescent="0.35">
      <c r="A51">
        <v>8</v>
      </c>
      <c r="B51" s="24" t="s">
        <v>64</v>
      </c>
      <c r="C51" s="25" t="s">
        <v>69</v>
      </c>
      <c r="D51" s="16">
        <v>180</v>
      </c>
      <c r="E51" s="16">
        <v>225</v>
      </c>
      <c r="F51" s="16">
        <v>179</v>
      </c>
      <c r="G51" s="78">
        <v>584</v>
      </c>
      <c r="H51" s="16">
        <v>15</v>
      </c>
      <c r="I51" s="16">
        <v>14</v>
      </c>
    </row>
    <row r="52" spans="1:9" ht="17.399999999999999" x14ac:dyDescent="0.35">
      <c r="A52">
        <v>9</v>
      </c>
      <c r="B52" s="24" t="s">
        <v>64</v>
      </c>
      <c r="C52" s="25" t="s">
        <v>71</v>
      </c>
      <c r="D52" s="16">
        <v>207</v>
      </c>
      <c r="E52" s="16">
        <v>167</v>
      </c>
      <c r="F52" s="16">
        <v>203</v>
      </c>
      <c r="G52" s="78">
        <v>577</v>
      </c>
      <c r="H52" s="16">
        <v>14</v>
      </c>
      <c r="I52" s="16">
        <v>10</v>
      </c>
    </row>
    <row r="53" spans="1:9" ht="17.399999999999999" x14ac:dyDescent="0.35">
      <c r="A53">
        <v>10</v>
      </c>
      <c r="B53" s="30" t="s">
        <v>91</v>
      </c>
      <c r="C53" s="31" t="s">
        <v>99</v>
      </c>
      <c r="D53" s="16">
        <v>182</v>
      </c>
      <c r="E53" s="16">
        <v>182</v>
      </c>
      <c r="F53" s="16">
        <v>213</v>
      </c>
      <c r="G53" s="78">
        <v>577</v>
      </c>
      <c r="H53" s="16">
        <v>14</v>
      </c>
      <c r="I53" s="16">
        <v>12</v>
      </c>
    </row>
    <row r="54" spans="1:9" ht="17.399999999999999" x14ac:dyDescent="0.35">
      <c r="A54">
        <v>11</v>
      </c>
      <c r="B54" s="20" t="s">
        <v>48</v>
      </c>
      <c r="C54" s="21" t="s">
        <v>52</v>
      </c>
      <c r="D54" s="16">
        <v>171</v>
      </c>
      <c r="E54" s="16">
        <v>213</v>
      </c>
      <c r="F54" s="16">
        <v>191</v>
      </c>
      <c r="G54" s="78">
        <v>575</v>
      </c>
      <c r="H54" s="16">
        <v>11</v>
      </c>
      <c r="I54" s="16">
        <v>15</v>
      </c>
    </row>
    <row r="55" spans="1:9" ht="17.399999999999999" x14ac:dyDescent="0.35">
      <c r="A55">
        <v>12</v>
      </c>
      <c r="B55" s="24" t="s">
        <v>64</v>
      </c>
      <c r="C55" s="25" t="s">
        <v>68</v>
      </c>
      <c r="D55" s="16">
        <v>191</v>
      </c>
      <c r="E55" s="16">
        <v>180</v>
      </c>
      <c r="F55" s="16">
        <v>199</v>
      </c>
      <c r="G55" s="78">
        <v>570</v>
      </c>
      <c r="H55" s="16">
        <v>13</v>
      </c>
      <c r="I55" s="16">
        <v>18</v>
      </c>
    </row>
    <row r="56" spans="1:9" ht="17.399999999999999" x14ac:dyDescent="0.35">
      <c r="A56">
        <v>13</v>
      </c>
      <c r="B56" s="20" t="s">
        <v>48</v>
      </c>
      <c r="C56" s="21" t="s">
        <v>51</v>
      </c>
      <c r="D56" s="16">
        <v>182</v>
      </c>
      <c r="E56" s="16">
        <v>146</v>
      </c>
      <c r="F56" s="16">
        <v>237</v>
      </c>
      <c r="G56" s="78">
        <v>565</v>
      </c>
      <c r="H56" s="16">
        <v>16</v>
      </c>
      <c r="I56" s="16">
        <v>9</v>
      </c>
    </row>
    <row r="57" spans="1:9" ht="17.399999999999999" x14ac:dyDescent="0.35">
      <c r="A57">
        <v>14</v>
      </c>
      <c r="B57" s="30" t="s">
        <v>91</v>
      </c>
      <c r="C57" s="31" t="s">
        <v>93</v>
      </c>
      <c r="D57" s="16">
        <v>177</v>
      </c>
      <c r="E57" s="16">
        <v>226</v>
      </c>
      <c r="F57" s="16">
        <v>162</v>
      </c>
      <c r="G57" s="78">
        <v>565</v>
      </c>
      <c r="H57" s="16">
        <v>15</v>
      </c>
      <c r="I57" s="16">
        <v>9</v>
      </c>
    </row>
    <row r="58" spans="1:9" ht="17.399999999999999" x14ac:dyDescent="0.35">
      <c r="A58">
        <v>15</v>
      </c>
      <c r="B58" s="20" t="s">
        <v>48</v>
      </c>
      <c r="C58" s="21" t="s">
        <v>53</v>
      </c>
      <c r="D58" s="16">
        <v>190</v>
      </c>
      <c r="E58" s="16">
        <v>170</v>
      </c>
      <c r="F58" s="16">
        <v>197</v>
      </c>
      <c r="G58" s="78">
        <v>557</v>
      </c>
      <c r="H58" s="16">
        <v>10</v>
      </c>
      <c r="I58" s="16">
        <v>15</v>
      </c>
    </row>
    <row r="59" spans="1:9" ht="17.399999999999999" x14ac:dyDescent="0.35">
      <c r="A59">
        <v>16</v>
      </c>
      <c r="B59" s="22" t="s">
        <v>55</v>
      </c>
      <c r="C59" s="23" t="s">
        <v>61</v>
      </c>
      <c r="D59" s="16">
        <v>190</v>
      </c>
      <c r="E59" s="16">
        <v>191</v>
      </c>
      <c r="F59" s="16">
        <v>175</v>
      </c>
      <c r="G59" s="78">
        <v>556</v>
      </c>
      <c r="H59" s="16">
        <v>15</v>
      </c>
      <c r="I59" s="16">
        <v>12</v>
      </c>
    </row>
    <row r="60" spans="1:9" ht="17.399999999999999" x14ac:dyDescent="0.35">
      <c r="A60">
        <v>17</v>
      </c>
      <c r="B60" s="24" t="s">
        <v>64</v>
      </c>
      <c r="C60" s="25" t="s">
        <v>66</v>
      </c>
      <c r="D60" s="16">
        <v>144</v>
      </c>
      <c r="E60" s="16">
        <v>216</v>
      </c>
      <c r="F60" s="16">
        <v>179</v>
      </c>
      <c r="G60" s="78">
        <v>539</v>
      </c>
      <c r="H60" s="16">
        <v>10</v>
      </c>
      <c r="I60" s="16">
        <v>13</v>
      </c>
    </row>
    <row r="61" spans="1:9" ht="17.399999999999999" x14ac:dyDescent="0.35">
      <c r="A61">
        <v>18</v>
      </c>
      <c r="B61" s="28" t="s">
        <v>82</v>
      </c>
      <c r="C61" s="29" t="s">
        <v>90</v>
      </c>
      <c r="D61" s="16">
        <v>188</v>
      </c>
      <c r="E61" s="16">
        <v>180</v>
      </c>
      <c r="F61" s="16">
        <v>167</v>
      </c>
      <c r="G61" s="78">
        <v>535</v>
      </c>
      <c r="H61" s="16">
        <v>9</v>
      </c>
      <c r="I61" s="16">
        <v>18</v>
      </c>
    </row>
    <row r="62" spans="1:9" ht="17.399999999999999" x14ac:dyDescent="0.35">
      <c r="A62">
        <v>19</v>
      </c>
      <c r="B62" s="52" t="s">
        <v>157</v>
      </c>
      <c r="C62" s="54" t="s">
        <v>190</v>
      </c>
      <c r="D62" s="16">
        <v>214</v>
      </c>
      <c r="E62" s="16">
        <v>168</v>
      </c>
      <c r="F62" s="16">
        <v>147</v>
      </c>
      <c r="G62" s="78">
        <v>529</v>
      </c>
      <c r="H62" s="16">
        <v>11</v>
      </c>
      <c r="I62" s="16">
        <v>12</v>
      </c>
    </row>
    <row r="63" spans="1:9" ht="17.399999999999999" x14ac:dyDescent="0.35">
      <c r="A63">
        <v>20</v>
      </c>
      <c r="B63" s="22" t="s">
        <v>55</v>
      </c>
      <c r="C63" s="23" t="s">
        <v>179</v>
      </c>
      <c r="D63" s="16">
        <v>181</v>
      </c>
      <c r="E63" s="16">
        <v>185</v>
      </c>
      <c r="F63" s="16">
        <v>163</v>
      </c>
      <c r="G63" s="78">
        <v>529</v>
      </c>
      <c r="H63" s="16">
        <v>11</v>
      </c>
      <c r="I63" s="16">
        <v>14</v>
      </c>
    </row>
    <row r="64" spans="1:9" ht="17.399999999999999" x14ac:dyDescent="0.35">
      <c r="A64">
        <v>21</v>
      </c>
      <c r="B64" s="26" t="s">
        <v>73</v>
      </c>
      <c r="C64" s="27" t="s">
        <v>79</v>
      </c>
      <c r="D64" s="16">
        <v>167</v>
      </c>
      <c r="E64" s="16">
        <v>157</v>
      </c>
      <c r="F64" s="16">
        <v>201</v>
      </c>
      <c r="G64" s="78">
        <v>525</v>
      </c>
      <c r="H64" s="16">
        <v>10</v>
      </c>
      <c r="I64" s="16">
        <v>15</v>
      </c>
    </row>
    <row r="65" spans="1:9" ht="17.399999999999999" x14ac:dyDescent="0.35">
      <c r="A65">
        <v>22</v>
      </c>
      <c r="B65" s="26" t="s">
        <v>73</v>
      </c>
      <c r="C65" s="27" t="s">
        <v>76</v>
      </c>
      <c r="D65" s="16">
        <v>212</v>
      </c>
      <c r="E65" s="16">
        <v>158</v>
      </c>
      <c r="F65" s="16">
        <v>151</v>
      </c>
      <c r="G65" s="78">
        <v>521</v>
      </c>
      <c r="H65" s="16">
        <v>11</v>
      </c>
      <c r="I65" s="16">
        <v>12</v>
      </c>
    </row>
    <row r="66" spans="1:9" ht="17.399999999999999" x14ac:dyDescent="0.35">
      <c r="A66">
        <v>23</v>
      </c>
      <c r="B66" s="34" t="s">
        <v>109</v>
      </c>
      <c r="C66" s="35" t="s">
        <v>113</v>
      </c>
      <c r="D66" s="16">
        <v>148</v>
      </c>
      <c r="E66" s="16">
        <v>202</v>
      </c>
      <c r="F66" s="16">
        <v>171</v>
      </c>
      <c r="G66" s="78">
        <v>521</v>
      </c>
      <c r="H66" s="16">
        <v>9</v>
      </c>
      <c r="I66" s="16">
        <v>15</v>
      </c>
    </row>
    <row r="67" spans="1:9" ht="17.399999999999999" x14ac:dyDescent="0.35">
      <c r="A67">
        <v>24</v>
      </c>
      <c r="B67" s="26" t="s">
        <v>73</v>
      </c>
      <c r="C67" s="27" t="s">
        <v>75</v>
      </c>
      <c r="D67" s="16">
        <v>161</v>
      </c>
      <c r="E67" s="16">
        <v>179</v>
      </c>
      <c r="F67" s="16">
        <v>171</v>
      </c>
      <c r="G67" s="78">
        <v>511</v>
      </c>
      <c r="H67" s="16">
        <v>10</v>
      </c>
      <c r="I67" s="16">
        <v>13</v>
      </c>
    </row>
    <row r="68" spans="1:9" ht="17.399999999999999" x14ac:dyDescent="0.35">
      <c r="A68">
        <v>25</v>
      </c>
      <c r="B68" s="28" t="s">
        <v>82</v>
      </c>
      <c r="C68" s="29" t="s">
        <v>87</v>
      </c>
      <c r="D68" s="16">
        <v>145</v>
      </c>
      <c r="E68" s="16">
        <v>174</v>
      </c>
      <c r="F68" s="16">
        <v>191</v>
      </c>
      <c r="G68" s="78">
        <v>510</v>
      </c>
      <c r="H68" s="16">
        <v>12</v>
      </c>
      <c r="I68" s="16">
        <v>10</v>
      </c>
    </row>
    <row r="69" spans="1:9" ht="17.399999999999999" x14ac:dyDescent="0.35">
      <c r="A69">
        <v>26</v>
      </c>
      <c r="B69" s="26" t="s">
        <v>73</v>
      </c>
      <c r="C69" s="27" t="s">
        <v>81</v>
      </c>
      <c r="D69" s="16">
        <v>157</v>
      </c>
      <c r="E69" s="16">
        <v>117</v>
      </c>
      <c r="F69" s="16">
        <v>227</v>
      </c>
      <c r="G69" s="78">
        <v>501</v>
      </c>
      <c r="H69" s="16">
        <v>14</v>
      </c>
      <c r="I69" s="16">
        <v>8</v>
      </c>
    </row>
    <row r="70" spans="1:9" ht="17.399999999999999" x14ac:dyDescent="0.35">
      <c r="A70">
        <v>27</v>
      </c>
      <c r="B70" s="24" t="s">
        <v>64</v>
      </c>
      <c r="C70" s="25" t="s">
        <v>65</v>
      </c>
      <c r="D70" s="16">
        <v>189</v>
      </c>
      <c r="E70" s="16">
        <v>159</v>
      </c>
      <c r="F70" s="16">
        <v>148</v>
      </c>
      <c r="G70" s="78">
        <v>496</v>
      </c>
      <c r="H70" s="16">
        <v>9</v>
      </c>
      <c r="I70" s="16">
        <v>14</v>
      </c>
    </row>
    <row r="71" spans="1:9" ht="17.399999999999999" x14ac:dyDescent="0.35">
      <c r="A71">
        <v>28</v>
      </c>
      <c r="B71" s="30" t="s">
        <v>91</v>
      </c>
      <c r="C71" s="31" t="s">
        <v>95</v>
      </c>
      <c r="D71" s="16">
        <v>152</v>
      </c>
      <c r="E71" s="16">
        <v>185</v>
      </c>
      <c r="F71" s="16">
        <v>159</v>
      </c>
      <c r="G71" s="78">
        <v>496</v>
      </c>
      <c r="H71" s="16">
        <v>7</v>
      </c>
      <c r="I71" s="16">
        <v>15</v>
      </c>
    </row>
    <row r="72" spans="1:9" ht="17.399999999999999" x14ac:dyDescent="0.35">
      <c r="A72">
        <v>29</v>
      </c>
      <c r="B72" s="28" t="s">
        <v>82</v>
      </c>
      <c r="C72" s="29" t="s">
        <v>83</v>
      </c>
      <c r="D72" s="16">
        <v>150</v>
      </c>
      <c r="E72" s="16">
        <v>199</v>
      </c>
      <c r="F72" s="16">
        <v>144</v>
      </c>
      <c r="G72" s="78">
        <v>493</v>
      </c>
      <c r="H72" s="16">
        <v>10</v>
      </c>
      <c r="I72" s="16">
        <v>11</v>
      </c>
    </row>
    <row r="73" spans="1:9" ht="17.399999999999999" x14ac:dyDescent="0.35">
      <c r="A73">
        <v>30</v>
      </c>
      <c r="B73" s="30" t="s">
        <v>91</v>
      </c>
      <c r="C73" s="31" t="s">
        <v>94</v>
      </c>
      <c r="D73" s="16">
        <v>175</v>
      </c>
      <c r="E73" s="16">
        <v>156</v>
      </c>
      <c r="F73" s="16">
        <v>154</v>
      </c>
      <c r="G73" s="78">
        <v>485</v>
      </c>
      <c r="H73" s="16">
        <v>7</v>
      </c>
      <c r="I73" s="16">
        <v>15</v>
      </c>
    </row>
    <row r="74" spans="1:9" ht="17.399999999999999" x14ac:dyDescent="0.35">
      <c r="A74">
        <v>31</v>
      </c>
      <c r="B74" s="34" t="s">
        <v>109</v>
      </c>
      <c r="C74" s="35" t="s">
        <v>111</v>
      </c>
      <c r="D74" s="16">
        <v>137</v>
      </c>
      <c r="E74" s="16">
        <v>192</v>
      </c>
      <c r="F74" s="16">
        <v>156</v>
      </c>
      <c r="G74" s="78">
        <v>485</v>
      </c>
      <c r="H74" s="16">
        <v>10</v>
      </c>
      <c r="I74" s="16">
        <v>9</v>
      </c>
    </row>
    <row r="75" spans="1:9" ht="17.399999999999999" x14ac:dyDescent="0.35">
      <c r="A75">
        <v>32</v>
      </c>
      <c r="B75" s="26" t="s">
        <v>73</v>
      </c>
      <c r="C75" s="27" t="s">
        <v>74</v>
      </c>
      <c r="D75" s="16">
        <v>169</v>
      </c>
      <c r="E75" s="16">
        <v>155</v>
      </c>
      <c r="F75" s="16">
        <v>160</v>
      </c>
      <c r="G75" s="78">
        <v>484</v>
      </c>
      <c r="H75" s="16">
        <v>8</v>
      </c>
      <c r="I75" s="16">
        <v>12</v>
      </c>
    </row>
    <row r="76" spans="1:9" ht="17.399999999999999" x14ac:dyDescent="0.35">
      <c r="A76">
        <v>33</v>
      </c>
      <c r="B76" s="26" t="s">
        <v>73</v>
      </c>
      <c r="C76" s="27" t="s">
        <v>80</v>
      </c>
      <c r="D76" s="16">
        <v>167</v>
      </c>
      <c r="E76" s="16">
        <v>151</v>
      </c>
      <c r="F76" s="16">
        <v>164</v>
      </c>
      <c r="G76" s="78">
        <v>482</v>
      </c>
      <c r="H76" s="16">
        <v>7</v>
      </c>
      <c r="I76" s="16">
        <v>15</v>
      </c>
    </row>
    <row r="77" spans="1:9" ht="17.399999999999999" x14ac:dyDescent="0.35">
      <c r="A77">
        <v>34</v>
      </c>
      <c r="B77" s="30" t="s">
        <v>91</v>
      </c>
      <c r="C77" s="31" t="s">
        <v>97</v>
      </c>
      <c r="D77" s="16">
        <v>181</v>
      </c>
      <c r="E77" s="16">
        <v>151</v>
      </c>
      <c r="F77" s="16">
        <v>148</v>
      </c>
      <c r="G77" s="78">
        <v>480</v>
      </c>
      <c r="H77" s="16">
        <v>8</v>
      </c>
      <c r="I77" s="16">
        <v>12</v>
      </c>
    </row>
    <row r="78" spans="1:9" ht="17.399999999999999" x14ac:dyDescent="0.35">
      <c r="A78">
        <v>35</v>
      </c>
      <c r="B78" s="30" t="s">
        <v>91</v>
      </c>
      <c r="C78" s="31" t="s">
        <v>96</v>
      </c>
      <c r="D78" s="16">
        <v>154</v>
      </c>
      <c r="E78" s="16">
        <v>203</v>
      </c>
      <c r="F78" s="16">
        <v>120</v>
      </c>
      <c r="G78" s="78">
        <v>477</v>
      </c>
      <c r="H78" s="16">
        <v>8</v>
      </c>
      <c r="I78" s="16">
        <v>11</v>
      </c>
    </row>
    <row r="79" spans="1:9" ht="17.399999999999999" x14ac:dyDescent="0.35">
      <c r="A79">
        <v>36</v>
      </c>
      <c r="B79" s="24" t="s">
        <v>64</v>
      </c>
      <c r="C79" s="25" t="s">
        <v>72</v>
      </c>
      <c r="D79" s="16">
        <v>148</v>
      </c>
      <c r="E79" s="16">
        <v>169</v>
      </c>
      <c r="F79" s="16">
        <v>158</v>
      </c>
      <c r="G79" s="78">
        <v>475</v>
      </c>
      <c r="H79" s="16">
        <v>7</v>
      </c>
      <c r="I79" s="16">
        <v>13</v>
      </c>
    </row>
    <row r="80" spans="1:9" ht="17.399999999999999" x14ac:dyDescent="0.35">
      <c r="A80">
        <v>37</v>
      </c>
      <c r="B80" s="28" t="s">
        <v>82</v>
      </c>
      <c r="C80" s="29" t="s">
        <v>86</v>
      </c>
      <c r="D80" s="16">
        <v>140</v>
      </c>
      <c r="E80" s="16">
        <v>187</v>
      </c>
      <c r="F80" s="16">
        <v>148</v>
      </c>
      <c r="G80" s="78">
        <v>475</v>
      </c>
      <c r="H80" s="16">
        <v>5</v>
      </c>
      <c r="I80" s="16">
        <v>18</v>
      </c>
    </row>
    <row r="81" spans="1:9" ht="17.399999999999999" x14ac:dyDescent="0.35">
      <c r="A81">
        <v>38</v>
      </c>
      <c r="B81" s="32" t="s">
        <v>100</v>
      </c>
      <c r="C81" s="33" t="s">
        <v>101</v>
      </c>
      <c r="D81" s="16">
        <v>158</v>
      </c>
      <c r="E81" s="16">
        <v>162</v>
      </c>
      <c r="F81" s="16">
        <v>150</v>
      </c>
      <c r="G81" s="78">
        <v>470</v>
      </c>
      <c r="H81" s="16">
        <v>8</v>
      </c>
      <c r="I81" s="16">
        <v>15</v>
      </c>
    </row>
    <row r="82" spans="1:9" ht="17.399999999999999" x14ac:dyDescent="0.35">
      <c r="A82">
        <v>39</v>
      </c>
      <c r="B82" s="52" t="s">
        <v>157</v>
      </c>
      <c r="C82" s="54" t="s">
        <v>191</v>
      </c>
      <c r="D82" s="16">
        <v>140</v>
      </c>
      <c r="E82" s="16">
        <v>192</v>
      </c>
      <c r="F82" s="16">
        <v>137</v>
      </c>
      <c r="G82" s="78">
        <v>469</v>
      </c>
      <c r="H82" s="16">
        <v>9</v>
      </c>
      <c r="I82" s="16">
        <v>11</v>
      </c>
    </row>
    <row r="83" spans="1:9" ht="17.399999999999999" x14ac:dyDescent="0.35">
      <c r="A83">
        <v>40</v>
      </c>
      <c r="B83" s="28" t="s">
        <v>82</v>
      </c>
      <c r="C83" s="29" t="s">
        <v>88</v>
      </c>
      <c r="D83" s="16">
        <v>177</v>
      </c>
      <c r="E83" s="16">
        <v>161</v>
      </c>
      <c r="F83" s="16">
        <v>131</v>
      </c>
      <c r="G83" s="78">
        <v>469</v>
      </c>
      <c r="H83" s="16">
        <v>7</v>
      </c>
      <c r="I83" s="16">
        <v>14</v>
      </c>
    </row>
    <row r="84" spans="1:9" ht="17.399999999999999" x14ac:dyDescent="0.35">
      <c r="A84">
        <v>41</v>
      </c>
      <c r="B84" s="28" t="s">
        <v>82</v>
      </c>
      <c r="C84" s="29" t="s">
        <v>84</v>
      </c>
      <c r="D84" s="16">
        <v>171</v>
      </c>
      <c r="E84" s="16">
        <v>118</v>
      </c>
      <c r="F84" s="16">
        <v>178</v>
      </c>
      <c r="G84" s="78">
        <v>467</v>
      </c>
      <c r="H84" s="16">
        <v>9</v>
      </c>
      <c r="I84" s="16">
        <v>9</v>
      </c>
    </row>
    <row r="85" spans="1:9" ht="17.399999999999999" x14ac:dyDescent="0.35">
      <c r="A85">
        <v>42</v>
      </c>
      <c r="B85" s="32" t="s">
        <v>100</v>
      </c>
      <c r="C85" s="33" t="s">
        <v>103</v>
      </c>
      <c r="D85" s="16">
        <v>159</v>
      </c>
      <c r="E85" s="16">
        <v>148</v>
      </c>
      <c r="F85" s="16">
        <v>155</v>
      </c>
      <c r="G85" s="78">
        <v>462</v>
      </c>
      <c r="H85" s="16">
        <v>7</v>
      </c>
      <c r="I85" s="16">
        <v>13</v>
      </c>
    </row>
    <row r="86" spans="1:9" ht="17.399999999999999" x14ac:dyDescent="0.35">
      <c r="A86">
        <v>43</v>
      </c>
      <c r="B86" s="32" t="s">
        <v>100</v>
      </c>
      <c r="C86" s="33" t="s">
        <v>102</v>
      </c>
      <c r="D86" s="16">
        <v>145</v>
      </c>
      <c r="E86" s="16">
        <v>147</v>
      </c>
      <c r="F86" s="16">
        <v>157</v>
      </c>
      <c r="G86" s="78">
        <v>449</v>
      </c>
      <c r="H86" s="16">
        <v>10</v>
      </c>
      <c r="I86" s="16">
        <v>8</v>
      </c>
    </row>
    <row r="87" spans="1:9" ht="17.399999999999999" x14ac:dyDescent="0.35">
      <c r="A87">
        <v>44</v>
      </c>
      <c r="B87" s="32" t="s">
        <v>100</v>
      </c>
      <c r="C87" s="33" t="s">
        <v>105</v>
      </c>
      <c r="D87" s="16">
        <v>158</v>
      </c>
      <c r="E87" s="16">
        <v>138</v>
      </c>
      <c r="F87" s="16">
        <v>153</v>
      </c>
      <c r="G87" s="78">
        <v>449</v>
      </c>
      <c r="H87" s="16">
        <v>8</v>
      </c>
      <c r="I87" s="16">
        <v>9</v>
      </c>
    </row>
    <row r="88" spans="1:9" ht="17.399999999999999" x14ac:dyDescent="0.35">
      <c r="A88">
        <v>45</v>
      </c>
      <c r="B88" s="52" t="s">
        <v>157</v>
      </c>
      <c r="C88" s="54" t="s">
        <v>161</v>
      </c>
      <c r="D88" s="16">
        <v>159</v>
      </c>
      <c r="E88" s="16">
        <v>132</v>
      </c>
      <c r="F88" s="16">
        <v>147</v>
      </c>
      <c r="G88" s="78">
        <v>438</v>
      </c>
      <c r="H88" s="16">
        <v>5</v>
      </c>
      <c r="I88" s="16">
        <v>13</v>
      </c>
    </row>
    <row r="89" spans="1:9" ht="17.399999999999999" x14ac:dyDescent="0.35">
      <c r="A89">
        <v>46</v>
      </c>
      <c r="B89" s="30" t="s">
        <v>91</v>
      </c>
      <c r="C89" s="31" t="s">
        <v>98</v>
      </c>
      <c r="D89" s="16">
        <v>158</v>
      </c>
      <c r="E89" s="16">
        <v>144</v>
      </c>
      <c r="F89" s="16">
        <v>132</v>
      </c>
      <c r="G89" s="78">
        <v>434</v>
      </c>
      <c r="H89" s="16">
        <v>6</v>
      </c>
      <c r="I89" s="16">
        <v>12</v>
      </c>
    </row>
    <row r="90" spans="1:9" ht="17.399999999999999" x14ac:dyDescent="0.35">
      <c r="A90">
        <v>47</v>
      </c>
      <c r="B90" s="26" t="s">
        <v>73</v>
      </c>
      <c r="C90" s="27" t="s">
        <v>78</v>
      </c>
      <c r="D90" s="16">
        <v>163</v>
      </c>
      <c r="E90" s="16">
        <v>149</v>
      </c>
      <c r="F90" s="16">
        <v>119</v>
      </c>
      <c r="G90" s="78">
        <v>431</v>
      </c>
      <c r="H90" s="16">
        <v>6</v>
      </c>
      <c r="I90" s="16">
        <v>10</v>
      </c>
    </row>
    <row r="91" spans="1:9" ht="17.399999999999999" x14ac:dyDescent="0.35">
      <c r="A91">
        <v>48</v>
      </c>
      <c r="B91" s="52" t="s">
        <v>157</v>
      </c>
      <c r="C91" s="54" t="s">
        <v>162</v>
      </c>
      <c r="D91" s="16">
        <v>145</v>
      </c>
      <c r="E91" s="16">
        <v>123</v>
      </c>
      <c r="F91" s="16">
        <v>159</v>
      </c>
      <c r="G91" s="78">
        <v>427</v>
      </c>
      <c r="H91" s="16">
        <v>6</v>
      </c>
      <c r="I91" s="16">
        <v>11</v>
      </c>
    </row>
    <row r="92" spans="1:9" ht="17.399999999999999" x14ac:dyDescent="0.35">
      <c r="A92">
        <v>49</v>
      </c>
      <c r="B92" s="52" t="s">
        <v>157</v>
      </c>
      <c r="C92" s="54" t="s">
        <v>159</v>
      </c>
      <c r="D92" s="16">
        <v>120</v>
      </c>
      <c r="E92" s="16">
        <v>144</v>
      </c>
      <c r="F92" s="16">
        <v>163</v>
      </c>
      <c r="G92" s="78">
        <v>427</v>
      </c>
      <c r="H92" s="16">
        <v>6</v>
      </c>
      <c r="I92" s="16">
        <v>10</v>
      </c>
    </row>
    <row r="93" spans="1:9" ht="17.399999999999999" x14ac:dyDescent="0.35">
      <c r="A93">
        <v>50</v>
      </c>
      <c r="B93" s="57" t="s">
        <v>157</v>
      </c>
      <c r="C93" s="54" t="s">
        <v>166</v>
      </c>
      <c r="D93" s="16">
        <v>136</v>
      </c>
      <c r="E93" s="16">
        <v>137</v>
      </c>
      <c r="F93" s="16">
        <v>150</v>
      </c>
      <c r="G93" s="78">
        <v>423</v>
      </c>
      <c r="H93" s="16">
        <v>6</v>
      </c>
      <c r="I93" s="16">
        <v>12</v>
      </c>
    </row>
    <row r="94" spans="1:9" ht="17.399999999999999" x14ac:dyDescent="0.35">
      <c r="A94">
        <v>51</v>
      </c>
      <c r="B94" s="34" t="s">
        <v>109</v>
      </c>
      <c r="C94" s="35" t="s">
        <v>115</v>
      </c>
      <c r="D94" s="16">
        <v>106</v>
      </c>
      <c r="E94" s="16">
        <v>149</v>
      </c>
      <c r="F94" s="16">
        <v>145</v>
      </c>
      <c r="G94" s="78">
        <v>400</v>
      </c>
      <c r="H94" s="16">
        <v>2</v>
      </c>
      <c r="I94" s="16">
        <v>16</v>
      </c>
    </row>
    <row r="95" spans="1:9" ht="17.399999999999999" x14ac:dyDescent="0.35">
      <c r="A95">
        <v>52</v>
      </c>
      <c r="B95" s="52" t="s">
        <v>157</v>
      </c>
      <c r="C95" s="54" t="s">
        <v>163</v>
      </c>
      <c r="D95" s="16">
        <v>104</v>
      </c>
      <c r="E95" s="16">
        <v>140</v>
      </c>
      <c r="F95" s="16">
        <v>148</v>
      </c>
      <c r="G95" s="78">
        <v>392</v>
      </c>
      <c r="H95" s="16">
        <v>7</v>
      </c>
      <c r="I95" s="16">
        <v>4</v>
      </c>
    </row>
    <row r="96" spans="1:9" ht="17.399999999999999" x14ac:dyDescent="0.35">
      <c r="A96">
        <v>53</v>
      </c>
      <c r="B96" s="34" t="s">
        <v>109</v>
      </c>
      <c r="C96" s="35" t="s">
        <v>116</v>
      </c>
      <c r="D96" s="16">
        <v>126</v>
      </c>
      <c r="E96" s="16">
        <v>131</v>
      </c>
      <c r="F96" s="16">
        <v>125</v>
      </c>
      <c r="G96" s="78">
        <v>382</v>
      </c>
      <c r="H96" s="16">
        <v>4</v>
      </c>
      <c r="I96" s="16">
        <v>10</v>
      </c>
    </row>
    <row r="97" spans="1:9" ht="17.399999999999999" x14ac:dyDescent="0.35">
      <c r="A97">
        <v>54</v>
      </c>
      <c r="B97" s="34" t="s">
        <v>109</v>
      </c>
      <c r="C97" s="35" t="s">
        <v>110</v>
      </c>
      <c r="D97" s="16">
        <v>133</v>
      </c>
      <c r="E97" s="16">
        <v>136</v>
      </c>
      <c r="F97" s="16">
        <v>106</v>
      </c>
      <c r="G97" s="78">
        <v>375</v>
      </c>
      <c r="H97" s="16">
        <v>3</v>
      </c>
      <c r="I97" s="16">
        <v>11</v>
      </c>
    </row>
    <row r="98" spans="1:9" ht="17.399999999999999" x14ac:dyDescent="0.35">
      <c r="A98">
        <v>55</v>
      </c>
      <c r="B98" s="34" t="s">
        <v>109</v>
      </c>
      <c r="C98" s="35" t="s">
        <v>114</v>
      </c>
      <c r="D98" s="16">
        <v>159</v>
      </c>
      <c r="E98" s="16">
        <v>96</v>
      </c>
      <c r="F98" s="16">
        <v>115</v>
      </c>
      <c r="G98" s="78">
        <v>370</v>
      </c>
      <c r="H98" s="16">
        <v>3</v>
      </c>
      <c r="I98" s="16">
        <v>7</v>
      </c>
    </row>
    <row r="99" spans="1:9" ht="17.399999999999999" x14ac:dyDescent="0.35">
      <c r="A99">
        <v>56</v>
      </c>
      <c r="B99" s="52" t="s">
        <v>157</v>
      </c>
      <c r="C99" s="54" t="s">
        <v>164</v>
      </c>
      <c r="D99" s="16">
        <v>116</v>
      </c>
      <c r="E99" s="16">
        <v>142</v>
      </c>
      <c r="F99" s="16">
        <v>98</v>
      </c>
      <c r="G99" s="78">
        <v>356</v>
      </c>
      <c r="H99" s="16">
        <v>6</v>
      </c>
      <c r="I99" s="16">
        <v>5</v>
      </c>
    </row>
    <row r="100" spans="1:9" ht="17.399999999999999" x14ac:dyDescent="0.35">
      <c r="A100">
        <v>57</v>
      </c>
      <c r="B100" s="34" t="s">
        <v>109</v>
      </c>
      <c r="C100" s="35" t="s">
        <v>118</v>
      </c>
      <c r="D100" s="16">
        <v>76</v>
      </c>
      <c r="E100" s="16">
        <v>124</v>
      </c>
      <c r="F100" s="16">
        <v>135</v>
      </c>
      <c r="G100" s="78">
        <v>335</v>
      </c>
      <c r="H100" s="16">
        <v>7</v>
      </c>
      <c r="I100" s="16">
        <v>5</v>
      </c>
    </row>
    <row r="101" spans="1:9" ht="18" x14ac:dyDescent="0.35">
      <c r="B101" s="52"/>
      <c r="C101" s="53"/>
      <c r="D101" s="16"/>
      <c r="E101" s="16"/>
      <c r="F101" s="16"/>
      <c r="G101" s="16"/>
      <c r="H101" s="16"/>
      <c r="I101" s="16"/>
    </row>
    <row r="102" spans="1:9" x14ac:dyDescent="0.3">
      <c r="B102" s="143"/>
      <c r="C102" s="143"/>
    </row>
    <row r="103" spans="1:9" x14ac:dyDescent="0.3">
      <c r="B103" s="15"/>
      <c r="C103" s="15"/>
    </row>
    <row r="105" spans="1:9" x14ac:dyDescent="0.3">
      <c r="B105" s="86">
        <v>12</v>
      </c>
      <c r="C105" t="s">
        <v>219</v>
      </c>
      <c r="D105" s="17">
        <v>203</v>
      </c>
      <c r="E105" s="17">
        <v>192</v>
      </c>
      <c r="F105" s="17">
        <v>175</v>
      </c>
      <c r="G105" s="17">
        <v>570</v>
      </c>
      <c r="H105" s="17">
        <v>13</v>
      </c>
      <c r="I105" s="17">
        <v>14</v>
      </c>
    </row>
    <row r="106" spans="1:9" x14ac:dyDescent="0.3">
      <c r="B106" s="86">
        <v>20</v>
      </c>
      <c r="C106" t="s">
        <v>218</v>
      </c>
      <c r="D106" s="17">
        <v>158</v>
      </c>
      <c r="E106" s="17">
        <v>179</v>
      </c>
      <c r="F106" s="17">
        <v>203</v>
      </c>
      <c r="G106" s="17">
        <v>540</v>
      </c>
      <c r="H106" s="17">
        <v>14</v>
      </c>
      <c r="I106" s="17">
        <v>10</v>
      </c>
    </row>
    <row r="107" spans="1:9" x14ac:dyDescent="0.3">
      <c r="B107" s="86">
        <v>23</v>
      </c>
      <c r="C107" t="s">
        <v>173</v>
      </c>
      <c r="D107" s="17">
        <v>178</v>
      </c>
      <c r="E107" s="17">
        <v>182</v>
      </c>
      <c r="F107" s="17">
        <v>170</v>
      </c>
      <c r="G107" s="17">
        <v>530</v>
      </c>
      <c r="H107" s="17">
        <v>10</v>
      </c>
      <c r="I107" s="17">
        <v>15</v>
      </c>
    </row>
  </sheetData>
  <sortState xmlns:xlrd2="http://schemas.microsoft.com/office/spreadsheetml/2017/richdata2" ref="B44:I101">
    <sortCondition descending="1" ref="G44:G101"/>
  </sortState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D46AE-38CA-45E8-81D9-04BB2E5C4EF5}">
  <dimension ref="A2:I114"/>
  <sheetViews>
    <sheetView topLeftCell="A43" workbookViewId="0">
      <selection activeCell="J67" sqref="J67"/>
    </sheetView>
  </sheetViews>
  <sheetFormatPr defaultRowHeight="14.4" x14ac:dyDescent="0.3"/>
  <cols>
    <col min="2" max="2" width="3.5546875" bestFit="1" customWidth="1"/>
    <col min="3" max="3" width="25.6640625" bestFit="1" customWidth="1"/>
    <col min="4" max="6" width="7" style="17" customWidth="1"/>
    <col min="7" max="7" width="8.88671875" style="17"/>
    <col min="8" max="9" width="6.5546875" style="17" customWidth="1"/>
  </cols>
  <sheetData>
    <row r="2" spans="1:9" x14ac:dyDescent="0.3">
      <c r="C2" t="s">
        <v>46</v>
      </c>
      <c r="E2" s="17" t="s">
        <v>217</v>
      </c>
    </row>
    <row r="3" spans="1:9" ht="17.399999999999999" x14ac:dyDescent="0.35">
      <c r="A3">
        <v>1</v>
      </c>
      <c r="B3" s="1" t="s">
        <v>1</v>
      </c>
      <c r="C3" s="7" t="s">
        <v>6</v>
      </c>
      <c r="D3" s="16">
        <v>186</v>
      </c>
      <c r="E3" s="16">
        <v>164</v>
      </c>
      <c r="F3" s="16">
        <v>165</v>
      </c>
      <c r="G3" s="78">
        <v>515</v>
      </c>
      <c r="H3" s="16">
        <v>9</v>
      </c>
      <c r="I3" s="16">
        <v>14</v>
      </c>
    </row>
    <row r="4" spans="1:9" ht="17.399999999999999" x14ac:dyDescent="0.35">
      <c r="A4">
        <v>2</v>
      </c>
      <c r="B4" s="1" t="s">
        <v>1</v>
      </c>
      <c r="C4" s="7" t="s">
        <v>2</v>
      </c>
      <c r="D4" s="16">
        <v>173</v>
      </c>
      <c r="E4" s="16">
        <v>166</v>
      </c>
      <c r="F4" s="16">
        <v>173</v>
      </c>
      <c r="G4" s="78">
        <v>512</v>
      </c>
      <c r="H4" s="16">
        <v>12</v>
      </c>
      <c r="I4" s="16">
        <v>11</v>
      </c>
    </row>
    <row r="5" spans="1:9" ht="18" x14ac:dyDescent="0.35">
      <c r="A5">
        <v>3</v>
      </c>
      <c r="B5" s="5" t="s">
        <v>25</v>
      </c>
      <c r="C5" s="11" t="s">
        <v>27</v>
      </c>
      <c r="D5" s="16">
        <v>179</v>
      </c>
      <c r="E5" s="16">
        <v>163</v>
      </c>
      <c r="F5" s="16">
        <v>167</v>
      </c>
      <c r="G5" s="78">
        <v>509</v>
      </c>
      <c r="H5" s="16">
        <v>11</v>
      </c>
      <c r="I5" s="16">
        <v>16</v>
      </c>
    </row>
    <row r="6" spans="1:9" ht="17.399999999999999" x14ac:dyDescent="0.35">
      <c r="A6">
        <v>4</v>
      </c>
      <c r="B6" s="2" t="s">
        <v>7</v>
      </c>
      <c r="C6" s="8" t="s">
        <v>8</v>
      </c>
      <c r="D6" s="16">
        <v>168</v>
      </c>
      <c r="E6" s="16">
        <v>182</v>
      </c>
      <c r="F6" s="16">
        <v>152</v>
      </c>
      <c r="G6" s="78">
        <v>502</v>
      </c>
      <c r="H6" s="16">
        <v>6</v>
      </c>
      <c r="I6" s="16">
        <v>19</v>
      </c>
    </row>
    <row r="7" spans="1:9" ht="17.399999999999999" x14ac:dyDescent="0.35">
      <c r="A7">
        <v>5</v>
      </c>
      <c r="B7" s="2" t="s">
        <v>7</v>
      </c>
      <c r="C7" s="8" t="s">
        <v>9</v>
      </c>
      <c r="D7" s="16">
        <v>137</v>
      </c>
      <c r="E7" s="16">
        <v>193</v>
      </c>
      <c r="F7" s="16">
        <v>168</v>
      </c>
      <c r="G7" s="78">
        <v>498</v>
      </c>
      <c r="H7" s="16">
        <v>13</v>
      </c>
      <c r="I7" s="16">
        <v>8</v>
      </c>
    </row>
    <row r="8" spans="1:9" ht="17.399999999999999" x14ac:dyDescent="0.35">
      <c r="A8">
        <v>6</v>
      </c>
      <c r="B8" s="2" t="s">
        <v>7</v>
      </c>
      <c r="C8" s="8" t="s">
        <v>10</v>
      </c>
      <c r="D8" s="16">
        <v>162</v>
      </c>
      <c r="E8" s="16">
        <v>164</v>
      </c>
      <c r="F8" s="16">
        <v>161</v>
      </c>
      <c r="G8" s="78">
        <v>487</v>
      </c>
      <c r="H8" s="16">
        <v>6</v>
      </c>
      <c r="I8" s="16">
        <v>18</v>
      </c>
    </row>
    <row r="9" spans="1:9" ht="18" x14ac:dyDescent="0.35">
      <c r="A9">
        <v>7</v>
      </c>
      <c r="B9" s="52" t="s">
        <v>141</v>
      </c>
      <c r="C9" s="58" t="s">
        <v>142</v>
      </c>
      <c r="D9" s="16">
        <v>169</v>
      </c>
      <c r="E9" s="16">
        <v>154</v>
      </c>
      <c r="F9" s="16">
        <v>135</v>
      </c>
      <c r="G9" s="78">
        <v>458</v>
      </c>
      <c r="H9" s="16">
        <v>7</v>
      </c>
      <c r="I9" s="16">
        <v>10</v>
      </c>
    </row>
    <row r="10" spans="1:9" ht="18" x14ac:dyDescent="0.35">
      <c r="A10">
        <v>8</v>
      </c>
      <c r="B10" s="94" t="s">
        <v>25</v>
      </c>
      <c r="C10" s="95" t="s">
        <v>26</v>
      </c>
      <c r="D10" s="16">
        <v>160</v>
      </c>
      <c r="E10" s="16">
        <v>167</v>
      </c>
      <c r="F10" s="16">
        <v>128</v>
      </c>
      <c r="G10" s="78">
        <v>455</v>
      </c>
      <c r="H10" s="16">
        <v>10</v>
      </c>
      <c r="I10" s="16">
        <v>7</v>
      </c>
    </row>
    <row r="11" spans="1:9" ht="17.399999999999999" x14ac:dyDescent="0.35">
      <c r="A11">
        <v>9</v>
      </c>
      <c r="B11" s="3" t="s">
        <v>13</v>
      </c>
      <c r="C11" s="9" t="s">
        <v>17</v>
      </c>
      <c r="D11" s="16">
        <v>146</v>
      </c>
      <c r="E11" s="16">
        <v>157</v>
      </c>
      <c r="F11" s="16">
        <v>147</v>
      </c>
      <c r="G11" s="78">
        <v>450</v>
      </c>
      <c r="H11" s="16">
        <v>6</v>
      </c>
      <c r="I11" s="16">
        <v>13</v>
      </c>
    </row>
    <row r="12" spans="1:9" ht="17.399999999999999" x14ac:dyDescent="0.35">
      <c r="A12">
        <v>10</v>
      </c>
      <c r="B12" s="4" t="s">
        <v>19</v>
      </c>
      <c r="C12" s="10" t="s">
        <v>20</v>
      </c>
      <c r="D12" s="16">
        <v>120</v>
      </c>
      <c r="E12" s="16">
        <v>143</v>
      </c>
      <c r="F12" s="16">
        <v>179</v>
      </c>
      <c r="G12" s="78">
        <v>442</v>
      </c>
      <c r="H12" s="16">
        <v>8</v>
      </c>
      <c r="I12" s="16">
        <v>10</v>
      </c>
    </row>
    <row r="13" spans="1:9" ht="17.399999999999999" x14ac:dyDescent="0.35">
      <c r="A13">
        <v>11</v>
      </c>
      <c r="B13" s="2" t="s">
        <v>7</v>
      </c>
      <c r="C13" s="8" t="s">
        <v>11</v>
      </c>
      <c r="D13" s="16">
        <v>148</v>
      </c>
      <c r="E13" s="16">
        <v>154</v>
      </c>
      <c r="F13" s="16">
        <v>134</v>
      </c>
      <c r="G13" s="78">
        <v>436</v>
      </c>
      <c r="H13" s="16">
        <v>6</v>
      </c>
      <c r="I13" s="16">
        <v>13</v>
      </c>
    </row>
    <row r="14" spans="1:9" ht="17.399999999999999" x14ac:dyDescent="0.35">
      <c r="A14">
        <v>12</v>
      </c>
      <c r="B14" s="2" t="s">
        <v>7</v>
      </c>
      <c r="C14" s="8" t="s">
        <v>12</v>
      </c>
      <c r="D14" s="16">
        <v>155</v>
      </c>
      <c r="E14" s="16">
        <v>128</v>
      </c>
      <c r="F14" s="16">
        <v>146</v>
      </c>
      <c r="G14" s="78">
        <v>429</v>
      </c>
      <c r="H14" s="16">
        <v>4</v>
      </c>
      <c r="I14" s="16">
        <v>14</v>
      </c>
    </row>
    <row r="15" spans="1:9" ht="18" x14ac:dyDescent="0.35">
      <c r="A15">
        <v>13</v>
      </c>
      <c r="B15" s="52" t="s">
        <v>141</v>
      </c>
      <c r="C15" s="58" t="s">
        <v>148</v>
      </c>
      <c r="D15" s="16">
        <v>132</v>
      </c>
      <c r="E15" s="16">
        <v>144</v>
      </c>
      <c r="F15" s="16">
        <v>149</v>
      </c>
      <c r="G15" s="78">
        <v>425</v>
      </c>
      <c r="H15" s="16">
        <v>6</v>
      </c>
      <c r="I15" s="16">
        <v>11</v>
      </c>
    </row>
    <row r="16" spans="1:9" ht="18" x14ac:dyDescent="0.35">
      <c r="A16">
        <v>14</v>
      </c>
      <c r="B16" s="6" t="s">
        <v>32</v>
      </c>
      <c r="C16" s="12" t="s">
        <v>36</v>
      </c>
      <c r="D16" s="16">
        <v>133</v>
      </c>
      <c r="E16" s="16">
        <v>155</v>
      </c>
      <c r="F16" s="16">
        <v>137</v>
      </c>
      <c r="G16" s="78">
        <v>425</v>
      </c>
      <c r="H16" s="16">
        <v>8</v>
      </c>
      <c r="I16" s="16">
        <v>11</v>
      </c>
    </row>
    <row r="17" spans="1:9" ht="17.399999999999999" x14ac:dyDescent="0.35">
      <c r="A17">
        <v>15</v>
      </c>
      <c r="B17" s="4" t="s">
        <v>19</v>
      </c>
      <c r="C17" s="10" t="s">
        <v>21</v>
      </c>
      <c r="D17" s="16">
        <v>149</v>
      </c>
      <c r="E17" s="16">
        <v>122</v>
      </c>
      <c r="F17" s="16">
        <v>150</v>
      </c>
      <c r="G17" s="78">
        <v>421</v>
      </c>
      <c r="H17" s="16">
        <v>3</v>
      </c>
      <c r="I17" s="16">
        <v>13</v>
      </c>
    </row>
    <row r="18" spans="1:9" ht="17.399999999999999" x14ac:dyDescent="0.35">
      <c r="A18">
        <v>16</v>
      </c>
      <c r="B18" s="3" t="s">
        <v>13</v>
      </c>
      <c r="C18" s="9" t="s">
        <v>15</v>
      </c>
      <c r="D18" s="16">
        <v>120</v>
      </c>
      <c r="E18" s="16">
        <v>137</v>
      </c>
      <c r="F18" s="16">
        <v>163</v>
      </c>
      <c r="G18" s="78">
        <v>420</v>
      </c>
      <c r="H18" s="16">
        <v>3</v>
      </c>
      <c r="I18" s="16">
        <v>14</v>
      </c>
    </row>
    <row r="19" spans="1:9" ht="18" x14ac:dyDescent="0.35">
      <c r="A19">
        <v>17</v>
      </c>
      <c r="B19" s="52" t="s">
        <v>146</v>
      </c>
      <c r="C19" s="58" t="s">
        <v>147</v>
      </c>
      <c r="D19" s="16">
        <v>139</v>
      </c>
      <c r="E19" s="16">
        <v>126</v>
      </c>
      <c r="F19" s="16">
        <v>149</v>
      </c>
      <c r="G19" s="78">
        <v>414</v>
      </c>
      <c r="H19" s="16">
        <v>4</v>
      </c>
      <c r="I19" s="16">
        <v>13</v>
      </c>
    </row>
    <row r="20" spans="1:9" ht="18" x14ac:dyDescent="0.35">
      <c r="A20">
        <v>18</v>
      </c>
      <c r="B20" s="6" t="s">
        <v>32</v>
      </c>
      <c r="C20" s="12" t="s">
        <v>39</v>
      </c>
      <c r="D20" s="16">
        <v>142</v>
      </c>
      <c r="E20" s="16">
        <v>161</v>
      </c>
      <c r="F20" s="16">
        <v>110</v>
      </c>
      <c r="G20" s="78">
        <v>413</v>
      </c>
      <c r="H20" s="16">
        <v>5</v>
      </c>
      <c r="I20" s="16">
        <v>11</v>
      </c>
    </row>
    <row r="21" spans="1:9" ht="18" x14ac:dyDescent="0.35">
      <c r="A21">
        <v>19</v>
      </c>
      <c r="B21" s="52" t="s">
        <v>141</v>
      </c>
      <c r="C21" s="58" t="s">
        <v>151</v>
      </c>
      <c r="D21" s="16">
        <v>165</v>
      </c>
      <c r="E21" s="16">
        <v>126</v>
      </c>
      <c r="F21" s="16">
        <v>114</v>
      </c>
      <c r="G21" s="78">
        <v>405</v>
      </c>
      <c r="H21" s="16">
        <v>6</v>
      </c>
      <c r="I21" s="16">
        <v>10</v>
      </c>
    </row>
    <row r="22" spans="1:9" ht="18" x14ac:dyDescent="0.35">
      <c r="A22">
        <v>20</v>
      </c>
      <c r="B22" s="5" t="s">
        <v>25</v>
      </c>
      <c r="C22" s="11" t="s">
        <v>30</v>
      </c>
      <c r="D22" s="16">
        <v>150</v>
      </c>
      <c r="E22" s="16">
        <v>126</v>
      </c>
      <c r="F22" s="16">
        <v>118</v>
      </c>
      <c r="G22" s="78">
        <v>394</v>
      </c>
      <c r="H22" s="16">
        <v>7</v>
      </c>
      <c r="I22" s="16">
        <v>9</v>
      </c>
    </row>
    <row r="23" spans="1:9" ht="17.399999999999999" x14ac:dyDescent="0.35">
      <c r="A23">
        <v>21</v>
      </c>
      <c r="B23" s="4" t="s">
        <v>19</v>
      </c>
      <c r="C23" s="10" t="s">
        <v>23</v>
      </c>
      <c r="D23" s="16">
        <v>142</v>
      </c>
      <c r="E23" s="16">
        <v>120</v>
      </c>
      <c r="F23" s="16">
        <v>131</v>
      </c>
      <c r="G23" s="78">
        <v>393</v>
      </c>
      <c r="H23" s="16">
        <v>5</v>
      </c>
      <c r="I23" s="16">
        <v>10</v>
      </c>
    </row>
    <row r="24" spans="1:9" ht="17.399999999999999" x14ac:dyDescent="0.35">
      <c r="A24">
        <v>22</v>
      </c>
      <c r="B24" s="3" t="s">
        <v>13</v>
      </c>
      <c r="C24" s="9" t="s">
        <v>18</v>
      </c>
      <c r="D24" s="16">
        <v>112</v>
      </c>
      <c r="E24" s="16">
        <v>179</v>
      </c>
      <c r="F24" s="16">
        <v>98</v>
      </c>
      <c r="G24" s="78">
        <v>389</v>
      </c>
      <c r="H24" s="16">
        <v>3</v>
      </c>
      <c r="I24" s="16">
        <v>10</v>
      </c>
    </row>
    <row r="25" spans="1:9" ht="18" x14ac:dyDescent="0.35">
      <c r="A25">
        <v>23</v>
      </c>
      <c r="B25" s="6" t="s">
        <v>32</v>
      </c>
      <c r="C25" s="12" t="s">
        <v>34</v>
      </c>
      <c r="D25" s="16">
        <v>141</v>
      </c>
      <c r="E25" s="16">
        <v>128</v>
      </c>
      <c r="F25" s="16">
        <v>118</v>
      </c>
      <c r="G25" s="78">
        <v>387</v>
      </c>
      <c r="H25" s="16">
        <v>5</v>
      </c>
      <c r="I25" s="16">
        <v>9</v>
      </c>
    </row>
    <row r="26" spans="1:9" ht="18" x14ac:dyDescent="0.35">
      <c r="A26">
        <v>24</v>
      </c>
      <c r="B26" s="5" t="s">
        <v>25</v>
      </c>
      <c r="C26" s="11" t="s">
        <v>29</v>
      </c>
      <c r="D26" s="16">
        <v>106</v>
      </c>
      <c r="E26" s="16">
        <v>146</v>
      </c>
      <c r="F26" s="16">
        <v>134</v>
      </c>
      <c r="G26" s="78">
        <v>386</v>
      </c>
      <c r="H26" s="16">
        <v>8</v>
      </c>
      <c r="I26" s="16">
        <v>7</v>
      </c>
    </row>
    <row r="27" spans="1:9" ht="17.399999999999999" x14ac:dyDescent="0.35">
      <c r="A27">
        <v>25</v>
      </c>
      <c r="B27" s="3" t="s">
        <v>13</v>
      </c>
      <c r="C27" s="9" t="s">
        <v>16</v>
      </c>
      <c r="D27" s="16">
        <v>114</v>
      </c>
      <c r="E27" s="16">
        <v>131</v>
      </c>
      <c r="F27" s="16">
        <v>140</v>
      </c>
      <c r="G27" s="78">
        <v>385</v>
      </c>
      <c r="H27" s="16">
        <v>2</v>
      </c>
      <c r="I27" s="16">
        <v>13</v>
      </c>
    </row>
    <row r="28" spans="1:9" ht="17.399999999999999" x14ac:dyDescent="0.35">
      <c r="A28">
        <v>26</v>
      </c>
      <c r="B28" s="4" t="s">
        <v>19</v>
      </c>
      <c r="C28" s="10" t="s">
        <v>24</v>
      </c>
      <c r="D28" s="16">
        <v>110</v>
      </c>
      <c r="E28" s="16">
        <v>126</v>
      </c>
      <c r="F28" s="16">
        <v>149</v>
      </c>
      <c r="G28" s="78">
        <v>385</v>
      </c>
      <c r="H28" s="16">
        <v>4</v>
      </c>
      <c r="I28" s="16">
        <v>9</v>
      </c>
    </row>
    <row r="29" spans="1:9" ht="18" x14ac:dyDescent="0.35">
      <c r="A29">
        <v>27</v>
      </c>
      <c r="B29" s="6" t="s">
        <v>32</v>
      </c>
      <c r="C29" s="12" t="s">
        <v>33</v>
      </c>
      <c r="D29" s="16">
        <v>157</v>
      </c>
      <c r="E29" s="16">
        <v>115</v>
      </c>
      <c r="F29" s="16">
        <v>104</v>
      </c>
      <c r="G29" s="78">
        <v>376</v>
      </c>
      <c r="H29" s="16">
        <v>7</v>
      </c>
      <c r="I29" s="16">
        <v>8</v>
      </c>
    </row>
    <row r="30" spans="1:9" ht="18" x14ac:dyDescent="0.35">
      <c r="A30">
        <v>28</v>
      </c>
      <c r="B30" s="52" t="s">
        <v>141</v>
      </c>
      <c r="C30" s="58" t="s">
        <v>154</v>
      </c>
      <c r="D30" s="16">
        <v>112</v>
      </c>
      <c r="E30" s="16">
        <v>127</v>
      </c>
      <c r="F30" s="16">
        <v>130</v>
      </c>
      <c r="G30" s="78">
        <v>369</v>
      </c>
      <c r="H30" s="16">
        <v>5</v>
      </c>
      <c r="I30" s="16">
        <v>7</v>
      </c>
    </row>
    <row r="31" spans="1:9" ht="18" x14ac:dyDescent="0.35">
      <c r="A31">
        <v>29</v>
      </c>
      <c r="B31" s="52" t="s">
        <v>141</v>
      </c>
      <c r="C31" s="58" t="s">
        <v>170</v>
      </c>
      <c r="D31" s="16">
        <v>127</v>
      </c>
      <c r="E31" s="16">
        <v>153</v>
      </c>
      <c r="F31" s="16">
        <v>83</v>
      </c>
      <c r="G31" s="78">
        <v>363</v>
      </c>
      <c r="H31" s="16">
        <v>6</v>
      </c>
      <c r="I31" s="16">
        <v>6</v>
      </c>
    </row>
    <row r="32" spans="1:9" ht="18" x14ac:dyDescent="0.35">
      <c r="A32">
        <v>30</v>
      </c>
      <c r="B32" s="6" t="s">
        <v>32</v>
      </c>
      <c r="C32" s="12" t="s">
        <v>38</v>
      </c>
      <c r="D32" s="16">
        <v>151</v>
      </c>
      <c r="E32" s="16">
        <v>104</v>
      </c>
      <c r="F32" s="16">
        <v>100</v>
      </c>
      <c r="G32" s="78">
        <v>355</v>
      </c>
      <c r="H32" s="16">
        <v>3</v>
      </c>
      <c r="I32" s="16">
        <v>8</v>
      </c>
    </row>
    <row r="33" spans="1:9" ht="18" x14ac:dyDescent="0.35">
      <c r="A33">
        <v>31</v>
      </c>
      <c r="B33" s="6" t="s">
        <v>32</v>
      </c>
      <c r="C33" s="12" t="s">
        <v>37</v>
      </c>
      <c r="D33" s="16">
        <v>135</v>
      </c>
      <c r="E33" s="16">
        <v>111</v>
      </c>
      <c r="F33" s="16">
        <v>102</v>
      </c>
      <c r="G33" s="78">
        <v>348</v>
      </c>
      <c r="H33" s="16">
        <v>3</v>
      </c>
      <c r="I33" s="16">
        <v>7</v>
      </c>
    </row>
    <row r="34" spans="1:9" ht="18" x14ac:dyDescent="0.35">
      <c r="A34">
        <v>32</v>
      </c>
      <c r="B34" s="52" t="s">
        <v>141</v>
      </c>
      <c r="C34" s="58" t="s">
        <v>169</v>
      </c>
      <c r="D34" s="16">
        <v>129</v>
      </c>
      <c r="E34" s="16">
        <v>123</v>
      </c>
      <c r="F34" s="16">
        <v>95</v>
      </c>
      <c r="G34" s="78">
        <v>347</v>
      </c>
      <c r="H34" s="16">
        <v>4</v>
      </c>
      <c r="I34" s="16">
        <v>7</v>
      </c>
    </row>
    <row r="35" spans="1:9" ht="18" x14ac:dyDescent="0.35">
      <c r="A35">
        <v>33</v>
      </c>
      <c r="B35" s="5" t="s">
        <v>25</v>
      </c>
      <c r="C35" s="11" t="s">
        <v>31</v>
      </c>
      <c r="D35" s="16">
        <v>120</v>
      </c>
      <c r="E35" s="16">
        <v>111</v>
      </c>
      <c r="F35" s="16">
        <v>107</v>
      </c>
      <c r="G35" s="78">
        <v>338</v>
      </c>
      <c r="H35" s="16">
        <v>2</v>
      </c>
      <c r="I35" s="16">
        <v>9</v>
      </c>
    </row>
    <row r="36" spans="1:9" ht="18" x14ac:dyDescent="0.35">
      <c r="A36">
        <v>34</v>
      </c>
      <c r="B36" s="55" t="s">
        <v>141</v>
      </c>
      <c r="C36" s="56" t="s">
        <v>172</v>
      </c>
      <c r="D36" s="16">
        <v>136</v>
      </c>
      <c r="E36" s="16">
        <v>83</v>
      </c>
      <c r="F36" s="16">
        <v>113</v>
      </c>
      <c r="G36" s="78">
        <v>332</v>
      </c>
      <c r="H36" s="16">
        <v>4</v>
      </c>
      <c r="I36" s="16">
        <v>8</v>
      </c>
    </row>
    <row r="37" spans="1:9" ht="18" x14ac:dyDescent="0.35">
      <c r="A37">
        <v>35</v>
      </c>
      <c r="B37" s="52" t="s">
        <v>141</v>
      </c>
      <c r="C37" s="58" t="s">
        <v>153</v>
      </c>
      <c r="D37" s="16">
        <v>100</v>
      </c>
      <c r="E37" s="16">
        <v>123</v>
      </c>
      <c r="F37" s="16">
        <v>101</v>
      </c>
      <c r="G37" s="78">
        <v>324</v>
      </c>
      <c r="H37" s="16">
        <v>2</v>
      </c>
      <c r="I37" s="16">
        <v>8</v>
      </c>
    </row>
    <row r="38" spans="1:9" ht="18" x14ac:dyDescent="0.35">
      <c r="A38">
        <v>36</v>
      </c>
      <c r="B38" s="6" t="s">
        <v>32</v>
      </c>
      <c r="C38" s="12" t="s">
        <v>35</v>
      </c>
      <c r="D38" s="16">
        <v>103</v>
      </c>
      <c r="E38" s="16">
        <v>114</v>
      </c>
      <c r="F38" s="16">
        <v>103</v>
      </c>
      <c r="G38" s="78">
        <v>320</v>
      </c>
      <c r="H38" s="16">
        <v>3</v>
      </c>
      <c r="I38" s="16">
        <v>5</v>
      </c>
    </row>
    <row r="39" spans="1:9" ht="18" x14ac:dyDescent="0.35">
      <c r="A39">
        <v>37</v>
      </c>
      <c r="B39" s="6" t="s">
        <v>32</v>
      </c>
      <c r="C39" s="12" t="s">
        <v>40</v>
      </c>
      <c r="D39" s="16">
        <v>91</v>
      </c>
      <c r="E39" s="16">
        <v>110</v>
      </c>
      <c r="F39" s="16">
        <v>116</v>
      </c>
      <c r="G39" s="78">
        <v>317</v>
      </c>
      <c r="H39" s="16">
        <v>0</v>
      </c>
      <c r="I39" s="16">
        <v>10</v>
      </c>
    </row>
    <row r="40" spans="1:9" ht="18" x14ac:dyDescent="0.35">
      <c r="A40">
        <v>38</v>
      </c>
      <c r="B40" s="52" t="s">
        <v>141</v>
      </c>
      <c r="C40" s="58" t="s">
        <v>214</v>
      </c>
      <c r="D40" s="16">
        <v>102</v>
      </c>
      <c r="E40" s="16">
        <v>88</v>
      </c>
      <c r="F40" s="16">
        <v>115</v>
      </c>
      <c r="G40" s="78">
        <v>305</v>
      </c>
      <c r="H40" s="16">
        <v>4</v>
      </c>
      <c r="I40" s="16">
        <v>4</v>
      </c>
    </row>
    <row r="41" spans="1:9" ht="18" x14ac:dyDescent="0.35">
      <c r="A41">
        <v>39</v>
      </c>
      <c r="B41" s="52" t="s">
        <v>141</v>
      </c>
      <c r="C41" s="58" t="s">
        <v>152</v>
      </c>
      <c r="D41" s="16">
        <v>98</v>
      </c>
      <c r="E41" s="16">
        <v>73</v>
      </c>
      <c r="F41" s="16">
        <v>108</v>
      </c>
      <c r="G41" s="78">
        <v>279</v>
      </c>
      <c r="H41" s="16">
        <v>3</v>
      </c>
      <c r="I41" s="16">
        <v>4</v>
      </c>
    </row>
    <row r="42" spans="1:9" ht="18" x14ac:dyDescent="0.35">
      <c r="A42">
        <v>40</v>
      </c>
      <c r="B42" s="52" t="s">
        <v>141</v>
      </c>
      <c r="C42" s="58" t="s">
        <v>156</v>
      </c>
      <c r="D42" s="16">
        <v>60</v>
      </c>
      <c r="E42" s="16">
        <v>62</v>
      </c>
      <c r="F42" s="16">
        <v>81</v>
      </c>
      <c r="G42" s="78">
        <v>203</v>
      </c>
      <c r="H42" s="16">
        <v>1</v>
      </c>
      <c r="I42" s="16">
        <v>3</v>
      </c>
    </row>
    <row r="43" spans="1:9" ht="18" x14ac:dyDescent="0.35">
      <c r="B43" s="55"/>
      <c r="C43" s="56"/>
    </row>
    <row r="44" spans="1:9" ht="18" x14ac:dyDescent="0.35">
      <c r="B44" s="55"/>
      <c r="C44" s="56"/>
    </row>
    <row r="45" spans="1:9" ht="18" x14ac:dyDescent="0.35">
      <c r="B45" s="55"/>
      <c r="C45" s="56"/>
    </row>
    <row r="46" spans="1:9" ht="17.399999999999999" x14ac:dyDescent="0.35">
      <c r="A46">
        <v>1</v>
      </c>
      <c r="B46" s="20" t="s">
        <v>48</v>
      </c>
      <c r="C46" s="21" t="s">
        <v>51</v>
      </c>
      <c r="D46" s="16">
        <v>246</v>
      </c>
      <c r="E46" s="16">
        <v>204</v>
      </c>
      <c r="F46" s="16">
        <v>205</v>
      </c>
      <c r="G46" s="78">
        <v>655</v>
      </c>
      <c r="H46" s="16">
        <v>19</v>
      </c>
      <c r="I46" s="16">
        <v>9</v>
      </c>
    </row>
    <row r="47" spans="1:9" ht="17.399999999999999" x14ac:dyDescent="0.35">
      <c r="A47">
        <v>2</v>
      </c>
      <c r="B47" s="20" t="s">
        <v>48</v>
      </c>
      <c r="C47" s="21" t="s">
        <v>54</v>
      </c>
      <c r="D47" s="16">
        <v>180</v>
      </c>
      <c r="E47" s="16">
        <v>209</v>
      </c>
      <c r="F47" s="16">
        <v>200</v>
      </c>
      <c r="G47" s="78">
        <v>589</v>
      </c>
      <c r="H47" s="16">
        <v>13</v>
      </c>
      <c r="I47" s="16">
        <v>14</v>
      </c>
    </row>
    <row r="48" spans="1:9" ht="17.399999999999999" x14ac:dyDescent="0.35">
      <c r="A48">
        <v>3</v>
      </c>
      <c r="B48" s="22" t="s">
        <v>55</v>
      </c>
      <c r="C48" s="23" t="s">
        <v>179</v>
      </c>
      <c r="D48" s="16">
        <v>208</v>
      </c>
      <c r="E48" s="16">
        <v>200</v>
      </c>
      <c r="F48" s="16">
        <v>165</v>
      </c>
      <c r="G48" s="78">
        <v>573</v>
      </c>
      <c r="H48" s="16">
        <v>15</v>
      </c>
      <c r="I48" s="16">
        <v>15</v>
      </c>
    </row>
    <row r="49" spans="1:9" ht="17.399999999999999" x14ac:dyDescent="0.35">
      <c r="A49">
        <v>4</v>
      </c>
      <c r="B49" s="22" t="s">
        <v>55</v>
      </c>
      <c r="C49" s="23" t="s">
        <v>56</v>
      </c>
      <c r="D49" s="16">
        <v>214</v>
      </c>
      <c r="E49" s="16">
        <v>203</v>
      </c>
      <c r="F49" s="16">
        <v>156</v>
      </c>
      <c r="G49" s="78">
        <v>573</v>
      </c>
      <c r="H49" s="16">
        <v>13</v>
      </c>
      <c r="I49" s="16">
        <v>14</v>
      </c>
    </row>
    <row r="50" spans="1:9" ht="17.399999999999999" x14ac:dyDescent="0.35">
      <c r="A50">
        <v>5</v>
      </c>
      <c r="B50" s="30" t="s">
        <v>91</v>
      </c>
      <c r="C50" s="31" t="s">
        <v>96</v>
      </c>
      <c r="D50" s="16">
        <v>208</v>
      </c>
      <c r="E50" s="16">
        <v>184</v>
      </c>
      <c r="F50" s="16">
        <v>181</v>
      </c>
      <c r="G50" s="78">
        <v>573</v>
      </c>
      <c r="H50" s="16">
        <v>13</v>
      </c>
      <c r="I50" s="16">
        <v>12</v>
      </c>
    </row>
    <row r="51" spans="1:9" ht="17.399999999999999" x14ac:dyDescent="0.35">
      <c r="A51">
        <v>6</v>
      </c>
      <c r="B51" s="20" t="s">
        <v>48</v>
      </c>
      <c r="C51" s="21" t="s">
        <v>177</v>
      </c>
      <c r="D51" s="16">
        <v>182</v>
      </c>
      <c r="E51" s="16">
        <v>185</v>
      </c>
      <c r="F51" s="16">
        <v>204</v>
      </c>
      <c r="G51" s="78">
        <v>571</v>
      </c>
      <c r="H51" s="16">
        <v>18</v>
      </c>
      <c r="I51" s="16">
        <v>8</v>
      </c>
    </row>
    <row r="52" spans="1:9" ht="17.399999999999999" x14ac:dyDescent="0.35">
      <c r="A52">
        <v>7</v>
      </c>
      <c r="B52" s="26" t="s">
        <v>73</v>
      </c>
      <c r="C52" s="27" t="s">
        <v>78</v>
      </c>
      <c r="D52" s="16">
        <v>188</v>
      </c>
      <c r="E52" s="16">
        <v>172</v>
      </c>
      <c r="F52" s="16">
        <v>202</v>
      </c>
      <c r="G52" s="78">
        <v>562</v>
      </c>
      <c r="H52" s="16">
        <v>10</v>
      </c>
      <c r="I52" s="16">
        <v>17</v>
      </c>
    </row>
    <row r="53" spans="1:9" ht="17.399999999999999" x14ac:dyDescent="0.35">
      <c r="A53">
        <v>8</v>
      </c>
      <c r="B53" s="20" t="s">
        <v>48</v>
      </c>
      <c r="C53" s="21" t="s">
        <v>52</v>
      </c>
      <c r="D53" s="16">
        <v>195</v>
      </c>
      <c r="E53" s="16">
        <v>158</v>
      </c>
      <c r="F53" s="16">
        <v>203</v>
      </c>
      <c r="G53" s="78">
        <v>556</v>
      </c>
      <c r="H53" s="16">
        <v>11</v>
      </c>
      <c r="I53" s="16">
        <v>18</v>
      </c>
    </row>
    <row r="54" spans="1:9" ht="17.399999999999999" x14ac:dyDescent="0.35">
      <c r="A54">
        <v>9</v>
      </c>
      <c r="B54" s="20" t="s">
        <v>48</v>
      </c>
      <c r="C54" s="21" t="s">
        <v>53</v>
      </c>
      <c r="D54" s="16">
        <v>187</v>
      </c>
      <c r="E54" s="16">
        <v>191</v>
      </c>
      <c r="F54" s="16">
        <v>175</v>
      </c>
      <c r="G54" s="78">
        <v>553</v>
      </c>
      <c r="H54" s="16">
        <v>13</v>
      </c>
      <c r="I54" s="16">
        <v>14</v>
      </c>
    </row>
    <row r="55" spans="1:9" ht="17.399999999999999" x14ac:dyDescent="0.35">
      <c r="A55">
        <v>10</v>
      </c>
      <c r="B55" s="20" t="s">
        <v>48</v>
      </c>
      <c r="C55" s="21" t="s">
        <v>49</v>
      </c>
      <c r="D55" s="16">
        <v>181</v>
      </c>
      <c r="E55" s="16">
        <v>166</v>
      </c>
      <c r="F55" s="16">
        <v>203</v>
      </c>
      <c r="G55" s="78">
        <v>550</v>
      </c>
      <c r="H55" s="16">
        <v>15</v>
      </c>
      <c r="I55" s="16">
        <v>10</v>
      </c>
    </row>
    <row r="56" spans="1:9" ht="17.399999999999999" x14ac:dyDescent="0.35">
      <c r="A56">
        <v>11</v>
      </c>
      <c r="B56" s="24" t="s">
        <v>64</v>
      </c>
      <c r="C56" s="25" t="s">
        <v>67</v>
      </c>
      <c r="D56" s="16">
        <v>182</v>
      </c>
      <c r="E56" s="16">
        <v>176</v>
      </c>
      <c r="F56" s="16">
        <v>188</v>
      </c>
      <c r="G56" s="78">
        <v>546</v>
      </c>
      <c r="H56" s="16">
        <v>11</v>
      </c>
      <c r="I56" s="16">
        <v>15</v>
      </c>
    </row>
    <row r="57" spans="1:9" ht="17.399999999999999" x14ac:dyDescent="0.35">
      <c r="A57">
        <v>12</v>
      </c>
      <c r="B57" s="26" t="s">
        <v>73</v>
      </c>
      <c r="C57" s="27" t="s">
        <v>81</v>
      </c>
      <c r="D57" s="16">
        <v>181</v>
      </c>
      <c r="E57" s="16">
        <v>194</v>
      </c>
      <c r="F57" s="16">
        <v>168</v>
      </c>
      <c r="G57" s="78">
        <v>543</v>
      </c>
      <c r="H57" s="16">
        <v>9</v>
      </c>
      <c r="I57" s="16">
        <v>17</v>
      </c>
    </row>
    <row r="58" spans="1:9" ht="17.399999999999999" x14ac:dyDescent="0.35">
      <c r="A58">
        <v>13</v>
      </c>
      <c r="B58" s="24" t="s">
        <v>64</v>
      </c>
      <c r="C58" s="25" t="s">
        <v>71</v>
      </c>
      <c r="D58" s="16">
        <v>179</v>
      </c>
      <c r="E58" s="16">
        <v>171</v>
      </c>
      <c r="F58" s="16">
        <v>190</v>
      </c>
      <c r="G58" s="78">
        <v>540</v>
      </c>
      <c r="H58" s="16">
        <v>11</v>
      </c>
      <c r="I58" s="16">
        <v>16</v>
      </c>
    </row>
    <row r="59" spans="1:9" ht="17.399999999999999" x14ac:dyDescent="0.35">
      <c r="A59">
        <v>14</v>
      </c>
      <c r="B59" s="26" t="s">
        <v>73</v>
      </c>
      <c r="C59" s="27" t="s">
        <v>79</v>
      </c>
      <c r="D59" s="16">
        <v>172</v>
      </c>
      <c r="E59" s="16">
        <v>174</v>
      </c>
      <c r="F59" s="16">
        <v>193</v>
      </c>
      <c r="G59" s="78">
        <v>539</v>
      </c>
      <c r="H59" s="16">
        <v>10</v>
      </c>
      <c r="I59" s="16">
        <v>16</v>
      </c>
    </row>
    <row r="60" spans="1:9" ht="17.399999999999999" x14ac:dyDescent="0.35">
      <c r="A60">
        <v>15</v>
      </c>
      <c r="B60" s="24" t="s">
        <v>64</v>
      </c>
      <c r="C60" s="25" t="s">
        <v>65</v>
      </c>
      <c r="D60" s="16">
        <v>149</v>
      </c>
      <c r="E60" s="16">
        <v>175</v>
      </c>
      <c r="F60" s="16">
        <v>213</v>
      </c>
      <c r="G60" s="78">
        <v>537</v>
      </c>
      <c r="H60" s="16">
        <v>9</v>
      </c>
      <c r="I60" s="16">
        <v>15</v>
      </c>
    </row>
    <row r="61" spans="1:9" ht="17.399999999999999" x14ac:dyDescent="0.35">
      <c r="A61">
        <v>16</v>
      </c>
      <c r="B61" s="52" t="s">
        <v>157</v>
      </c>
      <c r="C61" s="54" t="s">
        <v>159</v>
      </c>
      <c r="D61" s="16">
        <v>202</v>
      </c>
      <c r="E61" s="16">
        <v>157</v>
      </c>
      <c r="F61" s="16">
        <v>177</v>
      </c>
      <c r="G61" s="78">
        <v>536</v>
      </c>
      <c r="H61" s="16">
        <v>13</v>
      </c>
      <c r="I61" s="16">
        <v>11</v>
      </c>
    </row>
    <row r="62" spans="1:9" ht="17.399999999999999" x14ac:dyDescent="0.35">
      <c r="A62">
        <v>17</v>
      </c>
      <c r="B62" s="24" t="s">
        <v>64</v>
      </c>
      <c r="C62" s="25" t="s">
        <v>70</v>
      </c>
      <c r="D62" s="16">
        <v>167</v>
      </c>
      <c r="E62" s="16">
        <v>172</v>
      </c>
      <c r="F62" s="16">
        <v>195</v>
      </c>
      <c r="G62" s="78">
        <v>534</v>
      </c>
      <c r="H62" s="16">
        <v>8</v>
      </c>
      <c r="I62" s="16">
        <v>18</v>
      </c>
    </row>
    <row r="63" spans="1:9" ht="17.399999999999999" x14ac:dyDescent="0.35">
      <c r="A63">
        <v>18</v>
      </c>
      <c r="B63" s="24" t="s">
        <v>64</v>
      </c>
      <c r="C63" s="25" t="s">
        <v>66</v>
      </c>
      <c r="D63" s="16">
        <v>199</v>
      </c>
      <c r="E63" s="16">
        <v>178</v>
      </c>
      <c r="F63" s="16">
        <v>152</v>
      </c>
      <c r="G63" s="78">
        <v>529</v>
      </c>
      <c r="H63" s="16">
        <v>12</v>
      </c>
      <c r="I63" s="16">
        <v>12</v>
      </c>
    </row>
    <row r="64" spans="1:9" ht="17.399999999999999" x14ac:dyDescent="0.35">
      <c r="A64">
        <v>19</v>
      </c>
      <c r="B64" s="26" t="s">
        <v>73</v>
      </c>
      <c r="C64" s="27" t="s">
        <v>74</v>
      </c>
      <c r="D64" s="16">
        <v>165</v>
      </c>
      <c r="E64" s="16">
        <v>163</v>
      </c>
      <c r="F64" s="16">
        <v>200</v>
      </c>
      <c r="G64" s="78">
        <v>528</v>
      </c>
      <c r="H64" s="16">
        <v>8</v>
      </c>
      <c r="I64" s="16">
        <v>16</v>
      </c>
    </row>
    <row r="65" spans="1:9" ht="17.399999999999999" x14ac:dyDescent="0.35">
      <c r="A65">
        <v>20</v>
      </c>
      <c r="B65" s="26" t="s">
        <v>73</v>
      </c>
      <c r="C65" s="27" t="s">
        <v>77</v>
      </c>
      <c r="D65" s="16">
        <v>192</v>
      </c>
      <c r="E65" s="16">
        <v>186</v>
      </c>
      <c r="F65" s="16">
        <v>148</v>
      </c>
      <c r="G65" s="78">
        <v>526</v>
      </c>
      <c r="H65" s="16">
        <v>16</v>
      </c>
      <c r="I65" s="16">
        <v>9</v>
      </c>
    </row>
    <row r="66" spans="1:9" ht="17.399999999999999" x14ac:dyDescent="0.35">
      <c r="A66">
        <v>21</v>
      </c>
      <c r="B66" s="26" t="s">
        <v>73</v>
      </c>
      <c r="C66" s="27" t="s">
        <v>76</v>
      </c>
      <c r="D66" s="16">
        <v>195</v>
      </c>
      <c r="E66" s="16">
        <v>173</v>
      </c>
      <c r="F66" s="16">
        <v>156</v>
      </c>
      <c r="G66" s="78">
        <v>524</v>
      </c>
      <c r="H66" s="16">
        <v>13</v>
      </c>
      <c r="I66" s="16">
        <v>11</v>
      </c>
    </row>
    <row r="67" spans="1:9" ht="17.399999999999999" x14ac:dyDescent="0.35">
      <c r="A67">
        <v>22</v>
      </c>
      <c r="B67" s="24" t="s">
        <v>64</v>
      </c>
      <c r="C67" s="25" t="s">
        <v>69</v>
      </c>
      <c r="D67" s="16">
        <v>181</v>
      </c>
      <c r="E67" s="16">
        <v>161</v>
      </c>
      <c r="F67" s="16">
        <v>176</v>
      </c>
      <c r="G67" s="78">
        <v>518</v>
      </c>
      <c r="H67" s="16">
        <v>13</v>
      </c>
      <c r="I67" s="16">
        <v>10</v>
      </c>
    </row>
    <row r="68" spans="1:9" ht="17.399999999999999" x14ac:dyDescent="0.35">
      <c r="A68">
        <v>23</v>
      </c>
      <c r="B68" s="30" t="s">
        <v>91</v>
      </c>
      <c r="C68" s="31" t="s">
        <v>95</v>
      </c>
      <c r="D68" s="16">
        <v>177</v>
      </c>
      <c r="E68" s="16">
        <v>191</v>
      </c>
      <c r="F68" s="16">
        <v>146</v>
      </c>
      <c r="G68" s="78">
        <v>514</v>
      </c>
      <c r="H68" s="16">
        <v>12</v>
      </c>
      <c r="I68" s="16">
        <v>8</v>
      </c>
    </row>
    <row r="69" spans="1:9" ht="17.399999999999999" x14ac:dyDescent="0.35">
      <c r="A69">
        <v>24</v>
      </c>
      <c r="B69" s="30" t="s">
        <v>91</v>
      </c>
      <c r="C69" s="31" t="s">
        <v>99</v>
      </c>
      <c r="D69" s="16">
        <v>168</v>
      </c>
      <c r="E69" s="16">
        <v>171</v>
      </c>
      <c r="F69" s="16">
        <v>171</v>
      </c>
      <c r="G69" s="78">
        <v>510</v>
      </c>
      <c r="H69" s="16">
        <v>8</v>
      </c>
      <c r="I69" s="16">
        <v>14</v>
      </c>
    </row>
    <row r="70" spans="1:9" ht="17.399999999999999" x14ac:dyDescent="0.35">
      <c r="A70">
        <v>25</v>
      </c>
      <c r="B70" s="24" t="s">
        <v>64</v>
      </c>
      <c r="C70" s="25" t="s">
        <v>68</v>
      </c>
      <c r="D70" s="16">
        <v>176</v>
      </c>
      <c r="E70" s="16">
        <v>182</v>
      </c>
      <c r="F70" s="16">
        <v>151</v>
      </c>
      <c r="G70" s="78">
        <v>509</v>
      </c>
      <c r="H70" s="16">
        <v>7</v>
      </c>
      <c r="I70" s="16">
        <v>18</v>
      </c>
    </row>
    <row r="71" spans="1:9" ht="17.399999999999999" x14ac:dyDescent="0.35">
      <c r="A71">
        <v>26</v>
      </c>
      <c r="B71" s="32" t="s">
        <v>100</v>
      </c>
      <c r="C71" s="33" t="s">
        <v>102</v>
      </c>
      <c r="D71" s="16">
        <v>193</v>
      </c>
      <c r="E71" s="16">
        <v>166</v>
      </c>
      <c r="F71" s="16">
        <v>146</v>
      </c>
      <c r="G71" s="78">
        <v>505</v>
      </c>
      <c r="H71" s="16">
        <v>9</v>
      </c>
      <c r="I71" s="16">
        <v>15</v>
      </c>
    </row>
    <row r="72" spans="1:9" ht="17.399999999999999" x14ac:dyDescent="0.35">
      <c r="A72">
        <v>27</v>
      </c>
      <c r="B72" s="22" t="s">
        <v>55</v>
      </c>
      <c r="C72" s="23" t="s">
        <v>60</v>
      </c>
      <c r="D72" s="16">
        <v>164</v>
      </c>
      <c r="E72" s="16">
        <v>147</v>
      </c>
      <c r="F72" s="16">
        <v>193</v>
      </c>
      <c r="G72" s="78">
        <v>504</v>
      </c>
      <c r="H72" s="16">
        <v>10</v>
      </c>
      <c r="I72" s="16">
        <v>14</v>
      </c>
    </row>
    <row r="73" spans="1:9" ht="17.399999999999999" x14ac:dyDescent="0.35">
      <c r="A73">
        <v>28</v>
      </c>
      <c r="B73" s="28" t="s">
        <v>82</v>
      </c>
      <c r="C73" s="29" t="s">
        <v>84</v>
      </c>
      <c r="D73" s="16">
        <v>190</v>
      </c>
      <c r="E73" s="16">
        <v>150</v>
      </c>
      <c r="F73" s="16">
        <v>158</v>
      </c>
      <c r="G73" s="78">
        <v>498</v>
      </c>
      <c r="H73" s="16">
        <v>7</v>
      </c>
      <c r="I73" s="16">
        <v>16</v>
      </c>
    </row>
    <row r="74" spans="1:9" ht="17.399999999999999" x14ac:dyDescent="0.35">
      <c r="A74">
        <v>29</v>
      </c>
      <c r="B74" s="52" t="s">
        <v>157</v>
      </c>
      <c r="C74" s="54" t="s">
        <v>190</v>
      </c>
      <c r="D74" s="16">
        <v>180</v>
      </c>
      <c r="E74" s="16">
        <v>169</v>
      </c>
      <c r="F74" s="16">
        <v>148</v>
      </c>
      <c r="G74" s="78">
        <v>497</v>
      </c>
      <c r="H74" s="16">
        <v>10</v>
      </c>
      <c r="I74" s="16">
        <v>11</v>
      </c>
    </row>
    <row r="75" spans="1:9" ht="17.399999999999999" x14ac:dyDescent="0.35">
      <c r="A75">
        <v>30</v>
      </c>
      <c r="B75" s="32" t="s">
        <v>100</v>
      </c>
      <c r="C75" s="33" t="s">
        <v>105</v>
      </c>
      <c r="D75" s="16">
        <v>167</v>
      </c>
      <c r="E75" s="16">
        <v>163</v>
      </c>
      <c r="F75" s="16">
        <v>162</v>
      </c>
      <c r="G75" s="78">
        <v>492</v>
      </c>
      <c r="H75" s="16">
        <v>6</v>
      </c>
      <c r="I75" s="16">
        <v>16</v>
      </c>
    </row>
    <row r="76" spans="1:9" ht="17.399999999999999" x14ac:dyDescent="0.35">
      <c r="A76">
        <v>31</v>
      </c>
      <c r="B76" s="28" t="s">
        <v>82</v>
      </c>
      <c r="C76" s="29" t="s">
        <v>85</v>
      </c>
      <c r="D76" s="16">
        <v>128</v>
      </c>
      <c r="E76" s="16">
        <v>179</v>
      </c>
      <c r="F76" s="16">
        <v>180</v>
      </c>
      <c r="G76" s="78">
        <v>487</v>
      </c>
      <c r="H76" s="16">
        <v>9</v>
      </c>
      <c r="I76" s="16">
        <v>12</v>
      </c>
    </row>
    <row r="77" spans="1:9" ht="17.399999999999999" x14ac:dyDescent="0.35">
      <c r="A77">
        <v>32</v>
      </c>
      <c r="B77" s="52" t="s">
        <v>157</v>
      </c>
      <c r="C77" s="54" t="s">
        <v>158</v>
      </c>
      <c r="D77" s="16">
        <v>199</v>
      </c>
      <c r="E77" s="16">
        <v>140</v>
      </c>
      <c r="F77" s="16">
        <v>147</v>
      </c>
      <c r="G77" s="78">
        <v>486</v>
      </c>
      <c r="H77" s="16">
        <v>4</v>
      </c>
      <c r="I77" s="16">
        <v>18</v>
      </c>
    </row>
    <row r="78" spans="1:9" ht="17.399999999999999" x14ac:dyDescent="0.35">
      <c r="A78">
        <v>33</v>
      </c>
      <c r="B78" s="26" t="s">
        <v>73</v>
      </c>
      <c r="C78" s="27" t="s">
        <v>80</v>
      </c>
      <c r="D78" s="16">
        <v>176</v>
      </c>
      <c r="E78" s="16">
        <v>156</v>
      </c>
      <c r="F78" s="16">
        <v>154</v>
      </c>
      <c r="G78" s="78">
        <v>486</v>
      </c>
      <c r="H78" s="16">
        <v>4</v>
      </c>
      <c r="I78" s="16">
        <v>18</v>
      </c>
    </row>
    <row r="79" spans="1:9" ht="17.399999999999999" x14ac:dyDescent="0.35">
      <c r="A79">
        <v>34</v>
      </c>
      <c r="B79" s="28" t="s">
        <v>82</v>
      </c>
      <c r="C79" s="29" t="s">
        <v>89</v>
      </c>
      <c r="D79" s="16">
        <v>152</v>
      </c>
      <c r="E79" s="16">
        <v>128</v>
      </c>
      <c r="F79" s="16">
        <v>206</v>
      </c>
      <c r="G79" s="78">
        <v>486</v>
      </c>
      <c r="H79" s="16">
        <v>10</v>
      </c>
      <c r="I79" s="16">
        <v>10</v>
      </c>
    </row>
    <row r="80" spans="1:9" ht="17.399999999999999" x14ac:dyDescent="0.35">
      <c r="A80">
        <v>35</v>
      </c>
      <c r="B80" s="52" t="s">
        <v>157</v>
      </c>
      <c r="C80" s="54" t="s">
        <v>191</v>
      </c>
      <c r="D80" s="16">
        <v>132</v>
      </c>
      <c r="E80" s="16">
        <v>169</v>
      </c>
      <c r="F80" s="16">
        <v>174</v>
      </c>
      <c r="G80" s="78">
        <v>475</v>
      </c>
      <c r="H80" s="16">
        <v>10</v>
      </c>
      <c r="I80" s="16">
        <v>8</v>
      </c>
    </row>
    <row r="81" spans="1:9" ht="17.399999999999999" x14ac:dyDescent="0.35">
      <c r="A81">
        <v>36</v>
      </c>
      <c r="B81" s="26" t="s">
        <v>73</v>
      </c>
      <c r="C81" s="27" t="s">
        <v>75</v>
      </c>
      <c r="D81" s="16">
        <v>170</v>
      </c>
      <c r="E81" s="16">
        <v>136</v>
      </c>
      <c r="F81" s="16">
        <v>167</v>
      </c>
      <c r="G81" s="78">
        <v>473</v>
      </c>
      <c r="H81" s="16">
        <v>6</v>
      </c>
      <c r="I81" s="16">
        <v>15</v>
      </c>
    </row>
    <row r="82" spans="1:9" ht="17.399999999999999" x14ac:dyDescent="0.35">
      <c r="A82">
        <v>37</v>
      </c>
      <c r="B82" s="24" t="s">
        <v>64</v>
      </c>
      <c r="C82" s="25" t="s">
        <v>72</v>
      </c>
      <c r="D82" s="16">
        <v>162</v>
      </c>
      <c r="E82" s="16">
        <v>157</v>
      </c>
      <c r="F82" s="16">
        <v>150</v>
      </c>
      <c r="G82" s="78">
        <v>469</v>
      </c>
      <c r="H82" s="16">
        <v>10</v>
      </c>
      <c r="I82" s="16">
        <v>12</v>
      </c>
    </row>
    <row r="83" spans="1:9" ht="17.399999999999999" x14ac:dyDescent="0.35">
      <c r="A83">
        <v>38</v>
      </c>
      <c r="B83" s="32" t="s">
        <v>100</v>
      </c>
      <c r="C83" s="33" t="s">
        <v>101</v>
      </c>
      <c r="D83" s="16">
        <v>152</v>
      </c>
      <c r="E83" s="16">
        <v>172</v>
      </c>
      <c r="F83" s="16">
        <v>145</v>
      </c>
      <c r="G83" s="78">
        <v>469</v>
      </c>
      <c r="H83" s="16">
        <v>6</v>
      </c>
      <c r="I83" s="16">
        <v>15</v>
      </c>
    </row>
    <row r="84" spans="1:9" ht="17.399999999999999" x14ac:dyDescent="0.35">
      <c r="A84">
        <v>39</v>
      </c>
      <c r="B84" s="28" t="s">
        <v>82</v>
      </c>
      <c r="C84" s="29" t="s">
        <v>86</v>
      </c>
      <c r="D84" s="16">
        <v>139</v>
      </c>
      <c r="E84" s="16">
        <v>184</v>
      </c>
      <c r="F84" s="16">
        <v>145</v>
      </c>
      <c r="G84" s="78">
        <v>468</v>
      </c>
      <c r="H84" s="16">
        <v>8</v>
      </c>
      <c r="I84" s="16">
        <v>13</v>
      </c>
    </row>
    <row r="85" spans="1:9" ht="17.399999999999999" x14ac:dyDescent="0.35">
      <c r="A85">
        <v>40</v>
      </c>
      <c r="B85" s="30" t="s">
        <v>91</v>
      </c>
      <c r="C85" s="31" t="s">
        <v>98</v>
      </c>
      <c r="D85" s="16">
        <v>154</v>
      </c>
      <c r="E85" s="16">
        <v>180</v>
      </c>
      <c r="F85" s="16">
        <v>133</v>
      </c>
      <c r="G85" s="78">
        <v>467</v>
      </c>
      <c r="H85" s="16">
        <v>5</v>
      </c>
      <c r="I85" s="16">
        <v>17</v>
      </c>
    </row>
    <row r="86" spans="1:9" ht="17.399999999999999" x14ac:dyDescent="0.35">
      <c r="A86">
        <v>41</v>
      </c>
      <c r="B86" s="28" t="s">
        <v>82</v>
      </c>
      <c r="C86" s="29" t="s">
        <v>87</v>
      </c>
      <c r="D86" s="16">
        <v>156</v>
      </c>
      <c r="E86" s="16">
        <v>179</v>
      </c>
      <c r="F86" s="16">
        <v>128</v>
      </c>
      <c r="G86" s="78">
        <v>463</v>
      </c>
      <c r="H86" s="16">
        <v>5</v>
      </c>
      <c r="I86" s="16">
        <v>14</v>
      </c>
    </row>
    <row r="87" spans="1:9" ht="17.399999999999999" x14ac:dyDescent="0.35">
      <c r="A87">
        <v>42</v>
      </c>
      <c r="B87" s="57" t="s">
        <v>157</v>
      </c>
      <c r="C87" s="54" t="s">
        <v>166</v>
      </c>
      <c r="D87" s="16">
        <v>169</v>
      </c>
      <c r="E87" s="16">
        <v>143</v>
      </c>
      <c r="F87" s="16">
        <v>148</v>
      </c>
      <c r="G87" s="78">
        <v>460</v>
      </c>
      <c r="H87" s="16">
        <v>5</v>
      </c>
      <c r="I87" s="16">
        <v>15</v>
      </c>
    </row>
    <row r="88" spans="1:9" ht="17.399999999999999" x14ac:dyDescent="0.35">
      <c r="A88">
        <v>43</v>
      </c>
      <c r="B88" s="30" t="s">
        <v>91</v>
      </c>
      <c r="C88" s="31" t="s">
        <v>93</v>
      </c>
      <c r="D88" s="16">
        <v>156</v>
      </c>
      <c r="E88" s="16">
        <v>153</v>
      </c>
      <c r="F88" s="16">
        <v>149</v>
      </c>
      <c r="G88" s="78">
        <v>458</v>
      </c>
      <c r="H88" s="16">
        <v>6</v>
      </c>
      <c r="I88" s="16">
        <v>14</v>
      </c>
    </row>
    <row r="89" spans="1:9" ht="17.399999999999999" x14ac:dyDescent="0.35">
      <c r="A89">
        <v>44</v>
      </c>
      <c r="B89" s="22" t="s">
        <v>55</v>
      </c>
      <c r="C89" s="23" t="s">
        <v>61</v>
      </c>
      <c r="D89" s="16">
        <v>146</v>
      </c>
      <c r="E89" s="16">
        <v>159</v>
      </c>
      <c r="F89" s="16">
        <v>148</v>
      </c>
      <c r="G89" s="78">
        <v>453</v>
      </c>
      <c r="H89" s="16">
        <v>4</v>
      </c>
      <c r="I89" s="16">
        <v>15</v>
      </c>
    </row>
    <row r="90" spans="1:9" ht="17.399999999999999" x14ac:dyDescent="0.35">
      <c r="A90">
        <v>45</v>
      </c>
      <c r="B90" s="28" t="s">
        <v>82</v>
      </c>
      <c r="C90" s="29" t="s">
        <v>88</v>
      </c>
      <c r="D90" s="16">
        <v>138</v>
      </c>
      <c r="E90" s="16">
        <v>152</v>
      </c>
      <c r="F90" s="16">
        <v>163</v>
      </c>
      <c r="G90" s="78">
        <v>453</v>
      </c>
      <c r="H90" s="16">
        <v>5</v>
      </c>
      <c r="I90" s="16">
        <v>15</v>
      </c>
    </row>
    <row r="91" spans="1:9" ht="17.399999999999999" x14ac:dyDescent="0.35">
      <c r="A91">
        <v>46</v>
      </c>
      <c r="B91" s="28" t="s">
        <v>82</v>
      </c>
      <c r="C91" s="29" t="s">
        <v>83</v>
      </c>
      <c r="D91" s="16">
        <v>157</v>
      </c>
      <c r="E91" s="16">
        <v>135</v>
      </c>
      <c r="F91" s="16">
        <v>159</v>
      </c>
      <c r="G91" s="78">
        <v>451</v>
      </c>
      <c r="H91" s="16">
        <v>7</v>
      </c>
      <c r="I91" s="16">
        <v>12</v>
      </c>
    </row>
    <row r="92" spans="1:9" ht="17.399999999999999" x14ac:dyDescent="0.35">
      <c r="A92">
        <v>47</v>
      </c>
      <c r="B92" s="30" t="s">
        <v>91</v>
      </c>
      <c r="C92" s="31" t="s">
        <v>94</v>
      </c>
      <c r="D92" s="16">
        <v>147</v>
      </c>
      <c r="E92" s="16">
        <v>139</v>
      </c>
      <c r="F92" s="16">
        <v>159</v>
      </c>
      <c r="G92" s="78">
        <v>445</v>
      </c>
      <c r="H92" s="16">
        <v>6</v>
      </c>
      <c r="I92" s="16">
        <v>11</v>
      </c>
    </row>
    <row r="93" spans="1:9" ht="17.399999999999999" x14ac:dyDescent="0.35">
      <c r="A93">
        <v>48</v>
      </c>
      <c r="B93" s="28" t="s">
        <v>82</v>
      </c>
      <c r="C93" s="29" t="s">
        <v>90</v>
      </c>
      <c r="D93" s="16">
        <v>169</v>
      </c>
      <c r="E93" s="16">
        <v>127</v>
      </c>
      <c r="F93" s="16">
        <v>147</v>
      </c>
      <c r="G93" s="78">
        <v>443</v>
      </c>
      <c r="H93" s="16">
        <v>8</v>
      </c>
      <c r="I93" s="16">
        <v>11</v>
      </c>
    </row>
    <row r="94" spans="1:9" ht="17.399999999999999" x14ac:dyDescent="0.35">
      <c r="A94">
        <v>49</v>
      </c>
      <c r="B94" s="52" t="s">
        <v>157</v>
      </c>
      <c r="C94" s="54" t="s">
        <v>162</v>
      </c>
      <c r="D94" s="16">
        <v>139</v>
      </c>
      <c r="E94" s="16">
        <v>166</v>
      </c>
      <c r="F94" s="16">
        <v>129</v>
      </c>
      <c r="G94" s="78">
        <v>434</v>
      </c>
      <c r="H94" s="16">
        <v>5</v>
      </c>
      <c r="I94" s="16">
        <v>13</v>
      </c>
    </row>
    <row r="95" spans="1:9" ht="17.399999999999999" x14ac:dyDescent="0.35">
      <c r="A95">
        <v>50</v>
      </c>
      <c r="B95" s="32" t="s">
        <v>100</v>
      </c>
      <c r="C95" s="33" t="s">
        <v>103</v>
      </c>
      <c r="D95" s="16">
        <v>168</v>
      </c>
      <c r="E95" s="16">
        <v>141</v>
      </c>
      <c r="F95" s="16">
        <v>125</v>
      </c>
      <c r="G95" s="78">
        <v>434</v>
      </c>
      <c r="H95" s="16">
        <v>7</v>
      </c>
      <c r="I95" s="16">
        <v>8</v>
      </c>
    </row>
    <row r="96" spans="1:9" ht="17.399999999999999" x14ac:dyDescent="0.35">
      <c r="A96">
        <v>51</v>
      </c>
      <c r="B96" s="32" t="s">
        <v>100</v>
      </c>
      <c r="C96" s="33" t="s">
        <v>104</v>
      </c>
      <c r="D96" s="16">
        <v>162</v>
      </c>
      <c r="E96" s="16">
        <v>136</v>
      </c>
      <c r="F96" s="16">
        <v>135</v>
      </c>
      <c r="G96" s="78">
        <v>433</v>
      </c>
      <c r="H96" s="16">
        <v>5</v>
      </c>
      <c r="I96" s="16">
        <v>13</v>
      </c>
    </row>
    <row r="97" spans="1:9" ht="17.399999999999999" x14ac:dyDescent="0.35">
      <c r="A97">
        <v>52</v>
      </c>
      <c r="B97" s="34" t="s">
        <v>109</v>
      </c>
      <c r="C97" s="35" t="s">
        <v>115</v>
      </c>
      <c r="D97" s="16">
        <v>148</v>
      </c>
      <c r="E97" s="16">
        <v>121</v>
      </c>
      <c r="F97" s="16">
        <v>154</v>
      </c>
      <c r="G97" s="78">
        <v>423</v>
      </c>
      <c r="H97" s="16">
        <v>2</v>
      </c>
      <c r="I97" s="16">
        <v>15</v>
      </c>
    </row>
    <row r="98" spans="1:9" ht="17.399999999999999" x14ac:dyDescent="0.35">
      <c r="A98">
        <v>53</v>
      </c>
      <c r="B98" s="52" t="s">
        <v>157</v>
      </c>
      <c r="C98" s="54" t="s">
        <v>163</v>
      </c>
      <c r="D98" s="16">
        <v>107</v>
      </c>
      <c r="E98" s="16">
        <v>195</v>
      </c>
      <c r="F98" s="16">
        <v>120</v>
      </c>
      <c r="G98" s="78">
        <v>422</v>
      </c>
      <c r="H98" s="16">
        <v>5</v>
      </c>
      <c r="I98" s="16">
        <v>11</v>
      </c>
    </row>
    <row r="99" spans="1:9" ht="17.399999999999999" x14ac:dyDescent="0.35">
      <c r="A99">
        <v>54</v>
      </c>
      <c r="B99" s="34" t="s">
        <v>109</v>
      </c>
      <c r="C99" s="35" t="s">
        <v>111</v>
      </c>
      <c r="D99" s="16">
        <v>129</v>
      </c>
      <c r="E99" s="16">
        <v>155</v>
      </c>
      <c r="F99" s="16">
        <v>136</v>
      </c>
      <c r="G99" s="78">
        <v>420</v>
      </c>
      <c r="H99" s="16">
        <v>6</v>
      </c>
      <c r="I99" s="16">
        <v>10</v>
      </c>
    </row>
    <row r="100" spans="1:9" ht="17.399999999999999" x14ac:dyDescent="0.35">
      <c r="A100">
        <v>55</v>
      </c>
      <c r="B100" s="34" t="s">
        <v>109</v>
      </c>
      <c r="C100" s="35" t="s">
        <v>113</v>
      </c>
      <c r="D100" s="16">
        <v>161</v>
      </c>
      <c r="E100" s="16">
        <v>129</v>
      </c>
      <c r="F100" s="16">
        <v>127</v>
      </c>
      <c r="G100" s="78">
        <v>417</v>
      </c>
      <c r="H100" s="16">
        <v>4</v>
      </c>
      <c r="I100" s="16">
        <v>14</v>
      </c>
    </row>
    <row r="101" spans="1:9" ht="17.399999999999999" x14ac:dyDescent="0.35">
      <c r="A101">
        <v>56</v>
      </c>
      <c r="B101" s="30" t="s">
        <v>91</v>
      </c>
      <c r="C101" s="31" t="s">
        <v>97</v>
      </c>
      <c r="D101" s="16">
        <v>133</v>
      </c>
      <c r="E101" s="16">
        <v>122</v>
      </c>
      <c r="F101" s="16">
        <v>157</v>
      </c>
      <c r="G101" s="78">
        <v>412</v>
      </c>
      <c r="H101" s="16">
        <v>9</v>
      </c>
      <c r="I101" s="16">
        <v>7</v>
      </c>
    </row>
    <row r="102" spans="1:9" ht="17.399999999999999" x14ac:dyDescent="0.35">
      <c r="A102">
        <v>57</v>
      </c>
      <c r="B102" s="34" t="s">
        <v>109</v>
      </c>
      <c r="C102" s="35" t="s">
        <v>112</v>
      </c>
      <c r="D102" s="16">
        <v>176</v>
      </c>
      <c r="E102" s="16">
        <v>94</v>
      </c>
      <c r="F102" s="16">
        <v>136</v>
      </c>
      <c r="G102" s="78">
        <v>406</v>
      </c>
      <c r="H102" s="16">
        <v>4</v>
      </c>
      <c r="I102" s="16">
        <v>11</v>
      </c>
    </row>
    <row r="103" spans="1:9" ht="17.399999999999999" x14ac:dyDescent="0.35">
      <c r="A103">
        <v>58</v>
      </c>
      <c r="B103" s="34" t="s">
        <v>109</v>
      </c>
      <c r="C103" s="35" t="s">
        <v>116</v>
      </c>
      <c r="D103" s="16">
        <v>149</v>
      </c>
      <c r="E103" s="16">
        <v>110</v>
      </c>
      <c r="F103" s="16">
        <v>111</v>
      </c>
      <c r="G103" s="78">
        <v>370</v>
      </c>
      <c r="H103" s="16">
        <v>5</v>
      </c>
      <c r="I103" s="16">
        <v>8</v>
      </c>
    </row>
    <row r="104" spans="1:9" ht="17.399999999999999" x14ac:dyDescent="0.35">
      <c r="A104">
        <v>59</v>
      </c>
      <c r="B104" s="52" t="s">
        <v>157</v>
      </c>
      <c r="C104" s="54" t="s">
        <v>164</v>
      </c>
      <c r="D104" s="16">
        <v>145</v>
      </c>
      <c r="E104" s="16">
        <v>88</v>
      </c>
      <c r="F104" s="16">
        <v>103</v>
      </c>
      <c r="G104" s="78">
        <v>336</v>
      </c>
      <c r="H104" s="16">
        <v>3</v>
      </c>
      <c r="I104" s="16">
        <v>6</v>
      </c>
    </row>
    <row r="105" spans="1:9" ht="17.399999999999999" x14ac:dyDescent="0.35">
      <c r="A105">
        <v>60</v>
      </c>
      <c r="B105" s="34" t="s">
        <v>109</v>
      </c>
      <c r="C105" s="35" t="s">
        <v>118</v>
      </c>
      <c r="D105" s="16">
        <v>104</v>
      </c>
      <c r="E105" s="16">
        <v>98</v>
      </c>
      <c r="F105" s="16">
        <v>87</v>
      </c>
      <c r="G105" s="78">
        <v>289</v>
      </c>
      <c r="H105" s="16">
        <v>2</v>
      </c>
      <c r="I105" s="16">
        <v>5</v>
      </c>
    </row>
    <row r="106" spans="1:9" ht="18" x14ac:dyDescent="0.35">
      <c r="B106" s="52"/>
      <c r="C106" s="53"/>
      <c r="D106" s="16"/>
      <c r="E106" s="16"/>
      <c r="F106" s="16"/>
      <c r="G106" s="16"/>
      <c r="H106" s="16"/>
      <c r="I106" s="16"/>
    </row>
    <row r="107" spans="1:9" x14ac:dyDescent="0.3">
      <c r="B107" s="143"/>
      <c r="C107" s="143"/>
    </row>
    <row r="108" spans="1:9" x14ac:dyDescent="0.3">
      <c r="B108" s="15"/>
      <c r="C108" s="92"/>
    </row>
    <row r="109" spans="1:9" x14ac:dyDescent="0.3">
      <c r="B109" s="15"/>
      <c r="C109" s="15"/>
    </row>
    <row r="111" spans="1:9" x14ac:dyDescent="0.3">
      <c r="B111" s="86">
        <v>2</v>
      </c>
      <c r="C111" t="s">
        <v>192</v>
      </c>
      <c r="D111" s="17">
        <v>182</v>
      </c>
      <c r="E111" s="17">
        <v>221</v>
      </c>
      <c r="F111" s="17">
        <v>192</v>
      </c>
      <c r="G111" s="17">
        <v>595</v>
      </c>
      <c r="H111" s="17">
        <v>13</v>
      </c>
      <c r="I111" s="17">
        <v>14</v>
      </c>
    </row>
    <row r="112" spans="1:9" x14ac:dyDescent="0.3">
      <c r="B112" s="86">
        <v>9</v>
      </c>
      <c r="C112" t="s">
        <v>216</v>
      </c>
      <c r="D112" s="17">
        <v>171</v>
      </c>
      <c r="E112" s="17">
        <v>207</v>
      </c>
      <c r="F112" s="17">
        <v>181</v>
      </c>
      <c r="G112" s="17">
        <v>559</v>
      </c>
      <c r="H112" s="17">
        <v>11</v>
      </c>
      <c r="I112" s="17">
        <v>13</v>
      </c>
    </row>
    <row r="113" spans="2:9" x14ac:dyDescent="0.3">
      <c r="B113" s="86">
        <v>35</v>
      </c>
      <c r="C113" t="s">
        <v>215</v>
      </c>
      <c r="D113" s="17">
        <v>147</v>
      </c>
      <c r="E113" s="17">
        <v>162</v>
      </c>
      <c r="F113" s="17">
        <v>185</v>
      </c>
      <c r="G113" s="17">
        <v>494</v>
      </c>
      <c r="H113" s="17">
        <v>7</v>
      </c>
      <c r="I113" s="17">
        <v>16</v>
      </c>
    </row>
    <row r="114" spans="2:9" x14ac:dyDescent="0.3">
      <c r="B114" s="86">
        <v>42</v>
      </c>
      <c r="C114" t="s">
        <v>202</v>
      </c>
      <c r="D114" s="17">
        <v>172</v>
      </c>
      <c r="E114" s="17">
        <v>146</v>
      </c>
      <c r="F114" s="17">
        <v>161</v>
      </c>
      <c r="G114" s="17">
        <v>479</v>
      </c>
      <c r="H114" s="17">
        <v>8</v>
      </c>
      <c r="I114" s="17">
        <v>12</v>
      </c>
    </row>
  </sheetData>
  <sortState xmlns:xlrd2="http://schemas.microsoft.com/office/spreadsheetml/2017/richdata2" ref="B46:I106">
    <sortCondition descending="1" ref="G46:G106"/>
  </sortState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A90E6-30DF-48D5-B5EE-12871E3551CF}">
  <dimension ref="A2:I127"/>
  <sheetViews>
    <sheetView topLeftCell="A42" workbookViewId="0">
      <selection activeCell="L9" sqref="L9"/>
    </sheetView>
  </sheetViews>
  <sheetFormatPr defaultRowHeight="14.4" x14ac:dyDescent="0.3"/>
  <cols>
    <col min="2" max="2" width="6.109375" customWidth="1"/>
    <col min="3" max="3" width="23.33203125" bestFit="1" customWidth="1"/>
    <col min="4" max="6" width="8.88671875" style="17"/>
    <col min="7" max="7" width="8.88671875" style="51"/>
    <col min="8" max="9" width="8.88671875" style="17"/>
  </cols>
  <sheetData>
    <row r="2" spans="1:9" x14ac:dyDescent="0.3">
      <c r="C2" s="116" t="s">
        <v>46</v>
      </c>
      <c r="D2" s="51"/>
      <c r="E2" s="116" t="s">
        <v>213</v>
      </c>
      <c r="F2" s="51"/>
    </row>
    <row r="3" spans="1:9" ht="17.399999999999999" x14ac:dyDescent="0.35">
      <c r="A3">
        <v>1</v>
      </c>
      <c r="B3" s="1" t="s">
        <v>1</v>
      </c>
      <c r="C3" s="91" t="s">
        <v>5</v>
      </c>
      <c r="D3" s="16">
        <v>147</v>
      </c>
      <c r="E3" s="16">
        <v>238</v>
      </c>
      <c r="F3" s="16">
        <v>190</v>
      </c>
      <c r="G3" s="78">
        <v>575</v>
      </c>
      <c r="H3" s="16">
        <v>14</v>
      </c>
      <c r="I3" s="16">
        <v>10</v>
      </c>
    </row>
    <row r="4" spans="1:9" ht="17.399999999999999" x14ac:dyDescent="0.35">
      <c r="A4">
        <v>2</v>
      </c>
      <c r="B4" s="1" t="s">
        <v>1</v>
      </c>
      <c r="C4" s="91" t="s">
        <v>2</v>
      </c>
      <c r="D4" s="16">
        <v>165</v>
      </c>
      <c r="E4" s="16">
        <v>243</v>
      </c>
      <c r="F4" s="16">
        <v>129</v>
      </c>
      <c r="G4" s="78">
        <v>537</v>
      </c>
      <c r="H4" s="16">
        <v>10</v>
      </c>
      <c r="I4" s="16">
        <v>10</v>
      </c>
    </row>
    <row r="5" spans="1:9" ht="17.399999999999999" x14ac:dyDescent="0.35">
      <c r="A5">
        <v>3</v>
      </c>
      <c r="B5" s="3" t="s">
        <v>13</v>
      </c>
      <c r="C5" s="128" t="s">
        <v>17</v>
      </c>
      <c r="D5" s="16">
        <v>146</v>
      </c>
      <c r="E5" s="16">
        <v>167</v>
      </c>
      <c r="F5" s="16">
        <v>190</v>
      </c>
      <c r="G5" s="78">
        <v>503</v>
      </c>
      <c r="H5" s="16">
        <v>10</v>
      </c>
      <c r="I5" s="16">
        <v>11</v>
      </c>
    </row>
    <row r="6" spans="1:9" ht="17.399999999999999" x14ac:dyDescent="0.35">
      <c r="A6">
        <v>4</v>
      </c>
      <c r="B6" s="1" t="s">
        <v>1</v>
      </c>
      <c r="C6" s="91" t="s">
        <v>6</v>
      </c>
      <c r="D6" s="16">
        <v>183</v>
      </c>
      <c r="E6" s="16">
        <v>161</v>
      </c>
      <c r="F6" s="16">
        <v>145</v>
      </c>
      <c r="G6" s="78">
        <v>489</v>
      </c>
      <c r="H6" s="16">
        <v>8</v>
      </c>
      <c r="I6" s="16">
        <v>15</v>
      </c>
    </row>
    <row r="7" spans="1:9" ht="17.399999999999999" x14ac:dyDescent="0.35">
      <c r="A7">
        <v>5</v>
      </c>
      <c r="B7" s="2" t="s">
        <v>7</v>
      </c>
      <c r="C7" s="89" t="s">
        <v>11</v>
      </c>
      <c r="D7" s="16">
        <v>137</v>
      </c>
      <c r="E7" s="16">
        <v>174</v>
      </c>
      <c r="F7" s="16">
        <v>164</v>
      </c>
      <c r="G7" s="78">
        <v>475</v>
      </c>
      <c r="H7" s="16">
        <v>5</v>
      </c>
      <c r="I7" s="16">
        <v>17</v>
      </c>
    </row>
    <row r="8" spans="1:9" ht="18" x14ac:dyDescent="0.35">
      <c r="A8">
        <v>6</v>
      </c>
      <c r="B8" s="6" t="s">
        <v>32</v>
      </c>
      <c r="C8" s="79" t="s">
        <v>40</v>
      </c>
      <c r="D8" s="16">
        <v>156</v>
      </c>
      <c r="E8" s="16">
        <v>146</v>
      </c>
      <c r="F8" s="16">
        <v>146</v>
      </c>
      <c r="G8" s="78">
        <v>448</v>
      </c>
      <c r="H8" s="16">
        <v>7</v>
      </c>
      <c r="I8" s="16">
        <v>11</v>
      </c>
    </row>
    <row r="9" spans="1:9" ht="17.399999999999999" x14ac:dyDescent="0.35">
      <c r="A9">
        <v>7</v>
      </c>
      <c r="B9" s="4" t="s">
        <v>19</v>
      </c>
      <c r="C9" s="136" t="s">
        <v>24</v>
      </c>
      <c r="D9" s="16">
        <v>133</v>
      </c>
      <c r="E9" s="16">
        <v>152</v>
      </c>
      <c r="F9" s="16">
        <v>162</v>
      </c>
      <c r="G9" s="78">
        <v>447</v>
      </c>
      <c r="H9" s="16">
        <v>6</v>
      </c>
      <c r="I9" s="16">
        <v>14</v>
      </c>
    </row>
    <row r="10" spans="1:9" ht="17.399999999999999" x14ac:dyDescent="0.35">
      <c r="A10">
        <v>8</v>
      </c>
      <c r="B10" s="2" t="s">
        <v>7</v>
      </c>
      <c r="C10" s="89" t="s">
        <v>10</v>
      </c>
      <c r="D10" s="16">
        <v>125</v>
      </c>
      <c r="E10" s="16">
        <v>163</v>
      </c>
      <c r="F10" s="16">
        <v>157</v>
      </c>
      <c r="G10" s="78">
        <v>445</v>
      </c>
      <c r="H10" s="16">
        <v>9</v>
      </c>
      <c r="I10" s="16">
        <v>8</v>
      </c>
    </row>
    <row r="11" spans="1:9" ht="18" x14ac:dyDescent="0.35">
      <c r="A11">
        <v>9</v>
      </c>
      <c r="B11" s="5" t="s">
        <v>25</v>
      </c>
      <c r="C11" s="135" t="s">
        <v>26</v>
      </c>
      <c r="D11" s="16">
        <v>133</v>
      </c>
      <c r="E11" s="16">
        <v>167</v>
      </c>
      <c r="F11" s="16">
        <v>142</v>
      </c>
      <c r="G11" s="78">
        <v>442</v>
      </c>
      <c r="H11" s="16">
        <v>6</v>
      </c>
      <c r="I11" s="16">
        <v>12</v>
      </c>
    </row>
    <row r="12" spans="1:9" ht="17.399999999999999" x14ac:dyDescent="0.35">
      <c r="A12">
        <v>10</v>
      </c>
      <c r="B12" s="4" t="s">
        <v>19</v>
      </c>
      <c r="C12" s="136" t="s">
        <v>20</v>
      </c>
      <c r="D12" s="16">
        <v>144</v>
      </c>
      <c r="E12" s="16">
        <v>153</v>
      </c>
      <c r="F12" s="16">
        <v>142</v>
      </c>
      <c r="G12" s="78">
        <v>439</v>
      </c>
      <c r="H12" s="16">
        <v>4</v>
      </c>
      <c r="I12" s="16">
        <v>16</v>
      </c>
    </row>
    <row r="13" spans="1:9" ht="17.399999999999999" x14ac:dyDescent="0.35">
      <c r="A13">
        <v>11</v>
      </c>
      <c r="B13" s="4" t="s">
        <v>19</v>
      </c>
      <c r="C13" s="136" t="s">
        <v>22</v>
      </c>
      <c r="D13" s="16">
        <v>132</v>
      </c>
      <c r="E13" s="16">
        <v>137</v>
      </c>
      <c r="F13" s="16">
        <v>169</v>
      </c>
      <c r="G13" s="78">
        <v>438</v>
      </c>
      <c r="H13" s="16">
        <v>6</v>
      </c>
      <c r="I13" s="16">
        <v>13</v>
      </c>
    </row>
    <row r="14" spans="1:9" ht="18" x14ac:dyDescent="0.35">
      <c r="A14">
        <v>12</v>
      </c>
      <c r="B14" s="5" t="s">
        <v>25</v>
      </c>
      <c r="C14" s="135" t="s">
        <v>27</v>
      </c>
      <c r="D14" s="16">
        <v>139</v>
      </c>
      <c r="E14" s="16">
        <v>140</v>
      </c>
      <c r="F14" s="16">
        <v>159</v>
      </c>
      <c r="G14" s="78">
        <v>438</v>
      </c>
      <c r="H14" s="16">
        <v>8</v>
      </c>
      <c r="I14" s="16">
        <v>11</v>
      </c>
    </row>
    <row r="15" spans="1:9" ht="18" x14ac:dyDescent="0.35">
      <c r="A15">
        <v>13</v>
      </c>
      <c r="B15" s="52" t="s">
        <v>141</v>
      </c>
      <c r="C15" s="53" t="s">
        <v>142</v>
      </c>
      <c r="D15" s="16">
        <v>137</v>
      </c>
      <c r="E15" s="16">
        <v>137</v>
      </c>
      <c r="F15" s="16">
        <v>162</v>
      </c>
      <c r="G15" s="78">
        <v>436</v>
      </c>
      <c r="H15" s="16">
        <v>6</v>
      </c>
      <c r="I15" s="16">
        <v>10</v>
      </c>
    </row>
    <row r="16" spans="1:9" ht="17.399999999999999" x14ac:dyDescent="0.35">
      <c r="A16">
        <v>14</v>
      </c>
      <c r="B16" s="2" t="s">
        <v>7</v>
      </c>
      <c r="C16" s="89" t="s">
        <v>12</v>
      </c>
      <c r="D16" s="16">
        <v>140</v>
      </c>
      <c r="E16" s="16">
        <v>137</v>
      </c>
      <c r="F16" s="16">
        <v>156</v>
      </c>
      <c r="G16" s="78">
        <v>433</v>
      </c>
      <c r="H16" s="16">
        <v>3</v>
      </c>
      <c r="I16" s="16">
        <v>14</v>
      </c>
    </row>
    <row r="17" spans="1:9" ht="17.399999999999999" x14ac:dyDescent="0.35">
      <c r="A17">
        <v>15</v>
      </c>
      <c r="B17" s="4" t="s">
        <v>19</v>
      </c>
      <c r="C17" s="136" t="s">
        <v>21</v>
      </c>
      <c r="D17" s="16">
        <v>121</v>
      </c>
      <c r="E17" s="16">
        <v>152</v>
      </c>
      <c r="F17" s="16">
        <v>160</v>
      </c>
      <c r="G17" s="78">
        <v>433</v>
      </c>
      <c r="H17" s="16">
        <v>5</v>
      </c>
      <c r="I17" s="16">
        <v>14</v>
      </c>
    </row>
    <row r="18" spans="1:9" ht="17.399999999999999" x14ac:dyDescent="0.35">
      <c r="A18">
        <v>16</v>
      </c>
      <c r="B18" s="2" t="s">
        <v>7</v>
      </c>
      <c r="C18" s="89" t="s">
        <v>9</v>
      </c>
      <c r="D18" s="16">
        <v>126</v>
      </c>
      <c r="E18" s="16">
        <v>169</v>
      </c>
      <c r="F18" s="16">
        <v>132</v>
      </c>
      <c r="G18" s="78">
        <v>427</v>
      </c>
      <c r="H18" s="16">
        <v>5</v>
      </c>
      <c r="I18" s="16">
        <v>11</v>
      </c>
    </row>
    <row r="19" spans="1:9" ht="18" x14ac:dyDescent="0.35">
      <c r="A19">
        <v>17</v>
      </c>
      <c r="B19" s="52" t="s">
        <v>146</v>
      </c>
      <c r="C19" s="53" t="s">
        <v>147</v>
      </c>
      <c r="D19" s="16">
        <v>121</v>
      </c>
      <c r="E19" s="16">
        <v>163</v>
      </c>
      <c r="F19" s="16">
        <v>142</v>
      </c>
      <c r="G19" s="78">
        <v>426</v>
      </c>
      <c r="H19" s="16">
        <v>7</v>
      </c>
      <c r="I19" s="16">
        <v>10</v>
      </c>
    </row>
    <row r="20" spans="1:9" ht="17.399999999999999" x14ac:dyDescent="0.35">
      <c r="A20">
        <v>18</v>
      </c>
      <c r="B20" s="2" t="s">
        <v>7</v>
      </c>
      <c r="C20" s="89" t="s">
        <v>8</v>
      </c>
      <c r="D20" s="16">
        <v>119</v>
      </c>
      <c r="E20" s="16">
        <v>160</v>
      </c>
      <c r="F20" s="16">
        <v>146</v>
      </c>
      <c r="G20" s="78">
        <v>425</v>
      </c>
      <c r="H20" s="16">
        <v>4</v>
      </c>
      <c r="I20" s="16">
        <v>13</v>
      </c>
    </row>
    <row r="21" spans="1:9" ht="18" x14ac:dyDescent="0.35">
      <c r="A21">
        <v>19</v>
      </c>
      <c r="B21" s="5" t="s">
        <v>25</v>
      </c>
      <c r="C21" s="135" t="s">
        <v>165</v>
      </c>
      <c r="D21" s="16">
        <v>165</v>
      </c>
      <c r="E21" s="16">
        <v>128</v>
      </c>
      <c r="F21" s="16">
        <v>130</v>
      </c>
      <c r="G21" s="78">
        <v>423</v>
      </c>
      <c r="H21" s="16">
        <v>3</v>
      </c>
      <c r="I21" s="16">
        <v>14</v>
      </c>
    </row>
    <row r="22" spans="1:9" ht="17.399999999999999" x14ac:dyDescent="0.35">
      <c r="A22">
        <v>20</v>
      </c>
      <c r="B22" s="3" t="s">
        <v>13</v>
      </c>
      <c r="C22" s="128" t="s">
        <v>16</v>
      </c>
      <c r="D22" s="16">
        <v>114</v>
      </c>
      <c r="E22" s="16">
        <v>158</v>
      </c>
      <c r="F22" s="16">
        <v>150</v>
      </c>
      <c r="G22" s="78">
        <v>422</v>
      </c>
      <c r="H22" s="16">
        <v>5</v>
      </c>
      <c r="I22" s="16">
        <v>13</v>
      </c>
    </row>
    <row r="23" spans="1:9" ht="18" x14ac:dyDescent="0.35">
      <c r="A23">
        <v>21</v>
      </c>
      <c r="B23" s="52" t="s">
        <v>141</v>
      </c>
      <c r="C23" s="53" t="s">
        <v>149</v>
      </c>
      <c r="D23" s="16">
        <v>108</v>
      </c>
      <c r="E23" s="16">
        <v>151</v>
      </c>
      <c r="F23" s="16">
        <v>162</v>
      </c>
      <c r="G23" s="78">
        <v>421</v>
      </c>
      <c r="H23" s="16">
        <v>4</v>
      </c>
      <c r="I23" s="16">
        <v>13</v>
      </c>
    </row>
    <row r="24" spans="1:9" ht="17.399999999999999" x14ac:dyDescent="0.35">
      <c r="A24">
        <v>22</v>
      </c>
      <c r="B24" s="4" t="s">
        <v>19</v>
      </c>
      <c r="C24" s="136" t="s">
        <v>23</v>
      </c>
      <c r="D24" s="16">
        <v>135</v>
      </c>
      <c r="E24" s="16">
        <v>138</v>
      </c>
      <c r="F24" s="16">
        <v>146</v>
      </c>
      <c r="G24" s="78">
        <v>419</v>
      </c>
      <c r="H24" s="16">
        <v>6</v>
      </c>
      <c r="I24" s="16">
        <v>12</v>
      </c>
    </row>
    <row r="25" spans="1:9" ht="18" x14ac:dyDescent="0.35">
      <c r="A25">
        <v>23</v>
      </c>
      <c r="B25" s="52" t="s">
        <v>141</v>
      </c>
      <c r="C25" s="53" t="s">
        <v>143</v>
      </c>
      <c r="D25" s="16">
        <v>135</v>
      </c>
      <c r="E25" s="16">
        <v>111</v>
      </c>
      <c r="F25" s="16">
        <v>162</v>
      </c>
      <c r="G25" s="78">
        <v>408</v>
      </c>
      <c r="H25" s="16">
        <v>5</v>
      </c>
      <c r="I25" s="16">
        <v>11</v>
      </c>
    </row>
    <row r="26" spans="1:9" ht="17.399999999999999" x14ac:dyDescent="0.35">
      <c r="A26">
        <v>24</v>
      </c>
      <c r="B26" s="3" t="s">
        <v>13</v>
      </c>
      <c r="C26" s="128" t="s">
        <v>15</v>
      </c>
      <c r="D26" s="16">
        <v>135</v>
      </c>
      <c r="E26" s="16">
        <v>136</v>
      </c>
      <c r="F26" s="16">
        <v>133</v>
      </c>
      <c r="G26" s="78">
        <v>404</v>
      </c>
      <c r="H26" s="16">
        <v>3</v>
      </c>
      <c r="I26" s="16">
        <v>11</v>
      </c>
    </row>
    <row r="27" spans="1:9" ht="18" x14ac:dyDescent="0.35">
      <c r="A27">
        <v>25</v>
      </c>
      <c r="B27" s="5" t="s">
        <v>25</v>
      </c>
      <c r="C27" s="135" t="s">
        <v>30</v>
      </c>
      <c r="D27" s="16">
        <v>175</v>
      </c>
      <c r="E27" s="16">
        <v>95</v>
      </c>
      <c r="F27" s="16">
        <v>127</v>
      </c>
      <c r="G27" s="78">
        <v>397</v>
      </c>
      <c r="H27" s="16">
        <v>3</v>
      </c>
      <c r="I27" s="16">
        <v>12</v>
      </c>
    </row>
    <row r="28" spans="1:9" ht="18" x14ac:dyDescent="0.35">
      <c r="A28">
        <v>26</v>
      </c>
      <c r="B28" s="5" t="s">
        <v>25</v>
      </c>
      <c r="C28" s="135" t="s">
        <v>29</v>
      </c>
      <c r="D28" s="16">
        <v>128</v>
      </c>
      <c r="E28" s="16">
        <v>137</v>
      </c>
      <c r="F28" s="16">
        <v>127</v>
      </c>
      <c r="G28" s="78">
        <v>392</v>
      </c>
      <c r="H28" s="16">
        <v>3</v>
      </c>
      <c r="I28" s="16">
        <v>12</v>
      </c>
    </row>
    <row r="29" spans="1:9" ht="18" x14ac:dyDescent="0.35">
      <c r="A29">
        <v>27</v>
      </c>
      <c r="B29" s="6" t="s">
        <v>32</v>
      </c>
      <c r="C29" s="79" t="s">
        <v>35</v>
      </c>
      <c r="D29" s="16">
        <v>117</v>
      </c>
      <c r="E29" s="16">
        <v>125</v>
      </c>
      <c r="F29" s="16">
        <v>135</v>
      </c>
      <c r="G29" s="78">
        <v>377</v>
      </c>
      <c r="H29" s="16">
        <v>5</v>
      </c>
      <c r="I29" s="16">
        <v>8</v>
      </c>
    </row>
    <row r="30" spans="1:9" ht="18" x14ac:dyDescent="0.35">
      <c r="A30">
        <v>28</v>
      </c>
      <c r="B30" s="6" t="s">
        <v>32</v>
      </c>
      <c r="C30" s="79" t="s">
        <v>33</v>
      </c>
      <c r="D30" s="16">
        <v>78</v>
      </c>
      <c r="E30" s="16">
        <v>140</v>
      </c>
      <c r="F30" s="16">
        <v>154</v>
      </c>
      <c r="G30" s="78">
        <v>372</v>
      </c>
      <c r="H30" s="16">
        <v>2</v>
      </c>
      <c r="I30" s="16">
        <v>14</v>
      </c>
    </row>
    <row r="31" spans="1:9" ht="17.399999999999999" x14ac:dyDescent="0.35">
      <c r="A31">
        <v>29</v>
      </c>
      <c r="B31" s="3" t="s">
        <v>13</v>
      </c>
      <c r="C31" s="128" t="s">
        <v>14</v>
      </c>
      <c r="D31" s="16">
        <v>123</v>
      </c>
      <c r="E31" s="16">
        <v>98</v>
      </c>
      <c r="F31" s="16">
        <v>148</v>
      </c>
      <c r="G31" s="78">
        <v>369</v>
      </c>
      <c r="H31" s="16">
        <v>6</v>
      </c>
      <c r="I31" s="16">
        <v>6</v>
      </c>
    </row>
    <row r="32" spans="1:9" ht="17.399999999999999" x14ac:dyDescent="0.35">
      <c r="A32">
        <v>30</v>
      </c>
      <c r="B32" s="4" t="s">
        <v>19</v>
      </c>
      <c r="C32" s="136" t="s">
        <v>144</v>
      </c>
      <c r="D32" s="16">
        <v>106</v>
      </c>
      <c r="E32" s="16">
        <v>128</v>
      </c>
      <c r="F32" s="16">
        <v>135</v>
      </c>
      <c r="G32" s="78">
        <v>369</v>
      </c>
      <c r="H32" s="16">
        <v>5</v>
      </c>
      <c r="I32" s="16">
        <v>7</v>
      </c>
    </row>
    <row r="33" spans="1:9" ht="18" x14ac:dyDescent="0.35">
      <c r="A33">
        <v>31</v>
      </c>
      <c r="B33" s="52" t="s">
        <v>141</v>
      </c>
      <c r="C33" s="53" t="s">
        <v>207</v>
      </c>
      <c r="D33" s="16"/>
      <c r="E33" s="16">
        <v>95</v>
      </c>
      <c r="F33" s="16">
        <v>144</v>
      </c>
      <c r="G33" s="78">
        <v>359</v>
      </c>
      <c r="H33" s="16">
        <v>5</v>
      </c>
      <c r="I33" s="16">
        <v>6</v>
      </c>
    </row>
    <row r="34" spans="1:9" ht="18" x14ac:dyDescent="0.35">
      <c r="A34">
        <v>32</v>
      </c>
      <c r="B34" s="6" t="s">
        <v>32</v>
      </c>
      <c r="C34" s="79" t="s">
        <v>34</v>
      </c>
      <c r="D34" s="16">
        <v>101</v>
      </c>
      <c r="E34" s="16">
        <v>127</v>
      </c>
      <c r="F34" s="16">
        <v>129</v>
      </c>
      <c r="G34" s="78">
        <v>357</v>
      </c>
      <c r="H34" s="16">
        <v>4</v>
      </c>
      <c r="I34" s="16">
        <v>8</v>
      </c>
    </row>
    <row r="35" spans="1:9" ht="18" x14ac:dyDescent="0.35">
      <c r="A35">
        <v>33</v>
      </c>
      <c r="B35" s="52" t="s">
        <v>141</v>
      </c>
      <c r="C35" s="53" t="s">
        <v>169</v>
      </c>
      <c r="D35" s="16">
        <v>98</v>
      </c>
      <c r="E35" s="16">
        <v>121</v>
      </c>
      <c r="F35" s="16">
        <v>136</v>
      </c>
      <c r="G35" s="78">
        <v>355</v>
      </c>
      <c r="H35" s="16">
        <v>4</v>
      </c>
      <c r="I35" s="16">
        <v>7</v>
      </c>
    </row>
    <row r="36" spans="1:9" ht="18" x14ac:dyDescent="0.35">
      <c r="A36">
        <v>34</v>
      </c>
      <c r="B36" s="6" t="s">
        <v>32</v>
      </c>
      <c r="C36" s="79" t="s">
        <v>38</v>
      </c>
      <c r="D36" s="16">
        <v>111</v>
      </c>
      <c r="E36" s="16">
        <v>135</v>
      </c>
      <c r="F36" s="16">
        <v>106</v>
      </c>
      <c r="G36" s="78">
        <v>352</v>
      </c>
      <c r="H36" s="16">
        <v>1</v>
      </c>
      <c r="I36" s="16">
        <v>11</v>
      </c>
    </row>
    <row r="37" spans="1:9" ht="18" x14ac:dyDescent="0.35">
      <c r="A37">
        <v>35</v>
      </c>
      <c r="B37" s="5" t="s">
        <v>25</v>
      </c>
      <c r="C37" s="135" t="s">
        <v>31</v>
      </c>
      <c r="D37" s="16">
        <v>123</v>
      </c>
      <c r="E37" s="16">
        <v>95</v>
      </c>
      <c r="F37" s="16">
        <v>132</v>
      </c>
      <c r="G37" s="78">
        <v>350</v>
      </c>
      <c r="H37" s="16">
        <v>2</v>
      </c>
      <c r="I37" s="16">
        <v>9</v>
      </c>
    </row>
    <row r="38" spans="1:9" ht="18" x14ac:dyDescent="0.35">
      <c r="A38">
        <v>36</v>
      </c>
      <c r="B38" s="5" t="s">
        <v>25</v>
      </c>
      <c r="C38" s="135" t="s">
        <v>212</v>
      </c>
      <c r="D38" s="16">
        <v>94</v>
      </c>
      <c r="E38" s="16">
        <v>132</v>
      </c>
      <c r="F38" s="16">
        <v>122</v>
      </c>
      <c r="G38" s="78">
        <v>348</v>
      </c>
      <c r="H38" s="16">
        <v>3</v>
      </c>
      <c r="I38" s="16">
        <v>7</v>
      </c>
    </row>
    <row r="39" spans="1:9" ht="18" x14ac:dyDescent="0.35">
      <c r="A39">
        <v>37</v>
      </c>
      <c r="B39" s="6" t="s">
        <v>32</v>
      </c>
      <c r="C39" s="79" t="s">
        <v>39</v>
      </c>
      <c r="D39" s="16">
        <v>128</v>
      </c>
      <c r="E39" s="16">
        <v>101</v>
      </c>
      <c r="F39" s="16">
        <v>118</v>
      </c>
      <c r="G39" s="78">
        <v>347</v>
      </c>
      <c r="H39" s="16">
        <v>5</v>
      </c>
      <c r="I39" s="16">
        <v>5</v>
      </c>
    </row>
    <row r="40" spans="1:9" ht="18" x14ac:dyDescent="0.35">
      <c r="A40">
        <v>38</v>
      </c>
      <c r="B40" s="52" t="s">
        <v>141</v>
      </c>
      <c r="C40" s="53" t="s">
        <v>151</v>
      </c>
      <c r="D40" s="16">
        <v>121</v>
      </c>
      <c r="E40" s="16">
        <v>117</v>
      </c>
      <c r="F40" s="16">
        <v>101</v>
      </c>
      <c r="G40" s="78">
        <v>339</v>
      </c>
      <c r="H40" s="16">
        <v>5</v>
      </c>
      <c r="I40" s="16">
        <v>4</v>
      </c>
    </row>
    <row r="41" spans="1:9" ht="18" x14ac:dyDescent="0.35">
      <c r="A41">
        <v>39</v>
      </c>
      <c r="B41" s="52" t="s">
        <v>141</v>
      </c>
      <c r="C41" s="53" t="s">
        <v>170</v>
      </c>
      <c r="D41" s="16">
        <v>130</v>
      </c>
      <c r="E41" s="16">
        <v>98</v>
      </c>
      <c r="F41" s="16">
        <v>105</v>
      </c>
      <c r="G41" s="78">
        <v>333</v>
      </c>
      <c r="H41" s="16">
        <v>5</v>
      </c>
      <c r="I41" s="16">
        <v>5</v>
      </c>
    </row>
    <row r="42" spans="1:9" ht="18" x14ac:dyDescent="0.35">
      <c r="A42">
        <v>40</v>
      </c>
      <c r="B42" s="52" t="s">
        <v>141</v>
      </c>
      <c r="C42" s="53" t="s">
        <v>172</v>
      </c>
      <c r="D42" s="16">
        <v>117</v>
      </c>
      <c r="E42" s="16">
        <v>121</v>
      </c>
      <c r="F42" s="16">
        <v>91</v>
      </c>
      <c r="G42" s="78">
        <v>329</v>
      </c>
      <c r="H42" s="16">
        <v>2</v>
      </c>
      <c r="I42" s="16">
        <v>8</v>
      </c>
    </row>
    <row r="43" spans="1:9" ht="18" x14ac:dyDescent="0.35">
      <c r="A43">
        <v>41</v>
      </c>
      <c r="B43" s="52" t="s">
        <v>141</v>
      </c>
      <c r="C43" s="53" t="s">
        <v>154</v>
      </c>
      <c r="D43" s="16">
        <v>101</v>
      </c>
      <c r="E43" s="16">
        <v>116</v>
      </c>
      <c r="F43" s="16">
        <v>110</v>
      </c>
      <c r="G43" s="78">
        <v>327</v>
      </c>
      <c r="H43" s="16">
        <v>3</v>
      </c>
      <c r="I43" s="16">
        <v>8</v>
      </c>
    </row>
    <row r="44" spans="1:9" ht="18" x14ac:dyDescent="0.35">
      <c r="A44">
        <v>42</v>
      </c>
      <c r="B44" s="52" t="s">
        <v>141</v>
      </c>
      <c r="C44" s="53" t="s">
        <v>152</v>
      </c>
      <c r="D44" s="16">
        <v>77</v>
      </c>
      <c r="E44" s="16">
        <v>81</v>
      </c>
      <c r="F44" s="16">
        <v>119</v>
      </c>
      <c r="G44" s="78">
        <v>277</v>
      </c>
      <c r="H44" s="16">
        <v>2</v>
      </c>
      <c r="I44" s="16">
        <v>6</v>
      </c>
    </row>
    <row r="45" spans="1:9" ht="18" x14ac:dyDescent="0.35">
      <c r="A45">
        <v>43</v>
      </c>
      <c r="B45" s="52" t="s">
        <v>141</v>
      </c>
      <c r="C45" s="53" t="s">
        <v>156</v>
      </c>
      <c r="D45" s="16">
        <v>73</v>
      </c>
      <c r="E45" s="16">
        <v>70</v>
      </c>
      <c r="F45" s="16">
        <v>86</v>
      </c>
      <c r="G45" s="78">
        <v>229</v>
      </c>
      <c r="H45" s="16">
        <v>0</v>
      </c>
      <c r="I45" s="16">
        <v>5</v>
      </c>
    </row>
    <row r="46" spans="1:9" ht="18" x14ac:dyDescent="0.35">
      <c r="B46" s="55"/>
      <c r="C46" s="56"/>
    </row>
    <row r="47" spans="1:9" ht="18" x14ac:dyDescent="0.35">
      <c r="B47" s="55"/>
      <c r="C47" s="56"/>
    </row>
    <row r="48" spans="1:9" ht="18" x14ac:dyDescent="0.35">
      <c r="B48" s="55"/>
      <c r="C48" s="56"/>
    </row>
    <row r="49" spans="1:9" ht="15.6" x14ac:dyDescent="0.3">
      <c r="B49" s="130"/>
      <c r="C49" s="116" t="s">
        <v>47</v>
      </c>
      <c r="D49" s="51"/>
      <c r="E49" s="116" t="s">
        <v>213</v>
      </c>
    </row>
    <row r="50" spans="1:9" ht="17.399999999999999" x14ac:dyDescent="0.35">
      <c r="A50">
        <v>1</v>
      </c>
      <c r="B50" s="20" t="s">
        <v>48</v>
      </c>
      <c r="C50" s="59" t="s">
        <v>49</v>
      </c>
      <c r="D50" s="16">
        <v>225</v>
      </c>
      <c r="E50" s="16">
        <v>235</v>
      </c>
      <c r="F50" s="16">
        <v>202</v>
      </c>
      <c r="G50" s="78">
        <v>662</v>
      </c>
      <c r="H50" s="16">
        <v>20</v>
      </c>
      <c r="I50" s="16">
        <v>10</v>
      </c>
    </row>
    <row r="51" spans="1:9" ht="17.399999999999999" x14ac:dyDescent="0.35">
      <c r="A51">
        <v>2</v>
      </c>
      <c r="B51" s="20" t="s">
        <v>48</v>
      </c>
      <c r="C51" s="59" t="s">
        <v>54</v>
      </c>
      <c r="D51" s="16">
        <v>248</v>
      </c>
      <c r="E51" s="16">
        <v>182</v>
      </c>
      <c r="F51" s="16">
        <v>220</v>
      </c>
      <c r="G51" s="78">
        <v>650</v>
      </c>
      <c r="H51" s="16">
        <v>16</v>
      </c>
      <c r="I51" s="16">
        <v>15</v>
      </c>
    </row>
    <row r="52" spans="1:9" ht="17.399999999999999" x14ac:dyDescent="0.35">
      <c r="A52">
        <v>3</v>
      </c>
      <c r="B52" s="20" t="s">
        <v>48</v>
      </c>
      <c r="C52" s="59" t="s">
        <v>51</v>
      </c>
      <c r="D52" s="16">
        <v>209</v>
      </c>
      <c r="E52" s="16">
        <v>200</v>
      </c>
      <c r="F52" s="16">
        <v>225</v>
      </c>
      <c r="G52" s="78">
        <v>634</v>
      </c>
      <c r="H52" s="16">
        <v>18</v>
      </c>
      <c r="I52" s="16">
        <v>13</v>
      </c>
    </row>
    <row r="53" spans="1:9" ht="17.399999999999999" x14ac:dyDescent="0.35">
      <c r="A53">
        <v>4</v>
      </c>
      <c r="B53" s="24" t="s">
        <v>64</v>
      </c>
      <c r="C53" s="25" t="s">
        <v>70</v>
      </c>
      <c r="D53" s="16">
        <v>177</v>
      </c>
      <c r="E53" s="16">
        <v>214</v>
      </c>
      <c r="F53" s="16">
        <v>234</v>
      </c>
      <c r="G53" s="78">
        <v>625</v>
      </c>
      <c r="H53" s="16">
        <v>17</v>
      </c>
      <c r="I53" s="16">
        <v>11</v>
      </c>
    </row>
    <row r="54" spans="1:9" ht="17.399999999999999" x14ac:dyDescent="0.35">
      <c r="A54">
        <v>5</v>
      </c>
      <c r="B54" s="26" t="s">
        <v>73</v>
      </c>
      <c r="C54" s="27" t="s">
        <v>76</v>
      </c>
      <c r="D54" s="16">
        <v>181</v>
      </c>
      <c r="E54" s="16">
        <v>183</v>
      </c>
      <c r="F54" s="16">
        <v>246</v>
      </c>
      <c r="G54" s="78">
        <v>610</v>
      </c>
      <c r="H54" s="16">
        <v>17</v>
      </c>
      <c r="I54" s="16">
        <v>7</v>
      </c>
    </row>
    <row r="55" spans="1:9" ht="17.399999999999999" x14ac:dyDescent="0.35">
      <c r="A55">
        <v>6</v>
      </c>
      <c r="B55" s="26" t="s">
        <v>73</v>
      </c>
      <c r="C55" s="27" t="s">
        <v>81</v>
      </c>
      <c r="D55" s="16">
        <v>236</v>
      </c>
      <c r="E55" s="16">
        <v>197</v>
      </c>
      <c r="F55" s="16">
        <v>163</v>
      </c>
      <c r="G55" s="78">
        <v>596</v>
      </c>
      <c r="H55" s="16">
        <v>11</v>
      </c>
      <c r="I55" s="16">
        <v>16</v>
      </c>
    </row>
    <row r="56" spans="1:9" ht="17.399999999999999" x14ac:dyDescent="0.35">
      <c r="A56">
        <v>7</v>
      </c>
      <c r="B56" s="20" t="s">
        <v>48</v>
      </c>
      <c r="C56" s="21" t="s">
        <v>53</v>
      </c>
      <c r="D56" s="16">
        <v>204</v>
      </c>
      <c r="E56" s="16">
        <v>202</v>
      </c>
      <c r="F56" s="16">
        <v>171</v>
      </c>
      <c r="G56" s="78">
        <v>577</v>
      </c>
      <c r="H56" s="16">
        <v>15</v>
      </c>
      <c r="I56" s="16">
        <v>12</v>
      </c>
    </row>
    <row r="57" spans="1:9" ht="17.399999999999999" x14ac:dyDescent="0.35">
      <c r="A57">
        <v>8</v>
      </c>
      <c r="B57" s="26" t="s">
        <v>73</v>
      </c>
      <c r="C57" s="27" t="s">
        <v>77</v>
      </c>
      <c r="D57" s="16">
        <v>202</v>
      </c>
      <c r="E57" s="16">
        <v>212</v>
      </c>
      <c r="F57" s="16">
        <v>158</v>
      </c>
      <c r="G57" s="78">
        <v>572</v>
      </c>
      <c r="H57" s="16">
        <v>15</v>
      </c>
      <c r="I57" s="16">
        <v>9</v>
      </c>
    </row>
    <row r="58" spans="1:9" ht="17.399999999999999" x14ac:dyDescent="0.35">
      <c r="A58">
        <v>9</v>
      </c>
      <c r="B58" s="26" t="s">
        <v>73</v>
      </c>
      <c r="C58" s="27" t="s">
        <v>80</v>
      </c>
      <c r="D58" s="16">
        <v>208</v>
      </c>
      <c r="E58" s="16">
        <v>182</v>
      </c>
      <c r="F58" s="16">
        <v>177</v>
      </c>
      <c r="G58" s="78">
        <v>567</v>
      </c>
      <c r="H58" s="16">
        <v>12</v>
      </c>
      <c r="I58" s="16">
        <v>15</v>
      </c>
    </row>
    <row r="59" spans="1:9" ht="17.399999999999999" x14ac:dyDescent="0.35">
      <c r="A59">
        <v>10</v>
      </c>
      <c r="B59" s="30" t="s">
        <v>91</v>
      </c>
      <c r="C59" s="31" t="s">
        <v>99</v>
      </c>
      <c r="D59" s="16">
        <v>174</v>
      </c>
      <c r="E59" s="16">
        <v>225</v>
      </c>
      <c r="F59" s="16">
        <v>166</v>
      </c>
      <c r="G59" s="78">
        <v>565</v>
      </c>
      <c r="H59" s="16">
        <v>16</v>
      </c>
      <c r="I59" s="16">
        <v>8</v>
      </c>
    </row>
    <row r="60" spans="1:9" ht="17.399999999999999" x14ac:dyDescent="0.35">
      <c r="A60">
        <v>11</v>
      </c>
      <c r="B60" s="22" t="s">
        <v>55</v>
      </c>
      <c r="C60" s="23" t="s">
        <v>56</v>
      </c>
      <c r="D60" s="16">
        <v>185</v>
      </c>
      <c r="E60" s="16">
        <v>182</v>
      </c>
      <c r="F60" s="16">
        <v>190</v>
      </c>
      <c r="G60" s="78">
        <v>557</v>
      </c>
      <c r="H60" s="16">
        <v>12</v>
      </c>
      <c r="I60" s="16">
        <v>17</v>
      </c>
    </row>
    <row r="61" spans="1:9" ht="17.399999999999999" x14ac:dyDescent="0.35">
      <c r="A61">
        <v>12</v>
      </c>
      <c r="B61" s="24" t="s">
        <v>64</v>
      </c>
      <c r="C61" s="25" t="s">
        <v>68</v>
      </c>
      <c r="D61" s="16">
        <v>181</v>
      </c>
      <c r="E61" s="16">
        <v>158</v>
      </c>
      <c r="F61" s="16">
        <v>217</v>
      </c>
      <c r="G61" s="78">
        <v>556</v>
      </c>
      <c r="H61" s="16">
        <v>14</v>
      </c>
      <c r="I61" s="16">
        <v>13</v>
      </c>
    </row>
    <row r="62" spans="1:9" ht="17.399999999999999" x14ac:dyDescent="0.35">
      <c r="A62">
        <v>13</v>
      </c>
      <c r="B62" s="22" t="s">
        <v>55</v>
      </c>
      <c r="C62" s="23" t="s">
        <v>61</v>
      </c>
      <c r="D62" s="16">
        <v>191</v>
      </c>
      <c r="E62" s="16">
        <v>189</v>
      </c>
      <c r="F62" s="16">
        <v>175</v>
      </c>
      <c r="G62" s="78">
        <v>555</v>
      </c>
      <c r="H62" s="16">
        <v>14</v>
      </c>
      <c r="I62" s="16">
        <v>10</v>
      </c>
    </row>
    <row r="63" spans="1:9" ht="17.399999999999999" x14ac:dyDescent="0.35">
      <c r="A63">
        <v>14</v>
      </c>
      <c r="B63" s="30" t="s">
        <v>91</v>
      </c>
      <c r="C63" s="63" t="s">
        <v>98</v>
      </c>
      <c r="D63" s="16">
        <v>171</v>
      </c>
      <c r="E63" s="16">
        <v>191</v>
      </c>
      <c r="F63" s="16">
        <v>191</v>
      </c>
      <c r="G63" s="78">
        <v>553</v>
      </c>
      <c r="H63" s="16">
        <v>9</v>
      </c>
      <c r="I63" s="16">
        <v>17</v>
      </c>
    </row>
    <row r="64" spans="1:9" ht="17.399999999999999" x14ac:dyDescent="0.35">
      <c r="A64">
        <v>15</v>
      </c>
      <c r="B64" s="20" t="s">
        <v>48</v>
      </c>
      <c r="C64" s="59" t="s">
        <v>52</v>
      </c>
      <c r="D64" s="16">
        <v>181</v>
      </c>
      <c r="E64" s="16">
        <v>177</v>
      </c>
      <c r="F64" s="16">
        <v>194</v>
      </c>
      <c r="G64" s="78">
        <v>552</v>
      </c>
      <c r="H64" s="16">
        <v>13</v>
      </c>
      <c r="I64" s="16">
        <v>13</v>
      </c>
    </row>
    <row r="65" spans="1:9" ht="17.399999999999999" x14ac:dyDescent="0.35">
      <c r="A65">
        <v>16</v>
      </c>
      <c r="B65" s="20" t="s">
        <v>48</v>
      </c>
      <c r="C65" s="59" t="s">
        <v>177</v>
      </c>
      <c r="D65" s="16">
        <v>155</v>
      </c>
      <c r="E65" s="16">
        <v>202</v>
      </c>
      <c r="F65" s="16">
        <v>193</v>
      </c>
      <c r="G65" s="78">
        <v>550</v>
      </c>
      <c r="H65" s="16">
        <v>12</v>
      </c>
      <c r="I65" s="16">
        <v>15</v>
      </c>
    </row>
    <row r="66" spans="1:9" ht="17.399999999999999" x14ac:dyDescent="0.35">
      <c r="A66">
        <v>17</v>
      </c>
      <c r="B66" s="26" t="s">
        <v>73</v>
      </c>
      <c r="C66" s="62" t="s">
        <v>75</v>
      </c>
      <c r="D66" s="16">
        <v>199</v>
      </c>
      <c r="E66" s="16">
        <v>168</v>
      </c>
      <c r="F66" s="16">
        <v>179</v>
      </c>
      <c r="G66" s="78">
        <v>546</v>
      </c>
      <c r="H66" s="16">
        <v>12</v>
      </c>
      <c r="I66" s="16">
        <v>14</v>
      </c>
    </row>
    <row r="67" spans="1:9" ht="17.399999999999999" x14ac:dyDescent="0.35">
      <c r="A67">
        <v>18</v>
      </c>
      <c r="B67" s="24" t="s">
        <v>64</v>
      </c>
      <c r="C67" s="60" t="s">
        <v>71</v>
      </c>
      <c r="D67" s="16">
        <v>192</v>
      </c>
      <c r="E67" s="16">
        <v>194</v>
      </c>
      <c r="F67" s="16">
        <v>157</v>
      </c>
      <c r="G67" s="78">
        <v>543</v>
      </c>
      <c r="H67" s="16">
        <v>11</v>
      </c>
      <c r="I67" s="16">
        <v>15</v>
      </c>
    </row>
    <row r="68" spans="1:9" ht="17.399999999999999" x14ac:dyDescent="0.35">
      <c r="A68">
        <v>19</v>
      </c>
      <c r="B68" s="24" t="s">
        <v>64</v>
      </c>
      <c r="C68" s="60" t="s">
        <v>67</v>
      </c>
      <c r="D68" s="16">
        <v>190</v>
      </c>
      <c r="E68" s="16">
        <v>178</v>
      </c>
      <c r="F68" s="16">
        <v>174</v>
      </c>
      <c r="G68" s="78">
        <v>542</v>
      </c>
      <c r="H68" s="16">
        <v>12</v>
      </c>
      <c r="I68" s="16">
        <v>14</v>
      </c>
    </row>
    <row r="69" spans="1:9" ht="17.399999999999999" x14ac:dyDescent="0.35">
      <c r="A69">
        <v>20</v>
      </c>
      <c r="B69" s="28" t="s">
        <v>82</v>
      </c>
      <c r="C69" s="64" t="s">
        <v>85</v>
      </c>
      <c r="D69" s="16">
        <v>173</v>
      </c>
      <c r="E69" s="16">
        <v>198</v>
      </c>
      <c r="F69" s="16">
        <v>170</v>
      </c>
      <c r="G69" s="78">
        <v>541</v>
      </c>
      <c r="H69" s="16">
        <v>13</v>
      </c>
      <c r="I69" s="16">
        <v>12</v>
      </c>
    </row>
    <row r="70" spans="1:9" ht="17.399999999999999" x14ac:dyDescent="0.35">
      <c r="A70">
        <v>21</v>
      </c>
      <c r="B70" s="28" t="s">
        <v>82</v>
      </c>
      <c r="C70" s="64" t="s">
        <v>89</v>
      </c>
      <c r="D70" s="16">
        <v>206</v>
      </c>
      <c r="E70" s="16">
        <v>195</v>
      </c>
      <c r="F70" s="16">
        <v>138</v>
      </c>
      <c r="G70" s="78">
        <v>539</v>
      </c>
      <c r="H70" s="16">
        <v>14</v>
      </c>
      <c r="I70" s="16">
        <v>9</v>
      </c>
    </row>
    <row r="71" spans="1:9" ht="17.399999999999999" x14ac:dyDescent="0.35">
      <c r="A71">
        <v>22</v>
      </c>
      <c r="B71" s="26" t="s">
        <v>73</v>
      </c>
      <c r="C71" s="62" t="s">
        <v>78</v>
      </c>
      <c r="D71" s="16">
        <v>170</v>
      </c>
      <c r="E71" s="16">
        <v>190</v>
      </c>
      <c r="F71" s="16">
        <v>177</v>
      </c>
      <c r="G71" s="78">
        <v>537</v>
      </c>
      <c r="H71" s="16">
        <v>11</v>
      </c>
      <c r="I71" s="16">
        <v>12</v>
      </c>
    </row>
    <row r="72" spans="1:9" ht="17.399999999999999" x14ac:dyDescent="0.35">
      <c r="A72">
        <v>23</v>
      </c>
      <c r="B72" s="24" t="s">
        <v>64</v>
      </c>
      <c r="C72" s="60" t="s">
        <v>72</v>
      </c>
      <c r="D72" s="16">
        <v>163</v>
      </c>
      <c r="E72" s="16">
        <v>182</v>
      </c>
      <c r="F72" s="16">
        <v>191</v>
      </c>
      <c r="G72" s="78">
        <v>536</v>
      </c>
      <c r="H72" s="16">
        <v>11</v>
      </c>
      <c r="I72" s="16">
        <v>13</v>
      </c>
    </row>
    <row r="73" spans="1:9" ht="17.399999999999999" x14ac:dyDescent="0.35">
      <c r="A73">
        <v>24</v>
      </c>
      <c r="B73" s="22" t="s">
        <v>55</v>
      </c>
      <c r="C73" s="61" t="s">
        <v>60</v>
      </c>
      <c r="D73" s="16">
        <v>161</v>
      </c>
      <c r="E73" s="16">
        <v>160</v>
      </c>
      <c r="F73" s="16">
        <v>212</v>
      </c>
      <c r="G73" s="78">
        <v>533</v>
      </c>
      <c r="H73" s="16">
        <v>10</v>
      </c>
      <c r="I73" s="16">
        <v>13</v>
      </c>
    </row>
    <row r="74" spans="1:9" ht="17.399999999999999" x14ac:dyDescent="0.35">
      <c r="A74">
        <v>25</v>
      </c>
      <c r="B74" s="26" t="s">
        <v>73</v>
      </c>
      <c r="C74" s="62" t="s">
        <v>79</v>
      </c>
      <c r="D74" s="16">
        <v>198</v>
      </c>
      <c r="E74" s="16">
        <v>181</v>
      </c>
      <c r="F74" s="16">
        <v>149</v>
      </c>
      <c r="G74" s="78">
        <v>528</v>
      </c>
      <c r="H74" s="16">
        <v>8</v>
      </c>
      <c r="I74" s="16">
        <v>17</v>
      </c>
    </row>
    <row r="75" spans="1:9" ht="17.399999999999999" x14ac:dyDescent="0.35">
      <c r="A75">
        <v>26</v>
      </c>
      <c r="B75" s="26" t="s">
        <v>73</v>
      </c>
      <c r="C75" s="62" t="s">
        <v>74</v>
      </c>
      <c r="D75" s="16">
        <v>172</v>
      </c>
      <c r="E75" s="16">
        <v>184</v>
      </c>
      <c r="F75" s="16">
        <v>168</v>
      </c>
      <c r="G75" s="78">
        <v>524</v>
      </c>
      <c r="H75" s="16">
        <v>12</v>
      </c>
      <c r="I75" s="16">
        <v>12</v>
      </c>
    </row>
    <row r="76" spans="1:9" ht="17.399999999999999" x14ac:dyDescent="0.35">
      <c r="A76">
        <v>27</v>
      </c>
      <c r="B76" s="28" t="s">
        <v>82</v>
      </c>
      <c r="C76" s="64" t="s">
        <v>87</v>
      </c>
      <c r="D76" s="16">
        <v>171</v>
      </c>
      <c r="E76" s="16">
        <v>172</v>
      </c>
      <c r="F76" s="16">
        <v>177</v>
      </c>
      <c r="G76" s="78">
        <v>520</v>
      </c>
      <c r="H76" s="16">
        <v>11</v>
      </c>
      <c r="I76" s="16">
        <v>12</v>
      </c>
    </row>
    <row r="77" spans="1:9" ht="17.399999999999999" x14ac:dyDescent="0.35">
      <c r="A77">
        <v>28</v>
      </c>
      <c r="B77" s="32" t="s">
        <v>100</v>
      </c>
      <c r="C77" s="66" t="s">
        <v>103</v>
      </c>
      <c r="D77" s="16">
        <v>189</v>
      </c>
      <c r="E77" s="16">
        <v>170</v>
      </c>
      <c r="F77" s="16">
        <v>181</v>
      </c>
      <c r="G77" s="78">
        <v>520</v>
      </c>
      <c r="H77" s="16">
        <v>10</v>
      </c>
      <c r="I77" s="16">
        <v>11</v>
      </c>
    </row>
    <row r="78" spans="1:9" ht="17.399999999999999" x14ac:dyDescent="0.35">
      <c r="A78">
        <v>29</v>
      </c>
      <c r="B78" s="52" t="s">
        <v>157</v>
      </c>
      <c r="C78" s="65" t="s">
        <v>191</v>
      </c>
      <c r="D78" s="16">
        <v>218</v>
      </c>
      <c r="E78" s="16">
        <v>157</v>
      </c>
      <c r="F78" s="16">
        <v>144</v>
      </c>
      <c r="G78" s="78">
        <v>519</v>
      </c>
      <c r="H78" s="16">
        <v>7</v>
      </c>
      <c r="I78" s="16">
        <v>18</v>
      </c>
    </row>
    <row r="79" spans="1:9" ht="17.399999999999999" x14ac:dyDescent="0.35">
      <c r="A79">
        <v>30</v>
      </c>
      <c r="B79" s="32" t="s">
        <v>100</v>
      </c>
      <c r="C79" s="66" t="s">
        <v>101</v>
      </c>
      <c r="D79" s="16">
        <v>189</v>
      </c>
      <c r="E79" s="16">
        <v>158</v>
      </c>
      <c r="F79" s="16">
        <v>163</v>
      </c>
      <c r="G79" s="78">
        <v>510</v>
      </c>
      <c r="H79" s="16">
        <v>9</v>
      </c>
      <c r="I79" s="16">
        <v>15</v>
      </c>
    </row>
    <row r="80" spans="1:9" ht="17.399999999999999" x14ac:dyDescent="0.35">
      <c r="A80">
        <v>31</v>
      </c>
      <c r="B80" s="32" t="s">
        <v>100</v>
      </c>
      <c r="C80" s="66" t="s">
        <v>106</v>
      </c>
      <c r="D80" s="16">
        <v>166</v>
      </c>
      <c r="E80" s="16">
        <v>194</v>
      </c>
      <c r="F80" s="16">
        <v>145</v>
      </c>
      <c r="G80" s="78">
        <v>505</v>
      </c>
      <c r="H80" s="16">
        <v>10</v>
      </c>
      <c r="I80" s="16">
        <v>13</v>
      </c>
    </row>
    <row r="81" spans="1:9" ht="17.399999999999999" x14ac:dyDescent="0.35">
      <c r="A81">
        <v>32</v>
      </c>
      <c r="B81" s="28" t="s">
        <v>82</v>
      </c>
      <c r="C81" s="64" t="s">
        <v>86</v>
      </c>
      <c r="D81" s="16">
        <v>151</v>
      </c>
      <c r="E81" s="16">
        <v>184</v>
      </c>
      <c r="F81" s="16">
        <v>168</v>
      </c>
      <c r="G81" s="78">
        <v>503</v>
      </c>
      <c r="H81" s="16">
        <v>8</v>
      </c>
      <c r="I81" s="16">
        <v>17</v>
      </c>
    </row>
    <row r="82" spans="1:9" ht="17.399999999999999" x14ac:dyDescent="0.35">
      <c r="A82">
        <v>33</v>
      </c>
      <c r="B82" s="28" t="s">
        <v>82</v>
      </c>
      <c r="C82" s="64" t="s">
        <v>83</v>
      </c>
      <c r="D82" s="16">
        <v>155</v>
      </c>
      <c r="E82" s="16">
        <v>203</v>
      </c>
      <c r="F82" s="16">
        <v>145</v>
      </c>
      <c r="G82" s="78">
        <v>503</v>
      </c>
      <c r="H82" s="16">
        <v>7</v>
      </c>
      <c r="I82" s="16">
        <v>16</v>
      </c>
    </row>
    <row r="83" spans="1:9" ht="17.399999999999999" x14ac:dyDescent="0.35">
      <c r="A83">
        <v>34</v>
      </c>
      <c r="B83" s="24" t="s">
        <v>64</v>
      </c>
      <c r="C83" s="60" t="s">
        <v>65</v>
      </c>
      <c r="D83" s="16">
        <v>171</v>
      </c>
      <c r="E83" s="16">
        <v>159</v>
      </c>
      <c r="F83" s="16">
        <v>172</v>
      </c>
      <c r="G83" s="78">
        <v>502</v>
      </c>
      <c r="H83" s="16">
        <v>7</v>
      </c>
      <c r="I83" s="16">
        <v>18</v>
      </c>
    </row>
    <row r="84" spans="1:9" ht="17.399999999999999" x14ac:dyDescent="0.35">
      <c r="A84">
        <v>35</v>
      </c>
      <c r="B84" s="24" t="s">
        <v>64</v>
      </c>
      <c r="C84" s="60" t="s">
        <v>66</v>
      </c>
      <c r="D84" s="16">
        <v>149</v>
      </c>
      <c r="E84" s="16">
        <v>165</v>
      </c>
      <c r="F84" s="16">
        <v>187</v>
      </c>
      <c r="G84" s="78">
        <v>501</v>
      </c>
      <c r="H84" s="16">
        <v>8</v>
      </c>
      <c r="I84" s="16">
        <v>15</v>
      </c>
    </row>
    <row r="85" spans="1:9" ht="17.399999999999999" x14ac:dyDescent="0.35">
      <c r="A85">
        <v>36</v>
      </c>
      <c r="B85" s="57" t="s">
        <v>157</v>
      </c>
      <c r="C85" s="65" t="s">
        <v>166</v>
      </c>
      <c r="D85" s="16">
        <v>171</v>
      </c>
      <c r="E85" s="16">
        <v>158</v>
      </c>
      <c r="F85" s="16">
        <v>171</v>
      </c>
      <c r="G85" s="78">
        <v>500</v>
      </c>
      <c r="H85" s="16">
        <v>9</v>
      </c>
      <c r="I85" s="16">
        <v>14</v>
      </c>
    </row>
    <row r="86" spans="1:9" ht="17.399999999999999" x14ac:dyDescent="0.35">
      <c r="A86">
        <v>37</v>
      </c>
      <c r="B86" s="22" t="s">
        <v>55</v>
      </c>
      <c r="C86" s="61" t="s">
        <v>179</v>
      </c>
      <c r="D86" s="16">
        <v>163</v>
      </c>
      <c r="E86" s="16">
        <v>154</v>
      </c>
      <c r="F86" s="16">
        <v>179</v>
      </c>
      <c r="G86" s="78">
        <v>496</v>
      </c>
      <c r="H86" s="16">
        <v>8</v>
      </c>
      <c r="I86" s="16">
        <v>14</v>
      </c>
    </row>
    <row r="87" spans="1:9" ht="17.399999999999999" x14ac:dyDescent="0.35">
      <c r="A87">
        <v>38</v>
      </c>
      <c r="B87" s="30" t="s">
        <v>91</v>
      </c>
      <c r="C87" s="63" t="s">
        <v>96</v>
      </c>
      <c r="D87" s="16">
        <v>190</v>
      </c>
      <c r="E87" s="16">
        <v>132</v>
      </c>
      <c r="F87" s="16">
        <v>172</v>
      </c>
      <c r="G87" s="78">
        <v>494</v>
      </c>
      <c r="H87" s="16">
        <v>10</v>
      </c>
      <c r="I87" s="16">
        <v>10</v>
      </c>
    </row>
    <row r="88" spans="1:9" ht="17.399999999999999" x14ac:dyDescent="0.35">
      <c r="A88">
        <v>39</v>
      </c>
      <c r="B88" s="32" t="s">
        <v>100</v>
      </c>
      <c r="C88" s="66" t="s">
        <v>102</v>
      </c>
      <c r="D88" s="16">
        <v>159</v>
      </c>
      <c r="E88" s="16">
        <v>148</v>
      </c>
      <c r="F88" s="16">
        <v>187</v>
      </c>
      <c r="G88" s="78">
        <v>494</v>
      </c>
      <c r="H88" s="16">
        <v>10</v>
      </c>
      <c r="I88" s="16">
        <v>11</v>
      </c>
    </row>
    <row r="89" spans="1:9" ht="17.399999999999999" x14ac:dyDescent="0.35">
      <c r="A89">
        <v>40</v>
      </c>
      <c r="B89" s="30" t="s">
        <v>91</v>
      </c>
      <c r="C89" s="63" t="s">
        <v>92</v>
      </c>
      <c r="D89" s="16">
        <v>162</v>
      </c>
      <c r="E89" s="16">
        <v>180</v>
      </c>
      <c r="F89" s="16">
        <v>148</v>
      </c>
      <c r="G89" s="78">
        <v>490</v>
      </c>
      <c r="H89" s="16">
        <v>10</v>
      </c>
      <c r="I89" s="16">
        <v>11</v>
      </c>
    </row>
    <row r="90" spans="1:9" ht="17.399999999999999" x14ac:dyDescent="0.35">
      <c r="A90">
        <v>41</v>
      </c>
      <c r="B90" s="28" t="s">
        <v>82</v>
      </c>
      <c r="C90" s="64" t="s">
        <v>90</v>
      </c>
      <c r="D90" s="16">
        <v>161</v>
      </c>
      <c r="E90" s="16">
        <v>148</v>
      </c>
      <c r="F90" s="16">
        <v>179</v>
      </c>
      <c r="G90" s="78">
        <v>488</v>
      </c>
      <c r="H90" s="16">
        <v>10</v>
      </c>
      <c r="I90" s="16">
        <v>11</v>
      </c>
    </row>
    <row r="91" spans="1:9" ht="17.399999999999999" x14ac:dyDescent="0.35">
      <c r="A91">
        <v>42</v>
      </c>
      <c r="B91" s="30" t="s">
        <v>91</v>
      </c>
      <c r="C91" s="63" t="s">
        <v>97</v>
      </c>
      <c r="D91" s="16">
        <v>156</v>
      </c>
      <c r="E91" s="16">
        <v>180</v>
      </c>
      <c r="F91" s="16">
        <v>151</v>
      </c>
      <c r="G91" s="78">
        <v>487</v>
      </c>
      <c r="H91" s="16">
        <v>8</v>
      </c>
      <c r="I91" s="16">
        <v>14</v>
      </c>
    </row>
    <row r="92" spans="1:9" ht="17.399999999999999" x14ac:dyDescent="0.35">
      <c r="A92">
        <v>43</v>
      </c>
      <c r="B92" s="32" t="s">
        <v>100</v>
      </c>
      <c r="C92" s="66" t="s">
        <v>104</v>
      </c>
      <c r="D92" s="16">
        <v>143</v>
      </c>
      <c r="E92" s="16">
        <v>189</v>
      </c>
      <c r="F92" s="16">
        <v>154</v>
      </c>
      <c r="G92" s="78">
        <v>486</v>
      </c>
      <c r="H92" s="16">
        <v>7</v>
      </c>
      <c r="I92" s="16">
        <v>15</v>
      </c>
    </row>
    <row r="93" spans="1:9" ht="17.399999999999999" x14ac:dyDescent="0.35">
      <c r="A93">
        <v>44</v>
      </c>
      <c r="B93" s="52" t="s">
        <v>157</v>
      </c>
      <c r="C93" s="65" t="s">
        <v>190</v>
      </c>
      <c r="D93" s="16">
        <v>154</v>
      </c>
      <c r="E93" s="16">
        <v>146</v>
      </c>
      <c r="F93" s="16">
        <v>176</v>
      </c>
      <c r="G93" s="78">
        <v>476</v>
      </c>
      <c r="H93" s="16">
        <v>8</v>
      </c>
      <c r="I93" s="16">
        <v>15</v>
      </c>
    </row>
    <row r="94" spans="1:9" ht="17.399999999999999" x14ac:dyDescent="0.35">
      <c r="A94">
        <v>45</v>
      </c>
      <c r="B94" s="52" t="s">
        <v>157</v>
      </c>
      <c r="C94" s="65" t="s">
        <v>158</v>
      </c>
      <c r="D94" s="16">
        <v>169</v>
      </c>
      <c r="E94" s="16">
        <v>160</v>
      </c>
      <c r="F94" s="16">
        <v>147</v>
      </c>
      <c r="G94" s="78">
        <v>476</v>
      </c>
      <c r="H94" s="16">
        <v>7</v>
      </c>
      <c r="I94" s="16">
        <v>14</v>
      </c>
    </row>
    <row r="95" spans="1:9" ht="17.399999999999999" x14ac:dyDescent="0.35">
      <c r="A95">
        <v>46</v>
      </c>
      <c r="B95" s="30" t="s">
        <v>91</v>
      </c>
      <c r="C95" s="63" t="s">
        <v>94</v>
      </c>
      <c r="D95" s="16">
        <v>116</v>
      </c>
      <c r="E95" s="16">
        <v>135</v>
      </c>
      <c r="F95" s="16">
        <v>225</v>
      </c>
      <c r="G95" s="78">
        <v>476</v>
      </c>
      <c r="H95" s="16">
        <v>8</v>
      </c>
      <c r="I95" s="16">
        <v>11</v>
      </c>
    </row>
    <row r="96" spans="1:9" ht="17.399999999999999" x14ac:dyDescent="0.35">
      <c r="A96">
        <v>47</v>
      </c>
      <c r="B96" s="34" t="s">
        <v>109</v>
      </c>
      <c r="C96" s="67" t="s">
        <v>116</v>
      </c>
      <c r="D96" s="16">
        <v>161</v>
      </c>
      <c r="E96" s="16">
        <v>143</v>
      </c>
      <c r="F96" s="16">
        <v>171</v>
      </c>
      <c r="G96" s="78">
        <v>475</v>
      </c>
      <c r="H96" s="16">
        <v>6</v>
      </c>
      <c r="I96" s="16">
        <v>15</v>
      </c>
    </row>
    <row r="97" spans="1:9" ht="17.399999999999999" x14ac:dyDescent="0.35">
      <c r="A97">
        <v>48</v>
      </c>
      <c r="B97" s="28" t="s">
        <v>82</v>
      </c>
      <c r="C97" s="64" t="s">
        <v>88</v>
      </c>
      <c r="D97" s="16">
        <v>154</v>
      </c>
      <c r="E97" s="16">
        <v>139</v>
      </c>
      <c r="F97" s="16">
        <v>175</v>
      </c>
      <c r="G97" s="78">
        <v>468</v>
      </c>
      <c r="H97" s="16">
        <v>7</v>
      </c>
      <c r="I97" s="16">
        <v>14</v>
      </c>
    </row>
    <row r="98" spans="1:9" ht="17.399999999999999" x14ac:dyDescent="0.35">
      <c r="A98">
        <v>49</v>
      </c>
      <c r="B98" s="28" t="s">
        <v>82</v>
      </c>
      <c r="C98" s="64" t="s">
        <v>84</v>
      </c>
      <c r="D98" s="16">
        <v>169</v>
      </c>
      <c r="E98" s="16">
        <v>117</v>
      </c>
      <c r="F98" s="16">
        <v>172</v>
      </c>
      <c r="G98" s="78">
        <v>458</v>
      </c>
      <c r="H98" s="16">
        <v>8</v>
      </c>
      <c r="I98" s="16">
        <v>10</v>
      </c>
    </row>
    <row r="99" spans="1:9" ht="17.399999999999999" x14ac:dyDescent="0.35">
      <c r="A99">
        <v>50</v>
      </c>
      <c r="B99" s="34" t="s">
        <v>109</v>
      </c>
      <c r="C99" s="67" t="s">
        <v>114</v>
      </c>
      <c r="D99" s="16">
        <v>147</v>
      </c>
      <c r="E99" s="16">
        <v>157</v>
      </c>
      <c r="F99" s="16">
        <v>143</v>
      </c>
      <c r="G99" s="78">
        <v>447</v>
      </c>
      <c r="H99" s="16">
        <v>4</v>
      </c>
      <c r="I99" s="16">
        <v>15</v>
      </c>
    </row>
    <row r="100" spans="1:9" ht="17.399999999999999" x14ac:dyDescent="0.35">
      <c r="A100">
        <v>51</v>
      </c>
      <c r="B100" s="34" t="s">
        <v>109</v>
      </c>
      <c r="C100" s="67" t="s">
        <v>117</v>
      </c>
      <c r="D100" s="16">
        <v>146</v>
      </c>
      <c r="E100" s="16">
        <v>151</v>
      </c>
      <c r="F100" s="16">
        <v>143</v>
      </c>
      <c r="G100" s="78">
        <v>440</v>
      </c>
      <c r="H100" s="16">
        <v>8</v>
      </c>
      <c r="I100" s="16">
        <v>12</v>
      </c>
    </row>
    <row r="101" spans="1:9" ht="17.399999999999999" x14ac:dyDescent="0.35">
      <c r="A101">
        <v>52</v>
      </c>
      <c r="B101" s="34" t="s">
        <v>109</v>
      </c>
      <c r="C101" s="67" t="s">
        <v>112</v>
      </c>
      <c r="D101" s="16">
        <v>134</v>
      </c>
      <c r="E101" s="16">
        <v>166</v>
      </c>
      <c r="F101" s="16">
        <v>136</v>
      </c>
      <c r="G101" s="78">
        <v>436</v>
      </c>
      <c r="H101" s="16">
        <v>5</v>
      </c>
      <c r="I101" s="16">
        <v>11</v>
      </c>
    </row>
    <row r="102" spans="1:9" ht="17.399999999999999" x14ac:dyDescent="0.35">
      <c r="A102">
        <v>53</v>
      </c>
      <c r="B102" s="34" t="s">
        <v>109</v>
      </c>
      <c r="C102" s="67" t="s">
        <v>110</v>
      </c>
      <c r="D102" s="16">
        <v>142</v>
      </c>
      <c r="E102" s="16">
        <v>133</v>
      </c>
      <c r="F102" s="16">
        <v>160</v>
      </c>
      <c r="G102" s="78">
        <v>435</v>
      </c>
      <c r="H102" s="16">
        <v>7</v>
      </c>
      <c r="I102" s="16">
        <v>10</v>
      </c>
    </row>
    <row r="103" spans="1:9" ht="17.399999999999999" x14ac:dyDescent="0.35">
      <c r="A103">
        <v>54</v>
      </c>
      <c r="B103" s="34" t="s">
        <v>109</v>
      </c>
      <c r="C103" s="67" t="s">
        <v>115</v>
      </c>
      <c r="D103" s="16">
        <v>119</v>
      </c>
      <c r="E103" s="16">
        <v>154</v>
      </c>
      <c r="F103" s="16">
        <v>156</v>
      </c>
      <c r="G103" s="78">
        <v>429</v>
      </c>
      <c r="H103" s="16">
        <v>4</v>
      </c>
      <c r="I103" s="16">
        <v>14</v>
      </c>
    </row>
    <row r="104" spans="1:9" ht="17.399999999999999" x14ac:dyDescent="0.35">
      <c r="A104">
        <v>55</v>
      </c>
      <c r="B104" s="55" t="s">
        <v>157</v>
      </c>
      <c r="C104" s="101" t="s">
        <v>161</v>
      </c>
      <c r="D104" s="16">
        <v>150</v>
      </c>
      <c r="E104" s="16">
        <v>160</v>
      </c>
      <c r="F104" s="16">
        <v>117</v>
      </c>
      <c r="G104" s="78">
        <v>427</v>
      </c>
      <c r="H104" s="16">
        <v>7</v>
      </c>
      <c r="I104" s="16">
        <v>10</v>
      </c>
    </row>
    <row r="105" spans="1:9" ht="17.399999999999999" x14ac:dyDescent="0.35">
      <c r="A105">
        <v>57</v>
      </c>
      <c r="B105" s="30" t="s">
        <v>91</v>
      </c>
      <c r="C105" s="63" t="s">
        <v>95</v>
      </c>
      <c r="D105" s="16">
        <v>137</v>
      </c>
      <c r="E105" s="16">
        <v>127</v>
      </c>
      <c r="F105" s="16">
        <v>162</v>
      </c>
      <c r="G105" s="78">
        <v>426</v>
      </c>
      <c r="H105" s="16"/>
      <c r="I105" s="16"/>
    </row>
    <row r="106" spans="1:9" ht="17.399999999999999" x14ac:dyDescent="0.35">
      <c r="A106">
        <v>58</v>
      </c>
      <c r="B106" s="32" t="s">
        <v>100</v>
      </c>
      <c r="C106" s="66" t="s">
        <v>105</v>
      </c>
      <c r="D106" s="16">
        <v>158</v>
      </c>
      <c r="E106" s="16">
        <v>128</v>
      </c>
      <c r="F106" s="16">
        <v>133</v>
      </c>
      <c r="G106" s="78">
        <v>419</v>
      </c>
      <c r="H106" s="16">
        <v>6</v>
      </c>
      <c r="I106" s="16">
        <v>12</v>
      </c>
    </row>
    <row r="107" spans="1:9" ht="17.399999999999999" x14ac:dyDescent="0.35">
      <c r="A107">
        <v>59</v>
      </c>
      <c r="B107" s="52" t="s">
        <v>157</v>
      </c>
      <c r="C107" s="65" t="s">
        <v>162</v>
      </c>
      <c r="D107" s="16">
        <v>117</v>
      </c>
      <c r="E107" s="16">
        <v>149</v>
      </c>
      <c r="F107" s="16">
        <v>137</v>
      </c>
      <c r="G107" s="78">
        <v>403</v>
      </c>
      <c r="H107" s="16">
        <v>3</v>
      </c>
      <c r="I107" s="16">
        <v>13</v>
      </c>
    </row>
    <row r="108" spans="1:9" ht="17.399999999999999" x14ac:dyDescent="0.35">
      <c r="A108">
        <v>60</v>
      </c>
      <c r="B108" s="52" t="s">
        <v>157</v>
      </c>
      <c r="C108" s="65" t="s">
        <v>159</v>
      </c>
      <c r="D108" s="16">
        <v>138</v>
      </c>
      <c r="E108" s="16">
        <v>119</v>
      </c>
      <c r="F108" s="16">
        <v>139</v>
      </c>
      <c r="G108" s="78">
        <v>396</v>
      </c>
      <c r="H108" s="16">
        <v>4</v>
      </c>
      <c r="I108" s="16">
        <v>11</v>
      </c>
    </row>
    <row r="109" spans="1:9" ht="17.399999999999999" x14ac:dyDescent="0.35">
      <c r="A109">
        <v>61</v>
      </c>
      <c r="B109" s="52" t="s">
        <v>157</v>
      </c>
      <c r="C109" s="65" t="s">
        <v>163</v>
      </c>
      <c r="D109" s="16">
        <v>122</v>
      </c>
      <c r="E109" s="16">
        <v>120</v>
      </c>
      <c r="F109" s="16">
        <v>138</v>
      </c>
      <c r="G109" s="78">
        <v>380</v>
      </c>
      <c r="H109" s="16">
        <v>4</v>
      </c>
      <c r="I109" s="16">
        <v>11</v>
      </c>
    </row>
    <row r="110" spans="1:9" ht="17.399999999999999" x14ac:dyDescent="0.35">
      <c r="A110">
        <v>62</v>
      </c>
      <c r="B110" s="52" t="s">
        <v>157</v>
      </c>
      <c r="C110" s="65" t="s">
        <v>164</v>
      </c>
      <c r="D110" s="16">
        <v>127</v>
      </c>
      <c r="E110" s="16">
        <v>97</v>
      </c>
      <c r="F110" s="16">
        <v>116</v>
      </c>
      <c r="G110" s="78">
        <v>340</v>
      </c>
      <c r="H110" s="16">
        <v>1</v>
      </c>
      <c r="I110" s="16">
        <v>9</v>
      </c>
    </row>
    <row r="111" spans="1:9" ht="17.399999999999999" x14ac:dyDescent="0.35">
      <c r="A111">
        <v>63</v>
      </c>
      <c r="B111" s="34" t="s">
        <v>109</v>
      </c>
      <c r="C111" s="67" t="s">
        <v>118</v>
      </c>
      <c r="D111" s="16">
        <v>122</v>
      </c>
      <c r="E111" s="16">
        <v>108</v>
      </c>
      <c r="F111" s="16">
        <v>92</v>
      </c>
      <c r="G111" s="78">
        <v>322</v>
      </c>
      <c r="H111" s="16">
        <v>4</v>
      </c>
      <c r="I111" s="16">
        <v>5</v>
      </c>
    </row>
    <row r="112" spans="1:9" ht="17.399999999999999" x14ac:dyDescent="0.35">
      <c r="B112" s="52"/>
      <c r="C112" s="65"/>
    </row>
    <row r="113" spans="2:9" ht="17.399999999999999" x14ac:dyDescent="0.35">
      <c r="B113" s="52"/>
      <c r="C113" s="65"/>
    </row>
    <row r="114" spans="2:9" ht="17.399999999999999" x14ac:dyDescent="0.35">
      <c r="B114" s="52"/>
      <c r="C114" s="65"/>
    </row>
    <row r="115" spans="2:9" x14ac:dyDescent="0.3">
      <c r="B115" s="15"/>
      <c r="C115" s="92"/>
    </row>
    <row r="117" spans="2:9" x14ac:dyDescent="0.3">
      <c r="B117" s="15"/>
      <c r="C117" s="92"/>
    </row>
    <row r="118" spans="2:9" x14ac:dyDescent="0.3">
      <c r="B118" s="15"/>
      <c r="C118" s="15"/>
    </row>
    <row r="119" spans="2:9" x14ac:dyDescent="0.3">
      <c r="B119" s="15"/>
      <c r="C119" s="15"/>
    </row>
    <row r="122" spans="2:9" x14ac:dyDescent="0.3">
      <c r="B122" t="s">
        <v>175</v>
      </c>
      <c r="C122" t="s">
        <v>45</v>
      </c>
      <c r="D122" s="17">
        <v>193</v>
      </c>
      <c r="E122" s="17">
        <v>198</v>
      </c>
      <c r="F122" s="17">
        <v>190</v>
      </c>
      <c r="G122" s="51">
        <v>581</v>
      </c>
      <c r="H122" s="17">
        <v>13</v>
      </c>
      <c r="I122" s="17">
        <v>12</v>
      </c>
    </row>
    <row r="123" spans="2:9" x14ac:dyDescent="0.3">
      <c r="B123" t="s">
        <v>208</v>
      </c>
      <c r="D123" s="17">
        <v>174</v>
      </c>
      <c r="E123" s="17">
        <v>192</v>
      </c>
      <c r="F123" s="17">
        <v>172</v>
      </c>
      <c r="G123" s="51">
        <v>538</v>
      </c>
      <c r="H123" s="17">
        <v>11</v>
      </c>
      <c r="I123" s="17">
        <v>12</v>
      </c>
    </row>
    <row r="124" spans="2:9" x14ac:dyDescent="0.3">
      <c r="B124" t="s">
        <v>210</v>
      </c>
      <c r="D124" s="17">
        <v>158</v>
      </c>
      <c r="E124" s="17">
        <v>191</v>
      </c>
      <c r="F124" s="17">
        <v>144</v>
      </c>
      <c r="G124" s="51">
        <v>493</v>
      </c>
      <c r="H124" s="17">
        <v>6</v>
      </c>
      <c r="I124" s="17">
        <v>16</v>
      </c>
    </row>
    <row r="125" spans="2:9" x14ac:dyDescent="0.3">
      <c r="B125" t="s">
        <v>176</v>
      </c>
      <c r="D125" s="17">
        <v>147</v>
      </c>
      <c r="E125" s="17">
        <v>172</v>
      </c>
      <c r="F125" s="17">
        <v>173</v>
      </c>
      <c r="G125" s="51">
        <v>492</v>
      </c>
      <c r="H125" s="17">
        <v>8</v>
      </c>
      <c r="I125" s="17">
        <v>15</v>
      </c>
    </row>
    <row r="126" spans="2:9" x14ac:dyDescent="0.3">
      <c r="B126" t="s">
        <v>182</v>
      </c>
      <c r="C126" t="s">
        <v>45</v>
      </c>
      <c r="D126" s="17">
        <v>182</v>
      </c>
      <c r="E126" s="17">
        <v>146</v>
      </c>
      <c r="F126" s="17">
        <v>135</v>
      </c>
      <c r="G126" s="51">
        <v>463</v>
      </c>
      <c r="H126" s="17">
        <v>9</v>
      </c>
      <c r="I126" s="17">
        <v>10</v>
      </c>
    </row>
    <row r="127" spans="2:9" x14ac:dyDescent="0.3">
      <c r="B127" t="s">
        <v>209</v>
      </c>
      <c r="C127" t="s">
        <v>211</v>
      </c>
      <c r="D127" s="17">
        <v>187</v>
      </c>
      <c r="E127" s="17">
        <v>226</v>
      </c>
      <c r="F127" s="17">
        <v>174</v>
      </c>
      <c r="G127" s="51">
        <v>587</v>
      </c>
      <c r="H127" s="17">
        <v>16</v>
      </c>
      <c r="I127" s="17">
        <v>10</v>
      </c>
    </row>
  </sheetData>
  <sortState xmlns:xlrd2="http://schemas.microsoft.com/office/spreadsheetml/2017/richdata2" ref="B50:I114">
    <sortCondition descending="1" ref="G50:G114"/>
  </sortState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772C8-EFE4-4B81-9EAF-70CF39AB86A8}">
  <dimension ref="A3:I116"/>
  <sheetViews>
    <sheetView workbookViewId="0">
      <selection activeCell="L19" sqref="L19"/>
    </sheetView>
  </sheetViews>
  <sheetFormatPr defaultRowHeight="14.4" x14ac:dyDescent="0.3"/>
  <cols>
    <col min="2" max="2" width="3.44140625" bestFit="1" customWidth="1"/>
    <col min="3" max="3" width="25.6640625" bestFit="1" customWidth="1"/>
    <col min="4" max="6" width="6.5546875" style="17" customWidth="1"/>
    <col min="7" max="7" width="8.88671875" style="17"/>
    <col min="8" max="9" width="5.6640625" style="17" customWidth="1"/>
  </cols>
  <sheetData>
    <row r="3" spans="1:9" x14ac:dyDescent="0.3">
      <c r="C3" s="116" t="s">
        <v>205</v>
      </c>
    </row>
    <row r="4" spans="1:9" ht="17.399999999999999" x14ac:dyDescent="0.35">
      <c r="A4">
        <v>1</v>
      </c>
      <c r="B4" s="3" t="s">
        <v>13</v>
      </c>
      <c r="C4" s="9" t="s">
        <v>16</v>
      </c>
      <c r="D4" s="16">
        <v>189</v>
      </c>
      <c r="E4" s="16">
        <v>175</v>
      </c>
      <c r="F4" s="16">
        <v>155</v>
      </c>
      <c r="G4" s="78">
        <v>519</v>
      </c>
      <c r="H4" s="16">
        <v>6</v>
      </c>
      <c r="I4" s="16">
        <v>20</v>
      </c>
    </row>
    <row r="5" spans="1:9" ht="17.399999999999999" x14ac:dyDescent="0.35">
      <c r="A5">
        <v>2</v>
      </c>
      <c r="B5" s="2" t="s">
        <v>7</v>
      </c>
      <c r="C5" s="8" t="s">
        <v>10</v>
      </c>
      <c r="D5" s="16">
        <v>145</v>
      </c>
      <c r="E5" s="16">
        <v>187</v>
      </c>
      <c r="F5" s="16">
        <v>172</v>
      </c>
      <c r="G5" s="78">
        <v>504</v>
      </c>
      <c r="H5" s="16">
        <v>8</v>
      </c>
      <c r="I5" s="16">
        <v>16</v>
      </c>
    </row>
    <row r="6" spans="1:9" ht="17.399999999999999" x14ac:dyDescent="0.35">
      <c r="A6">
        <v>3</v>
      </c>
      <c r="B6" s="1" t="s">
        <v>1</v>
      </c>
      <c r="C6" s="7" t="s">
        <v>5</v>
      </c>
      <c r="D6" s="16">
        <v>159</v>
      </c>
      <c r="E6" s="16">
        <v>181</v>
      </c>
      <c r="F6" s="16">
        <v>153</v>
      </c>
      <c r="G6" s="78">
        <v>493</v>
      </c>
      <c r="H6" s="16">
        <v>11</v>
      </c>
      <c r="I6" s="16">
        <v>11</v>
      </c>
    </row>
    <row r="7" spans="1:9" ht="17.399999999999999" x14ac:dyDescent="0.35">
      <c r="A7">
        <v>4</v>
      </c>
      <c r="B7" s="1" t="s">
        <v>1</v>
      </c>
      <c r="C7" s="7" t="s">
        <v>2</v>
      </c>
      <c r="D7" s="16">
        <v>185</v>
      </c>
      <c r="E7" s="16">
        <v>136</v>
      </c>
      <c r="F7" s="16">
        <v>170</v>
      </c>
      <c r="G7" s="78">
        <v>491</v>
      </c>
      <c r="H7" s="16">
        <v>8</v>
      </c>
      <c r="I7" s="16">
        <v>17</v>
      </c>
    </row>
    <row r="8" spans="1:9" ht="18" x14ac:dyDescent="0.35">
      <c r="A8">
        <v>5</v>
      </c>
      <c r="B8" s="5" t="s">
        <v>25</v>
      </c>
      <c r="C8" s="11" t="s">
        <v>26</v>
      </c>
      <c r="D8" s="16">
        <v>165</v>
      </c>
      <c r="E8" s="16">
        <v>177</v>
      </c>
      <c r="F8" s="16">
        <v>147</v>
      </c>
      <c r="G8" s="78">
        <v>489</v>
      </c>
      <c r="H8" s="16">
        <v>7</v>
      </c>
      <c r="I8" s="16">
        <v>15</v>
      </c>
    </row>
    <row r="9" spans="1:9" ht="17.399999999999999" x14ac:dyDescent="0.35">
      <c r="A9">
        <v>6</v>
      </c>
      <c r="B9" s="1" t="s">
        <v>1</v>
      </c>
      <c r="C9" s="7" t="s">
        <v>6</v>
      </c>
      <c r="D9" s="16">
        <v>151</v>
      </c>
      <c r="E9" s="16">
        <v>183</v>
      </c>
      <c r="F9" s="16">
        <v>151</v>
      </c>
      <c r="G9" s="78">
        <v>485</v>
      </c>
      <c r="H9" s="16">
        <v>11</v>
      </c>
      <c r="I9" s="16">
        <v>10</v>
      </c>
    </row>
    <row r="10" spans="1:9" ht="17.399999999999999" x14ac:dyDescent="0.35">
      <c r="A10">
        <v>7</v>
      </c>
      <c r="B10" s="2" t="s">
        <v>7</v>
      </c>
      <c r="C10" s="8" t="s">
        <v>11</v>
      </c>
      <c r="D10" s="16">
        <v>160</v>
      </c>
      <c r="E10" s="16">
        <v>127</v>
      </c>
      <c r="F10" s="16">
        <v>190</v>
      </c>
      <c r="G10" s="78">
        <v>477</v>
      </c>
      <c r="H10" s="16">
        <v>7</v>
      </c>
      <c r="I10" s="16">
        <v>13</v>
      </c>
    </row>
    <row r="11" spans="1:9" ht="17.399999999999999" x14ac:dyDescent="0.35">
      <c r="A11">
        <v>8</v>
      </c>
      <c r="B11" s="3" t="s">
        <v>13</v>
      </c>
      <c r="C11" s="9" t="s">
        <v>15</v>
      </c>
      <c r="D11" s="16">
        <v>147</v>
      </c>
      <c r="E11" s="16">
        <v>182</v>
      </c>
      <c r="F11" s="16">
        <v>148</v>
      </c>
      <c r="G11" s="78">
        <v>477</v>
      </c>
      <c r="H11" s="16">
        <v>6</v>
      </c>
      <c r="I11" s="16">
        <v>15</v>
      </c>
    </row>
    <row r="12" spans="1:9" ht="17.399999999999999" x14ac:dyDescent="0.35">
      <c r="A12">
        <v>9</v>
      </c>
      <c r="B12" s="2" t="s">
        <v>7</v>
      </c>
      <c r="C12" s="8" t="s">
        <v>12</v>
      </c>
      <c r="D12" s="16">
        <v>137</v>
      </c>
      <c r="E12" s="16">
        <v>170</v>
      </c>
      <c r="F12" s="16">
        <v>165</v>
      </c>
      <c r="G12" s="78">
        <v>472</v>
      </c>
      <c r="H12" s="16">
        <v>5</v>
      </c>
      <c r="I12" s="16">
        <v>17</v>
      </c>
    </row>
    <row r="13" spans="1:9" ht="18" x14ac:dyDescent="0.35">
      <c r="A13">
        <v>10</v>
      </c>
      <c r="B13" s="5" t="s">
        <v>25</v>
      </c>
      <c r="C13" s="11" t="s">
        <v>27</v>
      </c>
      <c r="D13" s="16">
        <v>147</v>
      </c>
      <c r="E13" s="16">
        <v>161</v>
      </c>
      <c r="F13" s="16">
        <v>159</v>
      </c>
      <c r="G13" s="78">
        <v>467</v>
      </c>
      <c r="H13" s="16">
        <v>6</v>
      </c>
      <c r="I13" s="16">
        <v>15</v>
      </c>
    </row>
    <row r="14" spans="1:9" ht="17.399999999999999" x14ac:dyDescent="0.35">
      <c r="A14">
        <v>11</v>
      </c>
      <c r="B14" s="2" t="s">
        <v>7</v>
      </c>
      <c r="C14" s="8" t="s">
        <v>8</v>
      </c>
      <c r="D14" s="16">
        <v>136</v>
      </c>
      <c r="E14" s="16">
        <v>170</v>
      </c>
      <c r="F14" s="16">
        <v>148</v>
      </c>
      <c r="G14" s="78">
        <v>454</v>
      </c>
      <c r="H14" s="16">
        <v>7</v>
      </c>
      <c r="I14" s="16">
        <v>12</v>
      </c>
    </row>
    <row r="15" spans="1:9" ht="17.399999999999999" x14ac:dyDescent="0.35">
      <c r="A15">
        <v>12</v>
      </c>
      <c r="B15" s="1" t="s">
        <v>1</v>
      </c>
      <c r="C15" s="7" t="s">
        <v>4</v>
      </c>
      <c r="D15" s="16">
        <v>167</v>
      </c>
      <c r="E15" s="16">
        <v>153</v>
      </c>
      <c r="F15" s="16">
        <v>128</v>
      </c>
      <c r="G15" s="78">
        <v>448</v>
      </c>
      <c r="H15" s="16">
        <v>6</v>
      </c>
      <c r="I15" s="16">
        <v>13</v>
      </c>
    </row>
    <row r="16" spans="1:9" ht="18" x14ac:dyDescent="0.35">
      <c r="A16">
        <v>13</v>
      </c>
      <c r="B16" s="52" t="s">
        <v>141</v>
      </c>
      <c r="C16" s="58" t="s">
        <v>149</v>
      </c>
      <c r="D16" s="16">
        <v>167</v>
      </c>
      <c r="E16" s="16">
        <v>137</v>
      </c>
      <c r="F16" s="16">
        <v>142</v>
      </c>
      <c r="G16" s="78">
        <v>446</v>
      </c>
      <c r="H16" s="16">
        <v>7</v>
      </c>
      <c r="I16" s="16">
        <v>12</v>
      </c>
    </row>
    <row r="17" spans="1:9" ht="18" x14ac:dyDescent="0.35">
      <c r="A17">
        <v>14</v>
      </c>
      <c r="B17" s="55" t="s">
        <v>141</v>
      </c>
      <c r="C17" s="56" t="s">
        <v>148</v>
      </c>
      <c r="D17" s="16">
        <v>116</v>
      </c>
      <c r="E17" s="16">
        <v>159</v>
      </c>
      <c r="F17" s="16">
        <v>161</v>
      </c>
      <c r="G17" s="78">
        <v>436</v>
      </c>
      <c r="H17" s="16">
        <v>9</v>
      </c>
      <c r="I17" s="16">
        <v>9</v>
      </c>
    </row>
    <row r="18" spans="1:9" ht="18" x14ac:dyDescent="0.35">
      <c r="A18">
        <v>15</v>
      </c>
      <c r="B18" s="52" t="s">
        <v>141</v>
      </c>
      <c r="C18" s="58" t="s">
        <v>142</v>
      </c>
      <c r="D18" s="16">
        <v>158</v>
      </c>
      <c r="E18" s="16">
        <v>139</v>
      </c>
      <c r="F18" s="16">
        <v>135</v>
      </c>
      <c r="G18" s="78">
        <v>432</v>
      </c>
      <c r="H18" s="16">
        <v>6</v>
      </c>
      <c r="I18" s="16">
        <v>10</v>
      </c>
    </row>
    <row r="19" spans="1:9" ht="17.399999999999999" x14ac:dyDescent="0.35">
      <c r="A19">
        <v>16</v>
      </c>
      <c r="B19" s="3" t="s">
        <v>13</v>
      </c>
      <c r="C19" s="9" t="s">
        <v>17</v>
      </c>
      <c r="D19" s="16">
        <v>130</v>
      </c>
      <c r="E19" s="16">
        <v>122</v>
      </c>
      <c r="F19" s="16">
        <v>180</v>
      </c>
      <c r="G19" s="78">
        <v>432</v>
      </c>
      <c r="H19" s="16">
        <v>7</v>
      </c>
      <c r="I19" s="16">
        <v>10</v>
      </c>
    </row>
    <row r="20" spans="1:9" ht="17.399999999999999" x14ac:dyDescent="0.35">
      <c r="A20">
        <v>17</v>
      </c>
      <c r="B20" s="2" t="s">
        <v>7</v>
      </c>
      <c r="C20" s="8" t="s">
        <v>9</v>
      </c>
      <c r="D20" s="16">
        <v>155</v>
      </c>
      <c r="E20" s="16">
        <v>133</v>
      </c>
      <c r="F20" s="16">
        <v>137</v>
      </c>
      <c r="G20" s="78">
        <v>425</v>
      </c>
      <c r="H20" s="16">
        <v>7</v>
      </c>
      <c r="I20" s="16">
        <v>10</v>
      </c>
    </row>
    <row r="21" spans="1:9" ht="18" x14ac:dyDescent="0.35">
      <c r="A21">
        <v>18</v>
      </c>
      <c r="B21" s="6" t="s">
        <v>32</v>
      </c>
      <c r="C21" s="12" t="s">
        <v>39</v>
      </c>
      <c r="D21" s="16">
        <v>137</v>
      </c>
      <c r="E21" s="16">
        <v>144</v>
      </c>
      <c r="F21" s="16">
        <v>143</v>
      </c>
      <c r="G21" s="78">
        <v>424</v>
      </c>
      <c r="H21" s="16">
        <v>4</v>
      </c>
      <c r="I21" s="16">
        <v>15</v>
      </c>
    </row>
    <row r="22" spans="1:9" ht="17.399999999999999" x14ac:dyDescent="0.35">
      <c r="A22">
        <v>19</v>
      </c>
      <c r="B22" s="87" t="s">
        <v>19</v>
      </c>
      <c r="C22" s="90" t="s">
        <v>24</v>
      </c>
      <c r="D22" s="16">
        <v>104</v>
      </c>
      <c r="E22" s="16">
        <v>155</v>
      </c>
      <c r="F22" s="16">
        <v>160</v>
      </c>
      <c r="G22" s="78">
        <v>419</v>
      </c>
      <c r="H22" s="16">
        <v>5</v>
      </c>
      <c r="I22" s="16">
        <v>11</v>
      </c>
    </row>
    <row r="23" spans="1:9" ht="18" x14ac:dyDescent="0.35">
      <c r="A23">
        <v>20</v>
      </c>
      <c r="B23" s="6" t="s">
        <v>32</v>
      </c>
      <c r="C23" s="12" t="s">
        <v>33</v>
      </c>
      <c r="D23" s="16">
        <v>139</v>
      </c>
      <c r="E23" s="16">
        <v>129</v>
      </c>
      <c r="F23" s="16">
        <v>147</v>
      </c>
      <c r="G23" s="78">
        <v>415</v>
      </c>
      <c r="H23" s="16">
        <v>6</v>
      </c>
      <c r="I23" s="16">
        <v>11</v>
      </c>
    </row>
    <row r="24" spans="1:9" ht="17.399999999999999" x14ac:dyDescent="0.35">
      <c r="A24">
        <v>21</v>
      </c>
      <c r="B24" s="4" t="s">
        <v>19</v>
      </c>
      <c r="C24" s="10" t="s">
        <v>23</v>
      </c>
      <c r="D24" s="16">
        <v>137</v>
      </c>
      <c r="E24" s="16">
        <v>123</v>
      </c>
      <c r="F24" s="16">
        <v>150</v>
      </c>
      <c r="G24" s="78">
        <v>410</v>
      </c>
      <c r="H24" s="16">
        <v>7</v>
      </c>
      <c r="I24" s="16">
        <v>8</v>
      </c>
    </row>
    <row r="25" spans="1:9" ht="18" x14ac:dyDescent="0.35">
      <c r="A25">
        <v>22</v>
      </c>
      <c r="B25" s="5" t="s">
        <v>25</v>
      </c>
      <c r="C25" s="11" t="s">
        <v>30</v>
      </c>
      <c r="D25" s="16">
        <v>130</v>
      </c>
      <c r="E25" s="16">
        <v>116</v>
      </c>
      <c r="F25" s="16">
        <v>164</v>
      </c>
      <c r="G25" s="78">
        <v>410</v>
      </c>
      <c r="H25" s="16">
        <v>6</v>
      </c>
      <c r="I25" s="16">
        <v>8</v>
      </c>
    </row>
    <row r="26" spans="1:9" ht="17.399999999999999" x14ac:dyDescent="0.35">
      <c r="A26">
        <v>23</v>
      </c>
      <c r="B26" s="4" t="s">
        <v>19</v>
      </c>
      <c r="C26" s="10" t="s">
        <v>22</v>
      </c>
      <c r="D26" s="16">
        <v>123</v>
      </c>
      <c r="E26" s="16">
        <v>123</v>
      </c>
      <c r="F26" s="16">
        <v>158</v>
      </c>
      <c r="G26" s="78">
        <v>404</v>
      </c>
      <c r="H26" s="16">
        <v>5</v>
      </c>
      <c r="I26" s="16">
        <v>10</v>
      </c>
    </row>
    <row r="27" spans="1:9" ht="17.399999999999999" x14ac:dyDescent="0.35">
      <c r="A27">
        <v>24</v>
      </c>
      <c r="B27" s="3" t="s">
        <v>13</v>
      </c>
      <c r="C27" s="9" t="s">
        <v>14</v>
      </c>
      <c r="D27" s="16">
        <v>128</v>
      </c>
      <c r="E27" s="16">
        <v>147</v>
      </c>
      <c r="F27" s="16">
        <v>124</v>
      </c>
      <c r="G27" s="78">
        <v>399</v>
      </c>
      <c r="H27" s="16">
        <v>5</v>
      </c>
      <c r="I27" s="16">
        <v>10</v>
      </c>
    </row>
    <row r="28" spans="1:9" ht="17.399999999999999" x14ac:dyDescent="0.35">
      <c r="A28">
        <v>25</v>
      </c>
      <c r="B28" s="4" t="s">
        <v>19</v>
      </c>
      <c r="C28" s="10" t="s">
        <v>20</v>
      </c>
      <c r="D28" s="16">
        <v>134</v>
      </c>
      <c r="E28" s="16">
        <v>138</v>
      </c>
      <c r="F28" s="16">
        <v>125</v>
      </c>
      <c r="G28" s="78">
        <v>397</v>
      </c>
      <c r="H28" s="16">
        <v>6</v>
      </c>
      <c r="I28" s="16">
        <v>9</v>
      </c>
    </row>
    <row r="29" spans="1:9" ht="18" x14ac:dyDescent="0.35">
      <c r="A29">
        <v>26</v>
      </c>
      <c r="B29" s="6" t="s">
        <v>32</v>
      </c>
      <c r="C29" s="12" t="s">
        <v>34</v>
      </c>
      <c r="D29" s="16">
        <v>168</v>
      </c>
      <c r="E29" s="16">
        <v>114</v>
      </c>
      <c r="F29" s="16">
        <v>112</v>
      </c>
      <c r="G29" s="78">
        <v>394</v>
      </c>
      <c r="H29" s="16">
        <v>7</v>
      </c>
      <c r="I29" s="16">
        <v>5</v>
      </c>
    </row>
    <row r="30" spans="1:9" ht="18" x14ac:dyDescent="0.35">
      <c r="A30">
        <v>27</v>
      </c>
      <c r="B30" s="52" t="s">
        <v>141</v>
      </c>
      <c r="C30" s="58" t="s">
        <v>154</v>
      </c>
      <c r="D30" s="16">
        <v>109</v>
      </c>
      <c r="E30" s="16">
        <v>159</v>
      </c>
      <c r="F30" s="16">
        <v>124</v>
      </c>
      <c r="G30" s="78">
        <v>392</v>
      </c>
      <c r="H30" s="16">
        <v>6</v>
      </c>
      <c r="I30" s="16">
        <v>9</v>
      </c>
    </row>
    <row r="31" spans="1:9" ht="18" x14ac:dyDescent="0.35">
      <c r="A31">
        <v>28</v>
      </c>
      <c r="B31" s="52" t="s">
        <v>146</v>
      </c>
      <c r="C31" s="58" t="s">
        <v>147</v>
      </c>
      <c r="D31" s="16">
        <v>119</v>
      </c>
      <c r="E31" s="16">
        <v>156</v>
      </c>
      <c r="F31" s="16">
        <v>116</v>
      </c>
      <c r="G31" s="78">
        <v>391</v>
      </c>
      <c r="H31" s="16">
        <v>5</v>
      </c>
      <c r="I31" s="16">
        <v>8</v>
      </c>
    </row>
    <row r="32" spans="1:9" ht="18" x14ac:dyDescent="0.35">
      <c r="A32">
        <v>29</v>
      </c>
      <c r="B32" s="6" t="s">
        <v>32</v>
      </c>
      <c r="C32" s="12" t="s">
        <v>37</v>
      </c>
      <c r="D32" s="16">
        <v>119</v>
      </c>
      <c r="E32" s="16">
        <v>125</v>
      </c>
      <c r="F32" s="16">
        <v>147</v>
      </c>
      <c r="G32" s="78">
        <v>391</v>
      </c>
      <c r="H32" s="16">
        <v>5</v>
      </c>
      <c r="I32" s="16">
        <v>9</v>
      </c>
    </row>
    <row r="33" spans="1:9" ht="18" x14ac:dyDescent="0.35">
      <c r="A33">
        <v>30</v>
      </c>
      <c r="B33" s="52" t="s">
        <v>141</v>
      </c>
      <c r="C33" s="58" t="s">
        <v>143</v>
      </c>
      <c r="D33" s="16">
        <v>145</v>
      </c>
      <c r="E33" s="16">
        <v>144</v>
      </c>
      <c r="F33" s="16">
        <v>98</v>
      </c>
      <c r="G33" s="78">
        <v>387</v>
      </c>
      <c r="H33" s="16">
        <v>2</v>
      </c>
      <c r="I33" s="16">
        <v>12</v>
      </c>
    </row>
    <row r="34" spans="1:9" ht="18" x14ac:dyDescent="0.35">
      <c r="A34">
        <v>31</v>
      </c>
      <c r="B34" s="5" t="s">
        <v>25</v>
      </c>
      <c r="C34" s="11" t="s">
        <v>28</v>
      </c>
      <c r="D34" s="16">
        <v>134</v>
      </c>
      <c r="E34" s="16">
        <v>118</v>
      </c>
      <c r="F34" s="16">
        <v>122</v>
      </c>
      <c r="G34" s="78">
        <v>374</v>
      </c>
      <c r="H34" s="16">
        <v>5</v>
      </c>
      <c r="I34" s="16">
        <v>7</v>
      </c>
    </row>
    <row r="35" spans="1:9" ht="17.399999999999999" x14ac:dyDescent="0.35">
      <c r="A35">
        <v>32</v>
      </c>
      <c r="B35" s="4" t="s">
        <v>19</v>
      </c>
      <c r="C35" s="10" t="s">
        <v>21</v>
      </c>
      <c r="D35" s="16">
        <v>127</v>
      </c>
      <c r="E35" s="16">
        <v>103</v>
      </c>
      <c r="F35" s="16">
        <v>139</v>
      </c>
      <c r="G35" s="78">
        <v>369</v>
      </c>
      <c r="H35" s="16">
        <v>3</v>
      </c>
      <c r="I35" s="16">
        <v>9</v>
      </c>
    </row>
    <row r="36" spans="1:9" ht="18" x14ac:dyDescent="0.35">
      <c r="A36">
        <v>33</v>
      </c>
      <c r="B36" s="6" t="s">
        <v>32</v>
      </c>
      <c r="C36" s="12" t="s">
        <v>40</v>
      </c>
      <c r="D36" s="16">
        <v>125</v>
      </c>
      <c r="E36" s="16">
        <v>140</v>
      </c>
      <c r="F36" s="16">
        <v>93</v>
      </c>
      <c r="G36" s="78">
        <v>358</v>
      </c>
      <c r="H36" s="16">
        <v>4</v>
      </c>
      <c r="I36" s="16">
        <v>10</v>
      </c>
    </row>
    <row r="37" spans="1:9" ht="17.399999999999999" x14ac:dyDescent="0.35">
      <c r="A37">
        <v>34</v>
      </c>
      <c r="B37" s="4" t="s">
        <v>19</v>
      </c>
      <c r="C37" s="10" t="s">
        <v>144</v>
      </c>
      <c r="D37" s="16">
        <v>96</v>
      </c>
      <c r="E37" s="16">
        <v>135</v>
      </c>
      <c r="F37" s="16">
        <v>124</v>
      </c>
      <c r="G37" s="78">
        <v>355</v>
      </c>
      <c r="H37" s="16">
        <v>4</v>
      </c>
      <c r="I37" s="16">
        <v>5</v>
      </c>
    </row>
    <row r="38" spans="1:9" ht="18" x14ac:dyDescent="0.35">
      <c r="A38">
        <v>35</v>
      </c>
      <c r="B38" s="5" t="s">
        <v>25</v>
      </c>
      <c r="C38" s="11" t="s">
        <v>165</v>
      </c>
      <c r="D38" s="16">
        <v>118</v>
      </c>
      <c r="E38" s="16">
        <v>130</v>
      </c>
      <c r="F38" s="16">
        <v>100</v>
      </c>
      <c r="G38" s="78">
        <v>348</v>
      </c>
      <c r="H38" s="16">
        <v>5</v>
      </c>
      <c r="I38" s="16">
        <v>7</v>
      </c>
    </row>
    <row r="39" spans="1:9" ht="18" x14ac:dyDescent="0.35">
      <c r="A39">
        <v>36</v>
      </c>
      <c r="B39" s="6" t="s">
        <v>32</v>
      </c>
      <c r="C39" s="12" t="s">
        <v>35</v>
      </c>
      <c r="D39" s="16">
        <v>111</v>
      </c>
      <c r="E39" s="16">
        <v>90</v>
      </c>
      <c r="F39" s="16">
        <v>144</v>
      </c>
      <c r="G39" s="78">
        <v>345</v>
      </c>
      <c r="H39" s="16">
        <v>5</v>
      </c>
      <c r="I39" s="16">
        <v>8</v>
      </c>
    </row>
    <row r="40" spans="1:9" ht="18" x14ac:dyDescent="0.35">
      <c r="A40">
        <v>37</v>
      </c>
      <c r="B40" s="5" t="s">
        <v>25</v>
      </c>
      <c r="C40" s="11" t="s">
        <v>29</v>
      </c>
      <c r="D40" s="16">
        <v>97</v>
      </c>
      <c r="E40" s="16">
        <v>137</v>
      </c>
      <c r="F40" s="16">
        <v>101</v>
      </c>
      <c r="G40" s="78">
        <v>335</v>
      </c>
      <c r="H40" s="16">
        <v>4</v>
      </c>
      <c r="I40" s="16">
        <v>5</v>
      </c>
    </row>
    <row r="41" spans="1:9" ht="18" x14ac:dyDescent="0.35">
      <c r="A41">
        <v>38</v>
      </c>
      <c r="B41" s="52" t="s">
        <v>141</v>
      </c>
      <c r="C41" s="58" t="s">
        <v>170</v>
      </c>
      <c r="D41" s="16">
        <v>131</v>
      </c>
      <c r="E41" s="16">
        <v>100</v>
      </c>
      <c r="F41" s="16">
        <v>103</v>
      </c>
      <c r="G41" s="78">
        <v>334</v>
      </c>
      <c r="H41" s="16">
        <v>4</v>
      </c>
      <c r="I41" s="16">
        <v>6</v>
      </c>
    </row>
    <row r="42" spans="1:9" ht="18" x14ac:dyDescent="0.35">
      <c r="A42">
        <v>39</v>
      </c>
      <c r="B42" s="52" t="s">
        <v>141</v>
      </c>
      <c r="C42" s="58" t="s">
        <v>169</v>
      </c>
      <c r="D42" s="16">
        <v>105</v>
      </c>
      <c r="E42" s="16">
        <v>96</v>
      </c>
      <c r="F42" s="16">
        <v>124</v>
      </c>
      <c r="G42" s="78">
        <v>325</v>
      </c>
      <c r="H42" s="16">
        <v>3</v>
      </c>
      <c r="I42" s="16">
        <v>7</v>
      </c>
    </row>
    <row r="43" spans="1:9" ht="18" x14ac:dyDescent="0.35">
      <c r="A43">
        <v>40</v>
      </c>
      <c r="B43" s="52" t="s">
        <v>141</v>
      </c>
      <c r="C43" s="58" t="s">
        <v>153</v>
      </c>
      <c r="D43" s="16">
        <v>129</v>
      </c>
      <c r="E43" s="16">
        <v>86</v>
      </c>
      <c r="F43" s="16">
        <v>109</v>
      </c>
      <c r="G43" s="78">
        <v>324</v>
      </c>
      <c r="H43" s="16">
        <v>3</v>
      </c>
      <c r="I43" s="16">
        <v>6</v>
      </c>
    </row>
    <row r="44" spans="1:9" ht="18" x14ac:dyDescent="0.35">
      <c r="A44">
        <v>41</v>
      </c>
      <c r="B44" s="6" t="s">
        <v>32</v>
      </c>
      <c r="C44" s="12" t="s">
        <v>38</v>
      </c>
      <c r="D44" s="16">
        <v>98</v>
      </c>
      <c r="E44" s="16">
        <v>104</v>
      </c>
      <c r="F44" s="16">
        <v>113</v>
      </c>
      <c r="G44" s="78">
        <v>315</v>
      </c>
      <c r="H44" s="16">
        <v>2</v>
      </c>
      <c r="I44" s="16">
        <v>7</v>
      </c>
    </row>
    <row r="45" spans="1:9" ht="18" x14ac:dyDescent="0.35">
      <c r="A45">
        <v>42</v>
      </c>
      <c r="B45" s="52" t="s">
        <v>141</v>
      </c>
      <c r="C45" s="58" t="s">
        <v>204</v>
      </c>
      <c r="D45" s="16">
        <v>89</v>
      </c>
      <c r="E45" s="16">
        <v>86</v>
      </c>
      <c r="F45" s="16">
        <v>136</v>
      </c>
      <c r="G45" s="78">
        <v>311</v>
      </c>
      <c r="H45" s="16">
        <v>3</v>
      </c>
      <c r="I45" s="16">
        <v>4</v>
      </c>
    </row>
    <row r="46" spans="1:9" ht="18" x14ac:dyDescent="0.35">
      <c r="A46">
        <v>43</v>
      </c>
      <c r="B46" s="52" t="s">
        <v>141</v>
      </c>
      <c r="C46" s="58" t="s">
        <v>152</v>
      </c>
      <c r="D46" s="16">
        <v>71</v>
      </c>
      <c r="E46" s="16">
        <v>131</v>
      </c>
      <c r="F46" s="16">
        <v>105</v>
      </c>
      <c r="G46" s="78">
        <v>307</v>
      </c>
      <c r="H46" s="16">
        <v>3</v>
      </c>
      <c r="I46" s="16">
        <v>6</v>
      </c>
    </row>
    <row r="47" spans="1:9" ht="18" x14ac:dyDescent="0.35">
      <c r="A47">
        <v>44</v>
      </c>
      <c r="B47" s="52" t="s">
        <v>141</v>
      </c>
      <c r="C47" s="58" t="s">
        <v>172</v>
      </c>
      <c r="D47" s="16">
        <v>108</v>
      </c>
      <c r="E47" s="16">
        <v>86</v>
      </c>
      <c r="F47" s="16">
        <v>105</v>
      </c>
      <c r="G47" s="78">
        <v>299</v>
      </c>
      <c r="H47" s="16">
        <v>4</v>
      </c>
      <c r="I47" s="16">
        <v>6</v>
      </c>
    </row>
    <row r="48" spans="1:9" ht="18" x14ac:dyDescent="0.35">
      <c r="A48">
        <v>45</v>
      </c>
      <c r="B48" s="5" t="s">
        <v>25</v>
      </c>
      <c r="C48" s="11" t="s">
        <v>31</v>
      </c>
      <c r="D48" s="16">
        <v>83</v>
      </c>
      <c r="E48" s="16">
        <v>104</v>
      </c>
      <c r="F48" s="16">
        <v>112</v>
      </c>
      <c r="G48" s="78">
        <v>299</v>
      </c>
      <c r="H48" s="16">
        <v>2</v>
      </c>
      <c r="I48" s="16">
        <v>5</v>
      </c>
    </row>
    <row r="49" spans="1:9" ht="18" x14ac:dyDescent="0.35">
      <c r="A49">
        <v>46</v>
      </c>
      <c r="B49" s="52" t="s">
        <v>141</v>
      </c>
      <c r="C49" s="53" t="s">
        <v>156</v>
      </c>
      <c r="D49" s="16">
        <v>58</v>
      </c>
      <c r="E49" s="16">
        <v>59</v>
      </c>
      <c r="F49" s="16">
        <v>71</v>
      </c>
      <c r="G49" s="78">
        <v>188</v>
      </c>
      <c r="H49" s="16">
        <v>0</v>
      </c>
      <c r="I49" s="16">
        <v>2</v>
      </c>
    </row>
    <row r="50" spans="1:9" ht="18" x14ac:dyDescent="0.35">
      <c r="B50" s="55"/>
      <c r="C50" s="56"/>
    </row>
    <row r="51" spans="1:9" ht="15.6" x14ac:dyDescent="0.3">
      <c r="B51" s="55"/>
      <c r="C51" s="116" t="s">
        <v>206</v>
      </c>
    </row>
    <row r="52" spans="1:9" ht="17.399999999999999" x14ac:dyDescent="0.35">
      <c r="A52">
        <v>1</v>
      </c>
      <c r="B52" s="20" t="s">
        <v>48</v>
      </c>
      <c r="C52" s="21" t="s">
        <v>51</v>
      </c>
      <c r="D52" s="16">
        <v>224</v>
      </c>
      <c r="E52" s="16">
        <v>172</v>
      </c>
      <c r="F52" s="16">
        <v>204</v>
      </c>
      <c r="G52" s="78">
        <v>600</v>
      </c>
      <c r="H52" s="16">
        <v>16</v>
      </c>
      <c r="I52" s="16">
        <v>11</v>
      </c>
    </row>
    <row r="53" spans="1:9" ht="17.399999999999999" x14ac:dyDescent="0.35">
      <c r="A53">
        <v>2</v>
      </c>
      <c r="B53" s="20" t="s">
        <v>48</v>
      </c>
      <c r="C53" s="21" t="s">
        <v>177</v>
      </c>
      <c r="D53" s="16">
        <v>196</v>
      </c>
      <c r="E53" s="16">
        <v>185</v>
      </c>
      <c r="F53" s="16">
        <v>215</v>
      </c>
      <c r="G53" s="78">
        <v>596</v>
      </c>
      <c r="H53" s="16">
        <v>21</v>
      </c>
      <c r="I53" s="16">
        <v>7</v>
      </c>
    </row>
    <row r="54" spans="1:9" ht="17.399999999999999" x14ac:dyDescent="0.35">
      <c r="A54">
        <v>3</v>
      </c>
      <c r="B54" s="26" t="s">
        <v>73</v>
      </c>
      <c r="C54" s="27" t="s">
        <v>74</v>
      </c>
      <c r="D54" s="16">
        <v>186</v>
      </c>
      <c r="E54" s="16">
        <v>234</v>
      </c>
      <c r="F54" s="16">
        <v>168</v>
      </c>
      <c r="G54" s="78">
        <v>588</v>
      </c>
      <c r="H54" s="16">
        <v>12</v>
      </c>
      <c r="I54" s="16">
        <v>14</v>
      </c>
    </row>
    <row r="55" spans="1:9" ht="17.399999999999999" x14ac:dyDescent="0.35">
      <c r="A55">
        <v>4</v>
      </c>
      <c r="B55" s="20" t="s">
        <v>48</v>
      </c>
      <c r="C55" s="21" t="s">
        <v>54</v>
      </c>
      <c r="D55" s="16">
        <v>192</v>
      </c>
      <c r="E55" s="16">
        <v>225</v>
      </c>
      <c r="F55" s="16">
        <v>157</v>
      </c>
      <c r="G55" s="78">
        <v>574</v>
      </c>
      <c r="H55" s="16">
        <v>16</v>
      </c>
      <c r="I55" s="16">
        <v>9</v>
      </c>
    </row>
    <row r="56" spans="1:9" ht="17.399999999999999" x14ac:dyDescent="0.35">
      <c r="A56">
        <v>5</v>
      </c>
      <c r="B56" s="24" t="s">
        <v>64</v>
      </c>
      <c r="C56" s="25" t="s">
        <v>70</v>
      </c>
      <c r="D56" s="16">
        <v>169</v>
      </c>
      <c r="E56" s="16">
        <v>194</v>
      </c>
      <c r="F56" s="16">
        <v>207</v>
      </c>
      <c r="G56" s="78">
        <v>570</v>
      </c>
      <c r="H56" s="16">
        <v>14</v>
      </c>
      <c r="I56" s="16">
        <v>11</v>
      </c>
    </row>
    <row r="57" spans="1:9" ht="17.399999999999999" x14ac:dyDescent="0.35">
      <c r="A57">
        <v>6</v>
      </c>
      <c r="B57" s="26" t="s">
        <v>73</v>
      </c>
      <c r="C57" s="27" t="s">
        <v>79</v>
      </c>
      <c r="D57" s="16">
        <v>195</v>
      </c>
      <c r="E57" s="16">
        <v>180</v>
      </c>
      <c r="F57" s="16">
        <v>191</v>
      </c>
      <c r="G57" s="78">
        <v>566</v>
      </c>
      <c r="H57" s="16">
        <v>12</v>
      </c>
      <c r="I57" s="16">
        <v>13</v>
      </c>
    </row>
    <row r="58" spans="1:9" ht="17.399999999999999" x14ac:dyDescent="0.35">
      <c r="A58">
        <v>7</v>
      </c>
      <c r="B58" s="24" t="s">
        <v>64</v>
      </c>
      <c r="C58" s="25" t="s">
        <v>68</v>
      </c>
      <c r="D58" s="16">
        <v>132</v>
      </c>
      <c r="E58" s="16">
        <v>182</v>
      </c>
      <c r="F58" s="16">
        <v>244</v>
      </c>
      <c r="G58" s="78">
        <v>558</v>
      </c>
      <c r="H58" s="16">
        <v>13</v>
      </c>
      <c r="I58" s="16">
        <v>11</v>
      </c>
    </row>
    <row r="59" spans="1:9" ht="17.399999999999999" x14ac:dyDescent="0.35">
      <c r="A59">
        <v>8</v>
      </c>
      <c r="B59" s="20" t="s">
        <v>48</v>
      </c>
      <c r="C59" s="21" t="s">
        <v>50</v>
      </c>
      <c r="D59" s="16">
        <v>196</v>
      </c>
      <c r="E59" s="16">
        <v>194</v>
      </c>
      <c r="F59" s="16">
        <v>162</v>
      </c>
      <c r="G59" s="78">
        <v>552</v>
      </c>
      <c r="H59" s="16">
        <v>13</v>
      </c>
      <c r="I59" s="16">
        <v>10</v>
      </c>
    </row>
    <row r="60" spans="1:9" ht="17.399999999999999" x14ac:dyDescent="0.35">
      <c r="A60">
        <v>9</v>
      </c>
      <c r="B60" s="24" t="s">
        <v>64</v>
      </c>
      <c r="C60" s="25" t="s">
        <v>71</v>
      </c>
      <c r="D60" s="16">
        <v>202</v>
      </c>
      <c r="E60" s="16">
        <v>181</v>
      </c>
      <c r="F60" s="16">
        <v>162</v>
      </c>
      <c r="G60" s="78">
        <v>545</v>
      </c>
      <c r="H60" s="16">
        <v>14</v>
      </c>
      <c r="I60" s="16">
        <v>10</v>
      </c>
    </row>
    <row r="61" spans="1:9" ht="17.399999999999999" x14ac:dyDescent="0.35">
      <c r="A61">
        <v>10</v>
      </c>
      <c r="B61" s="24" t="s">
        <v>64</v>
      </c>
      <c r="C61" s="25" t="s">
        <v>67</v>
      </c>
      <c r="D61" s="16">
        <v>192</v>
      </c>
      <c r="E61" s="16">
        <v>168</v>
      </c>
      <c r="F61" s="16">
        <v>184</v>
      </c>
      <c r="G61" s="78">
        <v>544</v>
      </c>
      <c r="H61" s="16">
        <v>13</v>
      </c>
      <c r="I61" s="16">
        <v>13</v>
      </c>
    </row>
    <row r="62" spans="1:9" ht="17.399999999999999" x14ac:dyDescent="0.35">
      <c r="A62">
        <v>11</v>
      </c>
      <c r="B62" s="26" t="s">
        <v>73</v>
      </c>
      <c r="C62" s="27" t="s">
        <v>81</v>
      </c>
      <c r="D62" s="16">
        <v>178</v>
      </c>
      <c r="E62" s="16">
        <v>174</v>
      </c>
      <c r="F62" s="16">
        <v>189</v>
      </c>
      <c r="G62" s="78">
        <v>541</v>
      </c>
      <c r="H62" s="16">
        <v>13</v>
      </c>
      <c r="I62" s="16">
        <v>12</v>
      </c>
    </row>
    <row r="63" spans="1:9" ht="17.399999999999999" x14ac:dyDescent="0.35">
      <c r="A63">
        <v>12</v>
      </c>
      <c r="B63" s="22" t="s">
        <v>55</v>
      </c>
      <c r="C63" s="23" t="s">
        <v>179</v>
      </c>
      <c r="D63" s="16">
        <v>125</v>
      </c>
      <c r="E63" s="16">
        <v>211</v>
      </c>
      <c r="F63" s="16">
        <v>204</v>
      </c>
      <c r="G63" s="78">
        <v>540</v>
      </c>
      <c r="H63" s="16">
        <v>9</v>
      </c>
      <c r="I63" s="16">
        <v>15</v>
      </c>
    </row>
    <row r="64" spans="1:9" ht="17.399999999999999" x14ac:dyDescent="0.35">
      <c r="A64">
        <v>13</v>
      </c>
      <c r="B64" s="24" t="s">
        <v>64</v>
      </c>
      <c r="C64" s="25" t="s">
        <v>72</v>
      </c>
      <c r="D64" s="16">
        <v>190</v>
      </c>
      <c r="E64" s="16">
        <v>194</v>
      </c>
      <c r="F64" s="16">
        <v>155</v>
      </c>
      <c r="G64" s="78">
        <v>539</v>
      </c>
      <c r="H64" s="16">
        <v>10</v>
      </c>
      <c r="I64" s="16">
        <v>17</v>
      </c>
    </row>
    <row r="65" spans="1:9" ht="17.399999999999999" x14ac:dyDescent="0.35">
      <c r="A65">
        <v>14</v>
      </c>
      <c r="B65" s="22" t="s">
        <v>55</v>
      </c>
      <c r="C65" s="23" t="s">
        <v>61</v>
      </c>
      <c r="D65" s="16">
        <v>165</v>
      </c>
      <c r="E65" s="16">
        <v>182</v>
      </c>
      <c r="F65" s="16">
        <v>179</v>
      </c>
      <c r="G65" s="78">
        <v>526</v>
      </c>
      <c r="H65" s="16">
        <v>7</v>
      </c>
      <c r="I65" s="16">
        <v>19</v>
      </c>
    </row>
    <row r="66" spans="1:9" ht="17.399999999999999" x14ac:dyDescent="0.35">
      <c r="A66">
        <v>15</v>
      </c>
      <c r="B66" s="20" t="s">
        <v>48</v>
      </c>
      <c r="C66" s="21" t="s">
        <v>53</v>
      </c>
      <c r="D66" s="16">
        <v>154</v>
      </c>
      <c r="E66" s="16">
        <v>150</v>
      </c>
      <c r="F66" s="16">
        <v>208</v>
      </c>
      <c r="G66" s="78">
        <v>512</v>
      </c>
      <c r="H66" s="16">
        <v>11</v>
      </c>
      <c r="I66" s="16">
        <v>11</v>
      </c>
    </row>
    <row r="67" spans="1:9" ht="17.399999999999999" x14ac:dyDescent="0.35">
      <c r="A67">
        <v>16</v>
      </c>
      <c r="B67" s="22" t="s">
        <v>55</v>
      </c>
      <c r="C67" s="23" t="s">
        <v>56</v>
      </c>
      <c r="D67" s="16">
        <v>158</v>
      </c>
      <c r="E67" s="16">
        <v>176</v>
      </c>
      <c r="F67" s="16">
        <v>176</v>
      </c>
      <c r="G67" s="78">
        <v>510</v>
      </c>
      <c r="H67" s="16">
        <v>5</v>
      </c>
      <c r="I67" s="16">
        <v>18</v>
      </c>
    </row>
    <row r="68" spans="1:9" ht="17.399999999999999" x14ac:dyDescent="0.35">
      <c r="A68">
        <v>17</v>
      </c>
      <c r="B68" s="28" t="s">
        <v>82</v>
      </c>
      <c r="C68" s="29" t="s">
        <v>85</v>
      </c>
      <c r="D68" s="16">
        <v>189</v>
      </c>
      <c r="E68" s="16">
        <v>171</v>
      </c>
      <c r="F68" s="16">
        <v>144</v>
      </c>
      <c r="G68" s="78">
        <v>504</v>
      </c>
      <c r="H68" s="16">
        <v>7</v>
      </c>
      <c r="I68" s="16">
        <v>14</v>
      </c>
    </row>
    <row r="69" spans="1:9" ht="17.399999999999999" x14ac:dyDescent="0.35">
      <c r="A69">
        <v>18</v>
      </c>
      <c r="B69" s="26" t="s">
        <v>73</v>
      </c>
      <c r="C69" s="27" t="s">
        <v>76</v>
      </c>
      <c r="D69" s="16">
        <v>165</v>
      </c>
      <c r="E69" s="16">
        <v>172</v>
      </c>
      <c r="F69" s="16">
        <v>166</v>
      </c>
      <c r="G69" s="78">
        <v>503</v>
      </c>
      <c r="H69" s="16">
        <v>9</v>
      </c>
      <c r="I69" s="16">
        <v>14</v>
      </c>
    </row>
    <row r="70" spans="1:9" ht="17.399999999999999" x14ac:dyDescent="0.35">
      <c r="A70">
        <v>19</v>
      </c>
      <c r="B70" s="20" t="s">
        <v>48</v>
      </c>
      <c r="C70" s="21" t="s">
        <v>52</v>
      </c>
      <c r="D70" s="16">
        <v>171</v>
      </c>
      <c r="E70" s="16">
        <v>168</v>
      </c>
      <c r="F70" s="16">
        <v>159</v>
      </c>
      <c r="G70" s="78">
        <v>498</v>
      </c>
      <c r="H70" s="16">
        <v>5</v>
      </c>
      <c r="I70" s="16">
        <v>19</v>
      </c>
    </row>
    <row r="71" spans="1:9" ht="17.399999999999999" x14ac:dyDescent="0.35">
      <c r="A71">
        <v>20</v>
      </c>
      <c r="B71" s="22" t="s">
        <v>55</v>
      </c>
      <c r="C71" s="23" t="s">
        <v>60</v>
      </c>
      <c r="D71" s="16">
        <v>159</v>
      </c>
      <c r="E71" s="16">
        <v>166</v>
      </c>
      <c r="F71" s="16">
        <v>169</v>
      </c>
      <c r="G71" s="78">
        <v>494</v>
      </c>
      <c r="H71" s="16">
        <v>8</v>
      </c>
      <c r="I71" s="16">
        <v>14</v>
      </c>
    </row>
    <row r="72" spans="1:9" ht="17.399999999999999" x14ac:dyDescent="0.35">
      <c r="A72">
        <v>21</v>
      </c>
      <c r="B72" s="28" t="s">
        <v>82</v>
      </c>
      <c r="C72" s="29" t="s">
        <v>87</v>
      </c>
      <c r="D72" s="16">
        <v>150</v>
      </c>
      <c r="E72" s="16">
        <v>140</v>
      </c>
      <c r="F72" s="16">
        <v>202</v>
      </c>
      <c r="G72" s="78">
        <v>492</v>
      </c>
      <c r="H72" s="16">
        <v>12</v>
      </c>
      <c r="I72" s="16">
        <v>9</v>
      </c>
    </row>
    <row r="73" spans="1:9" ht="17.399999999999999" x14ac:dyDescent="0.35">
      <c r="A73">
        <v>22</v>
      </c>
      <c r="B73" s="32" t="s">
        <v>100</v>
      </c>
      <c r="C73" s="33" t="s">
        <v>103</v>
      </c>
      <c r="D73" s="16">
        <v>167</v>
      </c>
      <c r="E73" s="16">
        <v>166</v>
      </c>
      <c r="F73" s="16">
        <v>159</v>
      </c>
      <c r="G73" s="78">
        <v>492</v>
      </c>
      <c r="H73" s="16">
        <v>10</v>
      </c>
      <c r="I73" s="16">
        <v>11</v>
      </c>
    </row>
    <row r="74" spans="1:9" ht="17.399999999999999" x14ac:dyDescent="0.35">
      <c r="A74">
        <v>23</v>
      </c>
      <c r="B74" s="30" t="s">
        <v>91</v>
      </c>
      <c r="C74" s="31" t="s">
        <v>98</v>
      </c>
      <c r="D74" s="16">
        <v>157</v>
      </c>
      <c r="E74" s="16">
        <v>133</v>
      </c>
      <c r="F74" s="16">
        <v>199</v>
      </c>
      <c r="G74" s="78">
        <v>489</v>
      </c>
      <c r="H74" s="16">
        <v>8</v>
      </c>
      <c r="I74" s="16">
        <v>11</v>
      </c>
    </row>
    <row r="75" spans="1:9" ht="17.399999999999999" x14ac:dyDescent="0.35">
      <c r="A75">
        <v>24</v>
      </c>
      <c r="B75" s="22" t="s">
        <v>55</v>
      </c>
      <c r="C75" s="23" t="s">
        <v>59</v>
      </c>
      <c r="D75" s="16">
        <v>135</v>
      </c>
      <c r="E75" s="16">
        <v>181</v>
      </c>
      <c r="F75" s="16">
        <v>170</v>
      </c>
      <c r="G75" s="78">
        <v>486</v>
      </c>
      <c r="H75" s="16">
        <v>9</v>
      </c>
      <c r="I75" s="16">
        <v>13</v>
      </c>
    </row>
    <row r="76" spans="1:9" ht="17.399999999999999" x14ac:dyDescent="0.35">
      <c r="A76">
        <v>25</v>
      </c>
      <c r="B76" s="32" t="s">
        <v>100</v>
      </c>
      <c r="C76" s="33" t="s">
        <v>101</v>
      </c>
      <c r="D76" s="16">
        <v>174</v>
      </c>
      <c r="E76" s="16">
        <v>172</v>
      </c>
      <c r="F76" s="16">
        <v>139</v>
      </c>
      <c r="G76" s="78">
        <v>485</v>
      </c>
      <c r="H76" s="16">
        <v>10</v>
      </c>
      <c r="I76" s="16">
        <v>10</v>
      </c>
    </row>
    <row r="77" spans="1:9" ht="17.399999999999999" x14ac:dyDescent="0.35">
      <c r="A77">
        <v>26</v>
      </c>
      <c r="B77" s="26" t="s">
        <v>73</v>
      </c>
      <c r="C77" s="27" t="s">
        <v>80</v>
      </c>
      <c r="D77" s="16">
        <v>169</v>
      </c>
      <c r="E77" s="16">
        <v>164</v>
      </c>
      <c r="F77" s="16">
        <v>148</v>
      </c>
      <c r="G77" s="78">
        <v>481</v>
      </c>
      <c r="H77" s="16">
        <v>6</v>
      </c>
      <c r="I77" s="16">
        <v>16</v>
      </c>
    </row>
    <row r="78" spans="1:9" ht="17.399999999999999" x14ac:dyDescent="0.35">
      <c r="A78">
        <v>27</v>
      </c>
      <c r="B78" s="28" t="s">
        <v>82</v>
      </c>
      <c r="C78" s="29" t="s">
        <v>90</v>
      </c>
      <c r="D78" s="16">
        <v>160</v>
      </c>
      <c r="E78" s="16">
        <v>138</v>
      </c>
      <c r="F78" s="16">
        <v>180</v>
      </c>
      <c r="G78" s="78">
        <v>478</v>
      </c>
      <c r="H78" s="16">
        <v>9</v>
      </c>
      <c r="I78" s="16">
        <v>11</v>
      </c>
    </row>
    <row r="79" spans="1:9" ht="17.399999999999999" x14ac:dyDescent="0.35">
      <c r="A79">
        <v>28</v>
      </c>
      <c r="B79" s="52" t="s">
        <v>157</v>
      </c>
      <c r="C79" s="54" t="s">
        <v>161</v>
      </c>
      <c r="D79" s="16">
        <v>171</v>
      </c>
      <c r="E79" s="16">
        <v>150</v>
      </c>
      <c r="F79" s="16">
        <v>151</v>
      </c>
      <c r="G79" s="78">
        <v>472</v>
      </c>
      <c r="H79" s="16">
        <v>8</v>
      </c>
      <c r="I79" s="16">
        <v>14</v>
      </c>
    </row>
    <row r="80" spans="1:9" ht="17.399999999999999" x14ac:dyDescent="0.35">
      <c r="A80">
        <v>29</v>
      </c>
      <c r="B80" s="28" t="s">
        <v>82</v>
      </c>
      <c r="C80" s="29" t="s">
        <v>84</v>
      </c>
      <c r="D80" s="16">
        <v>166</v>
      </c>
      <c r="E80" s="16">
        <v>140</v>
      </c>
      <c r="F80" s="16">
        <v>159</v>
      </c>
      <c r="G80" s="78">
        <v>465</v>
      </c>
      <c r="H80" s="16">
        <v>9</v>
      </c>
      <c r="I80" s="16">
        <v>11</v>
      </c>
    </row>
    <row r="81" spans="1:9" ht="17.399999999999999" x14ac:dyDescent="0.35">
      <c r="A81">
        <v>30</v>
      </c>
      <c r="B81" s="28" t="s">
        <v>82</v>
      </c>
      <c r="C81" s="29" t="s">
        <v>89</v>
      </c>
      <c r="D81" s="16">
        <v>186</v>
      </c>
      <c r="E81" s="16">
        <v>133</v>
      </c>
      <c r="F81" s="16">
        <v>145</v>
      </c>
      <c r="G81" s="78">
        <v>464</v>
      </c>
      <c r="H81" s="16">
        <v>10</v>
      </c>
      <c r="I81" s="16">
        <v>11</v>
      </c>
    </row>
    <row r="82" spans="1:9" ht="17.399999999999999" x14ac:dyDescent="0.35">
      <c r="A82">
        <v>31</v>
      </c>
      <c r="B82" s="28" t="s">
        <v>82</v>
      </c>
      <c r="C82" s="29" t="s">
        <v>83</v>
      </c>
      <c r="D82" s="16">
        <v>150</v>
      </c>
      <c r="E82" s="16">
        <v>169</v>
      </c>
      <c r="F82" s="16">
        <v>140</v>
      </c>
      <c r="G82" s="78">
        <v>459</v>
      </c>
      <c r="H82" s="16">
        <v>4</v>
      </c>
      <c r="I82" s="16">
        <v>16</v>
      </c>
    </row>
    <row r="83" spans="1:9" ht="17.399999999999999" x14ac:dyDescent="0.35">
      <c r="A83">
        <v>32</v>
      </c>
      <c r="B83" s="32" t="s">
        <v>100</v>
      </c>
      <c r="C83" s="33" t="s">
        <v>105</v>
      </c>
      <c r="D83" s="16">
        <v>143</v>
      </c>
      <c r="E83" s="16">
        <v>147</v>
      </c>
      <c r="F83" s="16">
        <v>168</v>
      </c>
      <c r="G83" s="78">
        <v>458</v>
      </c>
      <c r="H83" s="16">
        <v>7</v>
      </c>
      <c r="I83" s="16">
        <v>11</v>
      </c>
    </row>
    <row r="84" spans="1:9" ht="17.399999999999999" x14ac:dyDescent="0.35">
      <c r="A84">
        <v>33</v>
      </c>
      <c r="B84" s="26" t="s">
        <v>73</v>
      </c>
      <c r="C84" s="27" t="s">
        <v>75</v>
      </c>
      <c r="D84" s="16">
        <v>134</v>
      </c>
      <c r="E84" s="16">
        <v>161</v>
      </c>
      <c r="F84" s="16">
        <v>161</v>
      </c>
      <c r="G84" s="78">
        <v>456</v>
      </c>
      <c r="H84" s="16">
        <v>5</v>
      </c>
      <c r="I84" s="16">
        <v>15</v>
      </c>
    </row>
    <row r="85" spans="1:9" ht="17.399999999999999" x14ac:dyDescent="0.35">
      <c r="A85">
        <v>34</v>
      </c>
      <c r="B85" s="32" t="s">
        <v>100</v>
      </c>
      <c r="C85" s="33" t="s">
        <v>102</v>
      </c>
      <c r="D85" s="16">
        <v>157</v>
      </c>
      <c r="E85" s="16">
        <v>144</v>
      </c>
      <c r="F85" s="16">
        <v>153</v>
      </c>
      <c r="G85" s="78">
        <v>454</v>
      </c>
      <c r="H85" s="16">
        <v>7</v>
      </c>
      <c r="I85" s="16">
        <v>10</v>
      </c>
    </row>
    <row r="86" spans="1:9" ht="17.399999999999999" x14ac:dyDescent="0.35">
      <c r="A86">
        <v>35</v>
      </c>
      <c r="B86" s="30" t="s">
        <v>91</v>
      </c>
      <c r="C86" s="31" t="s">
        <v>97</v>
      </c>
      <c r="D86" s="16">
        <v>140</v>
      </c>
      <c r="E86" s="16">
        <v>176</v>
      </c>
      <c r="F86" s="16">
        <v>134</v>
      </c>
      <c r="G86" s="78">
        <v>450</v>
      </c>
      <c r="H86" s="16">
        <v>7</v>
      </c>
      <c r="I86" s="16">
        <v>12</v>
      </c>
    </row>
    <row r="87" spans="1:9" ht="17.399999999999999" x14ac:dyDescent="0.35">
      <c r="A87">
        <v>36</v>
      </c>
      <c r="B87" s="28" t="s">
        <v>82</v>
      </c>
      <c r="C87" s="29" t="s">
        <v>88</v>
      </c>
      <c r="D87" s="16">
        <v>159</v>
      </c>
      <c r="E87" s="16">
        <v>165</v>
      </c>
      <c r="F87" s="16">
        <v>125</v>
      </c>
      <c r="G87" s="78">
        <v>449</v>
      </c>
      <c r="H87" s="16">
        <v>4</v>
      </c>
      <c r="I87" s="16">
        <v>15</v>
      </c>
    </row>
    <row r="88" spans="1:9" ht="17.399999999999999" x14ac:dyDescent="0.35">
      <c r="A88">
        <v>37</v>
      </c>
      <c r="B88" s="30" t="s">
        <v>91</v>
      </c>
      <c r="C88" s="31" t="s">
        <v>96</v>
      </c>
      <c r="D88" s="16">
        <v>182</v>
      </c>
      <c r="E88" s="16">
        <v>136</v>
      </c>
      <c r="F88" s="16">
        <v>124</v>
      </c>
      <c r="G88" s="78">
        <v>442</v>
      </c>
      <c r="H88" s="16">
        <v>6</v>
      </c>
      <c r="I88" s="16">
        <v>12</v>
      </c>
    </row>
    <row r="89" spans="1:9" ht="17.399999999999999" x14ac:dyDescent="0.35">
      <c r="A89">
        <v>38</v>
      </c>
      <c r="B89" s="52" t="s">
        <v>157</v>
      </c>
      <c r="C89" s="54" t="s">
        <v>191</v>
      </c>
      <c r="D89" s="16">
        <v>155</v>
      </c>
      <c r="E89" s="16">
        <v>151</v>
      </c>
      <c r="F89" s="16">
        <v>135</v>
      </c>
      <c r="G89" s="78">
        <v>441</v>
      </c>
      <c r="H89" s="16">
        <v>7</v>
      </c>
      <c r="I89" s="16">
        <v>12</v>
      </c>
    </row>
    <row r="90" spans="1:9" ht="17.399999999999999" x14ac:dyDescent="0.35">
      <c r="A90">
        <v>39</v>
      </c>
      <c r="B90" s="32" t="s">
        <v>100</v>
      </c>
      <c r="C90" s="33" t="s">
        <v>104</v>
      </c>
      <c r="D90" s="16">
        <v>162</v>
      </c>
      <c r="E90" s="16">
        <v>143</v>
      </c>
      <c r="F90" s="16">
        <v>134</v>
      </c>
      <c r="G90" s="78">
        <v>439</v>
      </c>
      <c r="H90" s="16">
        <v>4</v>
      </c>
      <c r="I90" s="16">
        <v>15</v>
      </c>
    </row>
    <row r="91" spans="1:9" ht="17.399999999999999" x14ac:dyDescent="0.35">
      <c r="A91">
        <v>40</v>
      </c>
      <c r="B91" s="52" t="s">
        <v>157</v>
      </c>
      <c r="C91" s="54" t="s">
        <v>163</v>
      </c>
      <c r="D91" s="16">
        <v>126</v>
      </c>
      <c r="E91" s="16">
        <v>158</v>
      </c>
      <c r="F91" s="16">
        <v>152</v>
      </c>
      <c r="G91" s="78">
        <v>436</v>
      </c>
      <c r="H91" s="16">
        <v>9</v>
      </c>
      <c r="I91" s="16">
        <v>8</v>
      </c>
    </row>
    <row r="92" spans="1:9" ht="17.399999999999999" x14ac:dyDescent="0.35">
      <c r="A92">
        <v>41</v>
      </c>
      <c r="B92" s="20" t="s">
        <v>48</v>
      </c>
      <c r="C92" s="21" t="s">
        <v>49</v>
      </c>
      <c r="D92" s="16">
        <v>150</v>
      </c>
      <c r="E92" s="16">
        <v>140</v>
      </c>
      <c r="F92" s="16">
        <v>143</v>
      </c>
      <c r="G92" s="78">
        <v>433</v>
      </c>
      <c r="H92" s="16">
        <v>6</v>
      </c>
      <c r="I92" s="16">
        <v>12</v>
      </c>
    </row>
    <row r="93" spans="1:9" ht="17.399999999999999" x14ac:dyDescent="0.35">
      <c r="A93">
        <v>42</v>
      </c>
      <c r="B93" s="30" t="s">
        <v>91</v>
      </c>
      <c r="C93" s="31" t="s">
        <v>94</v>
      </c>
      <c r="D93" s="16">
        <v>125</v>
      </c>
      <c r="E93" s="16">
        <v>131</v>
      </c>
      <c r="F93" s="16">
        <v>177</v>
      </c>
      <c r="G93" s="78">
        <v>433</v>
      </c>
      <c r="H93" s="16">
        <v>6</v>
      </c>
      <c r="I93" s="16">
        <v>12</v>
      </c>
    </row>
    <row r="94" spans="1:9" ht="17.399999999999999" x14ac:dyDescent="0.35">
      <c r="A94">
        <v>43</v>
      </c>
      <c r="B94" s="30" t="s">
        <v>91</v>
      </c>
      <c r="C94" s="31" t="s">
        <v>92</v>
      </c>
      <c r="D94" s="16">
        <v>155</v>
      </c>
      <c r="E94" s="16">
        <v>115</v>
      </c>
      <c r="F94" s="16">
        <v>156</v>
      </c>
      <c r="G94" s="78">
        <v>426</v>
      </c>
      <c r="H94" s="16">
        <v>6</v>
      </c>
      <c r="I94" s="16">
        <v>10</v>
      </c>
    </row>
    <row r="95" spans="1:9" ht="17.399999999999999" x14ac:dyDescent="0.35">
      <c r="A95">
        <v>44</v>
      </c>
      <c r="B95" s="24" t="s">
        <v>64</v>
      </c>
      <c r="C95" s="25" t="s">
        <v>66</v>
      </c>
      <c r="D95" s="16">
        <v>152</v>
      </c>
      <c r="E95" s="16">
        <v>155</v>
      </c>
      <c r="F95" s="16">
        <v>115</v>
      </c>
      <c r="G95" s="78">
        <v>422</v>
      </c>
      <c r="H95" s="16">
        <v>11</v>
      </c>
      <c r="I95" s="16">
        <v>6</v>
      </c>
    </row>
    <row r="96" spans="1:9" ht="17.399999999999999" x14ac:dyDescent="0.35">
      <c r="A96">
        <v>45</v>
      </c>
      <c r="B96" s="34" t="s">
        <v>109</v>
      </c>
      <c r="C96" s="35" t="s">
        <v>117</v>
      </c>
      <c r="D96" s="16">
        <v>141</v>
      </c>
      <c r="E96" s="16">
        <v>140</v>
      </c>
      <c r="F96" s="16">
        <v>138</v>
      </c>
      <c r="G96" s="78">
        <v>419</v>
      </c>
      <c r="H96" s="16">
        <v>9</v>
      </c>
      <c r="I96" s="16">
        <v>5</v>
      </c>
    </row>
    <row r="97" spans="1:9" ht="17.399999999999999" x14ac:dyDescent="0.35">
      <c r="A97">
        <v>46</v>
      </c>
      <c r="B97" s="34" t="s">
        <v>109</v>
      </c>
      <c r="C97" s="35" t="s">
        <v>114</v>
      </c>
      <c r="D97" s="16">
        <v>118</v>
      </c>
      <c r="E97" s="16">
        <v>140</v>
      </c>
      <c r="F97" s="16">
        <v>156</v>
      </c>
      <c r="G97" s="78">
        <v>414</v>
      </c>
      <c r="H97" s="16">
        <v>6</v>
      </c>
      <c r="I97" s="16">
        <v>10</v>
      </c>
    </row>
    <row r="98" spans="1:9" ht="17.399999999999999" x14ac:dyDescent="0.35">
      <c r="A98">
        <v>47</v>
      </c>
      <c r="B98" s="52" t="s">
        <v>157</v>
      </c>
      <c r="C98" s="54" t="s">
        <v>159</v>
      </c>
      <c r="D98" s="16">
        <v>127</v>
      </c>
      <c r="E98" s="16">
        <v>134</v>
      </c>
      <c r="F98" s="16">
        <v>151</v>
      </c>
      <c r="G98" s="78">
        <v>412</v>
      </c>
      <c r="H98" s="16">
        <v>5</v>
      </c>
      <c r="I98" s="16">
        <v>11</v>
      </c>
    </row>
    <row r="99" spans="1:9" ht="17.399999999999999" x14ac:dyDescent="0.35">
      <c r="A99">
        <v>48</v>
      </c>
      <c r="B99" s="32" t="s">
        <v>100</v>
      </c>
      <c r="C99" s="33" t="s">
        <v>106</v>
      </c>
      <c r="D99" s="16">
        <v>130</v>
      </c>
      <c r="E99" s="16">
        <v>149</v>
      </c>
      <c r="F99" s="16">
        <v>133</v>
      </c>
      <c r="G99" s="78">
        <v>412</v>
      </c>
      <c r="H99" s="16">
        <v>3</v>
      </c>
      <c r="I99" s="16">
        <v>14</v>
      </c>
    </row>
    <row r="100" spans="1:9" ht="17.399999999999999" x14ac:dyDescent="0.35">
      <c r="A100">
        <v>49</v>
      </c>
      <c r="B100" s="52" t="s">
        <v>157</v>
      </c>
      <c r="C100" s="54" t="s">
        <v>162</v>
      </c>
      <c r="D100" s="16">
        <v>127</v>
      </c>
      <c r="E100" s="16">
        <v>130</v>
      </c>
      <c r="F100" s="16">
        <v>152</v>
      </c>
      <c r="G100" s="78">
        <v>409</v>
      </c>
      <c r="H100" s="16">
        <v>5</v>
      </c>
      <c r="I100" s="16">
        <v>11</v>
      </c>
    </row>
    <row r="101" spans="1:9" ht="17.399999999999999" x14ac:dyDescent="0.35">
      <c r="A101">
        <v>50</v>
      </c>
      <c r="B101" s="52" t="s">
        <v>157</v>
      </c>
      <c r="C101" s="54" t="s">
        <v>164</v>
      </c>
      <c r="D101" s="16">
        <v>110</v>
      </c>
      <c r="E101" s="16">
        <v>122</v>
      </c>
      <c r="F101" s="16">
        <v>167</v>
      </c>
      <c r="G101" s="78">
        <v>399</v>
      </c>
      <c r="H101" s="16">
        <v>8</v>
      </c>
      <c r="I101" s="16">
        <v>6</v>
      </c>
    </row>
    <row r="102" spans="1:9" ht="17.399999999999999" x14ac:dyDescent="0.35">
      <c r="A102">
        <v>51</v>
      </c>
      <c r="B102" s="28" t="s">
        <v>82</v>
      </c>
      <c r="C102" s="29" t="s">
        <v>86</v>
      </c>
      <c r="D102" s="16">
        <v>134</v>
      </c>
      <c r="E102" s="16">
        <v>124</v>
      </c>
      <c r="F102" s="16">
        <v>141</v>
      </c>
      <c r="G102" s="78">
        <v>399</v>
      </c>
      <c r="H102" s="16">
        <v>5</v>
      </c>
      <c r="I102" s="16">
        <v>11</v>
      </c>
    </row>
    <row r="103" spans="1:9" ht="17.399999999999999" x14ac:dyDescent="0.35">
      <c r="A103">
        <v>52</v>
      </c>
      <c r="B103" s="52" t="s">
        <v>157</v>
      </c>
      <c r="C103" s="54" t="s">
        <v>190</v>
      </c>
      <c r="D103" s="16">
        <v>123</v>
      </c>
      <c r="E103" s="16">
        <v>123</v>
      </c>
      <c r="F103" s="16">
        <v>146</v>
      </c>
      <c r="G103" s="78">
        <v>392</v>
      </c>
      <c r="H103" s="16">
        <v>5</v>
      </c>
      <c r="I103" s="16">
        <v>9</v>
      </c>
    </row>
    <row r="104" spans="1:9" ht="17.399999999999999" x14ac:dyDescent="0.35">
      <c r="A104">
        <v>53</v>
      </c>
      <c r="B104" s="34" t="s">
        <v>109</v>
      </c>
      <c r="C104" s="35" t="s">
        <v>116</v>
      </c>
      <c r="D104" s="16">
        <v>124</v>
      </c>
      <c r="E104" s="16">
        <v>100</v>
      </c>
      <c r="F104" s="16">
        <v>139</v>
      </c>
      <c r="G104" s="78">
        <v>363</v>
      </c>
      <c r="H104" s="16">
        <v>4</v>
      </c>
      <c r="I104" s="16">
        <v>8</v>
      </c>
    </row>
    <row r="105" spans="1:9" ht="17.399999999999999" x14ac:dyDescent="0.35">
      <c r="A105">
        <v>54</v>
      </c>
      <c r="B105" s="34" t="s">
        <v>109</v>
      </c>
      <c r="C105" s="35" t="s">
        <v>110</v>
      </c>
      <c r="D105" s="16">
        <v>94</v>
      </c>
      <c r="E105" s="16">
        <v>108</v>
      </c>
      <c r="F105" s="16">
        <v>111</v>
      </c>
      <c r="G105" s="78">
        <v>313</v>
      </c>
      <c r="H105" s="16">
        <v>3</v>
      </c>
      <c r="I105" s="16">
        <v>5</v>
      </c>
    </row>
    <row r="106" spans="1:9" ht="17.399999999999999" x14ac:dyDescent="0.35">
      <c r="A106">
        <v>55</v>
      </c>
      <c r="B106" s="34" t="s">
        <v>109</v>
      </c>
      <c r="C106" s="35" t="s">
        <v>118</v>
      </c>
      <c r="D106" s="16">
        <v>90</v>
      </c>
      <c r="E106" s="16">
        <v>106</v>
      </c>
      <c r="F106" s="16">
        <v>85</v>
      </c>
      <c r="G106" s="78">
        <v>281</v>
      </c>
      <c r="H106" s="16">
        <v>2</v>
      </c>
      <c r="I106" s="16">
        <v>3</v>
      </c>
    </row>
    <row r="107" spans="1:9" ht="18" x14ac:dyDescent="0.35">
      <c r="B107" s="130"/>
      <c r="C107" s="131"/>
    </row>
    <row r="108" spans="1:9" x14ac:dyDescent="0.3">
      <c r="B108" s="15"/>
      <c r="C108" s="15"/>
    </row>
    <row r="109" spans="1:9" x14ac:dyDescent="0.3">
      <c r="B109" s="15"/>
      <c r="C109" s="15"/>
    </row>
    <row r="112" spans="1:9" x14ac:dyDescent="0.3">
      <c r="C112" t="s">
        <v>175</v>
      </c>
      <c r="D112" s="17">
        <v>194</v>
      </c>
      <c r="E112" s="17">
        <v>202</v>
      </c>
      <c r="F112" s="17">
        <v>171</v>
      </c>
      <c r="G112" s="17">
        <v>567</v>
      </c>
      <c r="H112" s="17">
        <v>13</v>
      </c>
      <c r="I112" s="17">
        <v>13</v>
      </c>
    </row>
    <row r="113" spans="2:9" x14ac:dyDescent="0.3">
      <c r="C113" t="s">
        <v>201</v>
      </c>
      <c r="D113" s="17">
        <v>220</v>
      </c>
      <c r="E113" s="17">
        <v>176</v>
      </c>
      <c r="F113" s="17">
        <v>169</v>
      </c>
      <c r="G113" s="17">
        <v>565</v>
      </c>
      <c r="H113" s="17">
        <v>13</v>
      </c>
      <c r="I113" s="17">
        <v>17</v>
      </c>
    </row>
    <row r="114" spans="2:9" x14ac:dyDescent="0.3">
      <c r="C114" t="s">
        <v>202</v>
      </c>
      <c r="D114" s="17">
        <v>177</v>
      </c>
      <c r="E114" s="17">
        <v>212</v>
      </c>
      <c r="F114" s="17">
        <v>158</v>
      </c>
      <c r="G114" s="17">
        <v>547</v>
      </c>
      <c r="H114" s="17">
        <v>11</v>
      </c>
      <c r="I114" s="17">
        <v>15</v>
      </c>
    </row>
    <row r="115" spans="2:9" x14ac:dyDescent="0.3">
      <c r="B115" s="86" t="s">
        <v>45</v>
      </c>
      <c r="C115" t="s">
        <v>203</v>
      </c>
      <c r="D115" s="17">
        <v>177</v>
      </c>
      <c r="E115" s="17">
        <v>158</v>
      </c>
      <c r="F115" s="17">
        <v>192</v>
      </c>
      <c r="G115" s="17">
        <v>527</v>
      </c>
      <c r="H115" s="17">
        <v>7</v>
      </c>
      <c r="I115" s="17">
        <v>17</v>
      </c>
    </row>
    <row r="116" spans="2:9" x14ac:dyDescent="0.3">
      <c r="B116" s="86" t="s">
        <v>45</v>
      </c>
      <c r="C116" t="s">
        <v>176</v>
      </c>
      <c r="D116" s="17">
        <v>181</v>
      </c>
      <c r="E116" s="17">
        <v>199</v>
      </c>
      <c r="F116" s="17">
        <v>127</v>
      </c>
      <c r="G116" s="17">
        <v>507</v>
      </c>
      <c r="H116" s="17">
        <v>10</v>
      </c>
      <c r="I116" s="17">
        <v>10</v>
      </c>
    </row>
  </sheetData>
  <sortState xmlns:xlrd2="http://schemas.microsoft.com/office/spreadsheetml/2017/richdata2" ref="B52:I107">
    <sortCondition descending="1" ref="G52:G107"/>
  </sortState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4CB6C-70EF-429F-8885-F625B274AFB6}">
  <dimension ref="A3:I106"/>
  <sheetViews>
    <sheetView topLeftCell="A77" workbookViewId="0">
      <selection activeCell="K16" sqref="K16"/>
    </sheetView>
  </sheetViews>
  <sheetFormatPr defaultRowHeight="14.4" x14ac:dyDescent="0.3"/>
  <cols>
    <col min="2" max="2" width="3.44140625" bestFit="1" customWidth="1"/>
    <col min="3" max="3" width="25.6640625" bestFit="1" customWidth="1"/>
    <col min="4" max="6" width="7" style="17" customWidth="1"/>
    <col min="7" max="7" width="8.88671875" style="17"/>
    <col min="8" max="9" width="7.44140625" style="17" customWidth="1"/>
  </cols>
  <sheetData>
    <row r="3" spans="1:9" x14ac:dyDescent="0.3">
      <c r="C3" t="s">
        <v>200</v>
      </c>
      <c r="E3" s="17" t="s">
        <v>46</v>
      </c>
    </row>
    <row r="4" spans="1:9" ht="17.399999999999999" x14ac:dyDescent="0.35">
      <c r="A4">
        <v>1</v>
      </c>
      <c r="B4" s="1" t="s">
        <v>1</v>
      </c>
      <c r="C4" s="7" t="s">
        <v>2</v>
      </c>
      <c r="D4" s="16">
        <v>236</v>
      </c>
      <c r="E4" s="16">
        <v>169</v>
      </c>
      <c r="F4" s="16">
        <v>170</v>
      </c>
      <c r="G4" s="78">
        <v>575</v>
      </c>
      <c r="H4" s="16">
        <v>13</v>
      </c>
      <c r="I4" s="16">
        <v>11</v>
      </c>
    </row>
    <row r="5" spans="1:9" ht="17.399999999999999" x14ac:dyDescent="0.35">
      <c r="A5">
        <v>2</v>
      </c>
      <c r="B5" s="1" t="s">
        <v>1</v>
      </c>
      <c r="C5" s="7" t="s">
        <v>5</v>
      </c>
      <c r="D5" s="16">
        <v>207</v>
      </c>
      <c r="E5" s="16">
        <v>208</v>
      </c>
      <c r="F5" s="16">
        <v>157</v>
      </c>
      <c r="G5" s="78">
        <v>572</v>
      </c>
      <c r="H5" s="16">
        <v>15</v>
      </c>
      <c r="I5" s="16">
        <v>9</v>
      </c>
    </row>
    <row r="6" spans="1:9" ht="18" x14ac:dyDescent="0.35">
      <c r="A6">
        <v>3</v>
      </c>
      <c r="B6" s="5" t="s">
        <v>25</v>
      </c>
      <c r="C6" s="11" t="s">
        <v>26</v>
      </c>
      <c r="D6" s="16">
        <v>189</v>
      </c>
      <c r="E6" s="16">
        <v>150</v>
      </c>
      <c r="F6" s="16">
        <v>180</v>
      </c>
      <c r="G6" s="78">
        <v>519</v>
      </c>
      <c r="H6" s="16">
        <v>11</v>
      </c>
      <c r="I6" s="16">
        <v>13</v>
      </c>
    </row>
    <row r="7" spans="1:9" ht="17.399999999999999" x14ac:dyDescent="0.35">
      <c r="A7">
        <v>4</v>
      </c>
      <c r="B7" s="2" t="s">
        <v>7</v>
      </c>
      <c r="C7" s="8" t="s">
        <v>9</v>
      </c>
      <c r="D7" s="16">
        <v>170</v>
      </c>
      <c r="E7" s="16">
        <v>200</v>
      </c>
      <c r="F7" s="16">
        <v>144</v>
      </c>
      <c r="G7" s="78">
        <v>514</v>
      </c>
      <c r="H7" s="16">
        <v>10</v>
      </c>
      <c r="I7" s="16">
        <v>12</v>
      </c>
    </row>
    <row r="8" spans="1:9" ht="17.399999999999999" x14ac:dyDescent="0.35">
      <c r="A8">
        <v>5</v>
      </c>
      <c r="B8" s="1" t="s">
        <v>1</v>
      </c>
      <c r="C8" s="7" t="s">
        <v>6</v>
      </c>
      <c r="D8" s="16">
        <v>180</v>
      </c>
      <c r="E8" s="16">
        <v>172</v>
      </c>
      <c r="F8" s="16">
        <v>151</v>
      </c>
      <c r="G8" s="78">
        <v>503</v>
      </c>
      <c r="H8" s="16">
        <v>8</v>
      </c>
      <c r="I8" s="16">
        <v>17</v>
      </c>
    </row>
    <row r="9" spans="1:9" ht="17.399999999999999" x14ac:dyDescent="0.35">
      <c r="A9">
        <v>6</v>
      </c>
      <c r="B9" s="2" t="s">
        <v>7</v>
      </c>
      <c r="C9" s="8" t="s">
        <v>10</v>
      </c>
      <c r="D9" s="16">
        <v>154</v>
      </c>
      <c r="E9" s="16">
        <v>162</v>
      </c>
      <c r="F9" s="16">
        <v>165</v>
      </c>
      <c r="G9" s="78">
        <v>481</v>
      </c>
      <c r="H9" s="16">
        <v>4</v>
      </c>
      <c r="I9" s="16">
        <v>19</v>
      </c>
    </row>
    <row r="10" spans="1:9" ht="17.399999999999999" x14ac:dyDescent="0.35">
      <c r="A10">
        <v>7</v>
      </c>
      <c r="B10" s="3" t="s">
        <v>13</v>
      </c>
      <c r="C10" s="9" t="s">
        <v>15</v>
      </c>
      <c r="D10" s="16">
        <v>161</v>
      </c>
      <c r="E10" s="16">
        <v>158</v>
      </c>
      <c r="F10" s="16">
        <v>159</v>
      </c>
      <c r="G10" s="78">
        <v>478</v>
      </c>
      <c r="H10" s="16">
        <v>9</v>
      </c>
      <c r="I10" s="16">
        <v>11</v>
      </c>
    </row>
    <row r="11" spans="1:9" ht="17.399999999999999" x14ac:dyDescent="0.35">
      <c r="A11">
        <v>8</v>
      </c>
      <c r="B11" s="3" t="s">
        <v>13</v>
      </c>
      <c r="C11" s="9" t="s">
        <v>16</v>
      </c>
      <c r="D11" s="16">
        <v>160</v>
      </c>
      <c r="E11" s="16">
        <v>158</v>
      </c>
      <c r="F11" s="16">
        <v>160</v>
      </c>
      <c r="G11" s="78">
        <v>478</v>
      </c>
      <c r="H11" s="16">
        <v>7</v>
      </c>
      <c r="I11" s="16">
        <v>15</v>
      </c>
    </row>
    <row r="12" spans="1:9" ht="17.399999999999999" x14ac:dyDescent="0.35">
      <c r="A12">
        <v>9</v>
      </c>
      <c r="B12" s="2" t="s">
        <v>7</v>
      </c>
      <c r="C12" s="8" t="s">
        <v>12</v>
      </c>
      <c r="D12" s="16">
        <v>145</v>
      </c>
      <c r="E12" s="16">
        <v>176</v>
      </c>
      <c r="F12" s="16">
        <v>153</v>
      </c>
      <c r="G12" s="78">
        <v>474</v>
      </c>
      <c r="H12" s="16">
        <v>9</v>
      </c>
      <c r="I12" s="16">
        <v>12</v>
      </c>
    </row>
    <row r="13" spans="1:9" ht="17.399999999999999" x14ac:dyDescent="0.35">
      <c r="A13">
        <v>10</v>
      </c>
      <c r="B13" s="3" t="s">
        <v>13</v>
      </c>
      <c r="C13" s="9" t="s">
        <v>17</v>
      </c>
      <c r="D13" s="16">
        <v>150</v>
      </c>
      <c r="E13" s="16">
        <v>184</v>
      </c>
      <c r="F13" s="16">
        <v>136</v>
      </c>
      <c r="G13" s="78">
        <v>470</v>
      </c>
      <c r="H13" s="16">
        <v>7</v>
      </c>
      <c r="I13" s="16">
        <v>14</v>
      </c>
    </row>
    <row r="14" spans="1:9" ht="18" x14ac:dyDescent="0.35">
      <c r="A14">
        <v>11</v>
      </c>
      <c r="B14" s="5" t="s">
        <v>25</v>
      </c>
      <c r="C14" s="11" t="s">
        <v>29</v>
      </c>
      <c r="D14" s="16">
        <v>171</v>
      </c>
      <c r="E14" s="16">
        <v>152</v>
      </c>
      <c r="F14" s="16">
        <v>147</v>
      </c>
      <c r="G14" s="78">
        <v>470</v>
      </c>
      <c r="H14" s="16">
        <v>9</v>
      </c>
      <c r="I14" s="16">
        <v>11</v>
      </c>
    </row>
    <row r="15" spans="1:9" ht="17.399999999999999" x14ac:dyDescent="0.35">
      <c r="A15">
        <v>12</v>
      </c>
      <c r="B15" s="2" t="s">
        <v>7</v>
      </c>
      <c r="C15" s="8" t="s">
        <v>11</v>
      </c>
      <c r="D15" s="16">
        <v>120</v>
      </c>
      <c r="E15" s="16">
        <v>176</v>
      </c>
      <c r="F15" s="16">
        <v>159</v>
      </c>
      <c r="G15" s="78">
        <v>455</v>
      </c>
      <c r="H15" s="16">
        <v>5</v>
      </c>
      <c r="I15" s="16">
        <v>14</v>
      </c>
    </row>
    <row r="16" spans="1:9" ht="17.399999999999999" x14ac:dyDescent="0.35">
      <c r="A16">
        <v>13</v>
      </c>
      <c r="B16" s="3" t="s">
        <v>13</v>
      </c>
      <c r="C16" s="9" t="s">
        <v>18</v>
      </c>
      <c r="D16" s="16">
        <v>131</v>
      </c>
      <c r="E16" s="16">
        <v>174</v>
      </c>
      <c r="F16" s="16">
        <v>150</v>
      </c>
      <c r="G16" s="78">
        <v>455</v>
      </c>
      <c r="H16" s="16">
        <v>8</v>
      </c>
      <c r="I16" s="16">
        <v>13</v>
      </c>
    </row>
    <row r="17" spans="1:9" ht="18" x14ac:dyDescent="0.35">
      <c r="A17">
        <v>14</v>
      </c>
      <c r="B17" s="52" t="s">
        <v>146</v>
      </c>
      <c r="C17" s="58" t="s">
        <v>147</v>
      </c>
      <c r="D17" s="16">
        <v>140</v>
      </c>
      <c r="E17" s="16">
        <v>171</v>
      </c>
      <c r="F17" s="16">
        <v>139</v>
      </c>
      <c r="G17" s="78">
        <v>450</v>
      </c>
      <c r="H17" s="16">
        <v>7</v>
      </c>
      <c r="I17" s="16">
        <v>12</v>
      </c>
    </row>
    <row r="18" spans="1:9" ht="18" x14ac:dyDescent="0.35">
      <c r="A18">
        <v>15</v>
      </c>
      <c r="B18" s="5" t="s">
        <v>25</v>
      </c>
      <c r="C18" s="11" t="s">
        <v>27</v>
      </c>
      <c r="D18" s="16">
        <v>152</v>
      </c>
      <c r="E18" s="16">
        <v>138</v>
      </c>
      <c r="F18" s="16">
        <v>152</v>
      </c>
      <c r="G18" s="78">
        <v>442</v>
      </c>
      <c r="H18" s="16">
        <v>6</v>
      </c>
      <c r="I18" s="16">
        <v>12</v>
      </c>
    </row>
    <row r="19" spans="1:9" ht="18" x14ac:dyDescent="0.35">
      <c r="A19">
        <v>16</v>
      </c>
      <c r="B19" s="6" t="s">
        <v>32</v>
      </c>
      <c r="C19" s="12" t="s">
        <v>40</v>
      </c>
      <c r="D19" s="16">
        <v>103</v>
      </c>
      <c r="E19" s="16">
        <v>164</v>
      </c>
      <c r="F19" s="16">
        <v>169</v>
      </c>
      <c r="G19" s="78">
        <v>436</v>
      </c>
      <c r="H19" s="16">
        <v>8</v>
      </c>
      <c r="I19" s="16">
        <v>9</v>
      </c>
    </row>
    <row r="20" spans="1:9" ht="17.399999999999999" x14ac:dyDescent="0.35">
      <c r="A20">
        <v>17</v>
      </c>
      <c r="B20" s="4" t="s">
        <v>19</v>
      </c>
      <c r="C20" s="10" t="s">
        <v>21</v>
      </c>
      <c r="D20" s="16">
        <v>124</v>
      </c>
      <c r="E20" s="16">
        <v>155</v>
      </c>
      <c r="F20" s="16">
        <v>154</v>
      </c>
      <c r="G20" s="78">
        <v>433</v>
      </c>
      <c r="H20" s="16">
        <v>3</v>
      </c>
      <c r="I20" s="16">
        <v>15</v>
      </c>
    </row>
    <row r="21" spans="1:9" ht="17.399999999999999" x14ac:dyDescent="0.35">
      <c r="A21">
        <v>18</v>
      </c>
      <c r="B21" s="1" t="s">
        <v>1</v>
      </c>
      <c r="C21" s="7" t="s">
        <v>4</v>
      </c>
      <c r="D21" s="16">
        <v>164</v>
      </c>
      <c r="E21" s="16">
        <v>130</v>
      </c>
      <c r="F21" s="16">
        <v>129</v>
      </c>
      <c r="G21" s="78">
        <v>423</v>
      </c>
      <c r="H21" s="16">
        <v>2</v>
      </c>
      <c r="I21" s="16">
        <v>15</v>
      </c>
    </row>
    <row r="22" spans="1:9" ht="18" x14ac:dyDescent="0.35">
      <c r="A22">
        <v>19</v>
      </c>
      <c r="B22" s="114" t="s">
        <v>32</v>
      </c>
      <c r="C22" s="115" t="s">
        <v>34</v>
      </c>
      <c r="D22" s="16">
        <v>128</v>
      </c>
      <c r="E22" s="16">
        <v>110</v>
      </c>
      <c r="F22" s="16">
        <v>171</v>
      </c>
      <c r="G22" s="78">
        <v>409</v>
      </c>
      <c r="H22" s="16">
        <v>5</v>
      </c>
      <c r="I22" s="16">
        <v>11</v>
      </c>
    </row>
    <row r="23" spans="1:9" ht="18" x14ac:dyDescent="0.35">
      <c r="A23">
        <v>20</v>
      </c>
      <c r="B23" s="55" t="s">
        <v>141</v>
      </c>
      <c r="C23" s="56" t="s">
        <v>142</v>
      </c>
      <c r="D23" s="16">
        <v>107</v>
      </c>
      <c r="E23" s="16">
        <v>146</v>
      </c>
      <c r="F23" s="16">
        <v>145</v>
      </c>
      <c r="G23" s="78">
        <v>398</v>
      </c>
      <c r="H23" s="16">
        <v>4</v>
      </c>
      <c r="I23" s="16">
        <v>12</v>
      </c>
    </row>
    <row r="24" spans="1:9" ht="17.399999999999999" x14ac:dyDescent="0.35">
      <c r="A24">
        <v>21</v>
      </c>
      <c r="B24" s="4" t="s">
        <v>19</v>
      </c>
      <c r="C24" s="10" t="s">
        <v>24</v>
      </c>
      <c r="D24" s="16">
        <v>134</v>
      </c>
      <c r="E24" s="16">
        <v>110</v>
      </c>
      <c r="F24" s="16">
        <v>147</v>
      </c>
      <c r="G24" s="78">
        <v>391</v>
      </c>
      <c r="H24" s="16">
        <v>7</v>
      </c>
      <c r="I24" s="16">
        <v>6</v>
      </c>
    </row>
    <row r="25" spans="1:9" ht="17.399999999999999" x14ac:dyDescent="0.35">
      <c r="A25">
        <v>22</v>
      </c>
      <c r="B25" s="4" t="s">
        <v>19</v>
      </c>
      <c r="C25" s="10" t="s">
        <v>144</v>
      </c>
      <c r="D25" s="16">
        <v>139</v>
      </c>
      <c r="E25" s="16">
        <v>124</v>
      </c>
      <c r="F25" s="16">
        <v>126</v>
      </c>
      <c r="G25" s="78">
        <v>389</v>
      </c>
      <c r="H25" s="16">
        <v>3</v>
      </c>
      <c r="I25" s="16">
        <v>12</v>
      </c>
    </row>
    <row r="26" spans="1:9" ht="18" x14ac:dyDescent="0.35">
      <c r="A26">
        <v>23</v>
      </c>
      <c r="B26" s="52" t="s">
        <v>141</v>
      </c>
      <c r="C26" s="58" t="s">
        <v>154</v>
      </c>
      <c r="D26" s="16">
        <v>129</v>
      </c>
      <c r="E26" s="16">
        <v>106</v>
      </c>
      <c r="F26" s="16">
        <v>147</v>
      </c>
      <c r="G26" s="78">
        <v>382</v>
      </c>
      <c r="H26" s="16">
        <v>4</v>
      </c>
      <c r="I26" s="16">
        <v>8</v>
      </c>
    </row>
    <row r="27" spans="1:9" ht="17.399999999999999" x14ac:dyDescent="0.35">
      <c r="A27">
        <v>24</v>
      </c>
      <c r="B27" s="4" t="s">
        <v>19</v>
      </c>
      <c r="C27" s="10" t="s">
        <v>20</v>
      </c>
      <c r="D27" s="16">
        <v>119</v>
      </c>
      <c r="E27" s="16">
        <v>134</v>
      </c>
      <c r="F27" s="16">
        <v>129</v>
      </c>
      <c r="G27" s="78">
        <v>382</v>
      </c>
      <c r="H27" s="16">
        <v>5</v>
      </c>
      <c r="I27" s="16">
        <v>9</v>
      </c>
    </row>
    <row r="28" spans="1:9" ht="17.399999999999999" x14ac:dyDescent="0.35">
      <c r="A28">
        <v>25</v>
      </c>
      <c r="B28" s="3" t="s">
        <v>13</v>
      </c>
      <c r="C28" s="9" t="s">
        <v>14</v>
      </c>
      <c r="D28" s="16">
        <v>94</v>
      </c>
      <c r="E28" s="16">
        <v>152</v>
      </c>
      <c r="F28" s="16">
        <v>125</v>
      </c>
      <c r="G28" s="78">
        <v>371</v>
      </c>
      <c r="H28" s="16">
        <v>6</v>
      </c>
      <c r="I28" s="16">
        <v>7</v>
      </c>
    </row>
    <row r="29" spans="1:9" ht="18" x14ac:dyDescent="0.35">
      <c r="A29">
        <v>26</v>
      </c>
      <c r="B29" s="52" t="s">
        <v>141</v>
      </c>
      <c r="C29" s="58" t="s">
        <v>148</v>
      </c>
      <c r="D29" s="16">
        <v>108</v>
      </c>
      <c r="E29" s="16">
        <v>125</v>
      </c>
      <c r="F29" s="16">
        <v>136</v>
      </c>
      <c r="G29" s="78">
        <v>369</v>
      </c>
      <c r="H29" s="16">
        <v>4</v>
      </c>
      <c r="I29" s="16">
        <v>10</v>
      </c>
    </row>
    <row r="30" spans="1:9" ht="17.399999999999999" x14ac:dyDescent="0.35">
      <c r="A30">
        <v>27</v>
      </c>
      <c r="B30" s="4" t="s">
        <v>19</v>
      </c>
      <c r="C30" s="10" t="s">
        <v>23</v>
      </c>
      <c r="D30" s="16">
        <v>125</v>
      </c>
      <c r="E30" s="16">
        <v>116</v>
      </c>
      <c r="F30" s="16">
        <v>126</v>
      </c>
      <c r="G30" s="78">
        <v>367</v>
      </c>
      <c r="H30" s="16">
        <v>5</v>
      </c>
      <c r="I30" s="16">
        <v>7</v>
      </c>
    </row>
    <row r="31" spans="1:9" ht="18" x14ac:dyDescent="0.35">
      <c r="A31">
        <v>28</v>
      </c>
      <c r="B31" s="6" t="s">
        <v>32</v>
      </c>
      <c r="C31" s="12" t="s">
        <v>39</v>
      </c>
      <c r="D31" s="16">
        <v>117</v>
      </c>
      <c r="E31" s="16">
        <v>105</v>
      </c>
      <c r="F31" s="16">
        <v>142</v>
      </c>
      <c r="G31" s="78">
        <v>364</v>
      </c>
      <c r="H31" s="16">
        <v>5</v>
      </c>
      <c r="I31" s="16">
        <v>9</v>
      </c>
    </row>
    <row r="32" spans="1:9" ht="18" x14ac:dyDescent="0.35">
      <c r="A32">
        <v>29</v>
      </c>
      <c r="B32" s="6" t="s">
        <v>32</v>
      </c>
      <c r="C32" s="12" t="s">
        <v>33</v>
      </c>
      <c r="D32" s="16">
        <v>127</v>
      </c>
      <c r="E32" s="16">
        <v>89</v>
      </c>
      <c r="F32" s="16">
        <v>137</v>
      </c>
      <c r="G32" s="78">
        <v>353</v>
      </c>
      <c r="H32" s="16">
        <v>3</v>
      </c>
      <c r="I32" s="16">
        <v>9</v>
      </c>
    </row>
    <row r="33" spans="1:9" ht="18" x14ac:dyDescent="0.35">
      <c r="A33">
        <v>30</v>
      </c>
      <c r="B33" s="52" t="s">
        <v>141</v>
      </c>
      <c r="C33" s="58" t="s">
        <v>151</v>
      </c>
      <c r="D33" s="16">
        <v>94</v>
      </c>
      <c r="E33" s="16">
        <v>122</v>
      </c>
      <c r="F33" s="16">
        <v>135</v>
      </c>
      <c r="G33" s="78">
        <v>351</v>
      </c>
      <c r="H33" s="16">
        <v>4</v>
      </c>
      <c r="I33" s="16">
        <v>8</v>
      </c>
    </row>
    <row r="34" spans="1:9" ht="18" x14ac:dyDescent="0.35">
      <c r="A34">
        <v>31</v>
      </c>
      <c r="B34" s="6" t="s">
        <v>32</v>
      </c>
      <c r="C34" s="12" t="s">
        <v>37</v>
      </c>
      <c r="D34" s="16">
        <v>134</v>
      </c>
      <c r="E34" s="16">
        <v>102</v>
      </c>
      <c r="F34" s="16">
        <v>114</v>
      </c>
      <c r="G34" s="78">
        <v>350</v>
      </c>
      <c r="H34" s="16">
        <v>4</v>
      </c>
      <c r="I34" s="16">
        <v>9</v>
      </c>
    </row>
    <row r="35" spans="1:9" ht="18" x14ac:dyDescent="0.35">
      <c r="A35">
        <v>32</v>
      </c>
      <c r="B35" s="52" t="s">
        <v>141</v>
      </c>
      <c r="C35" s="58" t="s">
        <v>143</v>
      </c>
      <c r="D35" s="16">
        <v>90</v>
      </c>
      <c r="E35" s="16">
        <v>112</v>
      </c>
      <c r="F35" s="16">
        <v>126</v>
      </c>
      <c r="G35" s="78">
        <v>328</v>
      </c>
      <c r="H35" s="16">
        <v>2</v>
      </c>
      <c r="I35" s="16">
        <v>8</v>
      </c>
    </row>
    <row r="36" spans="1:9" ht="18" x14ac:dyDescent="0.35">
      <c r="A36">
        <v>33</v>
      </c>
      <c r="B36" s="52" t="s">
        <v>141</v>
      </c>
      <c r="C36" s="58" t="s">
        <v>172</v>
      </c>
      <c r="D36" s="16">
        <v>122</v>
      </c>
      <c r="E36" s="16">
        <v>85</v>
      </c>
      <c r="F36" s="16">
        <v>103</v>
      </c>
      <c r="G36" s="78">
        <v>310</v>
      </c>
      <c r="H36" s="16">
        <v>6</v>
      </c>
      <c r="I36" s="16">
        <v>3</v>
      </c>
    </row>
    <row r="37" spans="1:9" ht="18" x14ac:dyDescent="0.35">
      <c r="A37">
        <v>34</v>
      </c>
      <c r="B37" s="55" t="s">
        <v>141</v>
      </c>
      <c r="C37" s="56" t="s">
        <v>153</v>
      </c>
      <c r="D37" s="16">
        <v>114</v>
      </c>
      <c r="E37" s="16">
        <v>70</v>
      </c>
      <c r="F37" s="16">
        <v>103</v>
      </c>
      <c r="G37" s="78">
        <v>287</v>
      </c>
      <c r="H37" s="16">
        <v>1</v>
      </c>
      <c r="I37" s="16">
        <v>6</v>
      </c>
    </row>
    <row r="38" spans="1:9" ht="18" x14ac:dyDescent="0.35">
      <c r="A38">
        <v>35</v>
      </c>
      <c r="B38" s="5" t="s">
        <v>25</v>
      </c>
      <c r="C38" s="11" t="s">
        <v>31</v>
      </c>
      <c r="D38" s="16">
        <v>79</v>
      </c>
      <c r="E38" s="16">
        <v>74</v>
      </c>
      <c r="F38" s="16">
        <v>122</v>
      </c>
      <c r="G38" s="78">
        <v>275</v>
      </c>
      <c r="H38" s="16">
        <v>2</v>
      </c>
      <c r="I38" s="16">
        <v>4</v>
      </c>
    </row>
    <row r="39" spans="1:9" ht="18" x14ac:dyDescent="0.35">
      <c r="A39">
        <v>36</v>
      </c>
      <c r="B39" s="52" t="s">
        <v>141</v>
      </c>
      <c r="C39" s="58" t="s">
        <v>152</v>
      </c>
      <c r="D39" s="16">
        <v>80</v>
      </c>
      <c r="E39" s="16">
        <v>67</v>
      </c>
      <c r="F39" s="16">
        <v>107</v>
      </c>
      <c r="G39" s="78">
        <v>254</v>
      </c>
      <c r="H39" s="16">
        <v>3</v>
      </c>
      <c r="I39" s="16">
        <v>5</v>
      </c>
    </row>
    <row r="40" spans="1:9" ht="18" x14ac:dyDescent="0.35">
      <c r="A40">
        <v>37</v>
      </c>
      <c r="B40" s="52" t="s">
        <v>141</v>
      </c>
      <c r="C40" s="58" t="s">
        <v>155</v>
      </c>
      <c r="D40" s="16">
        <v>54</v>
      </c>
      <c r="E40" s="16">
        <v>70</v>
      </c>
      <c r="F40" s="16">
        <v>101</v>
      </c>
      <c r="G40" s="78">
        <v>225</v>
      </c>
      <c r="H40" s="16">
        <v>1</v>
      </c>
      <c r="I40" s="16">
        <v>4</v>
      </c>
    </row>
    <row r="41" spans="1:9" ht="18" x14ac:dyDescent="0.35">
      <c r="B41" s="6"/>
      <c r="C41" s="12"/>
    </row>
    <row r="42" spans="1:9" ht="15.6" x14ac:dyDescent="0.3">
      <c r="B42" s="6"/>
      <c r="C42" t="s">
        <v>200</v>
      </c>
      <c r="E42" s="17" t="s">
        <v>47</v>
      </c>
    </row>
    <row r="43" spans="1:9" ht="17.399999999999999" x14ac:dyDescent="0.35">
      <c r="A43">
        <v>1</v>
      </c>
      <c r="B43" s="20" t="s">
        <v>48</v>
      </c>
      <c r="C43" s="59" t="s">
        <v>51</v>
      </c>
      <c r="D43" s="16">
        <v>217</v>
      </c>
      <c r="E43" s="16">
        <v>217</v>
      </c>
      <c r="F43" s="16">
        <v>245</v>
      </c>
      <c r="G43" s="78">
        <v>679</v>
      </c>
      <c r="H43" s="16">
        <v>18</v>
      </c>
      <c r="I43" s="16">
        <v>14</v>
      </c>
    </row>
    <row r="44" spans="1:9" ht="17.399999999999999" x14ac:dyDescent="0.35">
      <c r="A44">
        <v>2</v>
      </c>
      <c r="B44" s="24" t="s">
        <v>64</v>
      </c>
      <c r="C44" s="60" t="s">
        <v>68</v>
      </c>
      <c r="D44" s="16">
        <v>231</v>
      </c>
      <c r="E44" s="16">
        <v>171</v>
      </c>
      <c r="F44" s="16">
        <v>228</v>
      </c>
      <c r="G44" s="78">
        <v>630</v>
      </c>
      <c r="H44" s="16">
        <v>20</v>
      </c>
      <c r="I44" s="16">
        <v>8</v>
      </c>
    </row>
    <row r="45" spans="1:9" ht="17.399999999999999" x14ac:dyDescent="0.35">
      <c r="A45">
        <v>3</v>
      </c>
      <c r="B45" s="20" t="s">
        <v>48</v>
      </c>
      <c r="C45" s="59" t="s">
        <v>53</v>
      </c>
      <c r="D45" s="16">
        <v>206</v>
      </c>
      <c r="E45" s="16">
        <v>157</v>
      </c>
      <c r="F45" s="16">
        <v>221</v>
      </c>
      <c r="G45" s="78">
        <v>584</v>
      </c>
      <c r="H45" s="16">
        <v>14</v>
      </c>
      <c r="I45" s="16">
        <v>13</v>
      </c>
    </row>
    <row r="46" spans="1:9" ht="17.399999999999999" x14ac:dyDescent="0.35">
      <c r="A46">
        <v>4</v>
      </c>
      <c r="B46" s="20" t="s">
        <v>48</v>
      </c>
      <c r="C46" s="59" t="s">
        <v>52</v>
      </c>
      <c r="D46" s="16">
        <v>190</v>
      </c>
      <c r="E46" s="16">
        <v>195</v>
      </c>
      <c r="F46" s="16">
        <v>189</v>
      </c>
      <c r="G46" s="78">
        <v>574</v>
      </c>
      <c r="H46" s="16">
        <v>14</v>
      </c>
      <c r="I46" s="16">
        <v>12</v>
      </c>
    </row>
    <row r="47" spans="1:9" ht="17.399999999999999" x14ac:dyDescent="0.35">
      <c r="A47">
        <v>5</v>
      </c>
      <c r="B47" s="20" t="s">
        <v>48</v>
      </c>
      <c r="C47" s="59" t="s">
        <v>177</v>
      </c>
      <c r="D47" s="16">
        <v>168</v>
      </c>
      <c r="E47" s="16">
        <v>201</v>
      </c>
      <c r="F47" s="16">
        <v>203</v>
      </c>
      <c r="G47" s="78">
        <v>572</v>
      </c>
      <c r="H47" s="16">
        <v>14</v>
      </c>
      <c r="I47" s="16">
        <v>13</v>
      </c>
    </row>
    <row r="48" spans="1:9" ht="17.399999999999999" x14ac:dyDescent="0.35">
      <c r="A48">
        <v>6</v>
      </c>
      <c r="B48" s="24" t="s">
        <v>64</v>
      </c>
      <c r="C48" s="60" t="s">
        <v>70</v>
      </c>
      <c r="D48" s="16">
        <v>173</v>
      </c>
      <c r="E48" s="16">
        <v>204</v>
      </c>
      <c r="F48" s="16">
        <v>187</v>
      </c>
      <c r="G48" s="78">
        <v>564</v>
      </c>
      <c r="H48" s="16">
        <v>14</v>
      </c>
      <c r="I48" s="16">
        <v>14</v>
      </c>
    </row>
    <row r="49" spans="1:9" ht="17.399999999999999" x14ac:dyDescent="0.35">
      <c r="A49">
        <v>7</v>
      </c>
      <c r="B49" s="22" t="s">
        <v>55</v>
      </c>
      <c r="C49" s="61" t="s">
        <v>61</v>
      </c>
      <c r="D49" s="16">
        <v>179</v>
      </c>
      <c r="E49" s="16">
        <v>168</v>
      </c>
      <c r="F49" s="16">
        <v>212</v>
      </c>
      <c r="G49" s="78">
        <v>559</v>
      </c>
      <c r="H49" s="16">
        <v>11</v>
      </c>
      <c r="I49" s="16">
        <v>17</v>
      </c>
    </row>
    <row r="50" spans="1:9" ht="17.399999999999999" x14ac:dyDescent="0.35">
      <c r="A50">
        <v>8</v>
      </c>
      <c r="B50" s="24" t="s">
        <v>64</v>
      </c>
      <c r="C50" s="60" t="s">
        <v>71</v>
      </c>
      <c r="D50" s="16">
        <v>177</v>
      </c>
      <c r="E50" s="16">
        <v>148</v>
      </c>
      <c r="F50" s="16">
        <v>234</v>
      </c>
      <c r="G50" s="78">
        <v>559</v>
      </c>
      <c r="H50" s="16">
        <v>13</v>
      </c>
      <c r="I50" s="16">
        <v>12</v>
      </c>
    </row>
    <row r="51" spans="1:9" ht="17.399999999999999" x14ac:dyDescent="0.35">
      <c r="A51">
        <v>9</v>
      </c>
      <c r="B51" s="24" t="s">
        <v>64</v>
      </c>
      <c r="C51" s="60" t="s">
        <v>67</v>
      </c>
      <c r="D51" s="16">
        <v>193</v>
      </c>
      <c r="E51" s="16">
        <v>190</v>
      </c>
      <c r="F51" s="16">
        <v>174</v>
      </c>
      <c r="G51" s="78">
        <v>557</v>
      </c>
      <c r="H51" s="16">
        <v>11</v>
      </c>
      <c r="I51" s="16">
        <v>14</v>
      </c>
    </row>
    <row r="52" spans="1:9" ht="17.399999999999999" x14ac:dyDescent="0.35">
      <c r="A52">
        <v>10</v>
      </c>
      <c r="B52" s="20" t="s">
        <v>48</v>
      </c>
      <c r="C52" s="59" t="s">
        <v>49</v>
      </c>
      <c r="D52" s="16">
        <v>173</v>
      </c>
      <c r="E52" s="16">
        <v>188</v>
      </c>
      <c r="F52" s="16">
        <v>188</v>
      </c>
      <c r="G52" s="78">
        <v>549</v>
      </c>
      <c r="H52" s="16">
        <v>17</v>
      </c>
      <c r="I52" s="16">
        <v>9</v>
      </c>
    </row>
    <row r="53" spans="1:9" ht="17.399999999999999" x14ac:dyDescent="0.35">
      <c r="A53">
        <v>11</v>
      </c>
      <c r="B53" s="26" t="s">
        <v>73</v>
      </c>
      <c r="C53" s="62" t="s">
        <v>80</v>
      </c>
      <c r="D53" s="16">
        <v>178</v>
      </c>
      <c r="E53" s="16">
        <v>205</v>
      </c>
      <c r="F53" s="16">
        <v>166</v>
      </c>
      <c r="G53" s="78">
        <v>549</v>
      </c>
      <c r="H53" s="16">
        <v>12</v>
      </c>
      <c r="I53" s="16">
        <v>15</v>
      </c>
    </row>
    <row r="54" spans="1:9" ht="17.399999999999999" x14ac:dyDescent="0.35">
      <c r="A54">
        <v>12</v>
      </c>
      <c r="B54" s="26" t="s">
        <v>73</v>
      </c>
      <c r="C54" s="62" t="s">
        <v>79</v>
      </c>
      <c r="D54" s="16">
        <v>205</v>
      </c>
      <c r="E54" s="16">
        <v>178</v>
      </c>
      <c r="F54" s="16">
        <v>161</v>
      </c>
      <c r="G54" s="78">
        <v>544</v>
      </c>
      <c r="H54" s="16">
        <v>11</v>
      </c>
      <c r="I54" s="16">
        <v>17</v>
      </c>
    </row>
    <row r="55" spans="1:9" ht="17.399999999999999" x14ac:dyDescent="0.35">
      <c r="A55">
        <v>13</v>
      </c>
      <c r="B55" s="22" t="s">
        <v>55</v>
      </c>
      <c r="C55" s="61" t="s">
        <v>60</v>
      </c>
      <c r="D55" s="16">
        <v>146</v>
      </c>
      <c r="E55" s="16">
        <v>201</v>
      </c>
      <c r="F55" s="16">
        <v>187</v>
      </c>
      <c r="G55" s="78">
        <v>534</v>
      </c>
      <c r="H55" s="16">
        <v>11</v>
      </c>
      <c r="I55" s="16">
        <v>16</v>
      </c>
    </row>
    <row r="56" spans="1:9" ht="17.399999999999999" x14ac:dyDescent="0.35">
      <c r="A56">
        <v>14</v>
      </c>
      <c r="B56" s="24" t="s">
        <v>64</v>
      </c>
      <c r="C56" s="60" t="s">
        <v>72</v>
      </c>
      <c r="D56" s="16">
        <v>188</v>
      </c>
      <c r="E56" s="16">
        <v>159</v>
      </c>
      <c r="F56" s="16">
        <v>186</v>
      </c>
      <c r="G56" s="78">
        <v>533</v>
      </c>
      <c r="H56" s="16">
        <v>10</v>
      </c>
      <c r="I56" s="16">
        <v>14</v>
      </c>
    </row>
    <row r="57" spans="1:9" ht="17.399999999999999" x14ac:dyDescent="0.35">
      <c r="A57">
        <v>15</v>
      </c>
      <c r="B57" s="26" t="s">
        <v>73</v>
      </c>
      <c r="C57" s="62" t="s">
        <v>81</v>
      </c>
      <c r="D57" s="16">
        <v>146</v>
      </c>
      <c r="E57" s="16">
        <v>224</v>
      </c>
      <c r="F57" s="16">
        <v>159</v>
      </c>
      <c r="G57" s="78">
        <v>529</v>
      </c>
      <c r="H57" s="16">
        <v>13</v>
      </c>
      <c r="I57" s="16">
        <v>8</v>
      </c>
    </row>
    <row r="58" spans="1:9" ht="17.399999999999999" x14ac:dyDescent="0.35">
      <c r="A58">
        <v>16</v>
      </c>
      <c r="B58" s="55" t="s">
        <v>157</v>
      </c>
      <c r="C58" s="101" t="s">
        <v>159</v>
      </c>
      <c r="D58" s="16">
        <v>196</v>
      </c>
      <c r="E58" s="16">
        <v>159</v>
      </c>
      <c r="F58" s="16">
        <v>172</v>
      </c>
      <c r="G58" s="78">
        <v>527</v>
      </c>
      <c r="H58" s="16">
        <v>13</v>
      </c>
      <c r="I58" s="16">
        <v>13</v>
      </c>
    </row>
    <row r="59" spans="1:9" ht="17.399999999999999" x14ac:dyDescent="0.35">
      <c r="A59">
        <v>17</v>
      </c>
      <c r="B59" s="73" t="s">
        <v>73</v>
      </c>
      <c r="C59" s="74" t="s">
        <v>75</v>
      </c>
      <c r="D59" s="16">
        <v>168</v>
      </c>
      <c r="E59" s="16">
        <v>179</v>
      </c>
      <c r="F59" s="16">
        <v>171</v>
      </c>
      <c r="G59" s="78">
        <v>518</v>
      </c>
      <c r="H59" s="16">
        <v>10</v>
      </c>
      <c r="I59" s="16">
        <v>15</v>
      </c>
    </row>
    <row r="60" spans="1:9" ht="17.399999999999999" x14ac:dyDescent="0.35">
      <c r="A60">
        <v>18</v>
      </c>
      <c r="B60" s="20" t="s">
        <v>48</v>
      </c>
      <c r="C60" s="59" t="s">
        <v>50</v>
      </c>
      <c r="D60" s="16">
        <v>131</v>
      </c>
      <c r="E60" s="16">
        <v>192</v>
      </c>
      <c r="F60" s="16">
        <v>194</v>
      </c>
      <c r="G60" s="78">
        <v>517</v>
      </c>
      <c r="H60" s="16">
        <v>10</v>
      </c>
      <c r="I60" s="16">
        <v>14</v>
      </c>
    </row>
    <row r="61" spans="1:9" ht="17.399999999999999" x14ac:dyDescent="0.35">
      <c r="A61">
        <v>19</v>
      </c>
      <c r="B61" s="26" t="s">
        <v>73</v>
      </c>
      <c r="C61" s="62" t="s">
        <v>78</v>
      </c>
      <c r="D61" s="16">
        <v>195</v>
      </c>
      <c r="E61" s="16">
        <v>158</v>
      </c>
      <c r="F61" s="16">
        <v>148</v>
      </c>
      <c r="G61" s="78">
        <v>501</v>
      </c>
      <c r="H61" s="16">
        <v>11</v>
      </c>
      <c r="I61" s="16">
        <v>11</v>
      </c>
    </row>
    <row r="62" spans="1:9" ht="17.399999999999999" x14ac:dyDescent="0.35">
      <c r="A62">
        <v>20</v>
      </c>
      <c r="B62" s="30" t="s">
        <v>91</v>
      </c>
      <c r="C62" s="63" t="s">
        <v>98</v>
      </c>
      <c r="D62" s="16">
        <v>171</v>
      </c>
      <c r="E62" s="16">
        <v>161</v>
      </c>
      <c r="F62" s="16">
        <v>167</v>
      </c>
      <c r="G62" s="78">
        <v>499</v>
      </c>
      <c r="H62" s="16">
        <v>5</v>
      </c>
      <c r="I62" s="16">
        <v>18</v>
      </c>
    </row>
    <row r="63" spans="1:9" ht="17.399999999999999" x14ac:dyDescent="0.35">
      <c r="A63">
        <v>21</v>
      </c>
      <c r="B63" s="30" t="s">
        <v>91</v>
      </c>
      <c r="C63" s="63" t="s">
        <v>97</v>
      </c>
      <c r="D63" s="16">
        <v>134</v>
      </c>
      <c r="E63" s="16">
        <v>179</v>
      </c>
      <c r="F63" s="16">
        <v>185</v>
      </c>
      <c r="G63" s="78">
        <v>498</v>
      </c>
      <c r="H63" s="16">
        <v>10</v>
      </c>
      <c r="I63" s="16">
        <v>14</v>
      </c>
    </row>
    <row r="64" spans="1:9" ht="17.399999999999999" x14ac:dyDescent="0.35">
      <c r="A64">
        <v>22</v>
      </c>
      <c r="B64" s="22" t="s">
        <v>55</v>
      </c>
      <c r="C64" s="61" t="s">
        <v>56</v>
      </c>
      <c r="D64" s="16">
        <v>162</v>
      </c>
      <c r="E64" s="16">
        <v>154</v>
      </c>
      <c r="F64" s="16">
        <v>179</v>
      </c>
      <c r="G64" s="78">
        <v>495</v>
      </c>
      <c r="H64" s="16">
        <v>6</v>
      </c>
      <c r="I64" s="16">
        <v>17</v>
      </c>
    </row>
    <row r="65" spans="1:9" ht="17.399999999999999" x14ac:dyDescent="0.35">
      <c r="A65">
        <v>23</v>
      </c>
      <c r="B65" s="28" t="s">
        <v>82</v>
      </c>
      <c r="C65" s="64" t="s">
        <v>85</v>
      </c>
      <c r="D65" s="16">
        <v>193</v>
      </c>
      <c r="E65" s="16">
        <v>136</v>
      </c>
      <c r="F65" s="16">
        <v>166</v>
      </c>
      <c r="G65" s="78">
        <v>495</v>
      </c>
      <c r="H65" s="16">
        <v>9</v>
      </c>
      <c r="I65" s="16">
        <v>15</v>
      </c>
    </row>
    <row r="66" spans="1:9" ht="17.399999999999999" x14ac:dyDescent="0.35">
      <c r="A66">
        <v>24</v>
      </c>
      <c r="B66" s="52" t="s">
        <v>157</v>
      </c>
      <c r="C66" s="65" t="s">
        <v>161</v>
      </c>
      <c r="D66" s="16">
        <v>185</v>
      </c>
      <c r="E66" s="16">
        <v>149</v>
      </c>
      <c r="F66" s="16">
        <v>154</v>
      </c>
      <c r="G66" s="78">
        <v>488</v>
      </c>
      <c r="H66" s="16">
        <v>7</v>
      </c>
      <c r="I66" s="16">
        <v>14</v>
      </c>
    </row>
    <row r="67" spans="1:9" ht="17.399999999999999" x14ac:dyDescent="0.35">
      <c r="A67">
        <v>25</v>
      </c>
      <c r="B67" s="32" t="s">
        <v>100</v>
      </c>
      <c r="C67" s="66" t="s">
        <v>105</v>
      </c>
      <c r="D67" s="16">
        <v>181</v>
      </c>
      <c r="E67" s="16">
        <v>140</v>
      </c>
      <c r="F67" s="16">
        <v>167</v>
      </c>
      <c r="G67" s="78">
        <v>488</v>
      </c>
      <c r="H67" s="16">
        <v>9</v>
      </c>
      <c r="I67" s="16">
        <v>13</v>
      </c>
    </row>
    <row r="68" spans="1:9" ht="17.399999999999999" x14ac:dyDescent="0.35">
      <c r="A68">
        <v>26</v>
      </c>
      <c r="B68" s="30" t="s">
        <v>91</v>
      </c>
      <c r="C68" s="63" t="s">
        <v>94</v>
      </c>
      <c r="D68" s="16">
        <v>134</v>
      </c>
      <c r="E68" s="16">
        <v>185</v>
      </c>
      <c r="F68" s="16">
        <v>165</v>
      </c>
      <c r="G68" s="78">
        <v>484</v>
      </c>
      <c r="H68" s="16">
        <v>8</v>
      </c>
      <c r="I68" s="16">
        <v>16</v>
      </c>
    </row>
    <row r="69" spans="1:9" ht="17.399999999999999" x14ac:dyDescent="0.35">
      <c r="A69">
        <v>27</v>
      </c>
      <c r="B69" s="125" t="s">
        <v>91</v>
      </c>
      <c r="C69" s="126" t="s">
        <v>99</v>
      </c>
      <c r="D69" s="16">
        <v>183</v>
      </c>
      <c r="E69" s="16">
        <v>146</v>
      </c>
      <c r="F69" s="16">
        <v>153</v>
      </c>
      <c r="G69" s="78">
        <v>482</v>
      </c>
      <c r="H69" s="16">
        <v>7</v>
      </c>
      <c r="I69" s="16">
        <v>14</v>
      </c>
    </row>
    <row r="70" spans="1:9" ht="17.399999999999999" x14ac:dyDescent="0.35">
      <c r="A70">
        <v>28</v>
      </c>
      <c r="B70" s="26" t="s">
        <v>73</v>
      </c>
      <c r="C70" s="62" t="s">
        <v>74</v>
      </c>
      <c r="D70" s="16">
        <v>169</v>
      </c>
      <c r="E70" s="16">
        <v>176</v>
      </c>
      <c r="F70" s="16">
        <v>133</v>
      </c>
      <c r="G70" s="78">
        <v>478</v>
      </c>
      <c r="H70" s="16">
        <v>5</v>
      </c>
      <c r="I70" s="16">
        <v>17</v>
      </c>
    </row>
    <row r="71" spans="1:9" ht="17.399999999999999" x14ac:dyDescent="0.35">
      <c r="A71">
        <v>29</v>
      </c>
      <c r="B71" s="30" t="s">
        <v>91</v>
      </c>
      <c r="C71" s="63" t="s">
        <v>93</v>
      </c>
      <c r="D71" s="16">
        <v>190</v>
      </c>
      <c r="E71" s="16">
        <v>146</v>
      </c>
      <c r="F71" s="16">
        <v>142</v>
      </c>
      <c r="G71" s="78">
        <v>478</v>
      </c>
      <c r="H71" s="16">
        <v>7</v>
      </c>
      <c r="I71" s="16">
        <v>13</v>
      </c>
    </row>
    <row r="72" spans="1:9" ht="17.399999999999999" x14ac:dyDescent="0.35">
      <c r="A72">
        <v>30</v>
      </c>
      <c r="B72" s="52" t="s">
        <v>157</v>
      </c>
      <c r="C72" s="65" t="s">
        <v>191</v>
      </c>
      <c r="D72" s="16">
        <v>137</v>
      </c>
      <c r="E72" s="16">
        <v>166</v>
      </c>
      <c r="F72" s="16">
        <v>174</v>
      </c>
      <c r="G72" s="78">
        <v>477</v>
      </c>
      <c r="H72" s="16">
        <v>8</v>
      </c>
      <c r="I72" s="16">
        <v>13</v>
      </c>
    </row>
    <row r="73" spans="1:9" ht="17.399999999999999" x14ac:dyDescent="0.35">
      <c r="A73">
        <v>31</v>
      </c>
      <c r="B73" s="28" t="s">
        <v>82</v>
      </c>
      <c r="C73" s="64" t="s">
        <v>84</v>
      </c>
      <c r="D73" s="16">
        <v>186</v>
      </c>
      <c r="E73" s="16">
        <v>128</v>
      </c>
      <c r="F73" s="16">
        <v>162</v>
      </c>
      <c r="G73" s="78">
        <v>476</v>
      </c>
      <c r="H73" s="16">
        <v>11</v>
      </c>
      <c r="I73" s="16">
        <v>9</v>
      </c>
    </row>
    <row r="74" spans="1:9" ht="17.399999999999999" x14ac:dyDescent="0.35">
      <c r="A74">
        <v>32</v>
      </c>
      <c r="B74" s="34" t="s">
        <v>109</v>
      </c>
      <c r="C74" s="67" t="s">
        <v>112</v>
      </c>
      <c r="D74" s="16">
        <v>132</v>
      </c>
      <c r="E74" s="16">
        <v>150</v>
      </c>
      <c r="F74" s="16">
        <v>191</v>
      </c>
      <c r="G74" s="78">
        <v>473</v>
      </c>
      <c r="H74" s="16">
        <v>10</v>
      </c>
      <c r="I74" s="16">
        <v>10</v>
      </c>
    </row>
    <row r="75" spans="1:9" ht="17.399999999999999" x14ac:dyDescent="0.35">
      <c r="A75">
        <v>33</v>
      </c>
      <c r="B75" s="22" t="s">
        <v>55</v>
      </c>
      <c r="C75" s="61" t="s">
        <v>59</v>
      </c>
      <c r="D75" s="16">
        <v>171</v>
      </c>
      <c r="E75" s="16">
        <v>135</v>
      </c>
      <c r="F75" s="16">
        <v>164</v>
      </c>
      <c r="G75" s="78">
        <v>470</v>
      </c>
      <c r="H75" s="16">
        <v>11</v>
      </c>
      <c r="I75" s="16">
        <v>12</v>
      </c>
    </row>
    <row r="76" spans="1:9" ht="17.399999999999999" x14ac:dyDescent="0.35">
      <c r="A76">
        <v>34</v>
      </c>
      <c r="B76" s="24" t="s">
        <v>64</v>
      </c>
      <c r="C76" s="60" t="s">
        <v>66</v>
      </c>
      <c r="D76" s="16">
        <v>160</v>
      </c>
      <c r="E76" s="16">
        <v>171</v>
      </c>
      <c r="F76" s="16">
        <v>139</v>
      </c>
      <c r="G76" s="78">
        <v>470</v>
      </c>
      <c r="H76" s="16">
        <v>8</v>
      </c>
      <c r="I76" s="16">
        <v>13</v>
      </c>
    </row>
    <row r="77" spans="1:9" ht="17.399999999999999" x14ac:dyDescent="0.35">
      <c r="A77">
        <v>35</v>
      </c>
      <c r="B77" s="28" t="s">
        <v>82</v>
      </c>
      <c r="C77" s="64" t="s">
        <v>86</v>
      </c>
      <c r="D77" s="16">
        <v>141</v>
      </c>
      <c r="E77" s="16">
        <v>145</v>
      </c>
      <c r="F77" s="16">
        <v>179</v>
      </c>
      <c r="G77" s="78">
        <v>465</v>
      </c>
      <c r="H77" s="16">
        <v>9</v>
      </c>
      <c r="I77" s="16">
        <v>9</v>
      </c>
    </row>
    <row r="78" spans="1:9" ht="17.399999999999999" x14ac:dyDescent="0.35">
      <c r="A78">
        <v>36</v>
      </c>
      <c r="B78" s="24" t="s">
        <v>64</v>
      </c>
      <c r="C78" s="60" t="s">
        <v>69</v>
      </c>
      <c r="D78" s="16">
        <v>160</v>
      </c>
      <c r="E78" s="16">
        <v>175</v>
      </c>
      <c r="F78" s="16">
        <v>129</v>
      </c>
      <c r="G78" s="78">
        <v>464</v>
      </c>
      <c r="H78" s="16">
        <v>12</v>
      </c>
      <c r="I78" s="16">
        <v>9</v>
      </c>
    </row>
    <row r="79" spans="1:9" ht="17.399999999999999" x14ac:dyDescent="0.35">
      <c r="A79">
        <v>37</v>
      </c>
      <c r="B79" s="28" t="s">
        <v>82</v>
      </c>
      <c r="C79" s="64" t="s">
        <v>87</v>
      </c>
      <c r="D79" s="16">
        <v>116</v>
      </c>
      <c r="E79" s="16">
        <v>155</v>
      </c>
      <c r="F79" s="16">
        <v>192</v>
      </c>
      <c r="G79" s="78">
        <v>463</v>
      </c>
      <c r="H79" s="16">
        <v>7</v>
      </c>
      <c r="I79" s="16">
        <v>12</v>
      </c>
    </row>
    <row r="80" spans="1:9" ht="17.399999999999999" x14ac:dyDescent="0.35">
      <c r="A80">
        <v>38</v>
      </c>
      <c r="B80" s="28" t="s">
        <v>82</v>
      </c>
      <c r="C80" s="64" t="s">
        <v>83</v>
      </c>
      <c r="D80" s="16">
        <v>169</v>
      </c>
      <c r="E80" s="16">
        <v>141</v>
      </c>
      <c r="F80" s="16">
        <v>151</v>
      </c>
      <c r="G80" s="78">
        <v>461</v>
      </c>
      <c r="H80" s="16">
        <v>8</v>
      </c>
      <c r="I80" s="16">
        <v>12</v>
      </c>
    </row>
    <row r="81" spans="1:9" ht="17.399999999999999" x14ac:dyDescent="0.35">
      <c r="A81">
        <v>39</v>
      </c>
      <c r="B81" s="22" t="s">
        <v>55</v>
      </c>
      <c r="C81" s="61" t="s">
        <v>179</v>
      </c>
      <c r="D81" s="16">
        <v>139</v>
      </c>
      <c r="E81" s="16">
        <v>164</v>
      </c>
      <c r="F81" s="16">
        <v>154</v>
      </c>
      <c r="G81" s="78">
        <v>457</v>
      </c>
      <c r="H81" s="16">
        <v>7</v>
      </c>
      <c r="I81" s="16">
        <v>15</v>
      </c>
    </row>
    <row r="82" spans="1:9" ht="17.399999999999999" x14ac:dyDescent="0.35">
      <c r="A82">
        <v>40</v>
      </c>
      <c r="B82" s="26" t="s">
        <v>73</v>
      </c>
      <c r="C82" s="62" t="s">
        <v>76</v>
      </c>
      <c r="D82" s="16">
        <v>165</v>
      </c>
      <c r="E82" s="16">
        <v>144</v>
      </c>
      <c r="F82" s="16">
        <v>143</v>
      </c>
      <c r="G82" s="78">
        <v>452</v>
      </c>
      <c r="H82" s="16">
        <v>4</v>
      </c>
      <c r="I82" s="16">
        <v>16</v>
      </c>
    </row>
    <row r="83" spans="1:9" ht="17.399999999999999" x14ac:dyDescent="0.35">
      <c r="A83">
        <v>41</v>
      </c>
      <c r="B83" s="30" t="s">
        <v>91</v>
      </c>
      <c r="C83" s="63" t="s">
        <v>96</v>
      </c>
      <c r="D83" s="16">
        <v>138</v>
      </c>
      <c r="E83" s="16">
        <v>147</v>
      </c>
      <c r="F83" s="16">
        <v>158</v>
      </c>
      <c r="G83" s="78">
        <v>443</v>
      </c>
      <c r="H83" s="16">
        <v>5</v>
      </c>
      <c r="I83" s="16">
        <v>14</v>
      </c>
    </row>
    <row r="84" spans="1:9" ht="17.399999999999999" x14ac:dyDescent="0.35">
      <c r="A84">
        <v>42</v>
      </c>
      <c r="B84" s="32" t="s">
        <v>100</v>
      </c>
      <c r="C84" s="66" t="s">
        <v>101</v>
      </c>
      <c r="D84" s="16">
        <v>160</v>
      </c>
      <c r="E84" s="16">
        <v>137</v>
      </c>
      <c r="F84" s="16">
        <v>146</v>
      </c>
      <c r="G84" s="78">
        <v>443</v>
      </c>
      <c r="H84" s="16">
        <v>6</v>
      </c>
      <c r="I84" s="16">
        <v>12</v>
      </c>
    </row>
    <row r="85" spans="1:9" ht="17.399999999999999" x14ac:dyDescent="0.35">
      <c r="A85">
        <v>43</v>
      </c>
      <c r="B85" s="34" t="s">
        <v>109</v>
      </c>
      <c r="C85" s="67" t="s">
        <v>117</v>
      </c>
      <c r="D85" s="16">
        <v>143</v>
      </c>
      <c r="E85" s="16">
        <v>133</v>
      </c>
      <c r="F85" s="16">
        <v>167</v>
      </c>
      <c r="G85" s="78">
        <v>443</v>
      </c>
      <c r="H85" s="16">
        <v>8</v>
      </c>
      <c r="I85" s="16">
        <v>10</v>
      </c>
    </row>
    <row r="86" spans="1:9" ht="17.399999999999999" x14ac:dyDescent="0.35">
      <c r="A86">
        <v>44</v>
      </c>
      <c r="B86" s="57" t="s">
        <v>157</v>
      </c>
      <c r="C86" s="65" t="s">
        <v>166</v>
      </c>
      <c r="D86" s="16">
        <v>122</v>
      </c>
      <c r="E86" s="16">
        <v>155</v>
      </c>
      <c r="F86" s="16">
        <v>159</v>
      </c>
      <c r="G86" s="78">
        <v>436</v>
      </c>
      <c r="H86" s="16">
        <v>6</v>
      </c>
      <c r="I86" s="16">
        <v>11</v>
      </c>
    </row>
    <row r="87" spans="1:9" ht="17.399999999999999" x14ac:dyDescent="0.35">
      <c r="A87">
        <v>45</v>
      </c>
      <c r="B87" s="32" t="s">
        <v>100</v>
      </c>
      <c r="C87" s="66" t="s">
        <v>102</v>
      </c>
      <c r="D87" s="16">
        <v>164</v>
      </c>
      <c r="E87" s="16">
        <v>138</v>
      </c>
      <c r="F87" s="16">
        <v>129</v>
      </c>
      <c r="G87" s="78">
        <v>431</v>
      </c>
      <c r="H87" s="16">
        <v>8</v>
      </c>
      <c r="I87" s="16">
        <v>10</v>
      </c>
    </row>
    <row r="88" spans="1:9" ht="17.399999999999999" x14ac:dyDescent="0.35">
      <c r="A88">
        <v>46</v>
      </c>
      <c r="B88" s="34" t="s">
        <v>109</v>
      </c>
      <c r="C88" s="67" t="s">
        <v>115</v>
      </c>
      <c r="D88" s="16">
        <v>141</v>
      </c>
      <c r="E88" s="16">
        <v>111</v>
      </c>
      <c r="F88" s="16">
        <v>173</v>
      </c>
      <c r="G88" s="78">
        <v>425</v>
      </c>
      <c r="H88" s="16">
        <v>5</v>
      </c>
      <c r="I88" s="16">
        <v>14</v>
      </c>
    </row>
    <row r="89" spans="1:9" ht="17.399999999999999" x14ac:dyDescent="0.35">
      <c r="A89">
        <v>47</v>
      </c>
      <c r="B89" s="52" t="s">
        <v>157</v>
      </c>
      <c r="C89" s="65" t="s">
        <v>190</v>
      </c>
      <c r="D89" s="16">
        <v>119</v>
      </c>
      <c r="E89" s="16">
        <v>114</v>
      </c>
      <c r="F89" s="16">
        <v>167</v>
      </c>
      <c r="G89" s="78">
        <v>400</v>
      </c>
      <c r="H89" s="16">
        <v>4</v>
      </c>
      <c r="I89" s="16">
        <v>10</v>
      </c>
    </row>
    <row r="90" spans="1:9" ht="17.399999999999999" x14ac:dyDescent="0.35">
      <c r="A90">
        <v>48</v>
      </c>
      <c r="B90" s="34" t="s">
        <v>109</v>
      </c>
      <c r="C90" s="67" t="s">
        <v>110</v>
      </c>
      <c r="D90" s="16">
        <v>113</v>
      </c>
      <c r="E90" s="16">
        <v>146</v>
      </c>
      <c r="F90" s="16">
        <v>138</v>
      </c>
      <c r="G90" s="78">
        <v>397</v>
      </c>
      <c r="H90" s="16">
        <v>8</v>
      </c>
      <c r="I90" s="16">
        <v>8</v>
      </c>
    </row>
    <row r="91" spans="1:9" ht="17.399999999999999" x14ac:dyDescent="0.35">
      <c r="A91">
        <v>49</v>
      </c>
      <c r="B91" s="34" t="s">
        <v>109</v>
      </c>
      <c r="C91" s="67" t="s">
        <v>116</v>
      </c>
      <c r="D91" s="16">
        <v>161</v>
      </c>
      <c r="E91" s="16">
        <v>125</v>
      </c>
      <c r="F91" s="16">
        <v>97</v>
      </c>
      <c r="G91" s="78">
        <v>383</v>
      </c>
      <c r="H91" s="16">
        <v>4</v>
      </c>
      <c r="I91" s="16">
        <v>10</v>
      </c>
    </row>
    <row r="92" spans="1:9" ht="17.399999999999999" x14ac:dyDescent="0.35">
      <c r="A92">
        <v>50</v>
      </c>
      <c r="B92" s="52" t="s">
        <v>157</v>
      </c>
      <c r="C92" s="65" t="s">
        <v>162</v>
      </c>
      <c r="D92" s="16">
        <v>131</v>
      </c>
      <c r="E92" s="16">
        <v>113</v>
      </c>
      <c r="F92" s="16">
        <v>125</v>
      </c>
      <c r="G92" s="78">
        <v>369</v>
      </c>
      <c r="H92" s="16">
        <v>5</v>
      </c>
      <c r="I92" s="16">
        <v>7</v>
      </c>
    </row>
    <row r="93" spans="1:9" ht="17.399999999999999" x14ac:dyDescent="0.35">
      <c r="A93">
        <v>51</v>
      </c>
      <c r="B93" s="52" t="s">
        <v>157</v>
      </c>
      <c r="C93" s="65" t="s">
        <v>164</v>
      </c>
      <c r="D93" s="16">
        <v>126</v>
      </c>
      <c r="E93" s="16">
        <v>67</v>
      </c>
      <c r="F93" s="16">
        <v>167</v>
      </c>
      <c r="G93" s="78">
        <v>360</v>
      </c>
      <c r="H93" s="16">
        <v>3</v>
      </c>
      <c r="I93" s="16">
        <v>9</v>
      </c>
    </row>
    <row r="94" spans="1:9" ht="17.399999999999999" x14ac:dyDescent="0.35">
      <c r="A94">
        <v>52</v>
      </c>
      <c r="B94" s="52" t="s">
        <v>157</v>
      </c>
      <c r="C94" s="65" t="s">
        <v>199</v>
      </c>
      <c r="D94" s="16">
        <v>109</v>
      </c>
      <c r="E94" s="16">
        <v>114</v>
      </c>
      <c r="F94" s="16">
        <v>135</v>
      </c>
      <c r="G94" s="78">
        <v>358</v>
      </c>
      <c r="H94" s="16">
        <v>5</v>
      </c>
      <c r="I94" s="16">
        <v>7</v>
      </c>
    </row>
    <row r="95" spans="1:9" ht="17.399999999999999" x14ac:dyDescent="0.35">
      <c r="A95">
        <v>53</v>
      </c>
      <c r="B95" s="34" t="s">
        <v>109</v>
      </c>
      <c r="C95" s="67" t="s">
        <v>118</v>
      </c>
      <c r="D95" s="16">
        <v>105</v>
      </c>
      <c r="E95" s="16">
        <v>101</v>
      </c>
      <c r="F95" s="16">
        <v>135</v>
      </c>
      <c r="G95" s="78">
        <v>341</v>
      </c>
      <c r="H95" s="16">
        <v>5</v>
      </c>
      <c r="I95" s="16">
        <v>5</v>
      </c>
    </row>
    <row r="96" spans="1:9" ht="17.399999999999999" x14ac:dyDescent="0.35">
      <c r="A96">
        <v>54</v>
      </c>
      <c r="B96" s="52" t="s">
        <v>157</v>
      </c>
      <c r="C96" s="65" t="s">
        <v>163</v>
      </c>
      <c r="D96" s="16">
        <v>90</v>
      </c>
      <c r="E96" s="16">
        <v>103</v>
      </c>
      <c r="F96" s="16">
        <v>127</v>
      </c>
      <c r="G96" s="78">
        <v>320</v>
      </c>
      <c r="H96" s="16">
        <v>3</v>
      </c>
      <c r="I96" s="16">
        <v>9</v>
      </c>
    </row>
    <row r="98" spans="2:9" x14ac:dyDescent="0.3">
      <c r="B98" s="86">
        <v>3</v>
      </c>
      <c r="C98" t="s">
        <v>196</v>
      </c>
      <c r="D98" s="17">
        <v>167</v>
      </c>
      <c r="E98" s="17">
        <v>196</v>
      </c>
      <c r="F98" s="17">
        <v>265</v>
      </c>
      <c r="G98" s="17">
        <v>628</v>
      </c>
      <c r="H98" s="17">
        <v>19</v>
      </c>
      <c r="I98" s="17">
        <v>9</v>
      </c>
    </row>
    <row r="99" spans="2:9" x14ac:dyDescent="0.3">
      <c r="B99" s="86">
        <v>4</v>
      </c>
      <c r="C99" t="s">
        <v>192</v>
      </c>
      <c r="D99" s="17">
        <v>247</v>
      </c>
      <c r="E99" s="17">
        <v>182</v>
      </c>
      <c r="F99" s="17">
        <v>158</v>
      </c>
      <c r="G99" s="17">
        <v>587</v>
      </c>
      <c r="H99" s="17">
        <v>15</v>
      </c>
      <c r="I99" s="17">
        <v>13</v>
      </c>
    </row>
    <row r="100" spans="2:9" x14ac:dyDescent="0.3">
      <c r="B100" s="86">
        <v>10</v>
      </c>
      <c r="C100" t="s">
        <v>193</v>
      </c>
      <c r="D100" s="17">
        <v>176</v>
      </c>
      <c r="E100" s="17">
        <v>166</v>
      </c>
      <c r="F100" s="17">
        <v>225</v>
      </c>
      <c r="G100" s="17">
        <v>567</v>
      </c>
      <c r="H100" s="17">
        <v>12</v>
      </c>
      <c r="I100" s="17">
        <v>14</v>
      </c>
    </row>
    <row r="101" spans="2:9" x14ac:dyDescent="0.3">
      <c r="B101" s="86">
        <v>22</v>
      </c>
      <c r="C101" t="s">
        <v>174</v>
      </c>
      <c r="D101" s="17">
        <v>159</v>
      </c>
      <c r="E101" s="17">
        <v>191</v>
      </c>
      <c r="F101" s="17">
        <v>174</v>
      </c>
      <c r="G101" s="17">
        <v>524</v>
      </c>
      <c r="H101" s="17">
        <v>13</v>
      </c>
      <c r="I101" s="17">
        <v>12</v>
      </c>
    </row>
    <row r="102" spans="2:9" x14ac:dyDescent="0.3">
      <c r="B102" s="86">
        <v>23</v>
      </c>
      <c r="C102" t="s">
        <v>173</v>
      </c>
      <c r="D102" s="17">
        <v>158</v>
      </c>
      <c r="E102" s="17">
        <v>183</v>
      </c>
      <c r="F102" s="17">
        <v>181</v>
      </c>
      <c r="G102" s="17">
        <v>522</v>
      </c>
      <c r="H102" s="17">
        <v>8</v>
      </c>
      <c r="I102" s="17">
        <v>18</v>
      </c>
    </row>
    <row r="103" spans="2:9" x14ac:dyDescent="0.3">
      <c r="B103" s="86">
        <v>37</v>
      </c>
      <c r="C103" t="s">
        <v>194</v>
      </c>
      <c r="D103" s="17">
        <v>141</v>
      </c>
      <c r="E103" s="17">
        <v>174</v>
      </c>
      <c r="F103" s="17">
        <v>168</v>
      </c>
      <c r="G103" s="17">
        <v>483</v>
      </c>
      <c r="H103" s="17">
        <v>9</v>
      </c>
      <c r="I103" s="17">
        <v>11</v>
      </c>
    </row>
    <row r="104" spans="2:9" x14ac:dyDescent="0.3">
      <c r="B104" s="86">
        <v>55</v>
      </c>
      <c r="C104" t="s">
        <v>197</v>
      </c>
      <c r="D104" s="17">
        <v>149</v>
      </c>
      <c r="E104" s="17">
        <v>137</v>
      </c>
      <c r="F104" s="17">
        <v>176</v>
      </c>
      <c r="G104" s="17">
        <v>462</v>
      </c>
      <c r="H104" s="17">
        <v>11</v>
      </c>
      <c r="I104" s="17">
        <v>7</v>
      </c>
    </row>
    <row r="105" spans="2:9" x14ac:dyDescent="0.3">
      <c r="B105" s="86">
        <v>56</v>
      </c>
      <c r="C105" t="s">
        <v>198</v>
      </c>
      <c r="D105" s="17">
        <v>139</v>
      </c>
      <c r="E105" s="17">
        <v>152</v>
      </c>
      <c r="F105" s="17">
        <v>171</v>
      </c>
      <c r="G105" s="17">
        <v>462</v>
      </c>
      <c r="H105" s="17">
        <v>6</v>
      </c>
      <c r="I105" s="17">
        <v>13</v>
      </c>
    </row>
    <row r="106" spans="2:9" x14ac:dyDescent="0.3">
      <c r="B106" s="86">
        <v>66</v>
      </c>
      <c r="C106" t="s">
        <v>195</v>
      </c>
      <c r="D106" s="17">
        <v>169</v>
      </c>
      <c r="E106" s="17">
        <v>129</v>
      </c>
      <c r="F106" s="17">
        <v>144</v>
      </c>
      <c r="G106" s="17">
        <v>442</v>
      </c>
      <c r="H106" s="17">
        <v>8</v>
      </c>
      <c r="I106" s="17">
        <v>12</v>
      </c>
    </row>
  </sheetData>
  <sortState xmlns:xlrd2="http://schemas.microsoft.com/office/spreadsheetml/2017/richdata2" ref="B43:I96">
    <sortCondition descending="1" ref="G43:G96"/>
  </sortState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0FEDF-51CB-43DC-9304-DB9751F02AE4}">
  <dimension ref="A2:I108"/>
  <sheetViews>
    <sheetView topLeftCell="A42" workbookViewId="0">
      <selection activeCell="K55" sqref="K55"/>
    </sheetView>
  </sheetViews>
  <sheetFormatPr defaultRowHeight="14.4" x14ac:dyDescent="0.3"/>
  <cols>
    <col min="2" max="2" width="3.44140625" bestFit="1" customWidth="1"/>
    <col min="3" max="3" width="25.6640625" bestFit="1" customWidth="1"/>
    <col min="4" max="9" width="5.88671875" style="17" customWidth="1"/>
  </cols>
  <sheetData>
    <row r="2" spans="1:9" x14ac:dyDescent="0.3">
      <c r="C2" s="116" t="s">
        <v>187</v>
      </c>
      <c r="D2" s="51" t="s">
        <v>46</v>
      </c>
    </row>
    <row r="3" spans="1:9" ht="17.399999999999999" x14ac:dyDescent="0.35">
      <c r="A3">
        <v>1</v>
      </c>
      <c r="B3" s="1" t="s">
        <v>1</v>
      </c>
      <c r="C3" s="7" t="s">
        <v>5</v>
      </c>
      <c r="D3" s="16">
        <v>167</v>
      </c>
      <c r="E3" s="16">
        <v>168</v>
      </c>
      <c r="F3" s="16">
        <v>235</v>
      </c>
      <c r="G3" s="78">
        <v>570</v>
      </c>
      <c r="H3" s="16">
        <v>11</v>
      </c>
      <c r="I3" s="16">
        <v>14</v>
      </c>
    </row>
    <row r="4" spans="1:9" ht="17.399999999999999" x14ac:dyDescent="0.35">
      <c r="A4">
        <v>2</v>
      </c>
      <c r="B4" s="2" t="s">
        <v>7</v>
      </c>
      <c r="C4" s="8" t="s">
        <v>9</v>
      </c>
      <c r="D4" s="16">
        <v>157</v>
      </c>
      <c r="E4" s="16">
        <v>144</v>
      </c>
      <c r="F4" s="16">
        <v>188</v>
      </c>
      <c r="G4" s="78">
        <v>489</v>
      </c>
      <c r="H4" s="16">
        <v>6</v>
      </c>
      <c r="I4" s="16">
        <v>16</v>
      </c>
    </row>
    <row r="5" spans="1:9" ht="17.399999999999999" x14ac:dyDescent="0.35">
      <c r="A5">
        <v>3</v>
      </c>
      <c r="B5" s="2" t="s">
        <v>7</v>
      </c>
      <c r="C5" s="8" t="s">
        <v>10</v>
      </c>
      <c r="D5" s="16">
        <v>182</v>
      </c>
      <c r="E5" s="16">
        <v>145</v>
      </c>
      <c r="F5" s="16">
        <v>161</v>
      </c>
      <c r="G5" s="78">
        <v>488</v>
      </c>
      <c r="H5" s="16">
        <v>8</v>
      </c>
      <c r="I5" s="16">
        <v>14</v>
      </c>
    </row>
    <row r="6" spans="1:9" ht="17.399999999999999" x14ac:dyDescent="0.35">
      <c r="A6">
        <v>4</v>
      </c>
      <c r="B6" s="1" t="s">
        <v>1</v>
      </c>
      <c r="C6" s="7" t="s">
        <v>6</v>
      </c>
      <c r="D6" s="16">
        <v>145</v>
      </c>
      <c r="E6" s="16">
        <v>157</v>
      </c>
      <c r="F6" s="16">
        <v>184</v>
      </c>
      <c r="G6" s="78">
        <v>486</v>
      </c>
      <c r="H6" s="16">
        <v>10</v>
      </c>
      <c r="I6" s="16">
        <v>12</v>
      </c>
    </row>
    <row r="7" spans="1:9" ht="17.399999999999999" x14ac:dyDescent="0.35">
      <c r="A7">
        <v>5</v>
      </c>
      <c r="B7" s="2" t="s">
        <v>7</v>
      </c>
      <c r="C7" s="8" t="s">
        <v>11</v>
      </c>
      <c r="D7" s="16">
        <v>167</v>
      </c>
      <c r="E7" s="16">
        <v>139</v>
      </c>
      <c r="F7" s="16">
        <v>180</v>
      </c>
      <c r="G7" s="78">
        <v>486</v>
      </c>
      <c r="H7" s="16">
        <v>6</v>
      </c>
      <c r="I7" s="16">
        <v>15</v>
      </c>
    </row>
    <row r="8" spans="1:9" ht="17.399999999999999" x14ac:dyDescent="0.35">
      <c r="A8">
        <v>6</v>
      </c>
      <c r="B8" s="2" t="s">
        <v>7</v>
      </c>
      <c r="C8" s="8" t="s">
        <v>12</v>
      </c>
      <c r="D8" s="16">
        <v>157</v>
      </c>
      <c r="E8" s="16">
        <v>168</v>
      </c>
      <c r="F8" s="16">
        <v>158</v>
      </c>
      <c r="G8" s="78">
        <v>483</v>
      </c>
      <c r="H8" s="16">
        <v>7</v>
      </c>
      <c r="I8" s="16">
        <v>14</v>
      </c>
    </row>
    <row r="9" spans="1:9" ht="17.399999999999999" x14ac:dyDescent="0.35">
      <c r="A9">
        <v>7</v>
      </c>
      <c r="B9" s="1" t="s">
        <v>1</v>
      </c>
      <c r="C9" s="7" t="s">
        <v>2</v>
      </c>
      <c r="D9" s="16">
        <v>157</v>
      </c>
      <c r="E9" s="16">
        <v>160</v>
      </c>
      <c r="F9" s="16">
        <v>154</v>
      </c>
      <c r="G9" s="78">
        <v>471</v>
      </c>
      <c r="H9" s="16">
        <v>11</v>
      </c>
      <c r="I9" s="16">
        <v>7</v>
      </c>
    </row>
    <row r="10" spans="1:9" ht="18" x14ac:dyDescent="0.35">
      <c r="A10">
        <v>8</v>
      </c>
      <c r="B10" s="94" t="s">
        <v>25</v>
      </c>
      <c r="C10" s="95" t="s">
        <v>27</v>
      </c>
      <c r="D10" s="16">
        <v>146</v>
      </c>
      <c r="E10" s="16">
        <v>174</v>
      </c>
      <c r="F10" s="16">
        <v>151</v>
      </c>
      <c r="G10" s="78">
        <v>471</v>
      </c>
      <c r="H10" s="16">
        <v>6</v>
      </c>
      <c r="I10" s="16">
        <v>16</v>
      </c>
    </row>
    <row r="11" spans="1:9" ht="17.399999999999999" x14ac:dyDescent="0.35">
      <c r="A11">
        <v>9</v>
      </c>
      <c r="B11" s="4" t="s">
        <v>19</v>
      </c>
      <c r="C11" s="10" t="s">
        <v>20</v>
      </c>
      <c r="D11" s="16">
        <v>127</v>
      </c>
      <c r="E11" s="16">
        <v>145</v>
      </c>
      <c r="F11" s="16">
        <v>186</v>
      </c>
      <c r="G11" s="78">
        <v>458</v>
      </c>
      <c r="H11" s="16">
        <v>6</v>
      </c>
      <c r="I11" s="16">
        <v>13</v>
      </c>
    </row>
    <row r="12" spans="1:9" ht="17.399999999999999" x14ac:dyDescent="0.35">
      <c r="A12">
        <v>10</v>
      </c>
      <c r="B12" s="87" t="s">
        <v>19</v>
      </c>
      <c r="C12" s="90" t="s">
        <v>24</v>
      </c>
      <c r="D12" s="16">
        <v>157</v>
      </c>
      <c r="E12" s="16">
        <v>152</v>
      </c>
      <c r="F12" s="16">
        <v>147</v>
      </c>
      <c r="G12" s="78">
        <v>456</v>
      </c>
      <c r="H12" s="16">
        <v>6</v>
      </c>
      <c r="I12" s="16">
        <v>12</v>
      </c>
    </row>
    <row r="13" spans="1:9" ht="17.399999999999999" x14ac:dyDescent="0.35">
      <c r="A13">
        <v>11</v>
      </c>
      <c r="B13" s="3" t="s">
        <v>13</v>
      </c>
      <c r="C13" s="9" t="s">
        <v>17</v>
      </c>
      <c r="D13" s="16">
        <v>139</v>
      </c>
      <c r="E13" s="16">
        <v>170</v>
      </c>
      <c r="F13" s="16">
        <v>146</v>
      </c>
      <c r="G13" s="78">
        <v>455</v>
      </c>
      <c r="H13" s="16">
        <v>9</v>
      </c>
      <c r="I13" s="16">
        <v>12</v>
      </c>
    </row>
    <row r="14" spans="1:9" ht="17.399999999999999" x14ac:dyDescent="0.35">
      <c r="A14">
        <v>12</v>
      </c>
      <c r="B14" s="3" t="s">
        <v>13</v>
      </c>
      <c r="C14" s="9" t="s">
        <v>14</v>
      </c>
      <c r="D14" s="16">
        <v>148</v>
      </c>
      <c r="E14" s="16">
        <v>146</v>
      </c>
      <c r="F14" s="16">
        <v>158</v>
      </c>
      <c r="G14" s="78">
        <v>452</v>
      </c>
      <c r="H14" s="16">
        <v>9</v>
      </c>
      <c r="I14" s="16">
        <v>8</v>
      </c>
    </row>
    <row r="15" spans="1:9" ht="17.399999999999999" x14ac:dyDescent="0.35">
      <c r="A15">
        <v>13</v>
      </c>
      <c r="B15" s="3" t="s">
        <v>13</v>
      </c>
      <c r="C15" s="9" t="s">
        <v>15</v>
      </c>
      <c r="D15" s="16">
        <v>136</v>
      </c>
      <c r="E15" s="16">
        <v>149</v>
      </c>
      <c r="F15" s="16">
        <v>163</v>
      </c>
      <c r="G15" s="78">
        <v>448</v>
      </c>
      <c r="H15" s="16">
        <v>3</v>
      </c>
      <c r="I15" s="16">
        <v>16</v>
      </c>
    </row>
    <row r="16" spans="1:9" ht="17.399999999999999" x14ac:dyDescent="0.35">
      <c r="A16">
        <v>14</v>
      </c>
      <c r="B16" s="3" t="s">
        <v>13</v>
      </c>
      <c r="C16" s="9" t="s">
        <v>16</v>
      </c>
      <c r="D16" s="16">
        <v>176</v>
      </c>
      <c r="E16" s="16">
        <v>123</v>
      </c>
      <c r="F16" s="16">
        <v>135</v>
      </c>
      <c r="G16" s="78">
        <v>434</v>
      </c>
      <c r="H16" s="16">
        <v>3</v>
      </c>
      <c r="I16" s="16">
        <v>14</v>
      </c>
    </row>
    <row r="17" spans="1:9" ht="18" x14ac:dyDescent="0.35">
      <c r="A17">
        <v>15</v>
      </c>
      <c r="B17" s="5" t="s">
        <v>25</v>
      </c>
      <c r="C17" s="11" t="s">
        <v>28</v>
      </c>
      <c r="D17" s="16">
        <v>160</v>
      </c>
      <c r="E17" s="16">
        <v>137</v>
      </c>
      <c r="F17" s="16">
        <v>129</v>
      </c>
      <c r="G17" s="78">
        <v>426</v>
      </c>
      <c r="H17" s="16">
        <v>7</v>
      </c>
      <c r="I17" s="16">
        <v>8</v>
      </c>
    </row>
    <row r="18" spans="1:9" ht="17.399999999999999" x14ac:dyDescent="0.35">
      <c r="A18">
        <v>16</v>
      </c>
      <c r="B18" s="2" t="s">
        <v>7</v>
      </c>
      <c r="C18" s="8" t="s">
        <v>8</v>
      </c>
      <c r="D18" s="16">
        <v>147</v>
      </c>
      <c r="E18" s="16">
        <v>117</v>
      </c>
      <c r="F18" s="16">
        <v>158</v>
      </c>
      <c r="G18" s="78">
        <v>422</v>
      </c>
      <c r="H18" s="16">
        <v>7</v>
      </c>
      <c r="I18" s="16">
        <v>10</v>
      </c>
    </row>
    <row r="19" spans="1:9" ht="17.399999999999999" x14ac:dyDescent="0.35">
      <c r="A19">
        <v>17</v>
      </c>
      <c r="B19" s="4" t="s">
        <v>19</v>
      </c>
      <c r="C19" s="10" t="s">
        <v>144</v>
      </c>
      <c r="D19" s="16">
        <v>133</v>
      </c>
      <c r="E19" s="16">
        <v>136</v>
      </c>
      <c r="F19" s="16">
        <v>145</v>
      </c>
      <c r="G19" s="78">
        <v>414</v>
      </c>
      <c r="H19" s="16">
        <v>5</v>
      </c>
      <c r="I19" s="16">
        <v>10</v>
      </c>
    </row>
    <row r="20" spans="1:9" ht="18" x14ac:dyDescent="0.35">
      <c r="A20">
        <v>18</v>
      </c>
      <c r="B20" s="52" t="s">
        <v>141</v>
      </c>
      <c r="C20" s="58" t="s">
        <v>142</v>
      </c>
      <c r="D20" s="16">
        <v>123</v>
      </c>
      <c r="E20" s="16">
        <v>137</v>
      </c>
      <c r="F20" s="16">
        <v>152</v>
      </c>
      <c r="G20" s="78">
        <v>412</v>
      </c>
      <c r="H20" s="16">
        <v>7</v>
      </c>
      <c r="I20" s="16">
        <v>9</v>
      </c>
    </row>
    <row r="21" spans="1:9" ht="17.399999999999999" x14ac:dyDescent="0.35">
      <c r="A21">
        <v>19</v>
      </c>
      <c r="B21" s="80" t="s">
        <v>13</v>
      </c>
      <c r="C21" s="81" t="s">
        <v>18</v>
      </c>
      <c r="D21" s="16">
        <v>112</v>
      </c>
      <c r="E21" s="16">
        <v>134</v>
      </c>
      <c r="F21" s="16">
        <v>166</v>
      </c>
      <c r="G21" s="78">
        <v>412</v>
      </c>
      <c r="H21" s="16">
        <v>4</v>
      </c>
      <c r="I21" s="16">
        <v>11</v>
      </c>
    </row>
    <row r="22" spans="1:9" ht="17.399999999999999" x14ac:dyDescent="0.35">
      <c r="A22">
        <v>20</v>
      </c>
      <c r="B22" s="4" t="s">
        <v>19</v>
      </c>
      <c r="C22" s="10" t="s">
        <v>21</v>
      </c>
      <c r="D22" s="16">
        <v>136</v>
      </c>
      <c r="E22" s="16">
        <v>136</v>
      </c>
      <c r="F22" s="16">
        <v>139</v>
      </c>
      <c r="G22" s="78">
        <v>411</v>
      </c>
      <c r="H22" s="16">
        <v>6</v>
      </c>
      <c r="I22" s="16">
        <v>10</v>
      </c>
    </row>
    <row r="23" spans="1:9" ht="18" x14ac:dyDescent="0.35">
      <c r="A23">
        <v>21</v>
      </c>
      <c r="B23" s="6" t="s">
        <v>32</v>
      </c>
      <c r="C23" s="12" t="s">
        <v>33</v>
      </c>
      <c r="D23" s="16">
        <v>136</v>
      </c>
      <c r="E23" s="16">
        <v>140</v>
      </c>
      <c r="F23" s="16">
        <v>132</v>
      </c>
      <c r="G23" s="78">
        <v>408</v>
      </c>
      <c r="H23" s="16">
        <v>5</v>
      </c>
      <c r="I23" s="16">
        <v>11</v>
      </c>
    </row>
    <row r="24" spans="1:9" ht="18" x14ac:dyDescent="0.35">
      <c r="A24">
        <v>22</v>
      </c>
      <c r="B24" s="52" t="s">
        <v>146</v>
      </c>
      <c r="C24" s="58" t="s">
        <v>147</v>
      </c>
      <c r="D24" s="16">
        <v>103</v>
      </c>
      <c r="E24" s="16">
        <v>158</v>
      </c>
      <c r="F24" s="16">
        <v>144</v>
      </c>
      <c r="G24" s="78">
        <v>405</v>
      </c>
      <c r="H24" s="16">
        <v>5</v>
      </c>
      <c r="I24" s="16">
        <v>10</v>
      </c>
    </row>
    <row r="25" spans="1:9" ht="17.399999999999999" x14ac:dyDescent="0.35">
      <c r="A25">
        <v>23</v>
      </c>
      <c r="B25" s="1" t="s">
        <v>1</v>
      </c>
      <c r="C25" s="7" t="s">
        <v>4</v>
      </c>
      <c r="D25" s="16">
        <v>115</v>
      </c>
      <c r="E25" s="16">
        <v>118</v>
      </c>
      <c r="F25" s="16">
        <v>170</v>
      </c>
      <c r="G25" s="78">
        <v>403</v>
      </c>
      <c r="H25" s="16">
        <v>3</v>
      </c>
      <c r="I25" s="16">
        <v>12</v>
      </c>
    </row>
    <row r="26" spans="1:9" ht="18" x14ac:dyDescent="0.35">
      <c r="A26">
        <v>24</v>
      </c>
      <c r="B26" s="114" t="s">
        <v>32</v>
      </c>
      <c r="C26" s="115" t="s">
        <v>34</v>
      </c>
      <c r="D26" s="16">
        <v>107</v>
      </c>
      <c r="E26" s="16">
        <v>171</v>
      </c>
      <c r="F26" s="16">
        <v>110</v>
      </c>
      <c r="G26" s="78">
        <v>388</v>
      </c>
      <c r="H26" s="16">
        <v>5</v>
      </c>
      <c r="I26" s="16">
        <v>8</v>
      </c>
    </row>
    <row r="27" spans="1:9" ht="18" x14ac:dyDescent="0.35">
      <c r="A27">
        <v>25</v>
      </c>
      <c r="B27" s="52" t="s">
        <v>141</v>
      </c>
      <c r="C27" s="58" t="s">
        <v>143</v>
      </c>
      <c r="D27" s="16">
        <v>104</v>
      </c>
      <c r="E27" s="16">
        <v>133</v>
      </c>
      <c r="F27" s="16">
        <v>145</v>
      </c>
      <c r="G27" s="78">
        <v>382</v>
      </c>
      <c r="H27" s="16">
        <v>5</v>
      </c>
      <c r="I27" s="16">
        <v>10</v>
      </c>
    </row>
    <row r="28" spans="1:9" ht="18" x14ac:dyDescent="0.35">
      <c r="A28">
        <v>26</v>
      </c>
      <c r="B28" s="55" t="s">
        <v>141</v>
      </c>
      <c r="C28" s="56" t="s">
        <v>149</v>
      </c>
      <c r="D28" s="16">
        <v>125</v>
      </c>
      <c r="E28" s="16">
        <v>142</v>
      </c>
      <c r="F28" s="16">
        <v>106</v>
      </c>
      <c r="G28" s="78">
        <v>373</v>
      </c>
      <c r="H28" s="16">
        <v>2</v>
      </c>
      <c r="I28" s="16">
        <v>13</v>
      </c>
    </row>
    <row r="29" spans="1:9" ht="18" x14ac:dyDescent="0.35">
      <c r="A29">
        <v>27</v>
      </c>
      <c r="B29" s="52" t="s">
        <v>141</v>
      </c>
      <c r="C29" s="58" t="s">
        <v>148</v>
      </c>
      <c r="D29" s="16">
        <v>102</v>
      </c>
      <c r="E29" s="16">
        <v>121</v>
      </c>
      <c r="F29" s="16">
        <v>146</v>
      </c>
      <c r="G29" s="78">
        <v>369</v>
      </c>
      <c r="H29" s="16">
        <v>3</v>
      </c>
      <c r="I29" s="16">
        <v>10</v>
      </c>
    </row>
    <row r="30" spans="1:9" ht="18" x14ac:dyDescent="0.35">
      <c r="A30">
        <v>28</v>
      </c>
      <c r="B30" s="94" t="s">
        <v>25</v>
      </c>
      <c r="C30" s="95" t="s">
        <v>26</v>
      </c>
      <c r="D30" s="16">
        <v>128</v>
      </c>
      <c r="E30" s="16">
        <v>124</v>
      </c>
      <c r="F30" s="16">
        <v>116</v>
      </c>
      <c r="G30" s="78">
        <v>368</v>
      </c>
      <c r="H30" s="16">
        <v>4</v>
      </c>
      <c r="I30" s="16">
        <v>7</v>
      </c>
    </row>
    <row r="31" spans="1:9" ht="18" x14ac:dyDescent="0.35">
      <c r="A31">
        <v>29</v>
      </c>
      <c r="B31" s="52" t="s">
        <v>141</v>
      </c>
      <c r="C31" s="58" t="s">
        <v>154</v>
      </c>
      <c r="D31" s="16">
        <v>131</v>
      </c>
      <c r="E31" s="16">
        <v>102</v>
      </c>
      <c r="F31" s="16">
        <v>129</v>
      </c>
      <c r="G31" s="78">
        <v>362</v>
      </c>
      <c r="H31" s="16">
        <v>3</v>
      </c>
      <c r="I31" s="16">
        <v>8</v>
      </c>
    </row>
    <row r="32" spans="1:9" ht="17.399999999999999" x14ac:dyDescent="0.35">
      <c r="A32">
        <v>30</v>
      </c>
      <c r="B32" s="4" t="s">
        <v>19</v>
      </c>
      <c r="C32" s="10" t="s">
        <v>23</v>
      </c>
      <c r="D32" s="16">
        <v>108</v>
      </c>
      <c r="E32" s="16">
        <v>126</v>
      </c>
      <c r="F32" s="16">
        <v>117</v>
      </c>
      <c r="G32" s="78">
        <v>351</v>
      </c>
      <c r="H32" s="16">
        <v>3</v>
      </c>
      <c r="I32" s="16">
        <v>8</v>
      </c>
    </row>
    <row r="33" spans="1:9" ht="18" x14ac:dyDescent="0.35">
      <c r="A33">
        <v>31</v>
      </c>
      <c r="B33" s="6" t="s">
        <v>32</v>
      </c>
      <c r="C33" s="12" t="s">
        <v>39</v>
      </c>
      <c r="D33" s="16">
        <v>109</v>
      </c>
      <c r="E33" s="16">
        <v>111</v>
      </c>
      <c r="F33" s="16">
        <v>131</v>
      </c>
      <c r="G33" s="78">
        <v>351</v>
      </c>
      <c r="H33" s="16">
        <v>3</v>
      </c>
      <c r="I33" s="16">
        <v>7</v>
      </c>
    </row>
    <row r="34" spans="1:9" ht="18" x14ac:dyDescent="0.35">
      <c r="A34">
        <v>32</v>
      </c>
      <c r="B34" s="6" t="s">
        <v>32</v>
      </c>
      <c r="C34" s="12" t="s">
        <v>35</v>
      </c>
      <c r="D34" s="16">
        <v>120</v>
      </c>
      <c r="E34" s="16">
        <v>111</v>
      </c>
      <c r="F34" s="16">
        <v>116</v>
      </c>
      <c r="G34" s="78">
        <v>347</v>
      </c>
      <c r="H34" s="16">
        <v>4</v>
      </c>
      <c r="I34" s="16">
        <v>6</v>
      </c>
    </row>
    <row r="35" spans="1:9" ht="18" x14ac:dyDescent="0.35">
      <c r="A35">
        <v>33</v>
      </c>
      <c r="B35" s="52" t="s">
        <v>141</v>
      </c>
      <c r="C35" s="58" t="s">
        <v>151</v>
      </c>
      <c r="D35" s="16">
        <v>125</v>
      </c>
      <c r="E35" s="16">
        <v>114</v>
      </c>
      <c r="F35" s="16">
        <v>106</v>
      </c>
      <c r="G35" s="78">
        <v>345</v>
      </c>
      <c r="H35" s="16">
        <v>3</v>
      </c>
      <c r="I35" s="16">
        <v>8</v>
      </c>
    </row>
    <row r="36" spans="1:9" ht="18" x14ac:dyDescent="0.35">
      <c r="A36">
        <v>34</v>
      </c>
      <c r="B36" s="6" t="s">
        <v>32</v>
      </c>
      <c r="C36" s="12" t="s">
        <v>38</v>
      </c>
      <c r="D36" s="16">
        <v>93</v>
      </c>
      <c r="E36" s="16">
        <v>114</v>
      </c>
      <c r="F36" s="16">
        <v>134</v>
      </c>
      <c r="G36" s="78">
        <v>341</v>
      </c>
      <c r="H36" s="16">
        <v>2</v>
      </c>
      <c r="I36" s="16">
        <v>6</v>
      </c>
    </row>
    <row r="37" spans="1:9" ht="18" x14ac:dyDescent="0.35">
      <c r="A37">
        <v>35</v>
      </c>
      <c r="B37" s="6" t="s">
        <v>32</v>
      </c>
      <c r="C37" s="12" t="s">
        <v>40</v>
      </c>
      <c r="D37" s="16">
        <v>111</v>
      </c>
      <c r="E37" s="16">
        <v>119</v>
      </c>
      <c r="F37" s="16">
        <v>110</v>
      </c>
      <c r="G37" s="78">
        <v>340</v>
      </c>
      <c r="H37" s="16">
        <v>3</v>
      </c>
      <c r="I37" s="16">
        <v>8</v>
      </c>
    </row>
    <row r="38" spans="1:9" ht="18" x14ac:dyDescent="0.35">
      <c r="A38">
        <v>36</v>
      </c>
      <c r="B38" s="6" t="s">
        <v>32</v>
      </c>
      <c r="C38" s="12" t="s">
        <v>37</v>
      </c>
      <c r="D38" s="16">
        <v>96</v>
      </c>
      <c r="E38" s="16">
        <v>126</v>
      </c>
      <c r="F38" s="16">
        <v>113</v>
      </c>
      <c r="G38" s="78">
        <v>335</v>
      </c>
      <c r="H38" s="16">
        <v>5</v>
      </c>
      <c r="I38" s="16">
        <v>7</v>
      </c>
    </row>
    <row r="39" spans="1:9" ht="18" x14ac:dyDescent="0.35">
      <c r="A39">
        <v>37</v>
      </c>
      <c r="B39" s="94" t="s">
        <v>25</v>
      </c>
      <c r="C39" s="95" t="s">
        <v>29</v>
      </c>
      <c r="D39" s="16">
        <v>93</v>
      </c>
      <c r="E39" s="16">
        <v>106</v>
      </c>
      <c r="F39" s="16">
        <v>127</v>
      </c>
      <c r="G39" s="78">
        <v>326</v>
      </c>
      <c r="H39" s="16">
        <v>4</v>
      </c>
      <c r="I39" s="16">
        <v>5</v>
      </c>
    </row>
    <row r="40" spans="1:9" ht="18" x14ac:dyDescent="0.35">
      <c r="A40">
        <v>38</v>
      </c>
      <c r="B40" s="52" t="s">
        <v>141</v>
      </c>
      <c r="C40" s="58" t="s">
        <v>155</v>
      </c>
      <c r="D40" s="16">
        <v>100</v>
      </c>
      <c r="E40" s="16">
        <v>123</v>
      </c>
      <c r="F40" s="16">
        <v>94</v>
      </c>
      <c r="G40" s="78">
        <v>317</v>
      </c>
      <c r="H40" s="16">
        <v>4</v>
      </c>
      <c r="I40" s="16">
        <v>6</v>
      </c>
    </row>
    <row r="41" spans="1:9" ht="18" x14ac:dyDescent="0.35">
      <c r="A41">
        <v>39</v>
      </c>
      <c r="B41" s="5" t="s">
        <v>25</v>
      </c>
      <c r="C41" s="11" t="s">
        <v>31</v>
      </c>
      <c r="D41" s="16">
        <v>106</v>
      </c>
      <c r="E41" s="16">
        <v>99</v>
      </c>
      <c r="F41" s="16">
        <v>107</v>
      </c>
      <c r="G41" s="78">
        <v>312</v>
      </c>
      <c r="H41" s="16">
        <v>4</v>
      </c>
      <c r="I41" s="16">
        <v>5</v>
      </c>
    </row>
    <row r="42" spans="1:9" ht="18" x14ac:dyDescent="0.35">
      <c r="A42">
        <v>40</v>
      </c>
      <c r="B42" s="52" t="s">
        <v>141</v>
      </c>
      <c r="C42" s="58" t="s">
        <v>172</v>
      </c>
      <c r="D42" s="16">
        <v>103</v>
      </c>
      <c r="E42" s="16">
        <v>93</v>
      </c>
      <c r="F42" s="16">
        <v>93</v>
      </c>
      <c r="G42" s="78">
        <v>289</v>
      </c>
      <c r="H42" s="16">
        <v>2</v>
      </c>
      <c r="I42" s="16">
        <v>6</v>
      </c>
    </row>
    <row r="43" spans="1:9" ht="18" x14ac:dyDescent="0.35">
      <c r="A43">
        <v>41</v>
      </c>
      <c r="B43" s="52" t="s">
        <v>141</v>
      </c>
      <c r="C43" s="58" t="s">
        <v>152</v>
      </c>
      <c r="D43" s="16">
        <v>57</v>
      </c>
      <c r="E43" s="16">
        <v>105</v>
      </c>
      <c r="F43" s="16">
        <v>96</v>
      </c>
      <c r="G43" s="78">
        <v>258</v>
      </c>
      <c r="H43" s="16">
        <v>3</v>
      </c>
      <c r="I43" s="16">
        <v>3</v>
      </c>
    </row>
    <row r="44" spans="1:9" ht="18" x14ac:dyDescent="0.35">
      <c r="A44">
        <v>42</v>
      </c>
      <c r="B44" s="52" t="s">
        <v>141</v>
      </c>
      <c r="C44" s="58" t="s">
        <v>170</v>
      </c>
      <c r="D44" s="16">
        <v>60</v>
      </c>
      <c r="E44" s="16">
        <v>76</v>
      </c>
      <c r="F44" s="16">
        <v>57</v>
      </c>
      <c r="G44" s="78">
        <v>193</v>
      </c>
      <c r="H44" s="16">
        <v>0</v>
      </c>
      <c r="I44" s="16">
        <v>2</v>
      </c>
    </row>
    <row r="45" spans="1:9" ht="18" x14ac:dyDescent="0.35">
      <c r="B45" s="52"/>
      <c r="C45" s="58"/>
    </row>
    <row r="46" spans="1:9" ht="15.6" x14ac:dyDescent="0.3">
      <c r="B46" s="52"/>
      <c r="C46" s="116" t="s">
        <v>187</v>
      </c>
      <c r="D46" s="172" t="s">
        <v>47</v>
      </c>
      <c r="E46" s="172"/>
    </row>
    <row r="47" spans="1:9" ht="17.399999999999999" x14ac:dyDescent="0.35">
      <c r="A47">
        <v>1</v>
      </c>
      <c r="B47" s="20" t="s">
        <v>48</v>
      </c>
      <c r="C47" s="59" t="s">
        <v>51</v>
      </c>
      <c r="D47" s="16">
        <v>204</v>
      </c>
      <c r="E47" s="16">
        <v>211</v>
      </c>
      <c r="F47" s="16">
        <v>259</v>
      </c>
      <c r="G47" s="78">
        <v>674</v>
      </c>
      <c r="H47" s="16">
        <v>21</v>
      </c>
      <c r="I47" s="16">
        <v>11</v>
      </c>
    </row>
    <row r="48" spans="1:9" ht="17.399999999999999" x14ac:dyDescent="0.35">
      <c r="A48">
        <v>2</v>
      </c>
      <c r="B48" s="24" t="s">
        <v>64</v>
      </c>
      <c r="C48" s="60" t="s">
        <v>68</v>
      </c>
      <c r="D48" s="16">
        <v>201</v>
      </c>
      <c r="E48" s="16">
        <v>236</v>
      </c>
      <c r="F48" s="16">
        <v>199</v>
      </c>
      <c r="G48" s="78">
        <v>636</v>
      </c>
      <c r="H48" s="16">
        <v>18</v>
      </c>
      <c r="I48" s="16">
        <v>8</v>
      </c>
    </row>
    <row r="49" spans="1:9" ht="17.399999999999999" x14ac:dyDescent="0.35">
      <c r="A49">
        <v>3</v>
      </c>
      <c r="B49" s="22" t="s">
        <v>55</v>
      </c>
      <c r="C49" s="61" t="s">
        <v>59</v>
      </c>
      <c r="D49" s="16">
        <v>220</v>
      </c>
      <c r="E49" s="16">
        <v>179</v>
      </c>
      <c r="F49" s="16">
        <v>234</v>
      </c>
      <c r="G49" s="78">
        <v>633</v>
      </c>
      <c r="H49" s="16">
        <v>16</v>
      </c>
      <c r="I49" s="16">
        <v>14</v>
      </c>
    </row>
    <row r="50" spans="1:9" ht="17.399999999999999" x14ac:dyDescent="0.35">
      <c r="A50">
        <v>4</v>
      </c>
      <c r="B50" s="20" t="s">
        <v>48</v>
      </c>
      <c r="C50" s="59" t="s">
        <v>177</v>
      </c>
      <c r="D50" s="16">
        <v>192</v>
      </c>
      <c r="E50" s="16">
        <v>214</v>
      </c>
      <c r="F50" s="16">
        <v>218</v>
      </c>
      <c r="G50" s="78">
        <v>624</v>
      </c>
      <c r="H50" s="16">
        <v>19</v>
      </c>
      <c r="I50" s="16">
        <v>7</v>
      </c>
    </row>
    <row r="51" spans="1:9" ht="17.399999999999999" x14ac:dyDescent="0.35">
      <c r="A51">
        <v>5</v>
      </c>
      <c r="B51" s="24" t="s">
        <v>64</v>
      </c>
      <c r="C51" s="60" t="s">
        <v>71</v>
      </c>
      <c r="D51" s="16">
        <v>207</v>
      </c>
      <c r="E51" s="16">
        <v>172</v>
      </c>
      <c r="F51" s="16">
        <v>244</v>
      </c>
      <c r="G51" s="78">
        <v>623</v>
      </c>
      <c r="H51" s="16">
        <v>18</v>
      </c>
      <c r="I51" s="16">
        <v>10</v>
      </c>
    </row>
    <row r="52" spans="1:9" ht="17.399999999999999" x14ac:dyDescent="0.35">
      <c r="A52">
        <v>6</v>
      </c>
      <c r="B52" s="24" t="s">
        <v>64</v>
      </c>
      <c r="C52" s="60" t="s">
        <v>67</v>
      </c>
      <c r="D52" s="16">
        <v>206</v>
      </c>
      <c r="E52" s="16">
        <v>235</v>
      </c>
      <c r="F52" s="16">
        <v>182</v>
      </c>
      <c r="G52" s="78">
        <v>623</v>
      </c>
      <c r="H52" s="16">
        <v>14</v>
      </c>
      <c r="I52" s="16">
        <v>14</v>
      </c>
    </row>
    <row r="53" spans="1:9" ht="17.399999999999999" x14ac:dyDescent="0.35">
      <c r="A53">
        <v>7</v>
      </c>
      <c r="B53" s="26" t="s">
        <v>73</v>
      </c>
      <c r="C53" s="62" t="s">
        <v>81</v>
      </c>
      <c r="D53" s="16">
        <v>192</v>
      </c>
      <c r="E53" s="16">
        <v>230</v>
      </c>
      <c r="F53" s="16">
        <v>187</v>
      </c>
      <c r="G53" s="78">
        <v>609</v>
      </c>
      <c r="H53" s="16">
        <v>16</v>
      </c>
      <c r="I53" s="16">
        <v>11</v>
      </c>
    </row>
    <row r="54" spans="1:9" ht="17.399999999999999" x14ac:dyDescent="0.35">
      <c r="A54">
        <v>8</v>
      </c>
      <c r="B54" s="20" t="s">
        <v>48</v>
      </c>
      <c r="C54" s="59" t="s">
        <v>53</v>
      </c>
      <c r="D54" s="16">
        <v>191</v>
      </c>
      <c r="E54" s="16">
        <v>205</v>
      </c>
      <c r="F54" s="16">
        <v>205</v>
      </c>
      <c r="G54" s="78">
        <v>601</v>
      </c>
      <c r="H54" s="16">
        <v>14</v>
      </c>
      <c r="I54" s="16">
        <v>16</v>
      </c>
    </row>
    <row r="55" spans="1:9" ht="17.399999999999999" x14ac:dyDescent="0.35">
      <c r="A55">
        <v>9</v>
      </c>
      <c r="B55" s="20" t="s">
        <v>48</v>
      </c>
      <c r="C55" s="59" t="s">
        <v>54</v>
      </c>
      <c r="D55" s="16">
        <v>190</v>
      </c>
      <c r="E55" s="16">
        <v>201</v>
      </c>
      <c r="F55" s="16">
        <v>181</v>
      </c>
      <c r="G55" s="78">
        <v>572</v>
      </c>
      <c r="H55" s="16">
        <v>12</v>
      </c>
      <c r="I55" s="16">
        <v>16</v>
      </c>
    </row>
    <row r="56" spans="1:9" ht="17.399999999999999" x14ac:dyDescent="0.35">
      <c r="A56">
        <v>10</v>
      </c>
      <c r="B56" s="24" t="s">
        <v>64</v>
      </c>
      <c r="C56" s="60" t="s">
        <v>70</v>
      </c>
      <c r="D56" s="16">
        <v>192</v>
      </c>
      <c r="E56" s="16">
        <v>193</v>
      </c>
      <c r="F56" s="16">
        <v>186</v>
      </c>
      <c r="G56" s="78">
        <v>571</v>
      </c>
      <c r="H56" s="16">
        <v>14</v>
      </c>
      <c r="I56" s="16">
        <v>13</v>
      </c>
    </row>
    <row r="57" spans="1:9" ht="17.399999999999999" x14ac:dyDescent="0.35">
      <c r="A57">
        <v>11</v>
      </c>
      <c r="B57" s="20" t="s">
        <v>48</v>
      </c>
      <c r="C57" s="59" t="s">
        <v>52</v>
      </c>
      <c r="D57" s="16">
        <v>177</v>
      </c>
      <c r="E57" s="16">
        <v>196</v>
      </c>
      <c r="F57" s="16">
        <v>194</v>
      </c>
      <c r="G57" s="78">
        <v>567</v>
      </c>
      <c r="H57" s="16">
        <v>14</v>
      </c>
      <c r="I57" s="16">
        <v>15</v>
      </c>
    </row>
    <row r="58" spans="1:9" ht="17.399999999999999" x14ac:dyDescent="0.35">
      <c r="A58">
        <v>12</v>
      </c>
      <c r="B58" s="24" t="s">
        <v>64</v>
      </c>
      <c r="C58" s="60" t="s">
        <v>72</v>
      </c>
      <c r="D58" s="16">
        <v>214</v>
      </c>
      <c r="E58" s="16">
        <v>163</v>
      </c>
      <c r="F58" s="16">
        <v>190</v>
      </c>
      <c r="G58" s="78">
        <v>567</v>
      </c>
      <c r="H58" s="16">
        <v>13</v>
      </c>
      <c r="I58" s="16">
        <v>12</v>
      </c>
    </row>
    <row r="59" spans="1:9" ht="17.399999999999999" x14ac:dyDescent="0.35">
      <c r="A59">
        <v>13</v>
      </c>
      <c r="B59" s="28" t="s">
        <v>82</v>
      </c>
      <c r="C59" s="64" t="s">
        <v>88</v>
      </c>
      <c r="D59" s="16">
        <v>183</v>
      </c>
      <c r="E59" s="16">
        <v>170</v>
      </c>
      <c r="F59" s="16">
        <v>199</v>
      </c>
      <c r="G59" s="78">
        <v>552</v>
      </c>
      <c r="H59" s="16">
        <v>12</v>
      </c>
      <c r="I59" s="16">
        <v>14</v>
      </c>
    </row>
    <row r="60" spans="1:9" ht="17.399999999999999" x14ac:dyDescent="0.35">
      <c r="A60">
        <v>14</v>
      </c>
      <c r="B60" s="24" t="s">
        <v>64</v>
      </c>
      <c r="C60" s="60" t="s">
        <v>69</v>
      </c>
      <c r="D60" s="16">
        <v>180</v>
      </c>
      <c r="E60" s="16">
        <v>165</v>
      </c>
      <c r="F60" s="16">
        <v>204</v>
      </c>
      <c r="G60" s="78">
        <v>549</v>
      </c>
      <c r="H60" s="16">
        <v>12</v>
      </c>
      <c r="I60" s="16">
        <v>14</v>
      </c>
    </row>
    <row r="61" spans="1:9" ht="17.399999999999999" x14ac:dyDescent="0.35">
      <c r="A61">
        <v>15</v>
      </c>
      <c r="B61" s="28" t="s">
        <v>82</v>
      </c>
      <c r="C61" s="64" t="s">
        <v>86</v>
      </c>
      <c r="D61" s="16">
        <v>194</v>
      </c>
      <c r="E61" s="16">
        <v>161</v>
      </c>
      <c r="F61" s="16">
        <v>194</v>
      </c>
      <c r="G61" s="78">
        <v>549</v>
      </c>
      <c r="H61" s="16">
        <v>10</v>
      </c>
      <c r="I61" s="16">
        <v>17</v>
      </c>
    </row>
    <row r="62" spans="1:9" ht="17.399999999999999" x14ac:dyDescent="0.35">
      <c r="A62">
        <v>16</v>
      </c>
      <c r="B62" s="20" t="s">
        <v>48</v>
      </c>
      <c r="C62" s="59" t="s">
        <v>50</v>
      </c>
      <c r="D62" s="16">
        <v>189</v>
      </c>
      <c r="E62" s="16">
        <v>195</v>
      </c>
      <c r="F62" s="16">
        <v>161</v>
      </c>
      <c r="G62" s="78">
        <v>545</v>
      </c>
      <c r="H62" s="16">
        <v>14</v>
      </c>
      <c r="I62" s="16">
        <v>11</v>
      </c>
    </row>
    <row r="63" spans="1:9" ht="17.399999999999999" x14ac:dyDescent="0.35">
      <c r="A63">
        <v>17</v>
      </c>
      <c r="B63" s="22" t="s">
        <v>55</v>
      </c>
      <c r="C63" s="61" t="s">
        <v>61</v>
      </c>
      <c r="D63" s="16">
        <v>160</v>
      </c>
      <c r="E63" s="16">
        <v>172</v>
      </c>
      <c r="F63" s="16">
        <v>200</v>
      </c>
      <c r="G63" s="78">
        <v>532</v>
      </c>
      <c r="H63" s="16">
        <v>12</v>
      </c>
      <c r="I63" s="16">
        <v>13</v>
      </c>
    </row>
    <row r="64" spans="1:9" ht="17.399999999999999" x14ac:dyDescent="0.35">
      <c r="A64">
        <v>18</v>
      </c>
      <c r="B64" s="22" t="s">
        <v>55</v>
      </c>
      <c r="C64" s="61" t="s">
        <v>60</v>
      </c>
      <c r="D64" s="16">
        <v>149</v>
      </c>
      <c r="E64" s="16">
        <v>203</v>
      </c>
      <c r="F64" s="16">
        <v>172</v>
      </c>
      <c r="G64" s="78">
        <v>524</v>
      </c>
      <c r="H64" s="16">
        <v>15</v>
      </c>
      <c r="I64" s="16">
        <v>9</v>
      </c>
    </row>
    <row r="65" spans="1:9" ht="17.399999999999999" x14ac:dyDescent="0.35">
      <c r="A65">
        <v>19</v>
      </c>
      <c r="B65" s="26" t="s">
        <v>73</v>
      </c>
      <c r="C65" s="62" t="s">
        <v>74</v>
      </c>
      <c r="D65" s="16">
        <v>135</v>
      </c>
      <c r="E65" s="16">
        <v>185</v>
      </c>
      <c r="F65" s="16">
        <v>194</v>
      </c>
      <c r="G65" s="78">
        <v>514</v>
      </c>
      <c r="H65" s="16">
        <v>9</v>
      </c>
      <c r="I65" s="16">
        <v>16</v>
      </c>
    </row>
    <row r="66" spans="1:9" ht="17.399999999999999" x14ac:dyDescent="0.35">
      <c r="A66">
        <v>20</v>
      </c>
      <c r="B66" s="24" t="s">
        <v>64</v>
      </c>
      <c r="C66" s="60" t="s">
        <v>66</v>
      </c>
      <c r="D66" s="16">
        <v>158</v>
      </c>
      <c r="E66" s="16">
        <v>191</v>
      </c>
      <c r="F66" s="16">
        <v>163</v>
      </c>
      <c r="G66" s="78">
        <v>512</v>
      </c>
      <c r="H66" s="16">
        <v>8</v>
      </c>
      <c r="I66" s="16">
        <v>14</v>
      </c>
    </row>
    <row r="67" spans="1:9" ht="17.399999999999999" x14ac:dyDescent="0.35">
      <c r="A67">
        <v>21</v>
      </c>
      <c r="B67" s="22" t="s">
        <v>55</v>
      </c>
      <c r="C67" s="61" t="s">
        <v>179</v>
      </c>
      <c r="D67" s="16">
        <v>162</v>
      </c>
      <c r="E67" s="16">
        <v>146</v>
      </c>
      <c r="F67" s="16">
        <v>199</v>
      </c>
      <c r="G67" s="78">
        <v>507</v>
      </c>
      <c r="H67" s="16">
        <v>12</v>
      </c>
      <c r="I67" s="16">
        <v>10</v>
      </c>
    </row>
    <row r="68" spans="1:9" ht="17.399999999999999" x14ac:dyDescent="0.35">
      <c r="A68">
        <v>22</v>
      </c>
      <c r="B68" s="32" t="s">
        <v>100</v>
      </c>
      <c r="C68" s="66" t="s">
        <v>103</v>
      </c>
      <c r="D68" s="16">
        <v>160</v>
      </c>
      <c r="E68" s="16">
        <v>174</v>
      </c>
      <c r="F68" s="16">
        <v>167</v>
      </c>
      <c r="G68" s="78">
        <v>501</v>
      </c>
      <c r="H68" s="16">
        <v>10</v>
      </c>
      <c r="I68" s="16">
        <v>13</v>
      </c>
    </row>
    <row r="69" spans="1:9" ht="17.399999999999999" x14ac:dyDescent="0.35">
      <c r="A69">
        <v>23</v>
      </c>
      <c r="B69" s="28" t="s">
        <v>82</v>
      </c>
      <c r="C69" s="64" t="s">
        <v>87</v>
      </c>
      <c r="D69" s="16">
        <v>169</v>
      </c>
      <c r="E69" s="16">
        <v>160</v>
      </c>
      <c r="F69" s="16">
        <v>166</v>
      </c>
      <c r="G69" s="78">
        <v>495</v>
      </c>
      <c r="H69" s="16">
        <v>9</v>
      </c>
      <c r="I69" s="16">
        <v>15</v>
      </c>
    </row>
    <row r="70" spans="1:9" ht="17.399999999999999" x14ac:dyDescent="0.35">
      <c r="A70">
        <v>24</v>
      </c>
      <c r="B70" s="30" t="s">
        <v>91</v>
      </c>
      <c r="C70" s="63" t="s">
        <v>96</v>
      </c>
      <c r="D70" s="16">
        <v>145</v>
      </c>
      <c r="E70" s="16">
        <v>179</v>
      </c>
      <c r="F70" s="16">
        <v>171</v>
      </c>
      <c r="G70" s="78">
        <v>495</v>
      </c>
      <c r="H70" s="16">
        <v>5</v>
      </c>
      <c r="I70" s="16">
        <v>19</v>
      </c>
    </row>
    <row r="71" spans="1:9" ht="17.399999999999999" x14ac:dyDescent="0.35">
      <c r="A71">
        <v>25</v>
      </c>
      <c r="B71" s="26" t="s">
        <v>73</v>
      </c>
      <c r="C71" s="62" t="s">
        <v>79</v>
      </c>
      <c r="D71" s="16">
        <v>149</v>
      </c>
      <c r="E71" s="16">
        <v>169</v>
      </c>
      <c r="F71" s="16">
        <v>175</v>
      </c>
      <c r="G71" s="78">
        <v>493</v>
      </c>
      <c r="H71" s="16">
        <v>7</v>
      </c>
      <c r="I71" s="16">
        <v>17</v>
      </c>
    </row>
    <row r="72" spans="1:9" ht="17.399999999999999" x14ac:dyDescent="0.35">
      <c r="A72">
        <v>26</v>
      </c>
      <c r="B72" s="26" t="s">
        <v>73</v>
      </c>
      <c r="C72" s="62" t="s">
        <v>76</v>
      </c>
      <c r="D72" s="16">
        <v>149</v>
      </c>
      <c r="E72" s="16">
        <v>167</v>
      </c>
      <c r="F72" s="16">
        <v>167</v>
      </c>
      <c r="G72" s="78">
        <v>483</v>
      </c>
      <c r="H72" s="16">
        <v>8</v>
      </c>
      <c r="I72" s="16">
        <v>16</v>
      </c>
    </row>
    <row r="73" spans="1:9" ht="17.399999999999999" x14ac:dyDescent="0.35">
      <c r="A73">
        <v>27</v>
      </c>
      <c r="B73" s="30" t="s">
        <v>91</v>
      </c>
      <c r="C73" s="63" t="s">
        <v>94</v>
      </c>
      <c r="D73" s="16">
        <v>155</v>
      </c>
      <c r="E73" s="16">
        <v>168</v>
      </c>
      <c r="F73" s="16">
        <v>157</v>
      </c>
      <c r="G73" s="78">
        <v>480</v>
      </c>
      <c r="H73" s="16">
        <v>10</v>
      </c>
      <c r="I73" s="16">
        <v>11</v>
      </c>
    </row>
    <row r="74" spans="1:9" ht="17.399999999999999" x14ac:dyDescent="0.35">
      <c r="A74">
        <v>28</v>
      </c>
      <c r="B74" s="68" t="s">
        <v>55</v>
      </c>
      <c r="C74" s="71" t="s">
        <v>56</v>
      </c>
      <c r="D74" s="16">
        <v>169</v>
      </c>
      <c r="E74" s="16">
        <v>148</v>
      </c>
      <c r="F74" s="16">
        <v>161</v>
      </c>
      <c r="G74" s="78">
        <v>478</v>
      </c>
      <c r="H74" s="16">
        <v>5</v>
      </c>
      <c r="I74" s="16">
        <v>17</v>
      </c>
    </row>
    <row r="75" spans="1:9" ht="17.399999999999999" x14ac:dyDescent="0.35">
      <c r="A75">
        <v>29</v>
      </c>
      <c r="B75" s="28" t="s">
        <v>82</v>
      </c>
      <c r="C75" s="64" t="s">
        <v>84</v>
      </c>
      <c r="D75" s="16">
        <v>132</v>
      </c>
      <c r="E75" s="16">
        <v>160</v>
      </c>
      <c r="F75" s="16">
        <v>179</v>
      </c>
      <c r="G75" s="78">
        <v>471</v>
      </c>
      <c r="H75" s="16">
        <v>6</v>
      </c>
      <c r="I75" s="16">
        <v>15</v>
      </c>
    </row>
    <row r="76" spans="1:9" ht="17.399999999999999" x14ac:dyDescent="0.35">
      <c r="A76">
        <v>30</v>
      </c>
      <c r="B76" s="26" t="s">
        <v>73</v>
      </c>
      <c r="C76" s="62" t="s">
        <v>80</v>
      </c>
      <c r="D76" s="16">
        <v>165</v>
      </c>
      <c r="E76" s="16">
        <v>167</v>
      </c>
      <c r="F76" s="16">
        <v>138</v>
      </c>
      <c r="G76" s="78">
        <v>470</v>
      </c>
      <c r="H76" s="16">
        <v>5</v>
      </c>
      <c r="I76" s="16">
        <v>17</v>
      </c>
    </row>
    <row r="77" spans="1:9" ht="17.399999999999999" x14ac:dyDescent="0.35">
      <c r="A77">
        <v>31</v>
      </c>
      <c r="B77" s="30" t="s">
        <v>91</v>
      </c>
      <c r="C77" s="63" t="s">
        <v>97</v>
      </c>
      <c r="D77" s="16">
        <v>149</v>
      </c>
      <c r="E77" s="16">
        <v>129</v>
      </c>
      <c r="F77" s="16">
        <v>191</v>
      </c>
      <c r="G77" s="78">
        <v>469</v>
      </c>
      <c r="H77" s="16">
        <v>9</v>
      </c>
      <c r="I77" s="16">
        <v>10</v>
      </c>
    </row>
    <row r="78" spans="1:9" ht="17.399999999999999" x14ac:dyDescent="0.35">
      <c r="A78">
        <v>32</v>
      </c>
      <c r="B78" s="28" t="s">
        <v>82</v>
      </c>
      <c r="C78" s="64" t="s">
        <v>83</v>
      </c>
      <c r="D78" s="16">
        <v>163</v>
      </c>
      <c r="E78" s="16">
        <v>144</v>
      </c>
      <c r="F78" s="16">
        <v>159</v>
      </c>
      <c r="G78" s="78">
        <v>466</v>
      </c>
      <c r="H78" s="16">
        <v>9</v>
      </c>
      <c r="I78" s="16">
        <v>11</v>
      </c>
    </row>
    <row r="79" spans="1:9" ht="17.399999999999999" x14ac:dyDescent="0.35">
      <c r="A79">
        <v>33</v>
      </c>
      <c r="B79" s="52" t="s">
        <v>157</v>
      </c>
      <c r="C79" s="65" t="s">
        <v>159</v>
      </c>
      <c r="D79" s="16">
        <v>139</v>
      </c>
      <c r="E79" s="16">
        <v>142</v>
      </c>
      <c r="F79" s="16">
        <v>180</v>
      </c>
      <c r="G79" s="78">
        <v>461</v>
      </c>
      <c r="H79" s="16">
        <v>7</v>
      </c>
      <c r="I79" s="16">
        <v>12</v>
      </c>
    </row>
    <row r="80" spans="1:9" ht="17.399999999999999" x14ac:dyDescent="0.35">
      <c r="A80">
        <v>34</v>
      </c>
      <c r="B80" s="32" t="s">
        <v>100</v>
      </c>
      <c r="C80" s="66" t="s">
        <v>101</v>
      </c>
      <c r="D80" s="16">
        <v>141</v>
      </c>
      <c r="E80" s="16">
        <v>138</v>
      </c>
      <c r="F80" s="16">
        <v>182</v>
      </c>
      <c r="G80" s="78">
        <v>461</v>
      </c>
      <c r="H80" s="16">
        <v>9</v>
      </c>
      <c r="I80" s="16">
        <v>10</v>
      </c>
    </row>
    <row r="81" spans="1:9" ht="17.399999999999999" x14ac:dyDescent="0.35">
      <c r="A81">
        <v>35</v>
      </c>
      <c r="B81" s="52" t="s">
        <v>157</v>
      </c>
      <c r="C81" s="65" t="s">
        <v>161</v>
      </c>
      <c r="D81" s="16">
        <v>142</v>
      </c>
      <c r="E81" s="16">
        <v>114</v>
      </c>
      <c r="F81" s="16">
        <v>199</v>
      </c>
      <c r="G81" s="78">
        <v>455</v>
      </c>
      <c r="H81" s="16">
        <v>9</v>
      </c>
      <c r="I81" s="16">
        <v>8</v>
      </c>
    </row>
    <row r="82" spans="1:9" ht="17.399999999999999" x14ac:dyDescent="0.35">
      <c r="A82">
        <v>36</v>
      </c>
      <c r="B82" s="26" t="s">
        <v>73</v>
      </c>
      <c r="C82" s="62" t="s">
        <v>78</v>
      </c>
      <c r="D82" s="16">
        <v>169</v>
      </c>
      <c r="E82" s="16">
        <v>135</v>
      </c>
      <c r="F82" s="16">
        <v>151</v>
      </c>
      <c r="G82" s="78">
        <v>455</v>
      </c>
      <c r="H82" s="16">
        <v>8</v>
      </c>
      <c r="I82" s="16">
        <v>12</v>
      </c>
    </row>
    <row r="83" spans="1:9" ht="17.399999999999999" x14ac:dyDescent="0.35">
      <c r="A83">
        <v>37</v>
      </c>
      <c r="B83" s="28" t="s">
        <v>82</v>
      </c>
      <c r="C83" s="64" t="s">
        <v>85</v>
      </c>
      <c r="D83" s="16">
        <v>136</v>
      </c>
      <c r="E83" s="16">
        <v>130</v>
      </c>
      <c r="F83" s="16">
        <v>180</v>
      </c>
      <c r="G83" s="78">
        <v>446</v>
      </c>
      <c r="H83" s="16">
        <v>6</v>
      </c>
      <c r="I83" s="16">
        <v>12</v>
      </c>
    </row>
    <row r="84" spans="1:9" ht="17.399999999999999" x14ac:dyDescent="0.35">
      <c r="A84">
        <v>38</v>
      </c>
      <c r="B84" s="20" t="s">
        <v>48</v>
      </c>
      <c r="C84" s="59" t="s">
        <v>49</v>
      </c>
      <c r="D84" s="16">
        <v>138</v>
      </c>
      <c r="E84" s="16">
        <v>135</v>
      </c>
      <c r="F84" s="16">
        <v>169</v>
      </c>
      <c r="G84" s="78">
        <v>442</v>
      </c>
      <c r="H84" s="16">
        <v>4</v>
      </c>
      <c r="I84" s="16">
        <v>15</v>
      </c>
    </row>
    <row r="85" spans="1:9" ht="17.399999999999999" x14ac:dyDescent="0.35">
      <c r="A85">
        <v>39</v>
      </c>
      <c r="B85" s="30" t="s">
        <v>91</v>
      </c>
      <c r="C85" s="63" t="s">
        <v>93</v>
      </c>
      <c r="D85" s="16">
        <v>135</v>
      </c>
      <c r="E85" s="16">
        <v>136</v>
      </c>
      <c r="F85" s="16">
        <v>170</v>
      </c>
      <c r="G85" s="78">
        <v>441</v>
      </c>
      <c r="H85" s="16">
        <v>7</v>
      </c>
      <c r="I85" s="16">
        <v>12</v>
      </c>
    </row>
    <row r="86" spans="1:9" ht="17.399999999999999" x14ac:dyDescent="0.35">
      <c r="A86">
        <v>40</v>
      </c>
      <c r="B86" s="30" t="s">
        <v>91</v>
      </c>
      <c r="C86" s="63" t="s">
        <v>98</v>
      </c>
      <c r="D86" s="16">
        <v>149</v>
      </c>
      <c r="E86" s="16">
        <v>150</v>
      </c>
      <c r="F86" s="16">
        <v>140</v>
      </c>
      <c r="G86" s="78">
        <v>439</v>
      </c>
      <c r="H86" s="16">
        <v>5</v>
      </c>
      <c r="I86" s="16">
        <v>12</v>
      </c>
    </row>
    <row r="87" spans="1:9" ht="17.399999999999999" x14ac:dyDescent="0.35">
      <c r="A87">
        <v>41</v>
      </c>
      <c r="B87" s="34" t="s">
        <v>109</v>
      </c>
      <c r="C87" s="67" t="s">
        <v>113</v>
      </c>
      <c r="D87" s="16">
        <v>160</v>
      </c>
      <c r="E87" s="16">
        <v>120</v>
      </c>
      <c r="F87" s="16">
        <v>153</v>
      </c>
      <c r="G87" s="78">
        <v>433</v>
      </c>
      <c r="H87" s="16">
        <v>9</v>
      </c>
      <c r="I87" s="16">
        <v>9</v>
      </c>
    </row>
    <row r="88" spans="1:9" ht="17.399999999999999" x14ac:dyDescent="0.35">
      <c r="A88">
        <v>42</v>
      </c>
      <c r="B88" s="34" t="s">
        <v>109</v>
      </c>
      <c r="C88" s="67" t="s">
        <v>112</v>
      </c>
      <c r="D88" s="16">
        <v>141</v>
      </c>
      <c r="E88" s="16">
        <v>130</v>
      </c>
      <c r="F88" s="16">
        <v>157</v>
      </c>
      <c r="G88" s="78">
        <v>428</v>
      </c>
      <c r="H88" s="16">
        <v>4</v>
      </c>
      <c r="I88" s="16">
        <v>14</v>
      </c>
    </row>
    <row r="89" spans="1:9" ht="17.399999999999999" x14ac:dyDescent="0.35">
      <c r="A89">
        <v>43</v>
      </c>
      <c r="B89" s="32" t="s">
        <v>100</v>
      </c>
      <c r="C89" s="66" t="s">
        <v>105</v>
      </c>
      <c r="D89" s="16">
        <v>138</v>
      </c>
      <c r="E89" s="16">
        <v>160</v>
      </c>
      <c r="F89" s="16">
        <v>100</v>
      </c>
      <c r="G89" s="78">
        <v>398</v>
      </c>
      <c r="H89" s="16">
        <v>7</v>
      </c>
      <c r="I89" s="16">
        <v>5</v>
      </c>
    </row>
    <row r="90" spans="1:9" ht="17.399999999999999" x14ac:dyDescent="0.35">
      <c r="A90">
        <v>44</v>
      </c>
      <c r="B90" s="34" t="s">
        <v>109</v>
      </c>
      <c r="C90" s="67" t="s">
        <v>118</v>
      </c>
      <c r="D90" s="16">
        <v>103</v>
      </c>
      <c r="E90" s="16">
        <v>166</v>
      </c>
      <c r="F90" s="16">
        <v>127</v>
      </c>
      <c r="G90" s="78">
        <v>396</v>
      </c>
      <c r="H90" s="16">
        <v>6</v>
      </c>
      <c r="I90" s="16">
        <v>7</v>
      </c>
    </row>
    <row r="91" spans="1:9" ht="17.399999999999999" x14ac:dyDescent="0.35">
      <c r="A91">
        <v>45</v>
      </c>
      <c r="B91" s="34" t="s">
        <v>109</v>
      </c>
      <c r="C91" s="67" t="s">
        <v>116</v>
      </c>
      <c r="D91" s="16">
        <v>128</v>
      </c>
      <c r="E91" s="16">
        <v>133</v>
      </c>
      <c r="F91" s="16">
        <v>125</v>
      </c>
      <c r="G91" s="78">
        <v>386</v>
      </c>
      <c r="H91" s="16">
        <v>6</v>
      </c>
      <c r="I91" s="16">
        <v>7</v>
      </c>
    </row>
    <row r="92" spans="1:9" ht="17.399999999999999" x14ac:dyDescent="0.35">
      <c r="A92">
        <v>46</v>
      </c>
      <c r="B92" s="34" t="s">
        <v>109</v>
      </c>
      <c r="C92" s="67" t="s">
        <v>110</v>
      </c>
      <c r="D92" s="16">
        <v>144</v>
      </c>
      <c r="E92" s="16">
        <v>120</v>
      </c>
      <c r="F92" s="16">
        <v>121</v>
      </c>
      <c r="G92" s="78">
        <v>385</v>
      </c>
      <c r="H92" s="16">
        <v>5</v>
      </c>
      <c r="I92" s="16">
        <v>11</v>
      </c>
    </row>
    <row r="93" spans="1:9" ht="17.399999999999999" x14ac:dyDescent="0.35">
      <c r="A93">
        <v>47</v>
      </c>
      <c r="B93" s="52" t="s">
        <v>157</v>
      </c>
      <c r="C93" s="65" t="s">
        <v>164</v>
      </c>
      <c r="D93" s="16">
        <v>118</v>
      </c>
      <c r="E93" s="16">
        <v>134</v>
      </c>
      <c r="F93" s="16">
        <v>131</v>
      </c>
      <c r="G93" s="78">
        <v>383</v>
      </c>
      <c r="H93" s="16">
        <v>6</v>
      </c>
      <c r="I93" s="16">
        <v>6</v>
      </c>
    </row>
    <row r="94" spans="1:9" ht="17.399999999999999" x14ac:dyDescent="0.35">
      <c r="A94">
        <v>48</v>
      </c>
      <c r="B94" s="34" t="s">
        <v>109</v>
      </c>
      <c r="C94" s="67" t="s">
        <v>117</v>
      </c>
      <c r="D94" s="16">
        <v>106</v>
      </c>
      <c r="E94" s="16">
        <v>136</v>
      </c>
      <c r="F94" s="16">
        <v>132</v>
      </c>
      <c r="G94" s="78">
        <v>374</v>
      </c>
      <c r="H94" s="16">
        <v>5</v>
      </c>
      <c r="I94" s="16">
        <v>8</v>
      </c>
    </row>
    <row r="95" spans="1:9" ht="17.399999999999999" x14ac:dyDescent="0.35">
      <c r="A95">
        <v>49</v>
      </c>
      <c r="B95" s="34" t="s">
        <v>109</v>
      </c>
      <c r="C95" s="67" t="s">
        <v>115</v>
      </c>
      <c r="D95" s="16">
        <v>105</v>
      </c>
      <c r="E95" s="16">
        <v>155</v>
      </c>
      <c r="F95" s="16">
        <v>110</v>
      </c>
      <c r="G95" s="78">
        <v>370</v>
      </c>
      <c r="H95" s="16">
        <v>4</v>
      </c>
      <c r="I95" s="16">
        <v>8</v>
      </c>
    </row>
    <row r="96" spans="1:9" ht="17.399999999999999" x14ac:dyDescent="0.35">
      <c r="A96">
        <v>50</v>
      </c>
      <c r="B96" s="34" t="s">
        <v>109</v>
      </c>
      <c r="C96" s="67" t="s">
        <v>114</v>
      </c>
      <c r="D96" s="16">
        <v>116</v>
      </c>
      <c r="E96" s="16">
        <v>129</v>
      </c>
      <c r="F96" s="16">
        <v>117</v>
      </c>
      <c r="G96" s="78">
        <v>362</v>
      </c>
      <c r="H96" s="16">
        <v>5</v>
      </c>
      <c r="I96" s="16">
        <v>6</v>
      </c>
    </row>
    <row r="97" spans="1:9" ht="17.399999999999999" x14ac:dyDescent="0.35">
      <c r="A97">
        <v>51</v>
      </c>
      <c r="B97" s="52" t="s">
        <v>157</v>
      </c>
      <c r="C97" s="65" t="s">
        <v>162</v>
      </c>
      <c r="D97" s="16">
        <v>109</v>
      </c>
      <c r="E97" s="16">
        <v>140</v>
      </c>
      <c r="F97" s="16">
        <v>106</v>
      </c>
      <c r="G97" s="78">
        <v>355</v>
      </c>
      <c r="H97" s="16">
        <v>6</v>
      </c>
      <c r="I97" s="16">
        <v>5</v>
      </c>
    </row>
    <row r="98" spans="1:9" ht="17.399999999999999" x14ac:dyDescent="0.35">
      <c r="A98">
        <v>52</v>
      </c>
      <c r="B98" s="52" t="s">
        <v>157</v>
      </c>
      <c r="C98" s="65" t="s">
        <v>163</v>
      </c>
      <c r="D98" s="16">
        <v>143</v>
      </c>
      <c r="E98" s="16">
        <v>96</v>
      </c>
      <c r="F98" s="16">
        <v>88</v>
      </c>
      <c r="G98" s="78">
        <v>327</v>
      </c>
      <c r="H98" s="16">
        <v>4</v>
      </c>
      <c r="I98" s="16">
        <v>6</v>
      </c>
    </row>
    <row r="99" spans="1:9" ht="18" x14ac:dyDescent="0.35">
      <c r="B99" s="52"/>
      <c r="C99" s="58"/>
    </row>
    <row r="101" spans="1:9" x14ac:dyDescent="0.3">
      <c r="B101" s="86">
        <v>8</v>
      </c>
      <c r="C101" t="s">
        <v>185</v>
      </c>
      <c r="D101" s="17">
        <v>214</v>
      </c>
      <c r="E101" s="17">
        <v>199</v>
      </c>
      <c r="F101" s="17">
        <v>191</v>
      </c>
      <c r="G101" s="17">
        <v>604</v>
      </c>
      <c r="H101" s="17">
        <v>16</v>
      </c>
      <c r="I101" s="17">
        <v>11</v>
      </c>
    </row>
    <row r="102" spans="1:9" x14ac:dyDescent="0.3">
      <c r="B102" s="86">
        <v>10</v>
      </c>
      <c r="C102" t="s">
        <v>175</v>
      </c>
      <c r="D102" s="17">
        <v>182</v>
      </c>
      <c r="E102" s="17">
        <v>212</v>
      </c>
      <c r="F102" s="17">
        <v>190</v>
      </c>
      <c r="G102" s="17">
        <v>584</v>
      </c>
      <c r="H102" s="17">
        <v>13</v>
      </c>
      <c r="I102" s="17">
        <v>15</v>
      </c>
    </row>
    <row r="103" spans="1:9" x14ac:dyDescent="0.3">
      <c r="B103" s="86">
        <v>19</v>
      </c>
      <c r="C103" t="s">
        <v>182</v>
      </c>
      <c r="D103" s="17">
        <v>185</v>
      </c>
      <c r="E103" s="17">
        <v>204</v>
      </c>
      <c r="F103" s="17">
        <v>158</v>
      </c>
      <c r="G103" s="17">
        <v>547</v>
      </c>
      <c r="H103" s="17">
        <v>11</v>
      </c>
      <c r="I103" s="17">
        <v>14</v>
      </c>
    </row>
    <row r="104" spans="1:9" x14ac:dyDescent="0.3">
      <c r="B104" s="86">
        <v>24</v>
      </c>
      <c r="C104" t="s">
        <v>173</v>
      </c>
      <c r="D104" s="17">
        <v>174</v>
      </c>
      <c r="E104" s="17">
        <v>144</v>
      </c>
      <c r="F104" s="17">
        <v>191</v>
      </c>
      <c r="G104" s="17">
        <v>509</v>
      </c>
      <c r="H104" s="17">
        <v>4</v>
      </c>
      <c r="I104" s="17">
        <v>20</v>
      </c>
    </row>
    <row r="105" spans="1:9" x14ac:dyDescent="0.3">
      <c r="B105" s="86">
        <v>26</v>
      </c>
      <c r="C105" t="s">
        <v>186</v>
      </c>
      <c r="D105" s="17">
        <v>171</v>
      </c>
      <c r="E105" s="17">
        <v>158</v>
      </c>
      <c r="F105" s="17">
        <v>168</v>
      </c>
      <c r="G105" s="17">
        <v>497</v>
      </c>
      <c r="H105" s="17">
        <v>7</v>
      </c>
      <c r="I105" s="17">
        <v>14</v>
      </c>
    </row>
    <row r="106" spans="1:9" x14ac:dyDescent="0.3">
      <c r="B106" s="86">
        <v>28</v>
      </c>
      <c r="C106" t="s">
        <v>176</v>
      </c>
      <c r="D106" s="17">
        <v>188</v>
      </c>
      <c r="E106" s="17">
        <v>181</v>
      </c>
      <c r="F106" s="17">
        <v>126</v>
      </c>
      <c r="G106" s="17">
        <v>495</v>
      </c>
      <c r="H106" s="17">
        <v>9</v>
      </c>
      <c r="I106" s="17">
        <v>11</v>
      </c>
    </row>
    <row r="107" spans="1:9" x14ac:dyDescent="0.3">
      <c r="B107" s="86">
        <v>37</v>
      </c>
      <c r="C107" t="s">
        <v>183</v>
      </c>
      <c r="D107" s="17">
        <v>156</v>
      </c>
      <c r="E107" s="17">
        <v>145</v>
      </c>
      <c r="F107" s="17">
        <v>180</v>
      </c>
      <c r="G107" s="17">
        <v>481</v>
      </c>
      <c r="H107" s="17">
        <v>7</v>
      </c>
      <c r="I107" s="17">
        <v>15</v>
      </c>
    </row>
    <row r="108" spans="1:9" x14ac:dyDescent="0.3">
      <c r="B108" s="86">
        <v>69</v>
      </c>
      <c r="C108" t="s">
        <v>184</v>
      </c>
      <c r="D108" s="17">
        <v>129</v>
      </c>
      <c r="E108" s="17">
        <v>149</v>
      </c>
      <c r="F108" s="17">
        <v>121</v>
      </c>
      <c r="G108" s="17">
        <v>399</v>
      </c>
      <c r="H108" s="17">
        <v>5</v>
      </c>
      <c r="I108" s="17">
        <v>9</v>
      </c>
    </row>
  </sheetData>
  <sortState xmlns:xlrd2="http://schemas.microsoft.com/office/spreadsheetml/2017/richdata2" ref="B47:I99">
    <sortCondition descending="1" ref="G47:G99"/>
  </sortState>
  <mergeCells count="1">
    <mergeCell ref="D46:E46"/>
  </mergeCells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1EF7B-6DB4-4821-9CEF-172353C25BF2}">
  <dimension ref="A1:I102"/>
  <sheetViews>
    <sheetView topLeftCell="A22" workbookViewId="0">
      <selection activeCell="J38" sqref="J38"/>
    </sheetView>
  </sheetViews>
  <sheetFormatPr defaultRowHeight="14.4" x14ac:dyDescent="0.3"/>
  <cols>
    <col min="2" max="2" width="3.33203125" bestFit="1" customWidth="1"/>
    <col min="3" max="3" width="25.6640625" bestFit="1" customWidth="1"/>
    <col min="4" max="6" width="6.44140625" style="17" customWidth="1"/>
    <col min="7" max="7" width="6.44140625" style="51" customWidth="1"/>
    <col min="8" max="9" width="6.44140625" style="17" customWidth="1"/>
  </cols>
  <sheetData>
    <row r="1" spans="1:9" x14ac:dyDescent="0.3">
      <c r="D1" s="17" t="s">
        <v>178</v>
      </c>
    </row>
    <row r="2" spans="1:9" x14ac:dyDescent="0.3">
      <c r="C2" t="s">
        <v>46</v>
      </c>
    </row>
    <row r="3" spans="1:9" ht="17.399999999999999" x14ac:dyDescent="0.35">
      <c r="A3">
        <v>1</v>
      </c>
      <c r="B3" s="88" t="s">
        <v>1</v>
      </c>
      <c r="C3" s="93" t="s">
        <v>5</v>
      </c>
      <c r="D3" s="16">
        <v>171</v>
      </c>
      <c r="E3" s="16">
        <v>190</v>
      </c>
      <c r="F3" s="16">
        <v>202</v>
      </c>
      <c r="G3" s="78">
        <v>563</v>
      </c>
      <c r="H3" s="16">
        <v>14</v>
      </c>
      <c r="I3" s="16">
        <v>13</v>
      </c>
    </row>
    <row r="4" spans="1:9" ht="17.399999999999999" x14ac:dyDescent="0.35">
      <c r="A4">
        <v>2</v>
      </c>
      <c r="B4" s="1" t="s">
        <v>1</v>
      </c>
      <c r="C4" s="7" t="s">
        <v>6</v>
      </c>
      <c r="D4" s="16">
        <v>199</v>
      </c>
      <c r="E4" s="16">
        <v>168</v>
      </c>
      <c r="F4" s="16">
        <v>173</v>
      </c>
      <c r="G4" s="78">
        <v>540</v>
      </c>
      <c r="H4" s="16">
        <v>11</v>
      </c>
      <c r="I4" s="16">
        <v>12</v>
      </c>
    </row>
    <row r="5" spans="1:9" ht="17.399999999999999" x14ac:dyDescent="0.35">
      <c r="A5">
        <v>3</v>
      </c>
      <c r="B5" s="3" t="s">
        <v>13</v>
      </c>
      <c r="C5" s="9" t="s">
        <v>18</v>
      </c>
      <c r="D5" s="16">
        <v>192</v>
      </c>
      <c r="E5" s="16">
        <v>161</v>
      </c>
      <c r="F5" s="16">
        <v>157</v>
      </c>
      <c r="G5" s="78">
        <v>510</v>
      </c>
      <c r="H5" s="16">
        <v>11</v>
      </c>
      <c r="I5" s="16">
        <v>11</v>
      </c>
    </row>
    <row r="6" spans="1:9" ht="17.399999999999999" x14ac:dyDescent="0.35">
      <c r="A6">
        <v>4</v>
      </c>
      <c r="B6" s="2" t="s">
        <v>7</v>
      </c>
      <c r="C6" s="8" t="s">
        <v>10</v>
      </c>
      <c r="D6" s="16">
        <v>163</v>
      </c>
      <c r="E6" s="16">
        <v>183</v>
      </c>
      <c r="F6" s="16">
        <v>149</v>
      </c>
      <c r="G6" s="78">
        <v>495</v>
      </c>
      <c r="H6" s="16">
        <v>9</v>
      </c>
      <c r="I6" s="16">
        <v>13</v>
      </c>
    </row>
    <row r="7" spans="1:9" ht="17.399999999999999" x14ac:dyDescent="0.35">
      <c r="A7">
        <v>5</v>
      </c>
      <c r="B7" s="1" t="s">
        <v>1</v>
      </c>
      <c r="C7" s="7" t="s">
        <v>2</v>
      </c>
      <c r="D7" s="16">
        <v>140</v>
      </c>
      <c r="E7" s="16">
        <v>184</v>
      </c>
      <c r="F7" s="16">
        <v>168</v>
      </c>
      <c r="G7" s="78">
        <v>492</v>
      </c>
      <c r="H7" s="16">
        <v>11</v>
      </c>
      <c r="I7" s="16">
        <v>11</v>
      </c>
    </row>
    <row r="8" spans="1:9" ht="17.399999999999999" x14ac:dyDescent="0.35">
      <c r="A8">
        <v>6</v>
      </c>
      <c r="B8" s="2" t="s">
        <v>7</v>
      </c>
      <c r="C8" s="8" t="s">
        <v>9</v>
      </c>
      <c r="D8" s="16">
        <v>138</v>
      </c>
      <c r="E8" s="16">
        <v>154</v>
      </c>
      <c r="F8" s="16">
        <v>199</v>
      </c>
      <c r="G8" s="78">
        <v>491</v>
      </c>
      <c r="H8" s="16">
        <v>7</v>
      </c>
      <c r="I8" s="16">
        <v>16</v>
      </c>
    </row>
    <row r="9" spans="1:9" ht="17.399999999999999" x14ac:dyDescent="0.35">
      <c r="A9">
        <v>7</v>
      </c>
      <c r="B9" s="2" t="s">
        <v>7</v>
      </c>
      <c r="C9" s="8" t="s">
        <v>8</v>
      </c>
      <c r="D9" s="16">
        <v>157</v>
      </c>
      <c r="E9" s="16">
        <v>168</v>
      </c>
      <c r="F9" s="16">
        <v>142</v>
      </c>
      <c r="G9" s="78">
        <v>467</v>
      </c>
      <c r="H9" s="16">
        <v>5</v>
      </c>
      <c r="I9" s="16">
        <v>15</v>
      </c>
    </row>
    <row r="10" spans="1:9" ht="17.399999999999999" x14ac:dyDescent="0.35">
      <c r="A10">
        <v>8</v>
      </c>
      <c r="B10" s="2" t="s">
        <v>7</v>
      </c>
      <c r="C10" s="8" t="s">
        <v>11</v>
      </c>
      <c r="D10" s="16">
        <v>168</v>
      </c>
      <c r="E10" s="16">
        <v>125</v>
      </c>
      <c r="F10" s="16">
        <v>158</v>
      </c>
      <c r="G10" s="78">
        <v>451</v>
      </c>
      <c r="H10" s="16">
        <v>5</v>
      </c>
      <c r="I10" s="16">
        <v>13</v>
      </c>
    </row>
    <row r="11" spans="1:9" ht="17.399999999999999" x14ac:dyDescent="0.35">
      <c r="A11">
        <v>9</v>
      </c>
      <c r="B11" s="2" t="s">
        <v>7</v>
      </c>
      <c r="C11" s="8" t="s">
        <v>12</v>
      </c>
      <c r="D11" s="16">
        <v>145</v>
      </c>
      <c r="E11" s="16">
        <v>157</v>
      </c>
      <c r="F11" s="16">
        <v>145</v>
      </c>
      <c r="G11" s="78">
        <v>447</v>
      </c>
      <c r="H11" s="16">
        <v>6</v>
      </c>
      <c r="I11" s="16">
        <v>13</v>
      </c>
    </row>
    <row r="12" spans="1:9" ht="18" x14ac:dyDescent="0.35">
      <c r="A12">
        <v>10</v>
      </c>
      <c r="B12" s="5" t="s">
        <v>25</v>
      </c>
      <c r="C12" s="11" t="s">
        <v>165</v>
      </c>
      <c r="D12" s="16">
        <v>123</v>
      </c>
      <c r="E12" s="16">
        <v>173</v>
      </c>
      <c r="F12" s="16">
        <v>148</v>
      </c>
      <c r="G12" s="78">
        <v>444</v>
      </c>
      <c r="H12" s="16">
        <v>5</v>
      </c>
      <c r="I12" s="16">
        <v>14</v>
      </c>
    </row>
    <row r="13" spans="1:9" ht="17.399999999999999" x14ac:dyDescent="0.35">
      <c r="A13">
        <v>11</v>
      </c>
      <c r="B13" s="3" t="s">
        <v>13</v>
      </c>
      <c r="C13" s="9" t="s">
        <v>16</v>
      </c>
      <c r="D13" s="16">
        <v>144</v>
      </c>
      <c r="E13" s="16">
        <v>159</v>
      </c>
      <c r="F13" s="16">
        <v>132</v>
      </c>
      <c r="G13" s="78">
        <v>435</v>
      </c>
      <c r="H13" s="16">
        <v>4</v>
      </c>
      <c r="I13" s="16">
        <v>14</v>
      </c>
    </row>
    <row r="14" spans="1:9" ht="18" x14ac:dyDescent="0.35">
      <c r="A14">
        <v>12</v>
      </c>
      <c r="B14" s="52" t="s">
        <v>141</v>
      </c>
      <c r="C14" s="58" t="s">
        <v>142</v>
      </c>
      <c r="D14" s="16">
        <v>129</v>
      </c>
      <c r="E14" s="16">
        <v>141</v>
      </c>
      <c r="F14" s="16">
        <v>156</v>
      </c>
      <c r="G14" s="78">
        <v>426</v>
      </c>
      <c r="H14" s="16">
        <v>7</v>
      </c>
      <c r="I14" s="16">
        <v>8</v>
      </c>
    </row>
    <row r="15" spans="1:9" ht="17.399999999999999" x14ac:dyDescent="0.35">
      <c r="A15">
        <v>13</v>
      </c>
      <c r="B15" s="3" t="s">
        <v>13</v>
      </c>
      <c r="C15" s="9" t="s">
        <v>17</v>
      </c>
      <c r="D15" s="16">
        <v>143</v>
      </c>
      <c r="E15" s="16">
        <v>125</v>
      </c>
      <c r="F15" s="16">
        <v>157</v>
      </c>
      <c r="G15" s="78">
        <v>425</v>
      </c>
      <c r="H15" s="16">
        <v>4</v>
      </c>
      <c r="I15" s="16">
        <v>13</v>
      </c>
    </row>
    <row r="16" spans="1:9" ht="17.399999999999999" x14ac:dyDescent="0.35">
      <c r="A16">
        <v>14</v>
      </c>
      <c r="B16" s="3" t="s">
        <v>13</v>
      </c>
      <c r="C16" s="9" t="s">
        <v>15</v>
      </c>
      <c r="D16" s="16">
        <v>147</v>
      </c>
      <c r="E16" s="16">
        <v>118</v>
      </c>
      <c r="F16" s="16">
        <v>152</v>
      </c>
      <c r="G16" s="78">
        <v>417</v>
      </c>
      <c r="H16" s="16">
        <v>5</v>
      </c>
      <c r="I16" s="16">
        <v>11</v>
      </c>
    </row>
    <row r="17" spans="1:9" ht="17.399999999999999" x14ac:dyDescent="0.35">
      <c r="A17">
        <v>15</v>
      </c>
      <c r="B17" s="4" t="s">
        <v>19</v>
      </c>
      <c r="C17" s="10" t="s">
        <v>144</v>
      </c>
      <c r="D17" s="16">
        <v>115</v>
      </c>
      <c r="E17" s="16">
        <v>148</v>
      </c>
      <c r="F17" s="16">
        <v>147</v>
      </c>
      <c r="G17" s="78">
        <v>410</v>
      </c>
      <c r="H17" s="16">
        <v>5</v>
      </c>
      <c r="I17" s="16">
        <v>7</v>
      </c>
    </row>
    <row r="18" spans="1:9" ht="17.399999999999999" x14ac:dyDescent="0.35">
      <c r="A18">
        <v>16</v>
      </c>
      <c r="B18" s="87" t="s">
        <v>19</v>
      </c>
      <c r="C18" s="90" t="s">
        <v>24</v>
      </c>
      <c r="D18" s="16">
        <v>131</v>
      </c>
      <c r="E18" s="16">
        <v>144</v>
      </c>
      <c r="F18" s="16">
        <v>111</v>
      </c>
      <c r="G18" s="78">
        <v>386</v>
      </c>
      <c r="H18" s="16">
        <v>4</v>
      </c>
      <c r="I18" s="16">
        <v>10</v>
      </c>
    </row>
    <row r="19" spans="1:9" ht="18" x14ac:dyDescent="0.35">
      <c r="A19">
        <v>17</v>
      </c>
      <c r="B19" s="55" t="s">
        <v>141</v>
      </c>
      <c r="C19" s="56" t="s">
        <v>149</v>
      </c>
      <c r="D19" s="16">
        <v>114</v>
      </c>
      <c r="E19" s="16">
        <v>136</v>
      </c>
      <c r="F19" s="16">
        <v>134</v>
      </c>
      <c r="G19" s="78">
        <v>384</v>
      </c>
      <c r="H19" s="16">
        <v>3</v>
      </c>
      <c r="I19" s="16">
        <v>10</v>
      </c>
    </row>
    <row r="20" spans="1:9" ht="18" x14ac:dyDescent="0.35">
      <c r="A20">
        <v>18</v>
      </c>
      <c r="B20" s="52" t="s">
        <v>146</v>
      </c>
      <c r="C20" s="58" t="s">
        <v>147</v>
      </c>
      <c r="D20" s="16">
        <v>120</v>
      </c>
      <c r="E20" s="16">
        <v>113</v>
      </c>
      <c r="F20" s="16">
        <v>151</v>
      </c>
      <c r="G20" s="78">
        <v>384</v>
      </c>
      <c r="H20" s="16">
        <v>1</v>
      </c>
      <c r="I20" s="16">
        <v>14</v>
      </c>
    </row>
    <row r="21" spans="1:9" ht="18" x14ac:dyDescent="0.35">
      <c r="A21">
        <v>19</v>
      </c>
      <c r="B21" s="6" t="s">
        <v>32</v>
      </c>
      <c r="C21" s="12" t="s">
        <v>40</v>
      </c>
      <c r="D21" s="16">
        <v>98</v>
      </c>
      <c r="E21" s="16">
        <v>133</v>
      </c>
      <c r="F21" s="16">
        <v>128</v>
      </c>
      <c r="G21" s="78">
        <v>359</v>
      </c>
      <c r="H21" s="16">
        <v>4</v>
      </c>
      <c r="I21" s="16">
        <v>9</v>
      </c>
    </row>
    <row r="22" spans="1:9" ht="18" x14ac:dyDescent="0.35">
      <c r="A22">
        <v>20</v>
      </c>
      <c r="B22" s="6" t="s">
        <v>32</v>
      </c>
      <c r="C22" s="12" t="s">
        <v>33</v>
      </c>
      <c r="D22" s="16">
        <v>100</v>
      </c>
      <c r="E22" s="16">
        <v>129</v>
      </c>
      <c r="F22" s="16">
        <v>123</v>
      </c>
      <c r="G22" s="78">
        <v>352</v>
      </c>
      <c r="H22" s="16">
        <v>2</v>
      </c>
      <c r="I22" s="16">
        <v>9</v>
      </c>
    </row>
    <row r="23" spans="1:9" ht="17.399999999999999" x14ac:dyDescent="0.35">
      <c r="A23">
        <v>21</v>
      </c>
      <c r="B23" s="3" t="s">
        <v>13</v>
      </c>
      <c r="C23" s="9" t="s">
        <v>14</v>
      </c>
      <c r="D23" s="16">
        <v>122</v>
      </c>
      <c r="E23" s="16">
        <v>124</v>
      </c>
      <c r="F23" s="16">
        <v>99</v>
      </c>
      <c r="G23" s="78">
        <v>345</v>
      </c>
      <c r="H23" s="16">
        <v>2</v>
      </c>
      <c r="I23" s="16">
        <v>9</v>
      </c>
    </row>
    <row r="24" spans="1:9" ht="17.399999999999999" x14ac:dyDescent="0.35">
      <c r="A24">
        <v>22</v>
      </c>
      <c r="B24" s="4" t="s">
        <v>19</v>
      </c>
      <c r="C24" s="10" t="s">
        <v>23</v>
      </c>
      <c r="D24" s="16">
        <v>135</v>
      </c>
      <c r="E24" s="16">
        <v>101</v>
      </c>
      <c r="F24" s="16">
        <v>109</v>
      </c>
      <c r="G24" s="78">
        <v>345</v>
      </c>
      <c r="H24" s="16">
        <v>1</v>
      </c>
      <c r="I24" s="16">
        <v>9</v>
      </c>
    </row>
    <row r="25" spans="1:9" ht="18" x14ac:dyDescent="0.35">
      <c r="A25">
        <v>23</v>
      </c>
      <c r="B25" s="5" t="s">
        <v>25</v>
      </c>
      <c r="C25" s="11" t="s">
        <v>29</v>
      </c>
      <c r="D25" s="16">
        <v>99</v>
      </c>
      <c r="E25" s="16">
        <v>135</v>
      </c>
      <c r="F25" s="16">
        <v>110</v>
      </c>
      <c r="G25" s="78">
        <v>344</v>
      </c>
      <c r="H25" s="16">
        <v>3</v>
      </c>
      <c r="I25" s="16">
        <v>7</v>
      </c>
    </row>
    <row r="26" spans="1:9" ht="18" x14ac:dyDescent="0.35">
      <c r="A26">
        <v>24</v>
      </c>
      <c r="B26" s="6" t="s">
        <v>32</v>
      </c>
      <c r="C26" s="12" t="s">
        <v>37</v>
      </c>
      <c r="D26" s="16">
        <v>102</v>
      </c>
      <c r="E26" s="16">
        <v>105</v>
      </c>
      <c r="F26" s="16">
        <v>125</v>
      </c>
      <c r="G26" s="78">
        <v>332</v>
      </c>
      <c r="H26" s="16">
        <v>2</v>
      </c>
      <c r="I26" s="16">
        <v>6</v>
      </c>
    </row>
    <row r="27" spans="1:9" ht="17.399999999999999" x14ac:dyDescent="0.35">
      <c r="A27">
        <v>25</v>
      </c>
      <c r="B27" s="4" t="s">
        <v>19</v>
      </c>
      <c r="C27" s="10" t="s">
        <v>21</v>
      </c>
      <c r="D27" s="16">
        <v>126</v>
      </c>
      <c r="E27" s="16">
        <v>103</v>
      </c>
      <c r="F27" s="16">
        <v>97</v>
      </c>
      <c r="G27" s="78">
        <v>326</v>
      </c>
      <c r="H27" s="16">
        <v>4</v>
      </c>
      <c r="I27" s="16">
        <v>5</v>
      </c>
    </row>
    <row r="28" spans="1:9" ht="18" x14ac:dyDescent="0.35">
      <c r="A28">
        <v>26</v>
      </c>
      <c r="B28" s="52" t="s">
        <v>141</v>
      </c>
      <c r="C28" s="58" t="s">
        <v>154</v>
      </c>
      <c r="D28" s="16">
        <v>86</v>
      </c>
      <c r="E28" s="16">
        <v>141</v>
      </c>
      <c r="F28" s="16">
        <v>98</v>
      </c>
      <c r="G28" s="78">
        <v>325</v>
      </c>
      <c r="H28" s="16">
        <v>3</v>
      </c>
      <c r="I28" s="16">
        <v>6</v>
      </c>
    </row>
    <row r="29" spans="1:9" ht="18" x14ac:dyDescent="0.35">
      <c r="A29">
        <v>27</v>
      </c>
      <c r="B29" s="55" t="s">
        <v>141</v>
      </c>
      <c r="C29" s="56" t="s">
        <v>170</v>
      </c>
      <c r="D29" s="16">
        <v>99</v>
      </c>
      <c r="E29" s="16">
        <v>115</v>
      </c>
      <c r="F29" s="16">
        <v>108</v>
      </c>
      <c r="G29" s="78">
        <v>322</v>
      </c>
      <c r="H29" s="16">
        <v>8</v>
      </c>
      <c r="I29" s="16">
        <v>6</v>
      </c>
    </row>
    <row r="30" spans="1:9" ht="18" x14ac:dyDescent="0.35">
      <c r="A30">
        <v>28</v>
      </c>
      <c r="B30" s="52" t="s">
        <v>141</v>
      </c>
      <c r="C30" s="58" t="s">
        <v>169</v>
      </c>
      <c r="D30" s="16">
        <v>84</v>
      </c>
      <c r="E30" s="16">
        <v>121</v>
      </c>
      <c r="F30" s="16">
        <v>116</v>
      </c>
      <c r="G30" s="78">
        <v>321</v>
      </c>
      <c r="H30" s="16">
        <v>6</v>
      </c>
      <c r="I30" s="16">
        <v>4</v>
      </c>
    </row>
    <row r="31" spans="1:9" ht="18" x14ac:dyDescent="0.35">
      <c r="A31">
        <v>29</v>
      </c>
      <c r="B31" s="52" t="s">
        <v>141</v>
      </c>
      <c r="C31" s="58" t="s">
        <v>143</v>
      </c>
      <c r="D31" s="16">
        <v>99</v>
      </c>
      <c r="E31" s="16">
        <v>111</v>
      </c>
      <c r="F31" s="16">
        <v>110</v>
      </c>
      <c r="G31" s="78">
        <v>320</v>
      </c>
      <c r="H31" s="16">
        <v>2</v>
      </c>
      <c r="I31" s="16">
        <v>5</v>
      </c>
    </row>
    <row r="32" spans="1:9" ht="18" x14ac:dyDescent="0.35">
      <c r="A32">
        <v>30</v>
      </c>
      <c r="B32" s="94" t="s">
        <v>25</v>
      </c>
      <c r="C32" s="95" t="s">
        <v>31</v>
      </c>
      <c r="D32" s="16">
        <v>102</v>
      </c>
      <c r="E32" s="16">
        <v>84</v>
      </c>
      <c r="F32" s="16">
        <v>119</v>
      </c>
      <c r="G32" s="78">
        <v>305</v>
      </c>
      <c r="H32" s="16">
        <v>2</v>
      </c>
      <c r="I32" s="16">
        <v>6</v>
      </c>
    </row>
    <row r="33" spans="1:9" ht="18" x14ac:dyDescent="0.35">
      <c r="A33">
        <v>31</v>
      </c>
      <c r="B33" s="52" t="s">
        <v>141</v>
      </c>
      <c r="C33" s="58" t="s">
        <v>172</v>
      </c>
      <c r="D33" s="16">
        <v>76</v>
      </c>
      <c r="E33" s="16">
        <v>105</v>
      </c>
      <c r="F33" s="16">
        <v>81</v>
      </c>
      <c r="G33" s="78">
        <v>262</v>
      </c>
      <c r="H33" s="16">
        <v>3</v>
      </c>
      <c r="I33" s="16">
        <v>3</v>
      </c>
    </row>
    <row r="34" spans="1:9" ht="18" x14ac:dyDescent="0.35">
      <c r="A34">
        <v>32</v>
      </c>
      <c r="B34" s="6" t="s">
        <v>32</v>
      </c>
      <c r="C34" s="12" t="s">
        <v>39</v>
      </c>
      <c r="D34" s="16">
        <v>86</v>
      </c>
      <c r="E34" s="16">
        <v>90</v>
      </c>
      <c r="F34" s="16">
        <v>81</v>
      </c>
      <c r="G34" s="78">
        <v>257</v>
      </c>
      <c r="H34" s="16">
        <v>1</v>
      </c>
      <c r="I34" s="16">
        <v>5</v>
      </c>
    </row>
    <row r="35" spans="1:9" ht="18" x14ac:dyDescent="0.35">
      <c r="A35">
        <v>33</v>
      </c>
      <c r="B35" s="52" t="s">
        <v>141</v>
      </c>
      <c r="C35" s="58" t="s">
        <v>155</v>
      </c>
      <c r="D35" s="16">
        <v>72</v>
      </c>
      <c r="E35" s="16">
        <v>83</v>
      </c>
      <c r="F35" s="16">
        <v>97</v>
      </c>
      <c r="G35" s="78">
        <v>252</v>
      </c>
      <c r="H35" s="16">
        <v>2</v>
      </c>
      <c r="I35" s="16">
        <v>4</v>
      </c>
    </row>
    <row r="36" spans="1:9" ht="18" x14ac:dyDescent="0.35">
      <c r="A36">
        <v>34</v>
      </c>
      <c r="B36" s="52" t="s">
        <v>141</v>
      </c>
      <c r="C36" s="58" t="s">
        <v>153</v>
      </c>
      <c r="D36" s="16">
        <v>74</v>
      </c>
      <c r="E36" s="16">
        <v>93</v>
      </c>
      <c r="F36" s="16">
        <v>78</v>
      </c>
      <c r="G36" s="78">
        <v>245</v>
      </c>
      <c r="H36" s="16">
        <v>2</v>
      </c>
      <c r="I36" s="16">
        <v>2</v>
      </c>
    </row>
    <row r="37" spans="1:9" ht="18" x14ac:dyDescent="0.35">
      <c r="A37">
        <v>35</v>
      </c>
      <c r="B37" s="52" t="s">
        <v>141</v>
      </c>
      <c r="C37" s="58" t="s">
        <v>152</v>
      </c>
      <c r="D37" s="16">
        <v>60</v>
      </c>
      <c r="E37" s="16">
        <v>78</v>
      </c>
      <c r="F37" s="16">
        <v>102</v>
      </c>
      <c r="G37" s="78">
        <v>240</v>
      </c>
      <c r="H37" s="16">
        <v>1</v>
      </c>
      <c r="I37" s="16">
        <v>2</v>
      </c>
    </row>
    <row r="38" spans="1:9" ht="18" x14ac:dyDescent="0.35">
      <c r="A38">
        <v>36</v>
      </c>
      <c r="B38" s="52" t="s">
        <v>141</v>
      </c>
      <c r="C38" s="58" t="s">
        <v>156</v>
      </c>
      <c r="D38" s="16">
        <v>67</v>
      </c>
      <c r="E38" s="16">
        <v>97</v>
      </c>
      <c r="F38" s="16">
        <v>67</v>
      </c>
      <c r="G38" s="78">
        <v>231</v>
      </c>
      <c r="H38" s="16">
        <v>1</v>
      </c>
      <c r="I38" s="16">
        <v>2</v>
      </c>
    </row>
    <row r="39" spans="1:9" x14ac:dyDescent="0.3">
      <c r="B39" s="15"/>
      <c r="C39" s="92"/>
    </row>
    <row r="40" spans="1:9" ht="18" x14ac:dyDescent="0.35">
      <c r="B40" s="52"/>
      <c r="C40" s="58"/>
    </row>
    <row r="41" spans="1:9" ht="18" x14ac:dyDescent="0.35">
      <c r="B41" s="52"/>
      <c r="C41" s="58" t="s">
        <v>47</v>
      </c>
    </row>
    <row r="42" spans="1:9" ht="17.399999999999999" x14ac:dyDescent="0.35">
      <c r="A42">
        <v>1</v>
      </c>
      <c r="B42" s="22" t="s">
        <v>55</v>
      </c>
      <c r="C42" s="61" t="s">
        <v>60</v>
      </c>
      <c r="D42" s="16">
        <v>225</v>
      </c>
      <c r="E42" s="16">
        <v>235</v>
      </c>
      <c r="F42" s="16">
        <v>209</v>
      </c>
      <c r="G42" s="78">
        <v>669</v>
      </c>
      <c r="H42" s="16">
        <v>22</v>
      </c>
      <c r="I42" s="16">
        <v>7</v>
      </c>
    </row>
    <row r="43" spans="1:9" ht="17.399999999999999" x14ac:dyDescent="0.35">
      <c r="A43">
        <v>2</v>
      </c>
      <c r="B43" s="20" t="s">
        <v>48</v>
      </c>
      <c r="C43" s="59" t="s">
        <v>177</v>
      </c>
      <c r="D43" s="16">
        <v>237</v>
      </c>
      <c r="E43" s="16">
        <v>205</v>
      </c>
      <c r="F43" s="16">
        <v>193</v>
      </c>
      <c r="G43" s="78">
        <v>635</v>
      </c>
      <c r="H43" s="16">
        <v>17</v>
      </c>
      <c r="I43" s="16">
        <v>14</v>
      </c>
    </row>
    <row r="44" spans="1:9" ht="17.399999999999999" x14ac:dyDescent="0.35">
      <c r="A44">
        <v>3</v>
      </c>
      <c r="B44" s="24" t="s">
        <v>64</v>
      </c>
      <c r="C44" s="60" t="s">
        <v>70</v>
      </c>
      <c r="D44" s="16">
        <v>233</v>
      </c>
      <c r="E44" s="16">
        <v>161</v>
      </c>
      <c r="F44" s="16">
        <v>214</v>
      </c>
      <c r="G44" s="78">
        <v>608</v>
      </c>
      <c r="H44" s="16">
        <v>16</v>
      </c>
      <c r="I44" s="16">
        <v>10</v>
      </c>
    </row>
    <row r="45" spans="1:9" ht="17.399999999999999" x14ac:dyDescent="0.35">
      <c r="A45">
        <v>4</v>
      </c>
      <c r="B45" s="20" t="s">
        <v>48</v>
      </c>
      <c r="C45" s="59" t="s">
        <v>52</v>
      </c>
      <c r="D45" s="16">
        <v>199</v>
      </c>
      <c r="E45" s="16">
        <v>206</v>
      </c>
      <c r="F45" s="16">
        <v>201</v>
      </c>
      <c r="G45" s="78">
        <v>606</v>
      </c>
      <c r="H45" s="16">
        <v>16</v>
      </c>
      <c r="I45" s="16">
        <v>14</v>
      </c>
    </row>
    <row r="46" spans="1:9" ht="17.399999999999999" x14ac:dyDescent="0.35">
      <c r="A46">
        <v>5</v>
      </c>
      <c r="B46" s="20" t="s">
        <v>48</v>
      </c>
      <c r="C46" s="59" t="s">
        <v>53</v>
      </c>
      <c r="D46" s="16">
        <v>175</v>
      </c>
      <c r="E46" s="16">
        <v>225</v>
      </c>
      <c r="F46" s="16">
        <v>204</v>
      </c>
      <c r="G46" s="78">
        <v>604</v>
      </c>
      <c r="H46" s="16">
        <v>17</v>
      </c>
      <c r="I46" s="16">
        <v>8</v>
      </c>
    </row>
    <row r="47" spans="1:9" ht="17.399999999999999" x14ac:dyDescent="0.35">
      <c r="A47">
        <v>6</v>
      </c>
      <c r="B47" s="20" t="s">
        <v>48</v>
      </c>
      <c r="C47" s="59" t="s">
        <v>54</v>
      </c>
      <c r="D47" s="16">
        <v>150</v>
      </c>
      <c r="E47" s="16">
        <v>188</v>
      </c>
      <c r="F47" s="16">
        <v>246</v>
      </c>
      <c r="G47" s="78">
        <v>584</v>
      </c>
      <c r="H47" s="16">
        <v>17</v>
      </c>
      <c r="I47" s="16">
        <v>8</v>
      </c>
    </row>
    <row r="48" spans="1:9" ht="17.399999999999999" x14ac:dyDescent="0.35">
      <c r="A48">
        <v>7</v>
      </c>
      <c r="B48" s="24" t="s">
        <v>64</v>
      </c>
      <c r="C48" s="60" t="s">
        <v>69</v>
      </c>
      <c r="D48" s="16">
        <v>206</v>
      </c>
      <c r="E48" s="16">
        <v>194</v>
      </c>
      <c r="F48" s="16">
        <v>182</v>
      </c>
      <c r="G48" s="78">
        <v>582</v>
      </c>
      <c r="H48" s="16">
        <v>13</v>
      </c>
      <c r="I48" s="16">
        <v>14</v>
      </c>
    </row>
    <row r="49" spans="1:9" ht="17.399999999999999" x14ac:dyDescent="0.35">
      <c r="A49">
        <v>8</v>
      </c>
      <c r="B49" s="22" t="s">
        <v>55</v>
      </c>
      <c r="C49" s="61" t="s">
        <v>56</v>
      </c>
      <c r="D49" s="16">
        <v>188</v>
      </c>
      <c r="E49" s="16">
        <v>170</v>
      </c>
      <c r="F49" s="16">
        <v>221</v>
      </c>
      <c r="G49" s="78">
        <v>579</v>
      </c>
      <c r="H49" s="16">
        <v>14</v>
      </c>
      <c r="I49" s="16">
        <v>13</v>
      </c>
    </row>
    <row r="50" spans="1:9" ht="17.399999999999999" x14ac:dyDescent="0.35">
      <c r="A50">
        <v>9</v>
      </c>
      <c r="B50" s="22" t="s">
        <v>55</v>
      </c>
      <c r="C50" s="61" t="s">
        <v>58</v>
      </c>
      <c r="D50" s="16">
        <v>211</v>
      </c>
      <c r="E50" s="16">
        <v>157</v>
      </c>
      <c r="F50" s="16">
        <v>201</v>
      </c>
      <c r="G50" s="78">
        <v>569</v>
      </c>
      <c r="H50" s="16">
        <v>11</v>
      </c>
      <c r="I50" s="16">
        <v>15</v>
      </c>
    </row>
    <row r="51" spans="1:9" ht="17.399999999999999" x14ac:dyDescent="0.35">
      <c r="A51">
        <v>10</v>
      </c>
      <c r="B51" s="20" t="s">
        <v>48</v>
      </c>
      <c r="C51" s="59" t="s">
        <v>51</v>
      </c>
      <c r="D51" s="16">
        <v>207</v>
      </c>
      <c r="E51" s="16">
        <v>167</v>
      </c>
      <c r="F51" s="16">
        <v>185</v>
      </c>
      <c r="G51" s="78">
        <v>559</v>
      </c>
      <c r="H51" s="16">
        <v>17</v>
      </c>
      <c r="I51" s="16">
        <v>9</v>
      </c>
    </row>
    <row r="52" spans="1:9" ht="17.399999999999999" x14ac:dyDescent="0.35">
      <c r="A52">
        <v>11</v>
      </c>
      <c r="B52" s="24" t="s">
        <v>64</v>
      </c>
      <c r="C52" s="60" t="s">
        <v>71</v>
      </c>
      <c r="D52" s="16">
        <v>218</v>
      </c>
      <c r="E52" s="16">
        <v>194</v>
      </c>
      <c r="F52" s="16">
        <v>145</v>
      </c>
      <c r="G52" s="78">
        <v>557</v>
      </c>
      <c r="H52" s="16">
        <v>11</v>
      </c>
      <c r="I52" s="16">
        <v>15</v>
      </c>
    </row>
    <row r="53" spans="1:9" ht="17.399999999999999" x14ac:dyDescent="0.35">
      <c r="A53">
        <v>12</v>
      </c>
      <c r="B53" s="32" t="s">
        <v>100</v>
      </c>
      <c r="C53" s="66" t="s">
        <v>103</v>
      </c>
      <c r="D53" s="16">
        <v>160</v>
      </c>
      <c r="E53" s="16">
        <v>215</v>
      </c>
      <c r="F53" s="16">
        <v>175</v>
      </c>
      <c r="G53" s="78">
        <v>550</v>
      </c>
      <c r="H53" s="16">
        <v>10</v>
      </c>
      <c r="I53" s="16">
        <v>16</v>
      </c>
    </row>
    <row r="54" spans="1:9" ht="17.399999999999999" x14ac:dyDescent="0.35">
      <c r="A54">
        <v>13</v>
      </c>
      <c r="B54" s="30" t="s">
        <v>91</v>
      </c>
      <c r="C54" s="63" t="s">
        <v>96</v>
      </c>
      <c r="D54" s="16">
        <v>189</v>
      </c>
      <c r="E54" s="16">
        <v>193</v>
      </c>
      <c r="F54" s="16">
        <v>148</v>
      </c>
      <c r="G54" s="78">
        <v>530</v>
      </c>
      <c r="H54" s="16">
        <v>12</v>
      </c>
      <c r="I54" s="16">
        <v>11</v>
      </c>
    </row>
    <row r="55" spans="1:9" ht="17.399999999999999" x14ac:dyDescent="0.35">
      <c r="A55">
        <v>14</v>
      </c>
      <c r="B55" s="24" t="s">
        <v>64</v>
      </c>
      <c r="C55" s="60" t="s">
        <v>67</v>
      </c>
      <c r="D55" s="16">
        <v>151</v>
      </c>
      <c r="E55" s="16">
        <v>188</v>
      </c>
      <c r="F55" s="16">
        <v>190</v>
      </c>
      <c r="G55" s="78">
        <v>529</v>
      </c>
      <c r="H55" s="16">
        <v>11</v>
      </c>
      <c r="I55" s="16">
        <v>14</v>
      </c>
    </row>
    <row r="56" spans="1:9" ht="17.399999999999999" x14ac:dyDescent="0.35">
      <c r="A56">
        <v>15</v>
      </c>
      <c r="B56" s="26" t="s">
        <v>73</v>
      </c>
      <c r="C56" s="62" t="s">
        <v>74</v>
      </c>
      <c r="D56" s="16">
        <v>190</v>
      </c>
      <c r="E56" s="16">
        <v>135</v>
      </c>
      <c r="F56" s="16">
        <v>201</v>
      </c>
      <c r="G56" s="78">
        <v>526</v>
      </c>
      <c r="H56" s="16">
        <v>7</v>
      </c>
      <c r="I56" s="16">
        <v>17</v>
      </c>
    </row>
    <row r="57" spans="1:9" ht="17.399999999999999" x14ac:dyDescent="0.35">
      <c r="A57">
        <v>16</v>
      </c>
      <c r="B57" s="24" t="s">
        <v>64</v>
      </c>
      <c r="C57" s="60" t="s">
        <v>68</v>
      </c>
      <c r="D57" s="16">
        <v>206</v>
      </c>
      <c r="E57" s="16">
        <v>126</v>
      </c>
      <c r="F57" s="16">
        <v>192</v>
      </c>
      <c r="G57" s="78">
        <v>524</v>
      </c>
      <c r="H57" s="16">
        <v>11</v>
      </c>
      <c r="I57" s="16">
        <v>14</v>
      </c>
    </row>
    <row r="58" spans="1:9" ht="17.399999999999999" x14ac:dyDescent="0.35">
      <c r="A58">
        <v>17</v>
      </c>
      <c r="B58" s="20" t="s">
        <v>48</v>
      </c>
      <c r="C58" s="59" t="s">
        <v>50</v>
      </c>
      <c r="D58" s="16">
        <v>148</v>
      </c>
      <c r="E58" s="16">
        <v>160</v>
      </c>
      <c r="F58" s="16">
        <v>214</v>
      </c>
      <c r="G58" s="78">
        <v>522</v>
      </c>
      <c r="H58" s="16">
        <v>12</v>
      </c>
      <c r="I58" s="16">
        <v>9</v>
      </c>
    </row>
    <row r="59" spans="1:9" ht="17.399999999999999" x14ac:dyDescent="0.35">
      <c r="A59">
        <v>18</v>
      </c>
      <c r="B59" s="28" t="s">
        <v>82</v>
      </c>
      <c r="C59" s="64" t="s">
        <v>84</v>
      </c>
      <c r="D59" s="16">
        <v>160</v>
      </c>
      <c r="E59" s="16">
        <v>168</v>
      </c>
      <c r="F59" s="16">
        <v>194</v>
      </c>
      <c r="G59" s="78">
        <v>522</v>
      </c>
      <c r="H59" s="16">
        <v>11</v>
      </c>
      <c r="I59" s="16">
        <v>12</v>
      </c>
    </row>
    <row r="60" spans="1:9" ht="17.399999999999999" x14ac:dyDescent="0.35">
      <c r="A60">
        <v>19</v>
      </c>
      <c r="B60" s="30" t="s">
        <v>91</v>
      </c>
      <c r="C60" s="63" t="s">
        <v>98</v>
      </c>
      <c r="D60" s="16">
        <v>192</v>
      </c>
      <c r="E60" s="16">
        <v>167</v>
      </c>
      <c r="F60" s="16">
        <v>160</v>
      </c>
      <c r="G60" s="78">
        <v>519</v>
      </c>
      <c r="H60" s="16">
        <v>8</v>
      </c>
      <c r="I60" s="16">
        <v>14</v>
      </c>
    </row>
    <row r="61" spans="1:9" ht="17.399999999999999" x14ac:dyDescent="0.35">
      <c r="A61">
        <v>20</v>
      </c>
      <c r="B61" s="26" t="s">
        <v>73</v>
      </c>
      <c r="C61" s="62" t="s">
        <v>80</v>
      </c>
      <c r="D61" s="16">
        <v>161</v>
      </c>
      <c r="E61" s="16">
        <v>199</v>
      </c>
      <c r="F61" s="16">
        <v>155</v>
      </c>
      <c r="G61" s="78">
        <v>515</v>
      </c>
      <c r="H61" s="16">
        <v>12</v>
      </c>
      <c r="I61" s="16">
        <v>10</v>
      </c>
    </row>
    <row r="62" spans="1:9" ht="17.399999999999999" x14ac:dyDescent="0.35">
      <c r="A62">
        <v>21</v>
      </c>
      <c r="B62" s="30" t="s">
        <v>91</v>
      </c>
      <c r="C62" s="63" t="s">
        <v>97</v>
      </c>
      <c r="D62" s="16">
        <v>205</v>
      </c>
      <c r="E62" s="16">
        <v>162</v>
      </c>
      <c r="F62" s="16">
        <v>146</v>
      </c>
      <c r="G62" s="78">
        <v>513</v>
      </c>
      <c r="H62" s="16">
        <v>12</v>
      </c>
      <c r="I62" s="16">
        <v>12</v>
      </c>
    </row>
    <row r="63" spans="1:9" ht="17.399999999999999" x14ac:dyDescent="0.35">
      <c r="A63">
        <v>22</v>
      </c>
      <c r="B63" s="22" t="s">
        <v>55</v>
      </c>
      <c r="C63" s="61" t="s">
        <v>57</v>
      </c>
      <c r="D63" s="16">
        <v>178</v>
      </c>
      <c r="E63" s="16">
        <v>141</v>
      </c>
      <c r="F63" s="16">
        <v>192</v>
      </c>
      <c r="G63" s="78">
        <v>511</v>
      </c>
      <c r="H63" s="16">
        <v>13</v>
      </c>
      <c r="I63" s="16">
        <v>12</v>
      </c>
    </row>
    <row r="64" spans="1:9" ht="17.399999999999999" x14ac:dyDescent="0.35">
      <c r="A64">
        <v>23</v>
      </c>
      <c r="B64" s="26" t="s">
        <v>73</v>
      </c>
      <c r="C64" s="62" t="s">
        <v>81</v>
      </c>
      <c r="D64" s="16">
        <v>150</v>
      </c>
      <c r="E64" s="16">
        <v>186</v>
      </c>
      <c r="F64" s="16">
        <v>169</v>
      </c>
      <c r="G64" s="78">
        <v>505</v>
      </c>
      <c r="H64" s="16">
        <v>11</v>
      </c>
      <c r="I64" s="16">
        <v>12</v>
      </c>
    </row>
    <row r="65" spans="1:9" ht="17.399999999999999" x14ac:dyDescent="0.35">
      <c r="A65">
        <v>24</v>
      </c>
      <c r="B65" s="52" t="s">
        <v>157</v>
      </c>
      <c r="C65" s="65" t="s">
        <v>159</v>
      </c>
      <c r="D65" s="16">
        <v>178</v>
      </c>
      <c r="E65" s="16">
        <v>156</v>
      </c>
      <c r="F65" s="16">
        <v>169</v>
      </c>
      <c r="G65" s="78">
        <v>503</v>
      </c>
      <c r="H65" s="16">
        <v>5</v>
      </c>
      <c r="I65" s="16">
        <v>18</v>
      </c>
    </row>
    <row r="66" spans="1:9" ht="17.399999999999999" x14ac:dyDescent="0.35">
      <c r="A66">
        <v>25</v>
      </c>
      <c r="B66" s="24" t="s">
        <v>64</v>
      </c>
      <c r="C66" s="60" t="s">
        <v>65</v>
      </c>
      <c r="D66" s="16">
        <v>125</v>
      </c>
      <c r="E66" s="16">
        <v>184</v>
      </c>
      <c r="F66" s="16">
        <v>194</v>
      </c>
      <c r="G66" s="78">
        <v>503</v>
      </c>
      <c r="H66" s="16">
        <v>17</v>
      </c>
      <c r="I66" s="16">
        <v>4</v>
      </c>
    </row>
    <row r="67" spans="1:9" ht="17.399999999999999" x14ac:dyDescent="0.35">
      <c r="A67">
        <v>26</v>
      </c>
      <c r="B67" s="28" t="s">
        <v>82</v>
      </c>
      <c r="C67" s="64" t="s">
        <v>83</v>
      </c>
      <c r="D67" s="16">
        <v>155</v>
      </c>
      <c r="E67" s="16">
        <v>167</v>
      </c>
      <c r="F67" s="16">
        <v>175</v>
      </c>
      <c r="G67" s="78">
        <v>497</v>
      </c>
      <c r="H67" s="16">
        <v>8</v>
      </c>
      <c r="I67" s="16">
        <v>15</v>
      </c>
    </row>
    <row r="68" spans="1:9" ht="17.399999999999999" x14ac:dyDescent="0.35">
      <c r="A68">
        <v>27</v>
      </c>
      <c r="B68" s="30" t="s">
        <v>91</v>
      </c>
      <c r="C68" s="63" t="s">
        <v>95</v>
      </c>
      <c r="D68" s="16">
        <v>168</v>
      </c>
      <c r="E68" s="16">
        <v>148</v>
      </c>
      <c r="F68" s="16">
        <v>177</v>
      </c>
      <c r="G68" s="78">
        <v>493</v>
      </c>
      <c r="H68" s="16">
        <v>9</v>
      </c>
      <c r="I68" s="16">
        <v>12</v>
      </c>
    </row>
    <row r="69" spans="1:9" ht="17.399999999999999" x14ac:dyDescent="0.35">
      <c r="A69">
        <v>28</v>
      </c>
      <c r="B69" s="26" t="s">
        <v>73</v>
      </c>
      <c r="C69" s="62" t="s">
        <v>79</v>
      </c>
      <c r="D69" s="16">
        <v>156</v>
      </c>
      <c r="E69" s="16">
        <v>154</v>
      </c>
      <c r="F69" s="16">
        <v>172</v>
      </c>
      <c r="G69" s="78">
        <v>482</v>
      </c>
      <c r="H69" s="16">
        <v>7</v>
      </c>
      <c r="I69" s="16">
        <v>14</v>
      </c>
    </row>
    <row r="70" spans="1:9" ht="17.399999999999999" x14ac:dyDescent="0.35">
      <c r="A70">
        <v>29</v>
      </c>
      <c r="B70" s="52" t="s">
        <v>157</v>
      </c>
      <c r="C70" s="65" t="s">
        <v>158</v>
      </c>
      <c r="D70" s="16">
        <v>171</v>
      </c>
      <c r="E70" s="16">
        <v>162</v>
      </c>
      <c r="F70" s="16">
        <v>141</v>
      </c>
      <c r="G70" s="78">
        <v>474</v>
      </c>
      <c r="H70" s="16">
        <v>8</v>
      </c>
      <c r="I70" s="16">
        <v>11</v>
      </c>
    </row>
    <row r="71" spans="1:9" ht="17.399999999999999" x14ac:dyDescent="0.35">
      <c r="A71">
        <v>30</v>
      </c>
      <c r="B71" s="28" t="s">
        <v>82</v>
      </c>
      <c r="C71" s="64" t="s">
        <v>86</v>
      </c>
      <c r="D71" s="16">
        <v>172</v>
      </c>
      <c r="E71" s="16">
        <v>132</v>
      </c>
      <c r="F71" s="16">
        <v>170</v>
      </c>
      <c r="G71" s="78">
        <v>474</v>
      </c>
      <c r="H71" s="16">
        <v>8</v>
      </c>
      <c r="I71" s="16">
        <v>12</v>
      </c>
    </row>
    <row r="72" spans="1:9" ht="17.399999999999999" x14ac:dyDescent="0.35">
      <c r="A72">
        <v>31</v>
      </c>
      <c r="B72" s="30" t="s">
        <v>91</v>
      </c>
      <c r="C72" s="63" t="s">
        <v>94</v>
      </c>
      <c r="D72" s="16">
        <v>151</v>
      </c>
      <c r="E72" s="16">
        <v>179</v>
      </c>
      <c r="F72" s="16">
        <v>144</v>
      </c>
      <c r="G72" s="78">
        <v>474</v>
      </c>
      <c r="H72" s="16">
        <v>11</v>
      </c>
      <c r="I72" s="16">
        <v>10</v>
      </c>
    </row>
    <row r="73" spans="1:9" ht="17.399999999999999" x14ac:dyDescent="0.35">
      <c r="A73">
        <v>32</v>
      </c>
      <c r="B73" s="32" t="s">
        <v>100</v>
      </c>
      <c r="C73" s="66" t="s">
        <v>102</v>
      </c>
      <c r="D73" s="16">
        <v>133</v>
      </c>
      <c r="E73" s="16">
        <v>160</v>
      </c>
      <c r="F73" s="16">
        <v>177</v>
      </c>
      <c r="G73" s="78">
        <v>470</v>
      </c>
      <c r="H73" s="16">
        <v>7</v>
      </c>
      <c r="I73" s="16">
        <v>13</v>
      </c>
    </row>
    <row r="74" spans="1:9" ht="17.399999999999999" x14ac:dyDescent="0.35">
      <c r="A74">
        <v>33</v>
      </c>
      <c r="B74" s="26" t="s">
        <v>73</v>
      </c>
      <c r="C74" s="62" t="s">
        <v>75</v>
      </c>
      <c r="D74" s="16">
        <v>166</v>
      </c>
      <c r="E74" s="16">
        <v>147</v>
      </c>
      <c r="F74" s="16">
        <v>154</v>
      </c>
      <c r="G74" s="78">
        <v>467</v>
      </c>
      <c r="H74" s="16">
        <v>9</v>
      </c>
      <c r="I74" s="16">
        <v>11</v>
      </c>
    </row>
    <row r="75" spans="1:9" ht="17.399999999999999" x14ac:dyDescent="0.35">
      <c r="A75">
        <v>34</v>
      </c>
      <c r="B75" s="52" t="s">
        <v>157</v>
      </c>
      <c r="C75" s="65" t="s">
        <v>161</v>
      </c>
      <c r="D75" s="16">
        <v>113</v>
      </c>
      <c r="E75" s="16">
        <v>170</v>
      </c>
      <c r="F75" s="16">
        <v>182</v>
      </c>
      <c r="G75" s="78">
        <v>465</v>
      </c>
      <c r="H75" s="16">
        <v>10</v>
      </c>
      <c r="I75" s="16">
        <v>11</v>
      </c>
    </row>
    <row r="76" spans="1:9" ht="17.399999999999999" x14ac:dyDescent="0.35">
      <c r="A76">
        <v>35</v>
      </c>
      <c r="B76" s="34" t="s">
        <v>109</v>
      </c>
      <c r="C76" s="67" t="s">
        <v>113</v>
      </c>
      <c r="D76" s="16">
        <v>150</v>
      </c>
      <c r="E76" s="16">
        <v>176</v>
      </c>
      <c r="F76" s="16">
        <v>129</v>
      </c>
      <c r="G76" s="78">
        <v>455</v>
      </c>
      <c r="H76" s="16">
        <v>3</v>
      </c>
      <c r="I76" s="16">
        <v>18</v>
      </c>
    </row>
    <row r="77" spans="1:9" ht="17.399999999999999" x14ac:dyDescent="0.35">
      <c r="A77">
        <v>36</v>
      </c>
      <c r="B77" s="26" t="s">
        <v>73</v>
      </c>
      <c r="C77" s="62" t="s">
        <v>76</v>
      </c>
      <c r="D77" s="16">
        <v>153</v>
      </c>
      <c r="E77" s="16">
        <v>150</v>
      </c>
      <c r="F77" s="16">
        <v>147</v>
      </c>
      <c r="G77" s="78">
        <v>450</v>
      </c>
      <c r="H77" s="16">
        <v>3</v>
      </c>
      <c r="I77" s="16">
        <v>16</v>
      </c>
    </row>
    <row r="78" spans="1:9" ht="17.399999999999999" x14ac:dyDescent="0.35">
      <c r="A78">
        <v>37</v>
      </c>
      <c r="B78" s="28" t="s">
        <v>82</v>
      </c>
      <c r="C78" s="64" t="s">
        <v>87</v>
      </c>
      <c r="D78" s="16">
        <v>151</v>
      </c>
      <c r="E78" s="16">
        <v>158</v>
      </c>
      <c r="F78" s="16">
        <v>141</v>
      </c>
      <c r="G78" s="78">
        <v>450</v>
      </c>
      <c r="H78" s="16">
        <v>7</v>
      </c>
      <c r="I78" s="16">
        <v>13</v>
      </c>
    </row>
    <row r="79" spans="1:9" ht="17.399999999999999" x14ac:dyDescent="0.35">
      <c r="A79">
        <v>38</v>
      </c>
      <c r="B79" s="26" t="s">
        <v>73</v>
      </c>
      <c r="C79" s="62" t="s">
        <v>78</v>
      </c>
      <c r="D79" s="16">
        <v>135</v>
      </c>
      <c r="E79" s="16">
        <v>164</v>
      </c>
      <c r="F79" s="16">
        <v>142</v>
      </c>
      <c r="G79" s="78">
        <v>441</v>
      </c>
      <c r="H79" s="16">
        <v>7</v>
      </c>
      <c r="I79" s="16">
        <v>9</v>
      </c>
    </row>
    <row r="80" spans="1:9" ht="17.399999999999999" x14ac:dyDescent="0.35">
      <c r="A80">
        <v>39</v>
      </c>
      <c r="B80" s="32" t="s">
        <v>100</v>
      </c>
      <c r="C80" s="66" t="s">
        <v>101</v>
      </c>
      <c r="D80" s="16">
        <v>147</v>
      </c>
      <c r="E80" s="16">
        <v>141</v>
      </c>
      <c r="F80" s="16">
        <v>149</v>
      </c>
      <c r="G80" s="78">
        <v>437</v>
      </c>
      <c r="H80" s="16">
        <v>5</v>
      </c>
      <c r="I80" s="16">
        <v>12</v>
      </c>
    </row>
    <row r="81" spans="1:9" ht="17.399999999999999" x14ac:dyDescent="0.35">
      <c r="A81">
        <v>40</v>
      </c>
      <c r="B81" s="34" t="s">
        <v>109</v>
      </c>
      <c r="C81" s="67" t="s">
        <v>114</v>
      </c>
      <c r="D81" s="16">
        <v>162</v>
      </c>
      <c r="E81" s="16">
        <v>134</v>
      </c>
      <c r="F81" s="16">
        <v>140</v>
      </c>
      <c r="G81" s="78">
        <v>436</v>
      </c>
      <c r="H81" s="16">
        <v>6</v>
      </c>
      <c r="I81" s="16">
        <v>13</v>
      </c>
    </row>
    <row r="82" spans="1:9" ht="17.399999999999999" x14ac:dyDescent="0.35">
      <c r="A82">
        <v>41</v>
      </c>
      <c r="B82" s="34" t="s">
        <v>109</v>
      </c>
      <c r="C82" s="67" t="s">
        <v>116</v>
      </c>
      <c r="D82" s="16">
        <v>114</v>
      </c>
      <c r="E82" s="16">
        <v>116</v>
      </c>
      <c r="F82" s="16">
        <v>203</v>
      </c>
      <c r="G82" s="78">
        <v>433</v>
      </c>
      <c r="H82" s="16">
        <v>6</v>
      </c>
      <c r="I82" s="16">
        <v>9</v>
      </c>
    </row>
    <row r="83" spans="1:9" ht="17.399999999999999" x14ac:dyDescent="0.35">
      <c r="A83">
        <v>42</v>
      </c>
      <c r="B83" s="32" t="s">
        <v>100</v>
      </c>
      <c r="C83" s="66" t="s">
        <v>104</v>
      </c>
      <c r="D83" s="16">
        <v>137</v>
      </c>
      <c r="E83" s="16">
        <v>124</v>
      </c>
      <c r="F83" s="16">
        <v>171</v>
      </c>
      <c r="G83" s="78">
        <v>432</v>
      </c>
      <c r="H83" s="16">
        <v>5</v>
      </c>
      <c r="I83" s="16">
        <v>14</v>
      </c>
    </row>
    <row r="84" spans="1:9" ht="17.399999999999999" x14ac:dyDescent="0.35">
      <c r="A84">
        <v>43</v>
      </c>
      <c r="B84" s="57" t="s">
        <v>157</v>
      </c>
      <c r="C84" s="65" t="s">
        <v>166</v>
      </c>
      <c r="D84" s="16">
        <v>173</v>
      </c>
      <c r="E84" s="16">
        <v>135</v>
      </c>
      <c r="F84" s="16">
        <v>116</v>
      </c>
      <c r="G84" s="78">
        <v>424</v>
      </c>
      <c r="H84" s="16">
        <v>6</v>
      </c>
      <c r="I84" s="16">
        <v>11</v>
      </c>
    </row>
    <row r="85" spans="1:9" ht="17.399999999999999" x14ac:dyDescent="0.35">
      <c r="A85">
        <v>44</v>
      </c>
      <c r="B85" s="28" t="s">
        <v>82</v>
      </c>
      <c r="C85" s="64" t="s">
        <v>88</v>
      </c>
      <c r="D85" s="16">
        <v>114</v>
      </c>
      <c r="E85" s="16">
        <v>153</v>
      </c>
      <c r="F85" s="16">
        <v>148</v>
      </c>
      <c r="G85" s="78">
        <v>415</v>
      </c>
      <c r="H85" s="16">
        <v>5</v>
      </c>
      <c r="I85" s="16">
        <v>10</v>
      </c>
    </row>
    <row r="86" spans="1:9" ht="17.399999999999999" x14ac:dyDescent="0.35">
      <c r="A86">
        <v>45</v>
      </c>
      <c r="B86" s="28" t="s">
        <v>82</v>
      </c>
      <c r="C86" s="64" t="s">
        <v>90</v>
      </c>
      <c r="D86" s="16">
        <v>151</v>
      </c>
      <c r="E86" s="16">
        <v>138</v>
      </c>
      <c r="F86" s="16">
        <v>119</v>
      </c>
      <c r="G86" s="78">
        <v>408</v>
      </c>
      <c r="H86" s="16">
        <v>8</v>
      </c>
      <c r="I86" s="16">
        <v>6</v>
      </c>
    </row>
    <row r="87" spans="1:9" ht="17.399999999999999" x14ac:dyDescent="0.35">
      <c r="A87">
        <v>46</v>
      </c>
      <c r="B87" s="52" t="s">
        <v>157</v>
      </c>
      <c r="C87" s="65" t="s">
        <v>164</v>
      </c>
      <c r="D87" s="16">
        <v>165</v>
      </c>
      <c r="E87" s="16">
        <v>99</v>
      </c>
      <c r="F87" s="16">
        <v>142</v>
      </c>
      <c r="G87" s="78">
        <v>406</v>
      </c>
      <c r="H87" s="16">
        <v>7</v>
      </c>
      <c r="I87" s="16">
        <v>9</v>
      </c>
    </row>
    <row r="88" spans="1:9" ht="17.399999999999999" x14ac:dyDescent="0.35">
      <c r="A88">
        <v>47</v>
      </c>
      <c r="B88" s="52" t="s">
        <v>157</v>
      </c>
      <c r="C88" s="65" t="s">
        <v>162</v>
      </c>
      <c r="D88" s="16">
        <v>130</v>
      </c>
      <c r="E88" s="16">
        <v>116</v>
      </c>
      <c r="F88" s="16">
        <v>132</v>
      </c>
      <c r="G88" s="78">
        <v>378</v>
      </c>
      <c r="H88" s="16">
        <v>5</v>
      </c>
      <c r="I88" s="16">
        <v>7</v>
      </c>
    </row>
    <row r="89" spans="1:9" ht="17.399999999999999" x14ac:dyDescent="0.35">
      <c r="A89">
        <v>48</v>
      </c>
      <c r="B89" s="34" t="s">
        <v>109</v>
      </c>
      <c r="C89" s="67" t="s">
        <v>115</v>
      </c>
      <c r="D89" s="16">
        <v>101</v>
      </c>
      <c r="E89" s="16">
        <v>132</v>
      </c>
      <c r="F89" s="16">
        <v>135</v>
      </c>
      <c r="G89" s="78">
        <v>368</v>
      </c>
      <c r="H89" s="16">
        <v>2</v>
      </c>
      <c r="I89" s="16">
        <v>11</v>
      </c>
    </row>
    <row r="90" spans="1:9" ht="17.399999999999999" x14ac:dyDescent="0.35">
      <c r="A90">
        <v>49</v>
      </c>
      <c r="B90" s="52" t="s">
        <v>157</v>
      </c>
      <c r="C90" s="65" t="s">
        <v>163</v>
      </c>
      <c r="D90" s="16">
        <v>107</v>
      </c>
      <c r="E90" s="16">
        <v>107</v>
      </c>
      <c r="F90" s="16">
        <v>135</v>
      </c>
      <c r="G90" s="78">
        <v>349</v>
      </c>
      <c r="H90" s="16">
        <v>2</v>
      </c>
      <c r="I90" s="16">
        <v>9</v>
      </c>
    </row>
    <row r="91" spans="1:9" ht="17.399999999999999" x14ac:dyDescent="0.35">
      <c r="A91">
        <v>50</v>
      </c>
      <c r="B91" s="32" t="s">
        <v>100</v>
      </c>
      <c r="C91" s="66" t="s">
        <v>105</v>
      </c>
      <c r="D91" s="16">
        <v>99</v>
      </c>
      <c r="E91" s="16">
        <v>113</v>
      </c>
      <c r="F91" s="16">
        <v>107</v>
      </c>
      <c r="G91" s="78">
        <v>319</v>
      </c>
      <c r="H91" s="16">
        <v>1</v>
      </c>
      <c r="I91" s="16">
        <v>6</v>
      </c>
    </row>
    <row r="92" spans="1:9" ht="17.399999999999999" x14ac:dyDescent="0.35">
      <c r="A92">
        <v>51</v>
      </c>
      <c r="B92" s="34" t="s">
        <v>109</v>
      </c>
      <c r="C92" s="67" t="s">
        <v>118</v>
      </c>
      <c r="D92" s="16">
        <v>74</v>
      </c>
      <c r="E92" s="16">
        <v>106</v>
      </c>
      <c r="F92" s="16">
        <v>98</v>
      </c>
      <c r="G92" s="78">
        <v>278</v>
      </c>
      <c r="H92" s="16">
        <v>2</v>
      </c>
      <c r="I92" s="16">
        <v>4</v>
      </c>
    </row>
    <row r="93" spans="1:9" ht="18" x14ac:dyDescent="0.35">
      <c r="B93" s="52"/>
      <c r="C93" s="53"/>
    </row>
    <row r="94" spans="1:9" x14ac:dyDescent="0.3">
      <c r="B94" s="15"/>
      <c r="C94" s="92"/>
    </row>
    <row r="95" spans="1:9" x14ac:dyDescent="0.3">
      <c r="B95" s="15"/>
      <c r="C95" s="92"/>
    </row>
    <row r="96" spans="1:9" x14ac:dyDescent="0.3">
      <c r="B96" s="15"/>
      <c r="C96" s="15"/>
    </row>
    <row r="97" spans="2:9" x14ac:dyDescent="0.3">
      <c r="B97" s="15"/>
      <c r="C97" s="15"/>
    </row>
    <row r="99" spans="2:9" x14ac:dyDescent="0.3">
      <c r="B99" s="86">
        <v>15</v>
      </c>
      <c r="C99" t="s">
        <v>173</v>
      </c>
      <c r="D99" s="17">
        <v>189</v>
      </c>
      <c r="E99" s="17">
        <v>155</v>
      </c>
      <c r="F99" s="17">
        <v>193</v>
      </c>
      <c r="G99" s="51">
        <v>537</v>
      </c>
      <c r="H99" s="17">
        <v>5</v>
      </c>
      <c r="I99" s="17">
        <v>23</v>
      </c>
    </row>
    <row r="100" spans="2:9" x14ac:dyDescent="0.3">
      <c r="B100" s="86">
        <v>16</v>
      </c>
      <c r="C100" t="s">
        <v>174</v>
      </c>
      <c r="D100" s="17">
        <v>159</v>
      </c>
      <c r="E100" s="17">
        <v>183</v>
      </c>
      <c r="F100" s="17">
        <v>192</v>
      </c>
      <c r="G100" s="51">
        <v>534</v>
      </c>
      <c r="H100" s="17">
        <v>10</v>
      </c>
      <c r="I100" s="17">
        <v>13</v>
      </c>
    </row>
    <row r="101" spans="2:9" x14ac:dyDescent="0.3">
      <c r="B101" s="86">
        <v>26</v>
      </c>
      <c r="C101" t="s">
        <v>175</v>
      </c>
      <c r="D101" s="17">
        <v>176</v>
      </c>
      <c r="E101" s="17">
        <v>189</v>
      </c>
      <c r="F101" s="17">
        <v>147</v>
      </c>
      <c r="G101" s="51">
        <v>512</v>
      </c>
      <c r="H101" s="17">
        <v>10</v>
      </c>
      <c r="I101" s="17">
        <v>14</v>
      </c>
    </row>
    <row r="102" spans="2:9" x14ac:dyDescent="0.3">
      <c r="B102" s="86">
        <v>29</v>
      </c>
      <c r="C102" t="s">
        <v>176</v>
      </c>
      <c r="D102" s="17">
        <v>181</v>
      </c>
      <c r="E102" s="17">
        <v>140</v>
      </c>
      <c r="F102" s="17">
        <v>188</v>
      </c>
      <c r="G102" s="51">
        <v>509</v>
      </c>
      <c r="H102" s="17">
        <v>8</v>
      </c>
      <c r="I102" s="17">
        <v>15</v>
      </c>
    </row>
  </sheetData>
  <sortState xmlns:xlrd2="http://schemas.microsoft.com/office/spreadsheetml/2017/richdata2" ref="B42:I93">
    <sortCondition descending="1" ref="G42:G93"/>
  </sortState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26527-8CEA-41FC-B52E-FBFB85F00AE1}">
  <dimension ref="A2:T84"/>
  <sheetViews>
    <sheetView workbookViewId="0">
      <selection activeCell="B4" sqref="B4:T13"/>
    </sheetView>
  </sheetViews>
  <sheetFormatPr defaultRowHeight="14.4" x14ac:dyDescent="0.3"/>
  <cols>
    <col min="1" max="1" width="7.21875" customWidth="1"/>
    <col min="2" max="2" width="4.44140625" customWidth="1"/>
    <col min="3" max="3" width="21.77734375" customWidth="1"/>
    <col min="4" max="4" width="6.6640625" customWidth="1"/>
    <col min="5" max="5" width="5.109375" style="75" customWidth="1"/>
    <col min="6" max="6" width="4.33203125" style="17" customWidth="1"/>
    <col min="7" max="7" width="5.88671875" customWidth="1"/>
    <col min="8" max="10" width="5.88671875" style="17" customWidth="1"/>
    <col min="11" max="12" width="5.88671875" customWidth="1"/>
    <col min="13" max="13" width="6" customWidth="1"/>
    <col min="14" max="17" width="4.77734375" customWidth="1"/>
    <col min="18" max="20" width="4.77734375" style="17" customWidth="1"/>
  </cols>
  <sheetData>
    <row r="2" spans="1:20" ht="15.6" x14ac:dyDescent="0.3">
      <c r="B2" s="19" t="s">
        <v>0</v>
      </c>
    </row>
    <row r="3" spans="1:20" ht="41.4" customHeight="1" x14ac:dyDescent="0.3">
      <c r="C3" s="18" t="s">
        <v>47</v>
      </c>
      <c r="D3" s="13" t="s">
        <v>41</v>
      </c>
      <c r="E3" s="76" t="s">
        <v>42</v>
      </c>
      <c r="F3" s="134" t="s">
        <v>43</v>
      </c>
      <c r="G3" s="14" t="s">
        <v>44</v>
      </c>
      <c r="H3" s="133">
        <v>45985</v>
      </c>
      <c r="I3" s="133">
        <v>45978</v>
      </c>
      <c r="J3" s="133">
        <v>45971</v>
      </c>
      <c r="K3" s="133">
        <v>45964</v>
      </c>
      <c r="L3" s="133">
        <v>45950</v>
      </c>
      <c r="M3" s="133">
        <v>45943</v>
      </c>
      <c r="N3" s="133">
        <v>45936</v>
      </c>
      <c r="O3" s="133">
        <v>45929</v>
      </c>
      <c r="P3" s="133">
        <v>45922</v>
      </c>
      <c r="Q3" s="133">
        <v>45915</v>
      </c>
      <c r="R3" s="132">
        <v>45908</v>
      </c>
      <c r="S3" s="132">
        <v>45901</v>
      </c>
      <c r="T3" s="132">
        <v>45894</v>
      </c>
    </row>
    <row r="4" spans="1:20" ht="17.399999999999999" x14ac:dyDescent="0.35">
      <c r="A4">
        <v>1</v>
      </c>
      <c r="B4" s="20" t="s">
        <v>48</v>
      </c>
      <c r="C4" s="21" t="s">
        <v>51</v>
      </c>
      <c r="D4" s="98">
        <f>G4/F4</f>
        <v>625.5</v>
      </c>
      <c r="E4" s="77">
        <f>D4/3</f>
        <v>208.5</v>
      </c>
      <c r="F4" s="174">
        <v>10</v>
      </c>
      <c r="G4" s="16">
        <f>SUM(H4:T4)</f>
        <v>6255</v>
      </c>
      <c r="H4" s="16"/>
      <c r="I4" s="16"/>
      <c r="J4" s="16"/>
      <c r="K4" s="16">
        <v>581</v>
      </c>
      <c r="L4" s="83">
        <v>601</v>
      </c>
      <c r="M4" s="16">
        <v>565</v>
      </c>
      <c r="N4" s="83">
        <v>655</v>
      </c>
      <c r="O4" s="85">
        <v>634</v>
      </c>
      <c r="P4" s="83">
        <v>600</v>
      </c>
      <c r="Q4" s="83">
        <v>679</v>
      </c>
      <c r="R4" s="83">
        <v>674</v>
      </c>
      <c r="S4" s="16">
        <v>559</v>
      </c>
      <c r="T4" s="83">
        <v>707</v>
      </c>
    </row>
    <row r="5" spans="1:20" ht="17.399999999999999" x14ac:dyDescent="0.35">
      <c r="A5">
        <v>2</v>
      </c>
      <c r="B5" s="20" t="s">
        <v>48</v>
      </c>
      <c r="C5" s="21" t="s">
        <v>54</v>
      </c>
      <c r="D5" s="97">
        <f>G5/F5</f>
        <v>593.91666666666663</v>
      </c>
      <c r="E5" s="77">
        <f>D5/3</f>
        <v>197.9722222222222</v>
      </c>
      <c r="F5" s="174">
        <v>12</v>
      </c>
      <c r="G5" s="16">
        <f>SUM(H5:T5)</f>
        <v>7127</v>
      </c>
      <c r="H5" s="83">
        <v>656</v>
      </c>
      <c r="I5" s="83">
        <v>650</v>
      </c>
      <c r="J5" s="16">
        <v>616</v>
      </c>
      <c r="K5" s="16">
        <v>586</v>
      </c>
      <c r="L5" s="16">
        <v>395</v>
      </c>
      <c r="M5" s="83">
        <v>675</v>
      </c>
      <c r="N5" s="84">
        <v>589</v>
      </c>
      <c r="O5" s="16">
        <v>650</v>
      </c>
      <c r="P5" s="16">
        <v>574</v>
      </c>
      <c r="Q5" s="16"/>
      <c r="R5" s="16">
        <v>572</v>
      </c>
      <c r="S5" s="16">
        <v>584</v>
      </c>
      <c r="T5" s="16">
        <v>580</v>
      </c>
    </row>
    <row r="6" spans="1:20" ht="17.399999999999999" x14ac:dyDescent="0.35">
      <c r="A6">
        <v>3</v>
      </c>
      <c r="B6" s="20" t="s">
        <v>48</v>
      </c>
      <c r="C6" s="21" t="s">
        <v>53</v>
      </c>
      <c r="D6" s="96">
        <f>G6/F6</f>
        <v>583.53846153846155</v>
      </c>
      <c r="E6" s="77">
        <f>D6/3</f>
        <v>194.51282051282053</v>
      </c>
      <c r="F6" s="174">
        <v>13</v>
      </c>
      <c r="G6" s="16">
        <f>SUM(H6:T6)</f>
        <v>7586</v>
      </c>
      <c r="H6" s="16">
        <v>599</v>
      </c>
      <c r="I6" s="84">
        <v>581</v>
      </c>
      <c r="J6" s="83">
        <v>702</v>
      </c>
      <c r="K6" s="16">
        <v>571</v>
      </c>
      <c r="L6" s="16">
        <v>568</v>
      </c>
      <c r="M6" s="16">
        <v>557</v>
      </c>
      <c r="N6" s="16">
        <v>553</v>
      </c>
      <c r="O6" s="16">
        <v>577</v>
      </c>
      <c r="P6" s="16">
        <v>512</v>
      </c>
      <c r="Q6" s="84">
        <v>584</v>
      </c>
      <c r="R6" s="16">
        <v>601</v>
      </c>
      <c r="S6" s="16">
        <v>604</v>
      </c>
      <c r="T6" s="16">
        <v>577</v>
      </c>
    </row>
    <row r="7" spans="1:20" ht="17.399999999999999" x14ac:dyDescent="0.35">
      <c r="A7">
        <v>4</v>
      </c>
      <c r="B7" s="20" t="s">
        <v>48</v>
      </c>
      <c r="C7" s="21" t="s">
        <v>177</v>
      </c>
      <c r="D7" s="191">
        <f>G7/F7</f>
        <v>579.91666666666663</v>
      </c>
      <c r="E7" s="77">
        <f>D7/3</f>
        <v>193.30555555555554</v>
      </c>
      <c r="F7" s="174">
        <v>12</v>
      </c>
      <c r="G7" s="16">
        <f>SUM(H7:T7)</f>
        <v>6959</v>
      </c>
      <c r="H7" s="16">
        <v>541</v>
      </c>
      <c r="I7" s="16">
        <v>529</v>
      </c>
      <c r="J7" s="16">
        <v>556</v>
      </c>
      <c r="K7" s="83">
        <v>631</v>
      </c>
      <c r="L7" s="16">
        <v>526</v>
      </c>
      <c r="M7" s="85">
        <v>628</v>
      </c>
      <c r="N7" s="16">
        <v>571</v>
      </c>
      <c r="O7" s="84">
        <v>550</v>
      </c>
      <c r="P7" s="16">
        <v>596</v>
      </c>
      <c r="Q7" s="16">
        <v>572</v>
      </c>
      <c r="R7" s="16">
        <v>624</v>
      </c>
      <c r="S7" s="84">
        <v>635</v>
      </c>
      <c r="T7" s="16"/>
    </row>
    <row r="8" spans="1:20" ht="17.399999999999999" x14ac:dyDescent="0.35">
      <c r="A8">
        <v>5</v>
      </c>
      <c r="B8" s="22" t="s">
        <v>55</v>
      </c>
      <c r="C8" s="23" t="s">
        <v>58</v>
      </c>
      <c r="D8" s="77">
        <f>G8/F8</f>
        <v>576.5</v>
      </c>
      <c r="E8" s="77">
        <f>D8/3</f>
        <v>192.16666666666666</v>
      </c>
      <c r="F8" s="174">
        <v>6</v>
      </c>
      <c r="G8" s="16">
        <f>SUM(H8:T8)</f>
        <v>3459</v>
      </c>
      <c r="H8" s="16"/>
      <c r="I8" s="85">
        <v>579</v>
      </c>
      <c r="J8" s="16">
        <v>553</v>
      </c>
      <c r="K8" s="16">
        <v>573</v>
      </c>
      <c r="L8" s="84">
        <v>571</v>
      </c>
      <c r="M8" s="16"/>
      <c r="N8" s="16"/>
      <c r="O8" s="16"/>
      <c r="P8" s="16"/>
      <c r="Q8" s="16"/>
      <c r="R8" s="16"/>
      <c r="S8" s="16">
        <v>569</v>
      </c>
      <c r="T8" s="16">
        <v>614</v>
      </c>
    </row>
    <row r="9" spans="1:20" ht="17.399999999999999" x14ac:dyDescent="0.35">
      <c r="A9">
        <v>6</v>
      </c>
      <c r="B9" s="20" t="s">
        <v>48</v>
      </c>
      <c r="C9" s="21" t="s">
        <v>52</v>
      </c>
      <c r="D9" s="77">
        <f>G9/F9</f>
        <v>572.75</v>
      </c>
      <c r="E9" s="77">
        <f>D9/3</f>
        <v>190.91666666666666</v>
      </c>
      <c r="F9" s="174">
        <v>12</v>
      </c>
      <c r="G9" s="16">
        <f>SUM(H9:T9)</f>
        <v>6873</v>
      </c>
      <c r="H9" s="16">
        <v>614</v>
      </c>
      <c r="I9" s="16"/>
      <c r="J9" s="16">
        <v>576</v>
      </c>
      <c r="K9" s="16">
        <v>592</v>
      </c>
      <c r="L9" s="16">
        <v>516</v>
      </c>
      <c r="M9" s="16">
        <v>575</v>
      </c>
      <c r="N9" s="16">
        <v>556</v>
      </c>
      <c r="O9" s="16">
        <v>552</v>
      </c>
      <c r="P9" s="16">
        <v>498</v>
      </c>
      <c r="Q9" s="16">
        <v>574</v>
      </c>
      <c r="R9" s="16">
        <v>567</v>
      </c>
      <c r="S9" s="16">
        <v>606</v>
      </c>
      <c r="T9" s="84">
        <v>647</v>
      </c>
    </row>
    <row r="10" spans="1:20" ht="17.399999999999999" x14ac:dyDescent="0.35">
      <c r="A10">
        <v>7</v>
      </c>
      <c r="B10" s="24" t="s">
        <v>64</v>
      </c>
      <c r="C10" s="25" t="s">
        <v>70</v>
      </c>
      <c r="D10" s="77">
        <f>G10/F10</f>
        <v>569.15384615384619</v>
      </c>
      <c r="E10" s="77">
        <f>D10/3</f>
        <v>189.71794871794873</v>
      </c>
      <c r="F10" s="174">
        <v>13</v>
      </c>
      <c r="G10" s="16">
        <f>SUM(H10:T10)</f>
        <v>7399</v>
      </c>
      <c r="H10" s="16">
        <v>526</v>
      </c>
      <c r="I10" s="16">
        <v>507</v>
      </c>
      <c r="J10" s="16">
        <v>588</v>
      </c>
      <c r="K10" s="16">
        <v>538</v>
      </c>
      <c r="L10" s="16">
        <v>547</v>
      </c>
      <c r="M10" s="16">
        <v>613</v>
      </c>
      <c r="N10" s="16">
        <v>534</v>
      </c>
      <c r="O10" s="16">
        <v>625</v>
      </c>
      <c r="P10" s="16">
        <v>570</v>
      </c>
      <c r="Q10" s="16">
        <v>564</v>
      </c>
      <c r="R10" s="16">
        <v>571</v>
      </c>
      <c r="S10" s="83">
        <v>608</v>
      </c>
      <c r="T10" s="16">
        <v>608</v>
      </c>
    </row>
    <row r="11" spans="1:20" ht="17.399999999999999" x14ac:dyDescent="0.35">
      <c r="A11">
        <v>8</v>
      </c>
      <c r="B11" s="26" t="s">
        <v>73</v>
      </c>
      <c r="C11" s="27" t="s">
        <v>77</v>
      </c>
      <c r="D11" s="77">
        <f>G11/F11</f>
        <v>562.125</v>
      </c>
      <c r="E11" s="77">
        <f>D11/3</f>
        <v>187.375</v>
      </c>
      <c r="F11" s="174">
        <v>8</v>
      </c>
      <c r="G11" s="16">
        <f>SUM(H11:T11)</f>
        <v>4497</v>
      </c>
      <c r="H11" s="84">
        <v>640</v>
      </c>
      <c r="I11" s="16">
        <v>505</v>
      </c>
      <c r="J11" s="16">
        <v>550</v>
      </c>
      <c r="K11" s="16">
        <v>559</v>
      </c>
      <c r="L11" s="16">
        <v>549</v>
      </c>
      <c r="M11" s="16">
        <v>596</v>
      </c>
      <c r="N11" s="16">
        <v>526</v>
      </c>
      <c r="O11" s="16">
        <v>572</v>
      </c>
      <c r="P11" s="16"/>
      <c r="Q11" s="16"/>
      <c r="R11" s="16"/>
      <c r="S11" s="16"/>
      <c r="T11" s="16"/>
    </row>
    <row r="12" spans="1:20" ht="17.399999999999999" x14ac:dyDescent="0.35">
      <c r="A12">
        <v>9</v>
      </c>
      <c r="B12" s="22" t="s">
        <v>55</v>
      </c>
      <c r="C12" s="23" t="s">
        <v>59</v>
      </c>
      <c r="D12" s="77">
        <f>G12/F12</f>
        <v>554.625</v>
      </c>
      <c r="E12" s="77">
        <f>D12/3</f>
        <v>184.875</v>
      </c>
      <c r="F12" s="174">
        <v>8</v>
      </c>
      <c r="G12" s="16">
        <f>SUM(H12:T12)</f>
        <v>4437</v>
      </c>
      <c r="H12" s="16">
        <v>591</v>
      </c>
      <c r="I12" s="16">
        <v>536</v>
      </c>
      <c r="J12" s="85">
        <v>620</v>
      </c>
      <c r="K12" s="16">
        <v>548</v>
      </c>
      <c r="L12" s="16"/>
      <c r="M12" s="16"/>
      <c r="N12" s="16"/>
      <c r="O12" s="16"/>
      <c r="P12" s="16">
        <v>486</v>
      </c>
      <c r="Q12" s="16">
        <v>470</v>
      </c>
      <c r="R12" s="85">
        <v>633</v>
      </c>
      <c r="S12" s="16"/>
      <c r="T12" s="16">
        <v>553</v>
      </c>
    </row>
    <row r="13" spans="1:20" ht="17.399999999999999" x14ac:dyDescent="0.35">
      <c r="A13">
        <v>10</v>
      </c>
      <c r="B13" s="22" t="s">
        <v>55</v>
      </c>
      <c r="C13" s="23" t="s">
        <v>56</v>
      </c>
      <c r="D13" s="77">
        <f>G13/F13</f>
        <v>552.58333333333337</v>
      </c>
      <c r="E13" s="77">
        <f>D13/3</f>
        <v>184.19444444444446</v>
      </c>
      <c r="F13" s="174">
        <v>12</v>
      </c>
      <c r="G13" s="16">
        <f>SUM(H13:T13)</f>
        <v>6631</v>
      </c>
      <c r="H13" s="16">
        <v>619</v>
      </c>
      <c r="I13" s="16"/>
      <c r="J13" s="16">
        <v>542</v>
      </c>
      <c r="K13" s="16">
        <v>515</v>
      </c>
      <c r="L13" s="16">
        <v>547</v>
      </c>
      <c r="M13" s="84">
        <v>632</v>
      </c>
      <c r="N13" s="85">
        <v>573</v>
      </c>
      <c r="O13" s="16">
        <v>557</v>
      </c>
      <c r="P13" s="16">
        <v>510</v>
      </c>
      <c r="Q13" s="16">
        <v>495</v>
      </c>
      <c r="R13" s="16">
        <v>478</v>
      </c>
      <c r="S13" s="16">
        <v>579</v>
      </c>
      <c r="T13" s="16">
        <v>584</v>
      </c>
    </row>
    <row r="14" spans="1:20" ht="17.399999999999999" x14ac:dyDescent="0.35">
      <c r="A14">
        <v>11</v>
      </c>
      <c r="B14" s="24" t="s">
        <v>64</v>
      </c>
      <c r="C14" s="25" t="s">
        <v>68</v>
      </c>
      <c r="D14" s="77">
        <f>G14/F14</f>
        <v>550.92307692307691</v>
      </c>
      <c r="E14" s="77">
        <f>D14/3</f>
        <v>183.64102564102564</v>
      </c>
      <c r="F14" s="174">
        <v>13</v>
      </c>
      <c r="G14" s="16">
        <f>SUM(H14:T14)</f>
        <v>7162</v>
      </c>
      <c r="H14" s="16">
        <v>495</v>
      </c>
      <c r="I14" s="16">
        <v>530</v>
      </c>
      <c r="J14" s="16">
        <v>468</v>
      </c>
      <c r="K14" s="16">
        <v>521</v>
      </c>
      <c r="L14" s="16">
        <v>537</v>
      </c>
      <c r="M14" s="16">
        <v>570</v>
      </c>
      <c r="N14" s="16">
        <v>509</v>
      </c>
      <c r="O14" s="16">
        <v>556</v>
      </c>
      <c r="P14" s="16">
        <v>558</v>
      </c>
      <c r="Q14" s="84">
        <v>630</v>
      </c>
      <c r="R14" s="84">
        <v>636</v>
      </c>
      <c r="S14" s="16">
        <v>524</v>
      </c>
      <c r="T14" s="85">
        <v>628</v>
      </c>
    </row>
    <row r="15" spans="1:20" ht="17.399999999999999" x14ac:dyDescent="0.35">
      <c r="A15">
        <v>12</v>
      </c>
      <c r="B15" s="24" t="s">
        <v>64</v>
      </c>
      <c r="C15" s="25" t="s">
        <v>71</v>
      </c>
      <c r="D15" s="77">
        <f>G15/F15</f>
        <v>548.36363636363637</v>
      </c>
      <c r="E15" s="77">
        <f>D15/3</f>
        <v>182.78787878787878</v>
      </c>
      <c r="F15" s="174">
        <v>11</v>
      </c>
      <c r="G15" s="16">
        <f>SUM(H15:T15)</f>
        <v>6032</v>
      </c>
      <c r="H15" s="16">
        <v>494</v>
      </c>
      <c r="I15" s="16"/>
      <c r="J15" s="16">
        <v>559</v>
      </c>
      <c r="K15" s="16"/>
      <c r="L15" s="16">
        <v>516</v>
      </c>
      <c r="M15" s="16">
        <v>577</v>
      </c>
      <c r="N15" s="16">
        <v>540</v>
      </c>
      <c r="O15" s="16">
        <v>543</v>
      </c>
      <c r="P15" s="16">
        <v>545</v>
      </c>
      <c r="Q15" s="16">
        <v>559</v>
      </c>
      <c r="R15" s="16">
        <v>623</v>
      </c>
      <c r="S15" s="16">
        <v>557</v>
      </c>
      <c r="T15" s="16">
        <v>519</v>
      </c>
    </row>
    <row r="16" spans="1:20" ht="17.399999999999999" x14ac:dyDescent="0.35">
      <c r="A16">
        <v>13</v>
      </c>
      <c r="B16" s="22" t="s">
        <v>55</v>
      </c>
      <c r="C16" s="23" t="s">
        <v>63</v>
      </c>
      <c r="D16" s="77">
        <f>G16/F16</f>
        <v>546.79999999999995</v>
      </c>
      <c r="E16" s="77">
        <f>D16/3</f>
        <v>182.26666666666665</v>
      </c>
      <c r="F16" s="174">
        <v>5</v>
      </c>
      <c r="G16" s="16">
        <f>SUM(H16:T16)</f>
        <v>2734</v>
      </c>
      <c r="H16" s="16">
        <v>625</v>
      </c>
      <c r="I16" s="16">
        <v>545</v>
      </c>
      <c r="J16" s="16">
        <v>534</v>
      </c>
      <c r="K16" s="16">
        <v>515</v>
      </c>
      <c r="L16" s="16">
        <v>515</v>
      </c>
      <c r="M16" s="16"/>
      <c r="N16" s="16"/>
      <c r="O16" s="16"/>
      <c r="P16" s="16"/>
      <c r="Q16" s="16"/>
      <c r="R16" s="16"/>
      <c r="S16" s="16"/>
      <c r="T16" s="16"/>
    </row>
    <row r="17" spans="1:20" ht="17.399999999999999" x14ac:dyDescent="0.35">
      <c r="A17">
        <v>14</v>
      </c>
      <c r="B17" s="24" t="s">
        <v>64</v>
      </c>
      <c r="C17" s="25" t="s">
        <v>67</v>
      </c>
      <c r="D17" s="77">
        <f>G17/F17</f>
        <v>545.83333333333337</v>
      </c>
      <c r="E17" s="77">
        <f>D17/3</f>
        <v>181.94444444444446</v>
      </c>
      <c r="F17" s="174">
        <v>12</v>
      </c>
      <c r="G17" s="16">
        <f>SUM(H17:T17)</f>
        <v>6550</v>
      </c>
      <c r="H17" s="16">
        <v>600</v>
      </c>
      <c r="I17" s="16">
        <v>504</v>
      </c>
      <c r="J17" s="16">
        <v>539</v>
      </c>
      <c r="K17" s="16">
        <v>539</v>
      </c>
      <c r="L17" s="16">
        <v>530</v>
      </c>
      <c r="M17" s="16"/>
      <c r="N17" s="16">
        <v>546</v>
      </c>
      <c r="O17" s="16">
        <v>542</v>
      </c>
      <c r="P17" s="16">
        <v>544</v>
      </c>
      <c r="Q17" s="16">
        <v>557</v>
      </c>
      <c r="R17" s="16">
        <v>623</v>
      </c>
      <c r="S17" s="16">
        <v>529</v>
      </c>
      <c r="T17" s="16">
        <v>497</v>
      </c>
    </row>
    <row r="18" spans="1:20" ht="17.399999999999999" x14ac:dyDescent="0.35">
      <c r="A18">
        <v>15</v>
      </c>
      <c r="B18" s="22" t="s">
        <v>55</v>
      </c>
      <c r="C18" s="23" t="s">
        <v>60</v>
      </c>
      <c r="D18" s="77">
        <f>G18/F18</f>
        <v>545.69230769230774</v>
      </c>
      <c r="E18" s="77">
        <f>D18/3</f>
        <v>181.89743589743591</v>
      </c>
      <c r="F18" s="174">
        <v>13</v>
      </c>
      <c r="G18" s="16">
        <f>SUM(H18:T18)</f>
        <v>7094</v>
      </c>
      <c r="H18" s="16">
        <v>542</v>
      </c>
      <c r="I18" s="16">
        <v>472</v>
      </c>
      <c r="J18" s="84">
        <v>622</v>
      </c>
      <c r="K18" s="16">
        <v>547</v>
      </c>
      <c r="L18" s="16">
        <v>452</v>
      </c>
      <c r="M18" s="16">
        <v>610</v>
      </c>
      <c r="N18" s="16">
        <v>504</v>
      </c>
      <c r="O18" s="16">
        <v>533</v>
      </c>
      <c r="P18" s="16">
        <v>494</v>
      </c>
      <c r="Q18" s="16">
        <v>534</v>
      </c>
      <c r="R18" s="16">
        <v>524</v>
      </c>
      <c r="S18" s="83">
        <v>669</v>
      </c>
      <c r="T18" s="16">
        <v>591</v>
      </c>
    </row>
    <row r="19" spans="1:20" ht="17.399999999999999" x14ac:dyDescent="0.35">
      <c r="A19">
        <v>16</v>
      </c>
      <c r="B19" s="22" t="s">
        <v>55</v>
      </c>
      <c r="C19" s="23" t="s">
        <v>61</v>
      </c>
      <c r="D19" s="77">
        <f>G19/F19</f>
        <v>540.08333333333337</v>
      </c>
      <c r="E19" s="77">
        <f>D19/3</f>
        <v>180.0277777777778</v>
      </c>
      <c r="F19" s="174">
        <v>12</v>
      </c>
      <c r="G19" s="16">
        <f>SUM(H19:T19)</f>
        <v>6481</v>
      </c>
      <c r="H19" s="16">
        <v>579</v>
      </c>
      <c r="I19" s="16">
        <v>511</v>
      </c>
      <c r="J19" s="16">
        <v>542</v>
      </c>
      <c r="K19" s="85">
        <v>601</v>
      </c>
      <c r="L19" s="16">
        <v>490</v>
      </c>
      <c r="M19" s="16">
        <v>556</v>
      </c>
      <c r="N19" s="16">
        <v>453</v>
      </c>
      <c r="O19" s="16">
        <v>555</v>
      </c>
      <c r="P19" s="16">
        <v>526</v>
      </c>
      <c r="Q19" s="16">
        <v>559</v>
      </c>
      <c r="R19" s="16">
        <v>532</v>
      </c>
      <c r="S19" s="16"/>
      <c r="T19" s="16">
        <v>577</v>
      </c>
    </row>
    <row r="20" spans="1:20" ht="17.399999999999999" x14ac:dyDescent="0.35">
      <c r="A20">
        <v>17</v>
      </c>
      <c r="B20" s="24" t="s">
        <v>64</v>
      </c>
      <c r="C20" s="25" t="s">
        <v>69</v>
      </c>
      <c r="D20" s="77">
        <f>G20/F20</f>
        <v>539</v>
      </c>
      <c r="E20" s="77">
        <f>D20/3</f>
        <v>179.66666666666666</v>
      </c>
      <c r="F20" s="174">
        <v>10</v>
      </c>
      <c r="G20" s="16">
        <f>SUM(H20:T20)</f>
        <v>5390</v>
      </c>
      <c r="H20" s="16">
        <v>495</v>
      </c>
      <c r="I20" s="16">
        <v>566</v>
      </c>
      <c r="J20" s="16">
        <v>488</v>
      </c>
      <c r="K20" s="16"/>
      <c r="L20" s="16">
        <v>531</v>
      </c>
      <c r="M20" s="16">
        <v>584</v>
      </c>
      <c r="N20" s="16">
        <v>518</v>
      </c>
      <c r="O20" s="16"/>
      <c r="P20" s="16"/>
      <c r="Q20" s="16">
        <v>464</v>
      </c>
      <c r="R20" s="16">
        <v>549</v>
      </c>
      <c r="S20" s="16">
        <v>582</v>
      </c>
      <c r="T20" s="16">
        <v>613</v>
      </c>
    </row>
    <row r="21" spans="1:20" ht="17.399999999999999" x14ac:dyDescent="0.35">
      <c r="A21">
        <v>18</v>
      </c>
      <c r="B21" s="20" t="s">
        <v>48</v>
      </c>
      <c r="C21" s="21" t="s">
        <v>49</v>
      </c>
      <c r="D21" s="77">
        <f>G21/F21</f>
        <v>538.42857142857144</v>
      </c>
      <c r="E21" s="77">
        <f>D21/3</f>
        <v>179.47619047619048</v>
      </c>
      <c r="F21" s="174">
        <v>7</v>
      </c>
      <c r="G21" s="16">
        <f>SUM(H21:T21)</f>
        <v>3769</v>
      </c>
      <c r="H21" s="85">
        <v>631</v>
      </c>
      <c r="I21" s="16"/>
      <c r="J21" s="16"/>
      <c r="K21" s="16"/>
      <c r="L21" s="16"/>
      <c r="M21" s="16"/>
      <c r="N21" s="16">
        <v>550</v>
      </c>
      <c r="O21" s="85">
        <v>662</v>
      </c>
      <c r="P21" s="16">
        <v>433</v>
      </c>
      <c r="Q21" s="16">
        <v>549</v>
      </c>
      <c r="R21" s="16">
        <v>442</v>
      </c>
      <c r="S21" s="16"/>
      <c r="T21" s="16">
        <v>502</v>
      </c>
    </row>
    <row r="22" spans="1:20" ht="17.399999999999999" x14ac:dyDescent="0.35">
      <c r="A22">
        <v>19</v>
      </c>
      <c r="B22" s="26" t="s">
        <v>73</v>
      </c>
      <c r="C22" s="27" t="s">
        <v>76</v>
      </c>
      <c r="D22" s="77">
        <f>G22/F22</f>
        <v>533.53846153846155</v>
      </c>
      <c r="E22" s="77">
        <f>D22/3</f>
        <v>177.84615384615384</v>
      </c>
      <c r="F22" s="174">
        <v>13</v>
      </c>
      <c r="G22" s="16">
        <f>SUM(H22:T22)</f>
        <v>6936</v>
      </c>
      <c r="H22" s="16">
        <v>616</v>
      </c>
      <c r="I22" s="16">
        <v>523</v>
      </c>
      <c r="J22" s="16">
        <v>581</v>
      </c>
      <c r="K22" s="84">
        <v>610</v>
      </c>
      <c r="L22" s="16">
        <v>522</v>
      </c>
      <c r="M22" s="16">
        <v>521</v>
      </c>
      <c r="N22" s="16">
        <v>524</v>
      </c>
      <c r="O22" s="16">
        <v>610</v>
      </c>
      <c r="P22" s="16">
        <v>503</v>
      </c>
      <c r="Q22" s="16">
        <v>452</v>
      </c>
      <c r="R22" s="16">
        <v>483</v>
      </c>
      <c r="S22" s="16">
        <v>450</v>
      </c>
      <c r="T22" s="16">
        <v>541</v>
      </c>
    </row>
    <row r="23" spans="1:20" ht="17.399999999999999" x14ac:dyDescent="0.35">
      <c r="A23">
        <v>20</v>
      </c>
      <c r="B23" s="30" t="s">
        <v>91</v>
      </c>
      <c r="C23" s="31" t="s">
        <v>99</v>
      </c>
      <c r="D23" s="77">
        <f>G23/F23</f>
        <v>533.28571428571433</v>
      </c>
      <c r="E23" s="77">
        <f>D23/3</f>
        <v>177.76190476190479</v>
      </c>
      <c r="F23" s="174">
        <v>7</v>
      </c>
      <c r="G23" s="16">
        <f>SUM(H23:T23)</f>
        <v>3733</v>
      </c>
      <c r="H23" s="16">
        <v>530</v>
      </c>
      <c r="I23" s="16">
        <v>511</v>
      </c>
      <c r="J23" s="16">
        <v>558</v>
      </c>
      <c r="K23" s="16"/>
      <c r="L23" s="16"/>
      <c r="M23" s="16">
        <v>577</v>
      </c>
      <c r="N23" s="16">
        <v>510</v>
      </c>
      <c r="O23" s="16">
        <v>565</v>
      </c>
      <c r="P23" s="16"/>
      <c r="Q23" s="16">
        <v>482</v>
      </c>
      <c r="R23" s="16"/>
      <c r="S23" s="16"/>
      <c r="T23" s="16"/>
    </row>
    <row r="24" spans="1:20" ht="17.399999999999999" x14ac:dyDescent="0.35">
      <c r="A24">
        <v>21</v>
      </c>
      <c r="B24" s="20" t="s">
        <v>48</v>
      </c>
      <c r="C24" s="21" t="s">
        <v>50</v>
      </c>
      <c r="D24" s="77">
        <f>G24/F24</f>
        <v>527.6</v>
      </c>
      <c r="E24" s="77">
        <f>D24/3</f>
        <v>175.86666666666667</v>
      </c>
      <c r="F24" s="174">
        <v>10</v>
      </c>
      <c r="G24" s="16">
        <f>SUM(H24:T24)</f>
        <v>5276</v>
      </c>
      <c r="H24" s="16">
        <v>524</v>
      </c>
      <c r="I24" s="16">
        <v>509</v>
      </c>
      <c r="J24" s="16">
        <v>493</v>
      </c>
      <c r="K24" s="16">
        <v>521</v>
      </c>
      <c r="L24" s="16">
        <v>465</v>
      </c>
      <c r="M24" s="16"/>
      <c r="N24" s="16"/>
      <c r="O24" s="16"/>
      <c r="P24" s="16">
        <v>552</v>
      </c>
      <c r="Q24" s="16">
        <v>517</v>
      </c>
      <c r="R24" s="16">
        <v>545</v>
      </c>
      <c r="S24" s="16">
        <v>522</v>
      </c>
      <c r="T24" s="85">
        <v>628</v>
      </c>
    </row>
    <row r="25" spans="1:20" ht="17.399999999999999" x14ac:dyDescent="0.35">
      <c r="A25">
        <v>22</v>
      </c>
      <c r="B25" s="22" t="s">
        <v>55</v>
      </c>
      <c r="C25" s="23" t="s">
        <v>179</v>
      </c>
      <c r="D25" s="77">
        <f>G25/F25</f>
        <v>524.69230769230774</v>
      </c>
      <c r="E25" s="77">
        <f>D25/3</f>
        <v>174.89743589743591</v>
      </c>
      <c r="F25" s="174">
        <v>13</v>
      </c>
      <c r="G25" s="16">
        <f>SUM(H25:T25)</f>
        <v>6821</v>
      </c>
      <c r="H25" s="16">
        <v>485</v>
      </c>
      <c r="I25" s="16">
        <v>568</v>
      </c>
      <c r="J25" s="16">
        <v>538</v>
      </c>
      <c r="K25" s="16">
        <v>563</v>
      </c>
      <c r="L25" s="84">
        <v>571</v>
      </c>
      <c r="M25" s="16">
        <v>529</v>
      </c>
      <c r="N25" s="85">
        <v>573</v>
      </c>
      <c r="O25" s="16">
        <v>496</v>
      </c>
      <c r="P25" s="16">
        <v>540</v>
      </c>
      <c r="Q25" s="16">
        <v>457</v>
      </c>
      <c r="R25" s="16">
        <v>507</v>
      </c>
      <c r="S25" s="16">
        <v>511</v>
      </c>
      <c r="T25" s="16">
        <v>483</v>
      </c>
    </row>
    <row r="26" spans="1:20" ht="17.399999999999999" x14ac:dyDescent="0.35">
      <c r="A26">
        <v>23</v>
      </c>
      <c r="B26" s="24" t="s">
        <v>64</v>
      </c>
      <c r="C26" s="25" t="s">
        <v>72</v>
      </c>
      <c r="D26" s="77">
        <f>G26/F26</f>
        <v>523.79999999999995</v>
      </c>
      <c r="E26" s="77">
        <f>D26/3</f>
        <v>174.6</v>
      </c>
      <c r="F26" s="174">
        <v>10</v>
      </c>
      <c r="G26" s="16">
        <f>SUM(H26:T26)</f>
        <v>5238</v>
      </c>
      <c r="H26" s="16">
        <v>462</v>
      </c>
      <c r="I26" s="16">
        <v>563</v>
      </c>
      <c r="J26" s="16">
        <v>566</v>
      </c>
      <c r="K26" s="16"/>
      <c r="L26" s="16">
        <v>528</v>
      </c>
      <c r="M26" s="16">
        <v>475</v>
      </c>
      <c r="N26" s="16">
        <v>469</v>
      </c>
      <c r="O26" s="16">
        <v>536</v>
      </c>
      <c r="P26" s="16">
        <v>539</v>
      </c>
      <c r="Q26" s="16">
        <v>533</v>
      </c>
      <c r="R26" s="16">
        <v>567</v>
      </c>
      <c r="S26" s="16"/>
      <c r="T26" s="16"/>
    </row>
    <row r="27" spans="1:20" ht="17.399999999999999" x14ac:dyDescent="0.35">
      <c r="A27">
        <v>24</v>
      </c>
      <c r="B27" s="26" t="s">
        <v>73</v>
      </c>
      <c r="C27" s="27" t="s">
        <v>79</v>
      </c>
      <c r="D27" s="77">
        <f>G27/F27</f>
        <v>521</v>
      </c>
      <c r="E27" s="77">
        <f>D27/3</f>
        <v>173.66666666666666</v>
      </c>
      <c r="F27" s="174">
        <v>13</v>
      </c>
      <c r="G27" s="16">
        <f>SUM(H27:T27)</f>
        <v>6773</v>
      </c>
      <c r="H27" s="16">
        <v>560</v>
      </c>
      <c r="I27" s="16">
        <v>533</v>
      </c>
      <c r="J27" s="16">
        <v>502</v>
      </c>
      <c r="K27" s="16">
        <v>518</v>
      </c>
      <c r="L27" s="16">
        <v>450</v>
      </c>
      <c r="M27" s="16">
        <v>525</v>
      </c>
      <c r="N27" s="16">
        <v>539</v>
      </c>
      <c r="O27" s="16">
        <v>528</v>
      </c>
      <c r="P27" s="16">
        <v>566</v>
      </c>
      <c r="Q27" s="16">
        <v>544</v>
      </c>
      <c r="R27" s="16">
        <v>493</v>
      </c>
      <c r="S27" s="16">
        <v>482</v>
      </c>
      <c r="T27" s="16">
        <v>533</v>
      </c>
    </row>
    <row r="28" spans="1:20" ht="17.399999999999999" x14ac:dyDescent="0.35">
      <c r="A28">
        <v>25</v>
      </c>
      <c r="B28" s="24" t="s">
        <v>64</v>
      </c>
      <c r="C28" s="25" t="s">
        <v>65</v>
      </c>
      <c r="D28" s="77">
        <f>G28/F28</f>
        <v>520.1</v>
      </c>
      <c r="E28" s="77">
        <f>D28/3</f>
        <v>173.36666666666667</v>
      </c>
      <c r="F28" s="174">
        <v>10</v>
      </c>
      <c r="G28" s="16">
        <f>SUM(H28:T28)</f>
        <v>5201</v>
      </c>
      <c r="H28" s="16">
        <v>531</v>
      </c>
      <c r="I28" s="16">
        <v>523</v>
      </c>
      <c r="J28" s="16">
        <v>555</v>
      </c>
      <c r="K28" s="16">
        <v>535</v>
      </c>
      <c r="L28" s="16">
        <v>506</v>
      </c>
      <c r="M28" s="16">
        <v>496</v>
      </c>
      <c r="N28" s="16">
        <v>537</v>
      </c>
      <c r="O28" s="16">
        <v>502</v>
      </c>
      <c r="P28" s="16"/>
      <c r="Q28" s="16"/>
      <c r="R28" s="16"/>
      <c r="S28" s="16">
        <v>503</v>
      </c>
      <c r="T28" s="16">
        <v>513</v>
      </c>
    </row>
    <row r="29" spans="1:20" ht="17.399999999999999" x14ac:dyDescent="0.35">
      <c r="A29">
        <v>26</v>
      </c>
      <c r="B29" s="26" t="s">
        <v>73</v>
      </c>
      <c r="C29" s="27" t="s">
        <v>81</v>
      </c>
      <c r="D29" s="77">
        <f>G29/F29</f>
        <v>518.46153846153845</v>
      </c>
      <c r="E29" s="77">
        <f>D29/3</f>
        <v>172.82051282051282</v>
      </c>
      <c r="F29" s="174">
        <v>13</v>
      </c>
      <c r="G29" s="16">
        <f>SUM(H29:T29)</f>
        <v>6740</v>
      </c>
      <c r="H29" s="16">
        <v>442</v>
      </c>
      <c r="I29" s="16">
        <v>490</v>
      </c>
      <c r="J29" s="16">
        <v>440</v>
      </c>
      <c r="K29" s="16">
        <v>551</v>
      </c>
      <c r="L29" s="16">
        <v>434</v>
      </c>
      <c r="M29" s="16">
        <v>501</v>
      </c>
      <c r="N29" s="16">
        <v>543</v>
      </c>
      <c r="O29" s="16">
        <v>596</v>
      </c>
      <c r="P29" s="16">
        <v>541</v>
      </c>
      <c r="Q29" s="16">
        <v>529</v>
      </c>
      <c r="R29" s="16">
        <v>609</v>
      </c>
      <c r="S29" s="16">
        <v>505</v>
      </c>
      <c r="T29" s="16">
        <v>559</v>
      </c>
    </row>
    <row r="30" spans="1:20" ht="17.399999999999999" x14ac:dyDescent="0.35">
      <c r="A30">
        <v>27</v>
      </c>
      <c r="B30" s="26" t="s">
        <v>73</v>
      </c>
      <c r="C30" s="27" t="s">
        <v>74</v>
      </c>
      <c r="D30" s="77">
        <f>G30/F30</f>
        <v>515.15384615384619</v>
      </c>
      <c r="E30" s="77">
        <f>D30/3</f>
        <v>171.71794871794873</v>
      </c>
      <c r="F30" s="174">
        <v>13</v>
      </c>
      <c r="G30" s="16">
        <f>SUM(H30:T30)</f>
        <v>6697</v>
      </c>
      <c r="H30" s="16">
        <v>482</v>
      </c>
      <c r="I30" s="16">
        <v>465</v>
      </c>
      <c r="J30" s="16">
        <v>565</v>
      </c>
      <c r="K30" s="16">
        <v>494</v>
      </c>
      <c r="L30" s="16">
        <v>513</v>
      </c>
      <c r="M30" s="16">
        <v>484</v>
      </c>
      <c r="N30" s="16">
        <v>528</v>
      </c>
      <c r="O30" s="16">
        <v>524</v>
      </c>
      <c r="P30" s="85">
        <v>588</v>
      </c>
      <c r="Q30" s="16">
        <v>478</v>
      </c>
      <c r="R30" s="16">
        <v>514</v>
      </c>
      <c r="S30" s="16">
        <v>526</v>
      </c>
      <c r="T30" s="16">
        <v>536</v>
      </c>
    </row>
    <row r="31" spans="1:20" ht="17.399999999999999" x14ac:dyDescent="0.35">
      <c r="A31">
        <v>28</v>
      </c>
      <c r="B31" s="26" t="s">
        <v>73</v>
      </c>
      <c r="C31" s="27" t="s">
        <v>80</v>
      </c>
      <c r="D31" s="77">
        <f>G31/F31</f>
        <v>514</v>
      </c>
      <c r="E31" s="77">
        <f>D31/3</f>
        <v>171.33333333333334</v>
      </c>
      <c r="F31" s="174">
        <v>12</v>
      </c>
      <c r="G31" s="16">
        <f>SUM(H31:T31)</f>
        <v>6168</v>
      </c>
      <c r="H31" s="16"/>
      <c r="I31" s="16">
        <v>565</v>
      </c>
      <c r="J31" s="16">
        <v>550</v>
      </c>
      <c r="K31" s="16">
        <v>509</v>
      </c>
      <c r="L31" s="16">
        <v>466</v>
      </c>
      <c r="M31" s="16">
        <v>482</v>
      </c>
      <c r="N31" s="16">
        <v>486</v>
      </c>
      <c r="O31" s="16">
        <v>567</v>
      </c>
      <c r="P31" s="16">
        <v>481</v>
      </c>
      <c r="Q31" s="16">
        <v>549</v>
      </c>
      <c r="R31" s="16">
        <v>470</v>
      </c>
      <c r="S31" s="16">
        <v>515</v>
      </c>
      <c r="T31" s="16">
        <v>528</v>
      </c>
    </row>
    <row r="32" spans="1:20" ht="17.399999999999999" x14ac:dyDescent="0.35">
      <c r="A32">
        <v>29</v>
      </c>
      <c r="B32" s="30" t="s">
        <v>91</v>
      </c>
      <c r="C32" s="31" t="s">
        <v>92</v>
      </c>
      <c r="D32" s="77">
        <f>G32/F32</f>
        <v>509.85714285714283</v>
      </c>
      <c r="E32" s="77">
        <f>D32/3</f>
        <v>169.95238095238093</v>
      </c>
      <c r="F32" s="174">
        <v>7</v>
      </c>
      <c r="G32" s="16">
        <f>SUM(H32:T32)</f>
        <v>3569</v>
      </c>
      <c r="H32" s="16">
        <v>520</v>
      </c>
      <c r="I32" s="16">
        <v>518</v>
      </c>
      <c r="J32" s="16">
        <v>492</v>
      </c>
      <c r="K32" s="16">
        <v>569</v>
      </c>
      <c r="L32" s="16">
        <v>554</v>
      </c>
      <c r="M32" s="16"/>
      <c r="N32" s="16"/>
      <c r="O32" s="16">
        <v>490</v>
      </c>
      <c r="P32" s="16">
        <v>426</v>
      </c>
      <c r="Q32" s="16"/>
      <c r="R32" s="16"/>
      <c r="S32" s="16"/>
      <c r="T32" s="16"/>
    </row>
    <row r="33" spans="1:20" ht="17.399999999999999" x14ac:dyDescent="0.35">
      <c r="A33">
        <v>30</v>
      </c>
      <c r="B33" s="26" t="s">
        <v>73</v>
      </c>
      <c r="C33" s="27" t="s">
        <v>75</v>
      </c>
      <c r="D33" s="77">
        <f>G33/F33</f>
        <v>503.41666666666669</v>
      </c>
      <c r="E33" s="77">
        <f>D33/3</f>
        <v>167.80555555555557</v>
      </c>
      <c r="F33" s="174">
        <v>12</v>
      </c>
      <c r="G33" s="16">
        <f>SUM(H33:T33)</f>
        <v>6041</v>
      </c>
      <c r="H33" s="16">
        <v>541</v>
      </c>
      <c r="I33" s="16">
        <v>482</v>
      </c>
      <c r="J33" s="16">
        <v>513</v>
      </c>
      <c r="K33" s="16">
        <v>566</v>
      </c>
      <c r="L33" s="16">
        <v>494</v>
      </c>
      <c r="M33" s="16">
        <v>511</v>
      </c>
      <c r="N33" s="16">
        <v>473</v>
      </c>
      <c r="O33" s="16">
        <v>546</v>
      </c>
      <c r="P33" s="16">
        <v>456</v>
      </c>
      <c r="Q33" s="16">
        <v>518</v>
      </c>
      <c r="R33" s="16"/>
      <c r="S33" s="16">
        <v>467</v>
      </c>
      <c r="T33" s="16">
        <v>474</v>
      </c>
    </row>
    <row r="34" spans="1:20" ht="17.399999999999999" x14ac:dyDescent="0.35">
      <c r="A34">
        <v>31</v>
      </c>
      <c r="B34" s="24" t="s">
        <v>64</v>
      </c>
      <c r="C34" s="25" t="s">
        <v>66</v>
      </c>
      <c r="D34" s="77">
        <f>G34/F34</f>
        <v>500.45454545454544</v>
      </c>
      <c r="E34" s="77">
        <f>D34/3</f>
        <v>166.81818181818181</v>
      </c>
      <c r="F34" s="174">
        <v>11</v>
      </c>
      <c r="G34" s="16">
        <f>SUM(H34:T34)</f>
        <v>5505</v>
      </c>
      <c r="H34" s="16">
        <v>524</v>
      </c>
      <c r="I34" s="16">
        <v>493</v>
      </c>
      <c r="J34" s="16">
        <v>565</v>
      </c>
      <c r="K34" s="16">
        <v>457</v>
      </c>
      <c r="L34" s="16">
        <v>493</v>
      </c>
      <c r="M34" s="16">
        <v>539</v>
      </c>
      <c r="N34" s="16">
        <v>529</v>
      </c>
      <c r="O34" s="16">
        <v>501</v>
      </c>
      <c r="P34" s="16">
        <v>422</v>
      </c>
      <c r="Q34" s="16">
        <v>470</v>
      </c>
      <c r="R34" s="16">
        <v>512</v>
      </c>
      <c r="S34" s="16"/>
      <c r="T34" s="16"/>
    </row>
    <row r="35" spans="1:20" ht="17.399999999999999" x14ac:dyDescent="0.35">
      <c r="A35">
        <v>32</v>
      </c>
      <c r="B35" s="30" t="s">
        <v>91</v>
      </c>
      <c r="C35" s="31" t="s">
        <v>96</v>
      </c>
      <c r="D35" s="77">
        <f>G35/F35</f>
        <v>495.3</v>
      </c>
      <c r="E35" s="77">
        <f>D35/3</f>
        <v>165.1</v>
      </c>
      <c r="F35" s="174">
        <v>10</v>
      </c>
      <c r="G35" s="16">
        <f>SUM(H35:T35)</f>
        <v>4953</v>
      </c>
      <c r="H35" s="16"/>
      <c r="I35" s="16"/>
      <c r="J35" s="16"/>
      <c r="K35" s="16">
        <v>524</v>
      </c>
      <c r="L35" s="16">
        <v>460</v>
      </c>
      <c r="M35" s="16">
        <v>477</v>
      </c>
      <c r="N35" s="85">
        <v>573</v>
      </c>
      <c r="O35" s="16">
        <v>494</v>
      </c>
      <c r="P35" s="16">
        <v>442</v>
      </c>
      <c r="Q35" s="16">
        <v>443</v>
      </c>
      <c r="R35" s="16">
        <v>495</v>
      </c>
      <c r="S35" s="16">
        <v>530</v>
      </c>
      <c r="T35" s="16">
        <v>515</v>
      </c>
    </row>
    <row r="36" spans="1:20" ht="17.399999999999999" x14ac:dyDescent="0.35">
      <c r="A36">
        <v>33</v>
      </c>
      <c r="B36" s="28" t="s">
        <v>82</v>
      </c>
      <c r="C36" s="29" t="s">
        <v>85</v>
      </c>
      <c r="D36" s="77">
        <f>G36/F36</f>
        <v>492.81818181818181</v>
      </c>
      <c r="E36" s="77">
        <f>D36/3</f>
        <v>164.27272727272728</v>
      </c>
      <c r="F36" s="174">
        <v>11</v>
      </c>
      <c r="G36" s="16">
        <f>SUM(H36:T36)</f>
        <v>5421</v>
      </c>
      <c r="H36" s="16">
        <v>397</v>
      </c>
      <c r="I36" s="16"/>
      <c r="J36" s="16">
        <v>524</v>
      </c>
      <c r="K36" s="16">
        <v>473</v>
      </c>
      <c r="L36" s="16">
        <v>479</v>
      </c>
      <c r="M36" s="16">
        <v>608</v>
      </c>
      <c r="N36" s="16">
        <v>487</v>
      </c>
      <c r="O36" s="16">
        <v>541</v>
      </c>
      <c r="P36" s="16">
        <v>504</v>
      </c>
      <c r="Q36" s="16">
        <v>495</v>
      </c>
      <c r="R36" s="16">
        <v>446</v>
      </c>
      <c r="S36" s="16"/>
      <c r="T36" s="16">
        <v>467</v>
      </c>
    </row>
    <row r="37" spans="1:20" ht="17.399999999999999" x14ac:dyDescent="0.35">
      <c r="A37">
        <v>34</v>
      </c>
      <c r="B37" s="28" t="s">
        <v>82</v>
      </c>
      <c r="C37" s="29" t="s">
        <v>90</v>
      </c>
      <c r="D37" s="77">
        <f>G37/F37</f>
        <v>489.72727272727275</v>
      </c>
      <c r="E37" s="77">
        <f>D37/3</f>
        <v>163.24242424242425</v>
      </c>
      <c r="F37" s="174">
        <v>11</v>
      </c>
      <c r="G37" s="16">
        <f>SUM(H37:T37)</f>
        <v>5387</v>
      </c>
      <c r="H37" s="16">
        <v>523</v>
      </c>
      <c r="I37" s="16">
        <v>554</v>
      </c>
      <c r="J37" s="16">
        <v>539</v>
      </c>
      <c r="K37" s="16">
        <v>506</v>
      </c>
      <c r="L37" s="16">
        <v>353</v>
      </c>
      <c r="M37" s="16">
        <v>535</v>
      </c>
      <c r="N37" s="16">
        <v>443</v>
      </c>
      <c r="O37" s="16">
        <v>488</v>
      </c>
      <c r="P37" s="16">
        <v>478</v>
      </c>
      <c r="Q37" s="16"/>
      <c r="R37" s="16"/>
      <c r="S37" s="16">
        <v>408</v>
      </c>
      <c r="T37" s="16">
        <v>560</v>
      </c>
    </row>
    <row r="38" spans="1:20" ht="17.399999999999999" x14ac:dyDescent="0.35">
      <c r="A38">
        <v>35</v>
      </c>
      <c r="B38" s="32" t="s">
        <v>100</v>
      </c>
      <c r="C38" s="33" t="s">
        <v>103</v>
      </c>
      <c r="D38" s="77">
        <f>G38/F38</f>
        <v>488.16666666666669</v>
      </c>
      <c r="E38" s="77">
        <f>D38/3</f>
        <v>162.72222222222223</v>
      </c>
      <c r="F38" s="174">
        <v>12</v>
      </c>
      <c r="G38" s="16">
        <f>SUM(H38:T38)</f>
        <v>5858</v>
      </c>
      <c r="H38" s="16">
        <v>512</v>
      </c>
      <c r="I38" s="16">
        <v>470</v>
      </c>
      <c r="J38" s="16">
        <v>540</v>
      </c>
      <c r="K38" s="16">
        <v>414</v>
      </c>
      <c r="L38" s="16">
        <v>413</v>
      </c>
      <c r="M38" s="16">
        <v>462</v>
      </c>
      <c r="N38" s="16">
        <v>434</v>
      </c>
      <c r="O38" s="16">
        <v>520</v>
      </c>
      <c r="P38" s="16">
        <v>492</v>
      </c>
      <c r="Q38" s="16"/>
      <c r="R38" s="16">
        <v>501</v>
      </c>
      <c r="S38" s="16">
        <v>550</v>
      </c>
      <c r="T38" s="16">
        <v>550</v>
      </c>
    </row>
    <row r="39" spans="1:20" ht="17.399999999999999" x14ac:dyDescent="0.35">
      <c r="A39">
        <v>36</v>
      </c>
      <c r="B39" s="30" t="s">
        <v>91</v>
      </c>
      <c r="C39" s="31" t="s">
        <v>98</v>
      </c>
      <c r="D39" s="77">
        <f>G39/F39</f>
        <v>488</v>
      </c>
      <c r="E39" s="77">
        <f>D39/3</f>
        <v>162.66666666666666</v>
      </c>
      <c r="F39" s="174">
        <v>12</v>
      </c>
      <c r="G39" s="16">
        <f>SUM(H39:T39)</f>
        <v>5856</v>
      </c>
      <c r="H39" s="16">
        <v>493</v>
      </c>
      <c r="I39" s="16">
        <v>456</v>
      </c>
      <c r="J39" s="16">
        <v>498</v>
      </c>
      <c r="K39" s="16">
        <v>493</v>
      </c>
      <c r="L39" s="16"/>
      <c r="M39" s="16">
        <v>434</v>
      </c>
      <c r="N39" s="16">
        <v>467</v>
      </c>
      <c r="O39" s="16">
        <v>553</v>
      </c>
      <c r="P39" s="16">
        <v>489</v>
      </c>
      <c r="Q39" s="16">
        <v>499</v>
      </c>
      <c r="R39" s="16">
        <v>439</v>
      </c>
      <c r="S39" s="16">
        <v>519</v>
      </c>
      <c r="T39" s="16">
        <v>516</v>
      </c>
    </row>
    <row r="40" spans="1:20" ht="17.399999999999999" x14ac:dyDescent="0.35">
      <c r="A40">
        <v>37</v>
      </c>
      <c r="B40" s="30" t="s">
        <v>91</v>
      </c>
      <c r="C40" s="31" t="s">
        <v>95</v>
      </c>
      <c r="D40" s="77">
        <f>G40/F40</f>
        <v>486.875</v>
      </c>
      <c r="E40" s="77">
        <f>D40/3</f>
        <v>162.29166666666666</v>
      </c>
      <c r="F40" s="174">
        <v>8</v>
      </c>
      <c r="G40" s="16">
        <f>SUM(H40:T40)</f>
        <v>3895</v>
      </c>
      <c r="H40" s="16">
        <v>547</v>
      </c>
      <c r="I40" s="16">
        <v>439</v>
      </c>
      <c r="J40" s="16"/>
      <c r="K40" s="16"/>
      <c r="L40" s="16">
        <v>525</v>
      </c>
      <c r="M40" s="16">
        <v>496</v>
      </c>
      <c r="N40" s="16">
        <v>514</v>
      </c>
      <c r="O40" s="16">
        <v>426</v>
      </c>
      <c r="P40" s="16"/>
      <c r="Q40" s="16"/>
      <c r="R40" s="16"/>
      <c r="S40" s="16">
        <v>493</v>
      </c>
      <c r="T40" s="16">
        <v>455</v>
      </c>
    </row>
    <row r="41" spans="1:20" ht="17.399999999999999" x14ac:dyDescent="0.35">
      <c r="A41">
        <v>38</v>
      </c>
      <c r="B41" s="26" t="s">
        <v>73</v>
      </c>
      <c r="C41" s="27" t="s">
        <v>78</v>
      </c>
      <c r="D41" s="77">
        <f>G41/F41</f>
        <v>486.6</v>
      </c>
      <c r="E41" s="77">
        <f>D41/3</f>
        <v>162.20000000000002</v>
      </c>
      <c r="F41" s="174">
        <v>10</v>
      </c>
      <c r="G41" s="16">
        <f>SUM(H41:T41)</f>
        <v>4866</v>
      </c>
      <c r="H41" s="16">
        <v>465</v>
      </c>
      <c r="I41" s="16"/>
      <c r="J41" s="16">
        <v>523</v>
      </c>
      <c r="K41" s="16">
        <v>493</v>
      </c>
      <c r="L41" s="16">
        <v>458</v>
      </c>
      <c r="M41" s="16">
        <v>431</v>
      </c>
      <c r="N41" s="16">
        <v>562</v>
      </c>
      <c r="O41" s="16">
        <v>537</v>
      </c>
      <c r="P41" s="16"/>
      <c r="Q41" s="16">
        <v>501</v>
      </c>
      <c r="R41" s="16">
        <v>455</v>
      </c>
      <c r="S41" s="16">
        <v>441</v>
      </c>
      <c r="T41" s="16"/>
    </row>
    <row r="42" spans="1:20" ht="17.399999999999999" x14ac:dyDescent="0.35">
      <c r="A42">
        <v>39</v>
      </c>
      <c r="B42" s="22" t="s">
        <v>55</v>
      </c>
      <c r="C42" s="23" t="s">
        <v>62</v>
      </c>
      <c r="D42" s="16">
        <f>G42/F42</f>
        <v>485</v>
      </c>
      <c r="E42" s="77">
        <f>D42/3</f>
        <v>161.66666666666666</v>
      </c>
      <c r="F42" s="174">
        <v>3</v>
      </c>
      <c r="G42" s="16">
        <f>SUM(H42:T42)</f>
        <v>1455</v>
      </c>
      <c r="H42" s="16"/>
      <c r="I42" s="16"/>
      <c r="J42" s="16">
        <v>539</v>
      </c>
      <c r="K42" s="16">
        <v>476</v>
      </c>
      <c r="L42" s="16">
        <v>440</v>
      </c>
      <c r="M42" s="16"/>
      <c r="N42" s="16"/>
      <c r="O42" s="16"/>
      <c r="P42" s="16"/>
      <c r="Q42" s="16"/>
      <c r="R42" s="16"/>
      <c r="S42" s="16"/>
      <c r="T42" s="16"/>
    </row>
    <row r="43" spans="1:20" ht="17.399999999999999" x14ac:dyDescent="0.35">
      <c r="A43">
        <v>40</v>
      </c>
      <c r="B43" s="28" t="s">
        <v>82</v>
      </c>
      <c r="C43" s="29" t="s">
        <v>87</v>
      </c>
      <c r="D43" s="77">
        <f>G43/F43</f>
        <v>484.33333333333331</v>
      </c>
      <c r="E43" s="77">
        <f>D43/3</f>
        <v>161.44444444444443</v>
      </c>
      <c r="F43" s="174">
        <v>12</v>
      </c>
      <c r="G43" s="16">
        <f>SUM(H43:T43)</f>
        <v>5812</v>
      </c>
      <c r="H43" s="16">
        <v>540</v>
      </c>
      <c r="I43" s="16">
        <v>488</v>
      </c>
      <c r="J43" s="16">
        <v>487</v>
      </c>
      <c r="K43" s="16"/>
      <c r="L43" s="16">
        <v>432</v>
      </c>
      <c r="M43" s="16">
        <v>510</v>
      </c>
      <c r="N43" s="16">
        <v>463</v>
      </c>
      <c r="O43" s="16">
        <v>520</v>
      </c>
      <c r="P43" s="16">
        <v>492</v>
      </c>
      <c r="Q43" s="16">
        <v>463</v>
      </c>
      <c r="R43" s="16">
        <v>495</v>
      </c>
      <c r="S43" s="16">
        <v>450</v>
      </c>
      <c r="T43" s="16">
        <v>472</v>
      </c>
    </row>
    <row r="44" spans="1:20" ht="17.399999999999999" x14ac:dyDescent="0.35">
      <c r="A44">
        <v>41</v>
      </c>
      <c r="B44" s="30" t="s">
        <v>91</v>
      </c>
      <c r="C44" s="31" t="s">
        <v>93</v>
      </c>
      <c r="D44" s="77">
        <f>G44/F44</f>
        <v>480</v>
      </c>
      <c r="E44" s="77">
        <f>D44/3</f>
        <v>160</v>
      </c>
      <c r="F44" s="174">
        <v>9</v>
      </c>
      <c r="G44" s="16">
        <f>SUM(H44:T44)</f>
        <v>4320</v>
      </c>
      <c r="H44" s="16">
        <v>433</v>
      </c>
      <c r="I44" s="16"/>
      <c r="J44" s="16">
        <v>384</v>
      </c>
      <c r="K44" s="16">
        <v>544</v>
      </c>
      <c r="L44" s="16">
        <v>498</v>
      </c>
      <c r="M44" s="16">
        <v>565</v>
      </c>
      <c r="N44" s="16">
        <v>458</v>
      </c>
      <c r="O44" s="16"/>
      <c r="P44" s="16"/>
      <c r="Q44" s="16">
        <v>478</v>
      </c>
      <c r="R44" s="16">
        <v>441</v>
      </c>
      <c r="S44" s="16"/>
      <c r="T44" s="16">
        <v>519</v>
      </c>
    </row>
    <row r="45" spans="1:20" ht="17.399999999999999" x14ac:dyDescent="0.35">
      <c r="A45">
        <v>42</v>
      </c>
      <c r="B45" s="28" t="s">
        <v>82</v>
      </c>
      <c r="C45" s="29" t="s">
        <v>89</v>
      </c>
      <c r="D45" s="77">
        <f>G45/F45</f>
        <v>479.875</v>
      </c>
      <c r="E45" s="77">
        <f>D45/3</f>
        <v>159.95833333333334</v>
      </c>
      <c r="F45" s="174">
        <v>8</v>
      </c>
      <c r="G45" s="16">
        <f>SUM(H45:T45)</f>
        <v>3839</v>
      </c>
      <c r="H45" s="16">
        <v>468</v>
      </c>
      <c r="I45" s="16">
        <v>483</v>
      </c>
      <c r="J45" s="16">
        <v>502</v>
      </c>
      <c r="K45" s="16">
        <v>432</v>
      </c>
      <c r="L45" s="16">
        <v>465</v>
      </c>
      <c r="M45" s="16"/>
      <c r="N45" s="16">
        <v>486</v>
      </c>
      <c r="O45" s="16">
        <v>539</v>
      </c>
      <c r="P45" s="16">
        <v>464</v>
      </c>
      <c r="Q45" s="16"/>
      <c r="R45" s="16"/>
      <c r="S45" s="16"/>
      <c r="T45" s="16"/>
    </row>
    <row r="46" spans="1:20" ht="17.399999999999999" x14ac:dyDescent="0.35">
      <c r="A46">
        <v>43</v>
      </c>
      <c r="B46" s="52" t="s">
        <v>157</v>
      </c>
      <c r="C46" s="54" t="s">
        <v>161</v>
      </c>
      <c r="D46" s="77">
        <f>G46/F46</f>
        <v>479.83333333333331</v>
      </c>
      <c r="E46" s="77">
        <f>D46/3</f>
        <v>159.94444444444443</v>
      </c>
      <c r="F46" s="174">
        <v>12</v>
      </c>
      <c r="G46" s="16">
        <f>SUM(H46:T46)</f>
        <v>5758</v>
      </c>
      <c r="H46" s="16">
        <v>485</v>
      </c>
      <c r="I46" s="16">
        <v>539</v>
      </c>
      <c r="J46" s="16">
        <v>541</v>
      </c>
      <c r="K46" s="16">
        <v>438</v>
      </c>
      <c r="L46" s="16">
        <v>494</v>
      </c>
      <c r="M46" s="16">
        <v>438</v>
      </c>
      <c r="N46" s="16"/>
      <c r="O46" s="16">
        <v>427</v>
      </c>
      <c r="P46" s="16">
        <v>472</v>
      </c>
      <c r="Q46" s="16">
        <v>488</v>
      </c>
      <c r="R46" s="16">
        <v>455</v>
      </c>
      <c r="S46" s="16">
        <v>465</v>
      </c>
      <c r="T46" s="16">
        <v>516</v>
      </c>
    </row>
    <row r="47" spans="1:20" ht="17.399999999999999" x14ac:dyDescent="0.35">
      <c r="A47">
        <v>44</v>
      </c>
      <c r="B47" s="28" t="s">
        <v>82</v>
      </c>
      <c r="C47" s="29" t="s">
        <v>86</v>
      </c>
      <c r="D47" s="77">
        <f>G47/F47</f>
        <v>477.83333333333331</v>
      </c>
      <c r="E47" s="77">
        <f>D47/3</f>
        <v>159.27777777777777</v>
      </c>
      <c r="F47" s="174">
        <v>12</v>
      </c>
      <c r="G47" s="16">
        <f>SUM(H47:T47)</f>
        <v>5734</v>
      </c>
      <c r="H47" s="16">
        <v>472</v>
      </c>
      <c r="I47" s="16">
        <v>445</v>
      </c>
      <c r="J47" s="16">
        <v>569</v>
      </c>
      <c r="K47" s="16">
        <v>454</v>
      </c>
      <c r="L47" s="16">
        <v>461</v>
      </c>
      <c r="M47" s="16">
        <v>475</v>
      </c>
      <c r="N47" s="16">
        <v>468</v>
      </c>
      <c r="O47" s="16">
        <v>503</v>
      </c>
      <c r="P47" s="16">
        <v>399</v>
      </c>
      <c r="Q47" s="16">
        <v>465</v>
      </c>
      <c r="R47" s="16">
        <v>549</v>
      </c>
      <c r="S47" s="16">
        <v>474</v>
      </c>
      <c r="T47" s="16"/>
    </row>
    <row r="48" spans="1:20" ht="17.399999999999999" x14ac:dyDescent="0.35">
      <c r="A48">
        <v>45</v>
      </c>
      <c r="B48" s="30" t="s">
        <v>91</v>
      </c>
      <c r="C48" s="31" t="s">
        <v>94</v>
      </c>
      <c r="D48" s="77">
        <f>G48/F48</f>
        <v>477.69230769230768</v>
      </c>
      <c r="E48" s="77">
        <f>D48/3</f>
        <v>159.23076923076923</v>
      </c>
      <c r="F48" s="174">
        <v>13</v>
      </c>
      <c r="G48" s="16">
        <f>SUM(H48:T48)</f>
        <v>6210</v>
      </c>
      <c r="H48" s="16">
        <v>459</v>
      </c>
      <c r="I48" s="16">
        <v>483</v>
      </c>
      <c r="J48" s="16">
        <v>416</v>
      </c>
      <c r="K48" s="16">
        <v>535</v>
      </c>
      <c r="L48" s="16">
        <v>502</v>
      </c>
      <c r="M48" s="16">
        <v>485</v>
      </c>
      <c r="N48" s="16">
        <v>445</v>
      </c>
      <c r="O48" s="16">
        <v>476</v>
      </c>
      <c r="P48" s="16">
        <v>433</v>
      </c>
      <c r="Q48" s="16">
        <v>484</v>
      </c>
      <c r="R48" s="16">
        <v>480</v>
      </c>
      <c r="S48" s="16">
        <v>474</v>
      </c>
      <c r="T48" s="16">
        <v>538</v>
      </c>
    </row>
    <row r="49" spans="1:20" ht="17.399999999999999" x14ac:dyDescent="0.35">
      <c r="A49">
        <v>46</v>
      </c>
      <c r="B49" s="30" t="s">
        <v>91</v>
      </c>
      <c r="C49" s="31" t="s">
        <v>97</v>
      </c>
      <c r="D49" s="77">
        <f>G49/F49</f>
        <v>477</v>
      </c>
      <c r="E49" s="77">
        <f>D49/3</f>
        <v>159</v>
      </c>
      <c r="F49" s="174">
        <v>11</v>
      </c>
      <c r="G49" s="16">
        <f>SUM(H49:T49)</f>
        <v>5247</v>
      </c>
      <c r="H49" s="16">
        <v>499</v>
      </c>
      <c r="I49" s="16"/>
      <c r="J49" s="16">
        <v>501</v>
      </c>
      <c r="K49" s="16"/>
      <c r="L49" s="16">
        <v>472</v>
      </c>
      <c r="M49" s="16">
        <v>480</v>
      </c>
      <c r="N49" s="16">
        <v>412</v>
      </c>
      <c r="O49" s="16">
        <v>487</v>
      </c>
      <c r="P49" s="16">
        <v>450</v>
      </c>
      <c r="Q49" s="16">
        <v>498</v>
      </c>
      <c r="R49" s="16">
        <v>469</v>
      </c>
      <c r="S49" s="16">
        <v>513</v>
      </c>
      <c r="T49" s="16">
        <v>466</v>
      </c>
    </row>
    <row r="50" spans="1:20" ht="17.399999999999999" x14ac:dyDescent="0.35">
      <c r="A50">
        <v>47</v>
      </c>
      <c r="B50" s="28" t="s">
        <v>82</v>
      </c>
      <c r="C50" s="29" t="s">
        <v>88</v>
      </c>
      <c r="D50" s="77">
        <f>G50/F50</f>
        <v>476.3</v>
      </c>
      <c r="E50" s="77">
        <f>D50/3</f>
        <v>158.76666666666668</v>
      </c>
      <c r="F50" s="174">
        <v>10</v>
      </c>
      <c r="G50" s="16">
        <f>SUM(H50:T50)</f>
        <v>4763</v>
      </c>
      <c r="H50" s="16"/>
      <c r="I50" s="16"/>
      <c r="J50" s="16">
        <v>511</v>
      </c>
      <c r="K50" s="16">
        <v>452</v>
      </c>
      <c r="L50" s="16">
        <v>462</v>
      </c>
      <c r="M50" s="16">
        <v>469</v>
      </c>
      <c r="N50" s="16">
        <v>453</v>
      </c>
      <c r="O50" s="16">
        <v>468</v>
      </c>
      <c r="P50" s="16">
        <v>449</v>
      </c>
      <c r="Q50" s="16"/>
      <c r="R50" s="16">
        <v>552</v>
      </c>
      <c r="S50" s="16">
        <v>415</v>
      </c>
      <c r="T50" s="16">
        <v>532</v>
      </c>
    </row>
    <row r="51" spans="1:20" ht="17.399999999999999" x14ac:dyDescent="0.35">
      <c r="A51">
        <v>48</v>
      </c>
      <c r="B51" s="52" t="s">
        <v>157</v>
      </c>
      <c r="C51" s="54" t="s">
        <v>159</v>
      </c>
      <c r="D51" s="77">
        <f>G51/F51</f>
        <v>474.23076923076923</v>
      </c>
      <c r="E51" s="77">
        <f>D51/3</f>
        <v>158.07692307692307</v>
      </c>
      <c r="F51" s="174">
        <v>13</v>
      </c>
      <c r="G51" s="16">
        <f>SUM(H51:T51)</f>
        <v>6165</v>
      </c>
      <c r="H51" s="16">
        <v>475</v>
      </c>
      <c r="I51" s="16">
        <v>523</v>
      </c>
      <c r="J51" s="16">
        <v>503</v>
      </c>
      <c r="K51" s="16">
        <v>464</v>
      </c>
      <c r="L51" s="16">
        <v>477</v>
      </c>
      <c r="M51" s="16">
        <v>427</v>
      </c>
      <c r="N51" s="16">
        <v>536</v>
      </c>
      <c r="O51" s="16">
        <v>396</v>
      </c>
      <c r="P51" s="16">
        <v>412</v>
      </c>
      <c r="Q51" s="16">
        <v>527</v>
      </c>
      <c r="R51" s="16">
        <v>461</v>
      </c>
      <c r="S51" s="16">
        <v>503</v>
      </c>
      <c r="T51" s="16">
        <v>461</v>
      </c>
    </row>
    <row r="52" spans="1:20" ht="17.399999999999999" x14ac:dyDescent="0.35">
      <c r="A52">
        <v>49</v>
      </c>
      <c r="B52" s="28" t="s">
        <v>82</v>
      </c>
      <c r="C52" s="29" t="s">
        <v>83</v>
      </c>
      <c r="D52" s="77">
        <f>G52/F52</f>
        <v>474.15384615384613</v>
      </c>
      <c r="E52" s="77">
        <f>D52/3</f>
        <v>158.05128205128204</v>
      </c>
      <c r="F52" s="174">
        <v>13</v>
      </c>
      <c r="G52" s="16">
        <f>SUM(H52:T52)</f>
        <v>6164</v>
      </c>
      <c r="H52" s="16">
        <v>430</v>
      </c>
      <c r="I52" s="16">
        <v>510</v>
      </c>
      <c r="J52" s="16">
        <v>493</v>
      </c>
      <c r="K52" s="16">
        <v>405</v>
      </c>
      <c r="L52" s="16">
        <v>471</v>
      </c>
      <c r="M52" s="16">
        <v>493</v>
      </c>
      <c r="N52" s="16">
        <v>451</v>
      </c>
      <c r="O52" s="16">
        <v>503</v>
      </c>
      <c r="P52" s="16">
        <v>459</v>
      </c>
      <c r="Q52" s="16">
        <v>461</v>
      </c>
      <c r="R52" s="16">
        <v>466</v>
      </c>
      <c r="S52" s="16">
        <v>497</v>
      </c>
      <c r="T52" s="16">
        <v>525</v>
      </c>
    </row>
    <row r="53" spans="1:20" ht="17.399999999999999" x14ac:dyDescent="0.35">
      <c r="A53">
        <v>50</v>
      </c>
      <c r="B53" s="32" t="s">
        <v>100</v>
      </c>
      <c r="C53" s="33" t="s">
        <v>101</v>
      </c>
      <c r="D53" s="77">
        <f>G53/F53</f>
        <v>472.16666666666669</v>
      </c>
      <c r="E53" s="77">
        <f>D53/3</f>
        <v>157.38888888888889</v>
      </c>
      <c r="F53" s="174">
        <v>12</v>
      </c>
      <c r="G53" s="16">
        <f>SUM(H53:T53)</f>
        <v>5666</v>
      </c>
      <c r="H53" s="16">
        <v>552</v>
      </c>
      <c r="I53" s="16">
        <v>406</v>
      </c>
      <c r="J53" s="16">
        <v>472</v>
      </c>
      <c r="K53" s="16">
        <v>546</v>
      </c>
      <c r="L53" s="16">
        <v>415</v>
      </c>
      <c r="M53" s="16">
        <v>470</v>
      </c>
      <c r="N53" s="16">
        <v>469</v>
      </c>
      <c r="O53" s="16">
        <v>510</v>
      </c>
      <c r="P53" s="16">
        <v>485</v>
      </c>
      <c r="Q53" s="16">
        <v>443</v>
      </c>
      <c r="R53" s="16">
        <v>461</v>
      </c>
      <c r="S53" s="16">
        <v>437</v>
      </c>
      <c r="T53" s="16" t="s">
        <v>45</v>
      </c>
    </row>
    <row r="54" spans="1:20" ht="17.399999999999999" x14ac:dyDescent="0.35">
      <c r="A54">
        <v>51</v>
      </c>
      <c r="B54" s="28" t="s">
        <v>82</v>
      </c>
      <c r="C54" s="29" t="s">
        <v>84</v>
      </c>
      <c r="D54" s="77">
        <f>G54/F54</f>
        <v>470.90909090909093</v>
      </c>
      <c r="E54" s="77">
        <f>D54/3</f>
        <v>156.96969696969697</v>
      </c>
      <c r="F54" s="174">
        <v>11</v>
      </c>
      <c r="G54" s="16">
        <f>SUM(H54:T54)</f>
        <v>5180</v>
      </c>
      <c r="H54" s="16"/>
      <c r="I54" s="16"/>
      <c r="J54" s="16">
        <v>524</v>
      </c>
      <c r="K54" s="16">
        <v>439</v>
      </c>
      <c r="L54" s="16">
        <v>432</v>
      </c>
      <c r="M54" s="16">
        <v>467</v>
      </c>
      <c r="N54" s="16">
        <v>498</v>
      </c>
      <c r="O54" s="16">
        <v>458</v>
      </c>
      <c r="P54" s="16">
        <v>465</v>
      </c>
      <c r="Q54" s="16">
        <v>476</v>
      </c>
      <c r="R54" s="16">
        <v>471</v>
      </c>
      <c r="S54" s="16">
        <v>522</v>
      </c>
      <c r="T54" s="16">
        <v>428</v>
      </c>
    </row>
    <row r="55" spans="1:20" ht="17.399999999999999" x14ac:dyDescent="0.35">
      <c r="A55">
        <v>52</v>
      </c>
      <c r="B55" s="52" t="s">
        <v>157</v>
      </c>
      <c r="C55" s="54" t="s">
        <v>158</v>
      </c>
      <c r="D55" s="77">
        <f>G55/F55</f>
        <v>462.5</v>
      </c>
      <c r="E55" s="77">
        <f>D55/3</f>
        <v>154.16666666666666</v>
      </c>
      <c r="F55" s="174">
        <v>4</v>
      </c>
      <c r="G55" s="16">
        <f>SUM(H55:T55)</f>
        <v>1850</v>
      </c>
      <c r="H55" s="16"/>
      <c r="I55" s="16"/>
      <c r="J55" s="16"/>
      <c r="K55" s="16"/>
      <c r="L55" s="16"/>
      <c r="M55" s="16"/>
      <c r="N55" s="16">
        <v>486</v>
      </c>
      <c r="O55" s="16">
        <v>476</v>
      </c>
      <c r="P55" s="16"/>
      <c r="Q55" s="16"/>
      <c r="R55" s="16"/>
      <c r="S55" s="16">
        <v>474</v>
      </c>
      <c r="T55" s="16">
        <v>414</v>
      </c>
    </row>
    <row r="56" spans="1:20" ht="17.399999999999999" x14ac:dyDescent="0.35">
      <c r="A56">
        <v>53</v>
      </c>
      <c r="B56" s="32" t="s">
        <v>100</v>
      </c>
      <c r="C56" s="33" t="s">
        <v>106</v>
      </c>
      <c r="D56" s="77">
        <f>G56/F56</f>
        <v>458.5</v>
      </c>
      <c r="E56" s="77">
        <f>D56/3</f>
        <v>152.83333333333334</v>
      </c>
      <c r="F56" s="174">
        <v>2</v>
      </c>
      <c r="G56" s="16">
        <f>SUM(H56:T56)</f>
        <v>917</v>
      </c>
      <c r="H56" s="16"/>
      <c r="I56" s="16"/>
      <c r="J56" s="16"/>
      <c r="K56" s="16"/>
      <c r="L56" s="16"/>
      <c r="M56" s="16"/>
      <c r="N56" s="16"/>
      <c r="O56" s="16">
        <v>505</v>
      </c>
      <c r="P56" s="16">
        <v>412</v>
      </c>
      <c r="Q56" s="16"/>
      <c r="R56" s="16"/>
      <c r="S56" s="16"/>
      <c r="T56" s="16"/>
    </row>
    <row r="57" spans="1:20" ht="17.399999999999999" x14ac:dyDescent="0.35">
      <c r="A57">
        <v>54</v>
      </c>
      <c r="B57" s="32" t="s">
        <v>100</v>
      </c>
      <c r="C57" s="33" t="s">
        <v>102</v>
      </c>
      <c r="D57" s="77">
        <f>G57/F57</f>
        <v>454.66666666666669</v>
      </c>
      <c r="E57" s="77">
        <f>D57/3</f>
        <v>151.55555555555557</v>
      </c>
      <c r="F57" s="174">
        <v>12</v>
      </c>
      <c r="G57" s="16">
        <f>SUM(H57:T57)</f>
        <v>5456</v>
      </c>
      <c r="H57" s="16">
        <v>468</v>
      </c>
      <c r="I57" s="16">
        <v>320</v>
      </c>
      <c r="J57" s="16">
        <v>463</v>
      </c>
      <c r="K57" s="16">
        <v>501</v>
      </c>
      <c r="L57" s="16">
        <v>410</v>
      </c>
      <c r="M57" s="16">
        <v>449</v>
      </c>
      <c r="N57" s="16">
        <v>505</v>
      </c>
      <c r="O57" s="16">
        <v>494</v>
      </c>
      <c r="P57" s="16">
        <v>454</v>
      </c>
      <c r="Q57" s="16">
        <v>431</v>
      </c>
      <c r="R57" s="16"/>
      <c r="S57" s="16">
        <v>470</v>
      </c>
      <c r="T57" s="16">
        <v>491</v>
      </c>
    </row>
    <row r="58" spans="1:20" ht="17.399999999999999" x14ac:dyDescent="0.35">
      <c r="A58">
        <v>55</v>
      </c>
      <c r="B58" s="52" t="s">
        <v>157</v>
      </c>
      <c r="C58" s="54" t="s">
        <v>191</v>
      </c>
      <c r="D58" s="77">
        <f>G58/F58</f>
        <v>449.33333333333331</v>
      </c>
      <c r="E58" s="77">
        <f>D58/3</f>
        <v>149.77777777777777</v>
      </c>
      <c r="F58" s="174">
        <v>9</v>
      </c>
      <c r="G58" s="16">
        <f>SUM(H58:T58)</f>
        <v>4044</v>
      </c>
      <c r="H58" s="16"/>
      <c r="I58" s="16">
        <v>411</v>
      </c>
      <c r="J58" s="16">
        <v>470</v>
      </c>
      <c r="K58" s="16">
        <v>313</v>
      </c>
      <c r="L58" s="16">
        <v>469</v>
      </c>
      <c r="M58" s="16">
        <v>469</v>
      </c>
      <c r="N58" s="16">
        <v>475</v>
      </c>
      <c r="O58" s="16">
        <v>519</v>
      </c>
      <c r="P58" s="16">
        <v>441</v>
      </c>
      <c r="Q58" s="16">
        <v>477</v>
      </c>
      <c r="R58" s="16"/>
      <c r="S58" s="16"/>
      <c r="T58" s="16"/>
    </row>
    <row r="59" spans="1:20" ht="17.399999999999999" x14ac:dyDescent="0.35">
      <c r="A59">
        <v>56</v>
      </c>
      <c r="B59" s="52" t="s">
        <v>157</v>
      </c>
      <c r="C59" s="54" t="s">
        <v>190</v>
      </c>
      <c r="D59" s="77">
        <f>G59/F59</f>
        <v>448.66666666666669</v>
      </c>
      <c r="E59" s="77">
        <f>D59/3</f>
        <v>149.55555555555557</v>
      </c>
      <c r="F59" s="174">
        <v>9</v>
      </c>
      <c r="G59" s="16">
        <f>SUM(H59:T59)</f>
        <v>4038</v>
      </c>
      <c r="H59" s="16">
        <v>447</v>
      </c>
      <c r="I59" s="16">
        <v>416</v>
      </c>
      <c r="J59" s="16"/>
      <c r="K59" s="16">
        <v>482</v>
      </c>
      <c r="L59" s="16">
        <v>399</v>
      </c>
      <c r="M59" s="16">
        <v>529</v>
      </c>
      <c r="N59" s="16">
        <v>497</v>
      </c>
      <c r="O59" s="16">
        <v>476</v>
      </c>
      <c r="P59" s="16">
        <v>392</v>
      </c>
      <c r="Q59" s="16">
        <v>400</v>
      </c>
      <c r="R59" s="16"/>
      <c r="S59" s="16"/>
      <c r="T59" s="16"/>
    </row>
    <row r="60" spans="1:20" ht="17.399999999999999" x14ac:dyDescent="0.35">
      <c r="A60">
        <v>57</v>
      </c>
      <c r="B60" s="32" t="s">
        <v>100</v>
      </c>
      <c r="C60" s="33" t="s">
        <v>104</v>
      </c>
      <c r="D60" s="77">
        <f>G60/F60</f>
        <v>448.625</v>
      </c>
      <c r="E60" s="77">
        <f>D60/3</f>
        <v>149.54166666666666</v>
      </c>
      <c r="F60" s="174">
        <v>8</v>
      </c>
      <c r="G60" s="16">
        <f>SUM(H60:T60)</f>
        <v>3589</v>
      </c>
      <c r="H60" s="16">
        <v>403</v>
      </c>
      <c r="I60" s="16"/>
      <c r="J60" s="16">
        <v>489</v>
      </c>
      <c r="K60" s="16">
        <v>462</v>
      </c>
      <c r="L60" s="16"/>
      <c r="M60" s="16"/>
      <c r="N60" s="16">
        <v>433</v>
      </c>
      <c r="O60" s="16">
        <v>486</v>
      </c>
      <c r="P60" s="16">
        <v>439</v>
      </c>
      <c r="Q60" s="16"/>
      <c r="R60" s="16"/>
      <c r="S60" s="16">
        <v>432</v>
      </c>
      <c r="T60" s="16">
        <v>445</v>
      </c>
    </row>
    <row r="61" spans="1:20" ht="17.399999999999999" x14ac:dyDescent="0.35">
      <c r="A61">
        <v>58</v>
      </c>
      <c r="B61" s="34" t="s">
        <v>109</v>
      </c>
      <c r="C61" s="35" t="s">
        <v>112</v>
      </c>
      <c r="D61" s="77">
        <f>G61/F61</f>
        <v>442.55555555555554</v>
      </c>
      <c r="E61" s="77">
        <f>D61/3</f>
        <v>147.5185185185185</v>
      </c>
      <c r="F61" s="174">
        <v>9</v>
      </c>
      <c r="G61" s="16">
        <f>SUM(H61:T61)</f>
        <v>3983</v>
      </c>
      <c r="H61" s="16"/>
      <c r="I61" s="16">
        <v>428</v>
      </c>
      <c r="J61" s="16">
        <v>437</v>
      </c>
      <c r="K61" s="16">
        <v>466</v>
      </c>
      <c r="L61" s="16">
        <v>459</v>
      </c>
      <c r="M61" s="16"/>
      <c r="N61" s="16">
        <v>406</v>
      </c>
      <c r="O61" s="16">
        <v>436</v>
      </c>
      <c r="P61" s="16"/>
      <c r="Q61" s="16">
        <v>473</v>
      </c>
      <c r="R61" s="16">
        <v>428</v>
      </c>
      <c r="S61" s="16"/>
      <c r="T61" s="16">
        <v>450</v>
      </c>
    </row>
    <row r="62" spans="1:20" ht="17.399999999999999" x14ac:dyDescent="0.35">
      <c r="A62">
        <v>59</v>
      </c>
      <c r="B62" s="32" t="s">
        <v>100</v>
      </c>
      <c r="C62" s="33" t="s">
        <v>105</v>
      </c>
      <c r="D62" s="77">
        <f>G62/F62</f>
        <v>436.38461538461536</v>
      </c>
      <c r="E62" s="77">
        <f>D62/3</f>
        <v>145.46153846153845</v>
      </c>
      <c r="F62" s="174">
        <v>13</v>
      </c>
      <c r="G62" s="16">
        <f>SUM(H62:T62)</f>
        <v>5673</v>
      </c>
      <c r="H62" s="16">
        <v>440</v>
      </c>
      <c r="I62" s="16">
        <v>453</v>
      </c>
      <c r="J62" s="16">
        <v>404</v>
      </c>
      <c r="K62" s="16">
        <v>449</v>
      </c>
      <c r="L62" s="16">
        <v>441</v>
      </c>
      <c r="M62" s="16">
        <v>449</v>
      </c>
      <c r="N62" s="16">
        <v>492</v>
      </c>
      <c r="O62" s="16">
        <v>419</v>
      </c>
      <c r="P62" s="16">
        <v>458</v>
      </c>
      <c r="Q62" s="16">
        <v>488</v>
      </c>
      <c r="R62" s="16">
        <v>398</v>
      </c>
      <c r="S62" s="16">
        <v>319</v>
      </c>
      <c r="T62" s="16">
        <v>463</v>
      </c>
    </row>
    <row r="63" spans="1:20" ht="17.399999999999999" x14ac:dyDescent="0.35">
      <c r="A63">
        <v>60</v>
      </c>
      <c r="B63" s="57" t="s">
        <v>157</v>
      </c>
      <c r="C63" s="54" t="s">
        <v>166</v>
      </c>
      <c r="D63" s="77">
        <f>G63/F63</f>
        <v>434.9</v>
      </c>
      <c r="E63" s="77">
        <f>D63/3</f>
        <v>144.96666666666667</v>
      </c>
      <c r="F63" s="174">
        <v>10</v>
      </c>
      <c r="G63" s="16">
        <f>SUM(H63:T63)</f>
        <v>4349</v>
      </c>
      <c r="H63" s="16">
        <v>408</v>
      </c>
      <c r="I63" s="16">
        <v>411</v>
      </c>
      <c r="J63" s="16">
        <v>414</v>
      </c>
      <c r="K63" s="16">
        <v>454</v>
      </c>
      <c r="L63" s="16">
        <v>419</v>
      </c>
      <c r="M63" s="16">
        <v>423</v>
      </c>
      <c r="N63" s="16">
        <v>460</v>
      </c>
      <c r="O63" s="16">
        <v>500</v>
      </c>
      <c r="P63" s="16"/>
      <c r="Q63" s="16">
        <v>436</v>
      </c>
      <c r="R63" s="16"/>
      <c r="S63" s="16">
        <v>424</v>
      </c>
      <c r="T63" s="16"/>
    </row>
    <row r="64" spans="1:20" ht="17.399999999999999" x14ac:dyDescent="0.35">
      <c r="A64">
        <v>61</v>
      </c>
      <c r="B64" s="34" t="s">
        <v>109</v>
      </c>
      <c r="C64" s="35" t="s">
        <v>111</v>
      </c>
      <c r="D64" s="77">
        <f>G64/F64</f>
        <v>433.28571428571428</v>
      </c>
      <c r="E64" s="77">
        <f>D64/3</f>
        <v>144.42857142857142</v>
      </c>
      <c r="F64" s="174">
        <v>7</v>
      </c>
      <c r="G64" s="16">
        <f>SUM(H64:T64)</f>
        <v>3033</v>
      </c>
      <c r="H64" s="16">
        <v>405</v>
      </c>
      <c r="I64" s="16">
        <v>437</v>
      </c>
      <c r="J64" s="16">
        <v>446</v>
      </c>
      <c r="K64" s="16">
        <v>423</v>
      </c>
      <c r="L64" s="16">
        <v>417</v>
      </c>
      <c r="M64" s="16">
        <v>485</v>
      </c>
      <c r="N64" s="16">
        <v>420</v>
      </c>
      <c r="O64" s="16"/>
      <c r="P64" s="16"/>
      <c r="Q64" s="16"/>
      <c r="R64" s="16"/>
      <c r="S64" s="16"/>
      <c r="T64" s="16"/>
    </row>
    <row r="65" spans="1:20" ht="17.399999999999999" x14ac:dyDescent="0.35">
      <c r="A65">
        <v>62</v>
      </c>
      <c r="B65" s="34" t="s">
        <v>109</v>
      </c>
      <c r="C65" s="35" t="s">
        <v>113</v>
      </c>
      <c r="D65" s="77">
        <f>G65/F65</f>
        <v>424.6</v>
      </c>
      <c r="E65" s="77">
        <f>D65/3</f>
        <v>141.53333333333333</v>
      </c>
      <c r="F65" s="174">
        <v>10</v>
      </c>
      <c r="G65" s="16">
        <f>SUM(H65:T65)</f>
        <v>4246</v>
      </c>
      <c r="H65" s="16">
        <v>438</v>
      </c>
      <c r="I65" s="16">
        <v>380</v>
      </c>
      <c r="J65" s="16">
        <v>364</v>
      </c>
      <c r="K65" s="16">
        <v>478</v>
      </c>
      <c r="L65" s="16">
        <v>414</v>
      </c>
      <c r="M65" s="16">
        <v>521</v>
      </c>
      <c r="N65" s="16">
        <v>417</v>
      </c>
      <c r="O65" s="16"/>
      <c r="P65" s="16"/>
      <c r="Q65" s="16"/>
      <c r="R65" s="16">
        <v>433</v>
      </c>
      <c r="S65" s="16">
        <v>455</v>
      </c>
      <c r="T65" s="16">
        <v>346</v>
      </c>
    </row>
    <row r="66" spans="1:20" ht="17.399999999999999" x14ac:dyDescent="0.35">
      <c r="A66">
        <v>63</v>
      </c>
      <c r="B66" s="52" t="s">
        <v>157</v>
      </c>
      <c r="C66" s="54" t="s">
        <v>162</v>
      </c>
      <c r="D66" s="77">
        <f>G66/F66</f>
        <v>408.91666666666669</v>
      </c>
      <c r="E66" s="77">
        <f>D66/3</f>
        <v>136.30555555555557</v>
      </c>
      <c r="F66" s="174">
        <v>12</v>
      </c>
      <c r="G66" s="16">
        <f>SUM(H66:T66)</f>
        <v>4907</v>
      </c>
      <c r="H66" s="16">
        <v>413</v>
      </c>
      <c r="I66" s="16">
        <v>455</v>
      </c>
      <c r="J66" s="16">
        <v>379</v>
      </c>
      <c r="K66" s="16">
        <v>428</v>
      </c>
      <c r="L66" s="16">
        <v>457</v>
      </c>
      <c r="M66" s="16">
        <v>427</v>
      </c>
      <c r="N66" s="16">
        <v>434</v>
      </c>
      <c r="O66" s="16">
        <v>403</v>
      </c>
      <c r="P66" s="16">
        <v>409</v>
      </c>
      <c r="Q66" s="16">
        <v>369</v>
      </c>
      <c r="R66" s="16">
        <v>355</v>
      </c>
      <c r="S66" s="16">
        <v>378</v>
      </c>
      <c r="T66" s="16"/>
    </row>
    <row r="67" spans="1:20" ht="17.399999999999999" x14ac:dyDescent="0.35">
      <c r="A67">
        <v>64</v>
      </c>
      <c r="B67" s="34" t="s">
        <v>109</v>
      </c>
      <c r="C67" s="35" t="s">
        <v>115</v>
      </c>
      <c r="D67" s="77">
        <f>G67/F67</f>
        <v>403.6</v>
      </c>
      <c r="E67" s="77">
        <f>D67/3</f>
        <v>134.53333333333333</v>
      </c>
      <c r="F67" s="174">
        <v>10</v>
      </c>
      <c r="G67" s="16">
        <f>SUM(H67:T67)</f>
        <v>4036</v>
      </c>
      <c r="H67" s="16">
        <v>392</v>
      </c>
      <c r="I67" s="16"/>
      <c r="J67" s="16">
        <v>387</v>
      </c>
      <c r="K67" s="16">
        <v>460</v>
      </c>
      <c r="L67" s="16">
        <v>382</v>
      </c>
      <c r="M67" s="16">
        <v>400</v>
      </c>
      <c r="N67" s="16">
        <v>423</v>
      </c>
      <c r="O67" s="16">
        <v>429</v>
      </c>
      <c r="P67" s="16"/>
      <c r="Q67" s="16">
        <v>425</v>
      </c>
      <c r="R67" s="16">
        <v>370</v>
      </c>
      <c r="S67" s="16">
        <v>368</v>
      </c>
      <c r="T67" s="16"/>
    </row>
    <row r="68" spans="1:20" ht="17.399999999999999" x14ac:dyDescent="0.35">
      <c r="A68">
        <v>65</v>
      </c>
      <c r="B68" s="34" t="s">
        <v>109</v>
      </c>
      <c r="C68" s="35" t="s">
        <v>114</v>
      </c>
      <c r="D68" s="77">
        <f>G68/F68</f>
        <v>402.25</v>
      </c>
      <c r="E68" s="77">
        <f>D68/3</f>
        <v>134.08333333333334</v>
      </c>
      <c r="F68" s="174">
        <v>8</v>
      </c>
      <c r="G68" s="16">
        <f>SUM(H68:T68)</f>
        <v>3218</v>
      </c>
      <c r="H68" s="16"/>
      <c r="I68" s="16">
        <v>364</v>
      </c>
      <c r="J68" s="16"/>
      <c r="K68" s="16">
        <v>425</v>
      </c>
      <c r="L68" s="16">
        <v>400</v>
      </c>
      <c r="M68" s="16">
        <v>370</v>
      </c>
      <c r="N68" s="16" t="s">
        <v>45</v>
      </c>
      <c r="O68" s="16">
        <v>447</v>
      </c>
      <c r="P68" s="16">
        <v>414</v>
      </c>
      <c r="Q68" s="16"/>
      <c r="R68" s="16">
        <v>362</v>
      </c>
      <c r="S68" s="16">
        <v>436</v>
      </c>
      <c r="T68" s="16"/>
    </row>
    <row r="69" spans="1:20" ht="17.399999999999999" x14ac:dyDescent="0.35">
      <c r="A69">
        <v>66</v>
      </c>
      <c r="B69" s="157" t="s">
        <v>109</v>
      </c>
      <c r="C69" s="158" t="s">
        <v>117</v>
      </c>
      <c r="D69" s="77">
        <f>G69/F69</f>
        <v>397.625</v>
      </c>
      <c r="E69" s="77">
        <f>D69/3</f>
        <v>132.54166666666666</v>
      </c>
      <c r="F69" s="189">
        <v>8</v>
      </c>
      <c r="G69" s="16">
        <f>SUM(H69:T69)</f>
        <v>3181</v>
      </c>
      <c r="H69" s="16"/>
      <c r="I69" s="16"/>
      <c r="J69" s="16">
        <v>409</v>
      </c>
      <c r="K69" s="16">
        <v>385</v>
      </c>
      <c r="L69" s="16">
        <v>338</v>
      </c>
      <c r="M69" s="16"/>
      <c r="N69" s="16"/>
      <c r="O69" s="16">
        <v>440</v>
      </c>
      <c r="P69" s="16">
        <v>419</v>
      </c>
      <c r="Q69" s="16">
        <v>443</v>
      </c>
      <c r="R69" s="16">
        <v>374</v>
      </c>
      <c r="S69" s="16"/>
      <c r="T69" s="16">
        <v>373</v>
      </c>
    </row>
    <row r="70" spans="1:20" ht="17.399999999999999" x14ac:dyDescent="0.35">
      <c r="A70">
        <v>67</v>
      </c>
      <c r="B70" s="34" t="s">
        <v>109</v>
      </c>
      <c r="C70" s="67" t="s">
        <v>110</v>
      </c>
      <c r="D70" s="77">
        <f>G70/F70</f>
        <v>396.9</v>
      </c>
      <c r="E70" s="77">
        <f>D70/3</f>
        <v>132.29999999999998</v>
      </c>
      <c r="F70" s="174">
        <v>10</v>
      </c>
      <c r="G70" s="16">
        <f>SUM(H70:T70)</f>
        <v>3969</v>
      </c>
      <c r="H70" s="16">
        <v>395</v>
      </c>
      <c r="I70" s="16">
        <v>414</v>
      </c>
      <c r="J70" s="16">
        <v>413</v>
      </c>
      <c r="K70" s="16">
        <v>422</v>
      </c>
      <c r="L70" s="16">
        <v>420</v>
      </c>
      <c r="M70" s="16">
        <v>375</v>
      </c>
      <c r="N70" s="16"/>
      <c r="O70" s="16">
        <v>435</v>
      </c>
      <c r="P70" s="16">
        <v>313</v>
      </c>
      <c r="Q70" s="16">
        <v>397</v>
      </c>
      <c r="R70" s="16">
        <v>385</v>
      </c>
      <c r="S70" s="16"/>
      <c r="T70" s="16"/>
    </row>
    <row r="71" spans="1:20" ht="17.399999999999999" x14ac:dyDescent="0.35">
      <c r="A71">
        <v>68</v>
      </c>
      <c r="B71" s="34" t="s">
        <v>109</v>
      </c>
      <c r="C71" s="35" t="s">
        <v>116</v>
      </c>
      <c r="D71" s="77">
        <f>G71/F71</f>
        <v>396.58333333333331</v>
      </c>
      <c r="E71" s="77">
        <f>D71/3</f>
        <v>132.19444444444443</v>
      </c>
      <c r="F71" s="174">
        <v>12</v>
      </c>
      <c r="G71" s="16">
        <f>SUM(H71:T71)</f>
        <v>4759</v>
      </c>
      <c r="H71" s="16">
        <v>445</v>
      </c>
      <c r="I71" s="16"/>
      <c r="J71" s="16">
        <v>316</v>
      </c>
      <c r="K71" s="16">
        <v>428</v>
      </c>
      <c r="L71" s="16">
        <v>378</v>
      </c>
      <c r="M71" s="16">
        <v>382</v>
      </c>
      <c r="N71" s="16">
        <v>370</v>
      </c>
      <c r="O71" s="16">
        <v>475</v>
      </c>
      <c r="P71" s="16">
        <v>363</v>
      </c>
      <c r="Q71" s="16">
        <v>383</v>
      </c>
      <c r="R71" s="16">
        <v>386</v>
      </c>
      <c r="S71" s="16">
        <v>433</v>
      </c>
      <c r="T71" s="16">
        <v>400</v>
      </c>
    </row>
    <row r="72" spans="1:20" ht="17.399999999999999" x14ac:dyDescent="0.35">
      <c r="A72">
        <v>69</v>
      </c>
      <c r="B72" s="52" t="s">
        <v>157</v>
      </c>
      <c r="C72" s="54" t="s">
        <v>199</v>
      </c>
      <c r="D72" s="77">
        <f>G72/F72</f>
        <v>396</v>
      </c>
      <c r="E72" s="77">
        <f>D72/3</f>
        <v>132</v>
      </c>
      <c r="F72" s="174">
        <v>2</v>
      </c>
      <c r="G72" s="16">
        <f>SUM(H72:T72)</f>
        <v>792</v>
      </c>
      <c r="H72" s="16" t="s">
        <v>45</v>
      </c>
      <c r="I72" s="16"/>
      <c r="J72" s="16"/>
      <c r="K72" s="16"/>
      <c r="L72" s="16">
        <v>434</v>
      </c>
      <c r="M72" s="16"/>
      <c r="N72" s="16"/>
      <c r="O72" s="16"/>
      <c r="P72" s="16"/>
      <c r="Q72" s="16">
        <v>358</v>
      </c>
      <c r="R72" s="16"/>
      <c r="S72" s="16"/>
      <c r="T72" s="16"/>
    </row>
    <row r="73" spans="1:20" ht="17.399999999999999" x14ac:dyDescent="0.35">
      <c r="A73">
        <v>70</v>
      </c>
      <c r="B73" s="52" t="s">
        <v>157</v>
      </c>
      <c r="C73" s="54" t="s">
        <v>163</v>
      </c>
      <c r="D73" s="77">
        <f>G73/F73</f>
        <v>381.77777777777777</v>
      </c>
      <c r="E73" s="77">
        <f>D73/3</f>
        <v>127.25925925925925</v>
      </c>
      <c r="F73" s="174">
        <v>9</v>
      </c>
      <c r="G73" s="16">
        <f>SUM(H73:T73)</f>
        <v>3436</v>
      </c>
      <c r="H73" s="16"/>
      <c r="I73" s="16"/>
      <c r="J73" s="16"/>
      <c r="K73" s="16">
        <v>426</v>
      </c>
      <c r="L73" s="16"/>
      <c r="M73" s="16">
        <v>392</v>
      </c>
      <c r="N73" s="16">
        <v>422</v>
      </c>
      <c r="O73" s="16">
        <v>380</v>
      </c>
      <c r="P73" s="16">
        <v>436</v>
      </c>
      <c r="Q73" s="16">
        <v>320</v>
      </c>
      <c r="R73" s="16">
        <v>327</v>
      </c>
      <c r="S73" s="16">
        <v>349</v>
      </c>
      <c r="T73" s="16">
        <v>384</v>
      </c>
    </row>
    <row r="74" spans="1:20" ht="17.399999999999999" x14ac:dyDescent="0.35">
      <c r="A74">
        <v>71</v>
      </c>
      <c r="B74" s="52" t="s">
        <v>157</v>
      </c>
      <c r="C74" s="65" t="s">
        <v>164</v>
      </c>
      <c r="D74" s="77">
        <f>G74/F74</f>
        <v>360.69230769230768</v>
      </c>
      <c r="E74" s="77">
        <f>D74/3</f>
        <v>120.23076923076923</v>
      </c>
      <c r="F74" s="188">
        <v>13</v>
      </c>
      <c r="G74" s="16">
        <f>SUM(H74:T74)</f>
        <v>4689</v>
      </c>
      <c r="H74" s="16">
        <v>349</v>
      </c>
      <c r="I74" s="16">
        <v>355</v>
      </c>
      <c r="J74" s="16">
        <v>351</v>
      </c>
      <c r="K74" s="16">
        <v>379</v>
      </c>
      <c r="L74" s="16">
        <v>316</v>
      </c>
      <c r="M74" s="16">
        <v>356</v>
      </c>
      <c r="N74" s="16">
        <v>336</v>
      </c>
      <c r="O74" s="16">
        <v>340</v>
      </c>
      <c r="P74" s="16">
        <v>399</v>
      </c>
      <c r="Q74" s="16">
        <v>360</v>
      </c>
      <c r="R74" s="16">
        <v>383</v>
      </c>
      <c r="S74" s="16">
        <v>406</v>
      </c>
      <c r="T74" s="16">
        <v>359</v>
      </c>
    </row>
    <row r="75" spans="1:20" ht="17.399999999999999" x14ac:dyDescent="0.35">
      <c r="A75">
        <v>72</v>
      </c>
      <c r="B75" s="157" t="s">
        <v>109</v>
      </c>
      <c r="C75" s="158" t="s">
        <v>118</v>
      </c>
      <c r="D75" s="77">
        <f>G75/F75</f>
        <v>312.23076923076923</v>
      </c>
      <c r="E75" s="77">
        <f>D75/3</f>
        <v>104.07692307692308</v>
      </c>
      <c r="F75" s="189">
        <v>13</v>
      </c>
      <c r="G75" s="16">
        <f>SUM(H75:T75)</f>
        <v>4059</v>
      </c>
      <c r="H75" s="16">
        <v>284</v>
      </c>
      <c r="I75" s="16">
        <v>277</v>
      </c>
      <c r="J75" s="16">
        <v>302</v>
      </c>
      <c r="K75" s="16">
        <v>312</v>
      </c>
      <c r="L75" s="16">
        <v>295</v>
      </c>
      <c r="M75" s="16">
        <v>335</v>
      </c>
      <c r="N75" s="16">
        <v>289</v>
      </c>
      <c r="O75" s="16">
        <v>322</v>
      </c>
      <c r="P75" s="16">
        <v>281</v>
      </c>
      <c r="Q75" s="16">
        <v>341</v>
      </c>
      <c r="R75" s="16">
        <v>396</v>
      </c>
      <c r="S75" s="16">
        <v>278</v>
      </c>
      <c r="T75" s="16">
        <v>347</v>
      </c>
    </row>
    <row r="76" spans="1:20" x14ac:dyDescent="0.3">
      <c r="A76" t="s">
        <v>45</v>
      </c>
      <c r="B76" s="15"/>
      <c r="C76" s="15"/>
      <c r="D76" s="15"/>
      <c r="E76" s="160"/>
      <c r="F76" s="16"/>
      <c r="G76" s="15"/>
      <c r="H76" s="16"/>
      <c r="I76" s="16"/>
      <c r="J76" s="16"/>
      <c r="K76" s="15"/>
      <c r="L76" s="15"/>
      <c r="M76" s="15"/>
      <c r="N76" s="15"/>
      <c r="O76" s="15"/>
      <c r="P76" s="15"/>
      <c r="Q76" s="15"/>
      <c r="R76" s="16"/>
      <c r="S76" s="16"/>
      <c r="T76" s="16"/>
    </row>
    <row r="80" spans="1:20" ht="17.399999999999999" x14ac:dyDescent="0.35">
      <c r="B80" s="120" t="s">
        <v>100</v>
      </c>
      <c r="C80" s="121" t="s">
        <v>107</v>
      </c>
      <c r="D80" s="16" t="e">
        <f t="shared" ref="D80" si="0">G80/F80</f>
        <v>#DIV/0!</v>
      </c>
      <c r="E80" s="77" t="e">
        <f t="shared" ref="E80" si="1">D80/3</f>
        <v>#DIV/0!</v>
      </c>
      <c r="F80" s="16"/>
      <c r="G80" s="16">
        <f t="shared" ref="G80" si="2">SUM(T80:U80)</f>
        <v>0</v>
      </c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</row>
    <row r="81" spans="2:20" ht="17.399999999999999" x14ac:dyDescent="0.35">
      <c r="B81" s="32" t="s">
        <v>100</v>
      </c>
      <c r="C81" s="33" t="s">
        <v>108</v>
      </c>
      <c r="D81" s="77">
        <f>G81/F81</f>
        <v>320</v>
      </c>
      <c r="E81" s="77">
        <f>D81/3</f>
        <v>106.66666666666667</v>
      </c>
      <c r="F81" s="83">
        <v>1</v>
      </c>
      <c r="G81" s="16">
        <f>SUM(J81:T81)</f>
        <v>320</v>
      </c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>
        <v>320</v>
      </c>
    </row>
    <row r="84" spans="2:20" ht="17.399999999999999" x14ac:dyDescent="0.35">
      <c r="B84" s="52" t="s">
        <v>157</v>
      </c>
      <c r="C84" s="54" t="s">
        <v>160</v>
      </c>
      <c r="D84" s="77">
        <f>G84/F84</f>
        <v>468</v>
      </c>
      <c r="E84" s="77">
        <f>D84/3</f>
        <v>156</v>
      </c>
      <c r="F84" s="16">
        <v>1</v>
      </c>
      <c r="G84" s="16">
        <f>SUM(T84:U84)</f>
        <v>468</v>
      </c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>
        <v>468</v>
      </c>
    </row>
  </sheetData>
  <sortState xmlns:xlrd2="http://schemas.microsoft.com/office/spreadsheetml/2017/richdata2" ref="B4:T75">
    <sortCondition descending="1" ref="D4:D75"/>
  </sortState>
  <pageMargins left="0.51181102362204722" right="0.11811023622047245" top="0.74803149606299213" bottom="0.55118110236220474" header="0.31496062992125984" footer="0.31496062992125984"/>
  <pageSetup paperSize="9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36E2C-766E-4989-966D-5F9EAF9AA483}">
  <dimension ref="A2:I94"/>
  <sheetViews>
    <sheetView workbookViewId="0">
      <selection activeCell="K13" sqref="K13"/>
    </sheetView>
  </sheetViews>
  <sheetFormatPr defaultRowHeight="14.4" x14ac:dyDescent="0.3"/>
  <cols>
    <col min="2" max="2" width="3.5546875" bestFit="1" customWidth="1"/>
    <col min="3" max="3" width="23.33203125" bestFit="1" customWidth="1"/>
    <col min="4" max="9" width="4.6640625" style="17" customWidth="1"/>
  </cols>
  <sheetData>
    <row r="2" spans="1:9" x14ac:dyDescent="0.3">
      <c r="C2" t="s">
        <v>168</v>
      </c>
    </row>
    <row r="3" spans="1:9" ht="17.399999999999999" x14ac:dyDescent="0.35">
      <c r="A3">
        <v>1</v>
      </c>
      <c r="B3" s="2" t="s">
        <v>7</v>
      </c>
      <c r="C3" s="8" t="s">
        <v>9</v>
      </c>
      <c r="D3" s="16">
        <v>158</v>
      </c>
      <c r="E3" s="16">
        <v>185</v>
      </c>
      <c r="F3" s="16">
        <v>161</v>
      </c>
      <c r="G3" s="78">
        <v>504</v>
      </c>
      <c r="H3" s="16">
        <v>8</v>
      </c>
      <c r="I3" s="16">
        <v>15</v>
      </c>
    </row>
    <row r="4" spans="1:9" ht="17.399999999999999" x14ac:dyDescent="0.35">
      <c r="A4">
        <v>2</v>
      </c>
      <c r="B4" s="1" t="s">
        <v>1</v>
      </c>
      <c r="C4" s="7" t="s">
        <v>2</v>
      </c>
      <c r="D4" s="16">
        <v>190</v>
      </c>
      <c r="E4" s="16">
        <v>107</v>
      </c>
      <c r="F4" s="16">
        <v>191</v>
      </c>
      <c r="G4" s="78">
        <v>488</v>
      </c>
      <c r="H4" s="16">
        <v>9</v>
      </c>
      <c r="I4" s="16">
        <v>9</v>
      </c>
    </row>
    <row r="5" spans="1:9" ht="17.399999999999999" x14ac:dyDescent="0.35">
      <c r="A5">
        <v>3</v>
      </c>
      <c r="B5" s="1" t="s">
        <v>1</v>
      </c>
      <c r="C5" s="7" t="s">
        <v>6</v>
      </c>
      <c r="D5" s="16">
        <v>167</v>
      </c>
      <c r="E5" s="16">
        <v>171</v>
      </c>
      <c r="F5" s="16">
        <v>147</v>
      </c>
      <c r="G5" s="78">
        <v>485</v>
      </c>
      <c r="H5" s="16">
        <v>7</v>
      </c>
      <c r="I5" s="16">
        <v>15</v>
      </c>
    </row>
    <row r="6" spans="1:9" ht="17.399999999999999" x14ac:dyDescent="0.35">
      <c r="A6">
        <v>4</v>
      </c>
      <c r="B6" s="1" t="s">
        <v>1</v>
      </c>
      <c r="C6" s="7" t="s">
        <v>5</v>
      </c>
      <c r="D6" s="16">
        <v>148</v>
      </c>
      <c r="E6" s="16">
        <v>161</v>
      </c>
      <c r="F6" s="16">
        <v>173</v>
      </c>
      <c r="G6" s="78">
        <v>482</v>
      </c>
      <c r="H6" s="16">
        <v>9</v>
      </c>
      <c r="I6" s="16">
        <v>11</v>
      </c>
    </row>
    <row r="7" spans="1:9" ht="18" x14ac:dyDescent="0.35">
      <c r="A7">
        <v>5</v>
      </c>
      <c r="B7" s="52" t="s">
        <v>141</v>
      </c>
      <c r="C7" s="58" t="s">
        <v>142</v>
      </c>
      <c r="D7" s="16">
        <v>175</v>
      </c>
      <c r="E7" s="16">
        <v>148</v>
      </c>
      <c r="F7" s="16">
        <v>154</v>
      </c>
      <c r="G7" s="78">
        <v>477</v>
      </c>
      <c r="H7" s="16">
        <v>10</v>
      </c>
      <c r="I7" s="16">
        <v>11</v>
      </c>
    </row>
    <row r="8" spans="1:9" ht="17.399999999999999" x14ac:dyDescent="0.35">
      <c r="A8">
        <v>6</v>
      </c>
      <c r="B8" s="3" t="s">
        <v>13</v>
      </c>
      <c r="C8" s="9" t="s">
        <v>16</v>
      </c>
      <c r="D8" s="16">
        <v>133</v>
      </c>
      <c r="E8" s="16">
        <v>158</v>
      </c>
      <c r="F8" s="16">
        <v>179</v>
      </c>
      <c r="G8" s="78">
        <v>470</v>
      </c>
      <c r="H8" s="16">
        <v>9</v>
      </c>
      <c r="I8" s="16">
        <v>12</v>
      </c>
    </row>
    <row r="9" spans="1:9" ht="17.399999999999999" x14ac:dyDescent="0.35">
      <c r="A9">
        <v>7</v>
      </c>
      <c r="B9" s="3" t="s">
        <v>13</v>
      </c>
      <c r="C9" s="9" t="s">
        <v>18</v>
      </c>
      <c r="D9" s="16">
        <v>147</v>
      </c>
      <c r="E9" s="16">
        <v>171</v>
      </c>
      <c r="F9" s="16">
        <v>150</v>
      </c>
      <c r="G9" s="78">
        <v>468</v>
      </c>
      <c r="H9" s="16">
        <v>8</v>
      </c>
      <c r="I9" s="16">
        <v>13</v>
      </c>
    </row>
    <row r="10" spans="1:9" ht="17.399999999999999" x14ac:dyDescent="0.35">
      <c r="A10">
        <v>8</v>
      </c>
      <c r="B10" s="2" t="s">
        <v>7</v>
      </c>
      <c r="C10" s="8" t="s">
        <v>12</v>
      </c>
      <c r="D10" s="16">
        <v>128</v>
      </c>
      <c r="E10" s="16">
        <v>166</v>
      </c>
      <c r="F10" s="16">
        <v>164</v>
      </c>
      <c r="G10" s="78">
        <v>458</v>
      </c>
      <c r="H10" s="16">
        <v>5</v>
      </c>
      <c r="I10" s="16">
        <v>16</v>
      </c>
    </row>
    <row r="11" spans="1:9" ht="18" x14ac:dyDescent="0.35">
      <c r="A11">
        <v>9</v>
      </c>
      <c r="B11" s="6" t="s">
        <v>32</v>
      </c>
      <c r="C11" s="12" t="s">
        <v>39</v>
      </c>
      <c r="D11" s="16">
        <v>182</v>
      </c>
      <c r="E11" s="16">
        <v>148</v>
      </c>
      <c r="F11" s="16">
        <v>118</v>
      </c>
      <c r="G11" s="78">
        <f>SUM(D11:F11)</f>
        <v>448</v>
      </c>
      <c r="H11" s="16"/>
      <c r="I11" s="16"/>
    </row>
    <row r="12" spans="1:9" ht="17.399999999999999" x14ac:dyDescent="0.35">
      <c r="A12">
        <v>10</v>
      </c>
      <c r="B12" s="2" t="s">
        <v>7</v>
      </c>
      <c r="C12" s="8" t="s">
        <v>8</v>
      </c>
      <c r="D12" s="16">
        <v>129</v>
      </c>
      <c r="E12" s="16">
        <v>184</v>
      </c>
      <c r="F12" s="16">
        <v>134</v>
      </c>
      <c r="G12" s="78">
        <v>447</v>
      </c>
      <c r="H12" s="16">
        <v>6</v>
      </c>
      <c r="I12" s="16">
        <v>13</v>
      </c>
    </row>
    <row r="13" spans="1:9" ht="17.399999999999999" x14ac:dyDescent="0.35">
      <c r="A13">
        <v>11</v>
      </c>
      <c r="B13" s="4" t="s">
        <v>19</v>
      </c>
      <c r="C13" s="10" t="s">
        <v>23</v>
      </c>
      <c r="D13" s="16">
        <v>151</v>
      </c>
      <c r="E13" s="16">
        <v>139</v>
      </c>
      <c r="F13" s="16">
        <v>149</v>
      </c>
      <c r="G13" s="78">
        <v>439</v>
      </c>
      <c r="H13" s="16">
        <v>11</v>
      </c>
      <c r="I13" s="16">
        <v>6</v>
      </c>
    </row>
    <row r="14" spans="1:9" ht="18" x14ac:dyDescent="0.35">
      <c r="A14">
        <v>12</v>
      </c>
      <c r="B14" s="5" t="s">
        <v>25</v>
      </c>
      <c r="C14" s="11" t="s">
        <v>26</v>
      </c>
      <c r="D14" s="16">
        <v>143</v>
      </c>
      <c r="E14" s="16">
        <v>169</v>
      </c>
      <c r="F14" s="16">
        <v>124</v>
      </c>
      <c r="G14" s="78">
        <v>436</v>
      </c>
      <c r="H14" s="16">
        <v>4</v>
      </c>
      <c r="I14" s="16">
        <v>14</v>
      </c>
    </row>
    <row r="15" spans="1:9" ht="17.399999999999999" x14ac:dyDescent="0.35">
      <c r="A15">
        <v>13</v>
      </c>
      <c r="B15" s="80" t="s">
        <v>13</v>
      </c>
      <c r="C15" s="81" t="s">
        <v>15</v>
      </c>
      <c r="D15" s="16">
        <v>163</v>
      </c>
      <c r="E15" s="16">
        <v>116</v>
      </c>
      <c r="F15" s="16">
        <v>156</v>
      </c>
      <c r="G15" s="78">
        <v>435</v>
      </c>
      <c r="H15" s="16">
        <v>8</v>
      </c>
      <c r="I15" s="16">
        <v>9</v>
      </c>
    </row>
    <row r="16" spans="1:9" ht="17.399999999999999" x14ac:dyDescent="0.35">
      <c r="A16">
        <v>14</v>
      </c>
      <c r="B16" s="4" t="s">
        <v>19</v>
      </c>
      <c r="C16" s="10" t="s">
        <v>20</v>
      </c>
      <c r="D16" s="16">
        <v>158</v>
      </c>
      <c r="E16" s="16">
        <v>167</v>
      </c>
      <c r="F16" s="16">
        <v>97</v>
      </c>
      <c r="G16" s="78">
        <v>422</v>
      </c>
      <c r="H16" s="16">
        <v>5</v>
      </c>
      <c r="I16" s="16">
        <v>10</v>
      </c>
    </row>
    <row r="17" spans="1:9" ht="18" x14ac:dyDescent="0.35">
      <c r="A17">
        <v>15</v>
      </c>
      <c r="B17" s="5" t="s">
        <v>25</v>
      </c>
      <c r="C17" s="11" t="s">
        <v>29</v>
      </c>
      <c r="D17" s="16">
        <v>127</v>
      </c>
      <c r="E17" s="16">
        <v>164</v>
      </c>
      <c r="F17" s="16">
        <v>131</v>
      </c>
      <c r="G17" s="78">
        <v>422</v>
      </c>
      <c r="H17" s="16">
        <v>7</v>
      </c>
      <c r="I17" s="16">
        <v>9</v>
      </c>
    </row>
    <row r="18" spans="1:9" ht="17.399999999999999" x14ac:dyDescent="0.35">
      <c r="A18">
        <v>16</v>
      </c>
      <c r="B18" s="2" t="s">
        <v>7</v>
      </c>
      <c r="C18" s="8" t="s">
        <v>11</v>
      </c>
      <c r="D18" s="16">
        <v>154</v>
      </c>
      <c r="E18" s="16">
        <v>138</v>
      </c>
      <c r="F18" s="16">
        <v>124</v>
      </c>
      <c r="G18" s="78">
        <v>416</v>
      </c>
      <c r="H18" s="16">
        <v>5</v>
      </c>
      <c r="I18" s="16">
        <v>13</v>
      </c>
    </row>
    <row r="19" spans="1:9" ht="18" x14ac:dyDescent="0.35">
      <c r="A19">
        <v>17</v>
      </c>
      <c r="B19" s="52" t="s">
        <v>141</v>
      </c>
      <c r="C19" s="58" t="s">
        <v>143</v>
      </c>
      <c r="D19" s="16">
        <v>98</v>
      </c>
      <c r="E19" s="16">
        <v>160</v>
      </c>
      <c r="F19" s="16">
        <v>144</v>
      </c>
      <c r="G19" s="78">
        <v>402</v>
      </c>
      <c r="H19" s="16">
        <v>6</v>
      </c>
      <c r="I19" s="16">
        <v>9</v>
      </c>
    </row>
    <row r="20" spans="1:9" ht="18" x14ac:dyDescent="0.35">
      <c r="A20">
        <v>18</v>
      </c>
      <c r="B20" s="5" t="s">
        <v>25</v>
      </c>
      <c r="C20" s="11" t="s">
        <v>28</v>
      </c>
      <c r="D20" s="16">
        <v>129</v>
      </c>
      <c r="E20" s="16">
        <v>153</v>
      </c>
      <c r="F20" s="16">
        <v>120</v>
      </c>
      <c r="G20" s="78">
        <f>SUM(D20:F20)</f>
        <v>402</v>
      </c>
      <c r="H20" s="16"/>
      <c r="I20" s="16"/>
    </row>
    <row r="21" spans="1:9" ht="17.399999999999999" x14ac:dyDescent="0.35">
      <c r="A21">
        <v>19</v>
      </c>
      <c r="B21" s="4" t="s">
        <v>19</v>
      </c>
      <c r="C21" s="10" t="s">
        <v>24</v>
      </c>
      <c r="D21" s="16">
        <v>154</v>
      </c>
      <c r="E21" s="16">
        <v>145</v>
      </c>
      <c r="F21" s="16">
        <v>100</v>
      </c>
      <c r="G21" s="78">
        <v>399</v>
      </c>
      <c r="H21" s="16">
        <v>6</v>
      </c>
      <c r="I21" s="16">
        <v>9</v>
      </c>
    </row>
    <row r="22" spans="1:9" ht="18" x14ac:dyDescent="0.35">
      <c r="A22">
        <v>20</v>
      </c>
      <c r="B22" s="5" t="s">
        <v>25</v>
      </c>
      <c r="C22" s="11" t="s">
        <v>165</v>
      </c>
      <c r="D22" s="16">
        <v>117</v>
      </c>
      <c r="E22" s="16">
        <v>122</v>
      </c>
      <c r="F22" s="16">
        <v>153</v>
      </c>
      <c r="G22" s="78">
        <v>392</v>
      </c>
      <c r="H22" s="16">
        <v>4</v>
      </c>
      <c r="I22" s="16">
        <v>12</v>
      </c>
    </row>
    <row r="23" spans="1:9" ht="18" x14ac:dyDescent="0.35">
      <c r="A23">
        <v>21</v>
      </c>
      <c r="B23" s="52" t="s">
        <v>146</v>
      </c>
      <c r="C23" s="58" t="s">
        <v>147</v>
      </c>
      <c r="D23" s="16">
        <v>109</v>
      </c>
      <c r="E23" s="16">
        <v>148</v>
      </c>
      <c r="F23" s="16">
        <v>133</v>
      </c>
      <c r="G23" s="78">
        <v>390</v>
      </c>
      <c r="H23" s="16">
        <v>3</v>
      </c>
      <c r="I23" s="16">
        <v>12</v>
      </c>
    </row>
    <row r="24" spans="1:9" ht="17.399999999999999" x14ac:dyDescent="0.35">
      <c r="A24">
        <v>22</v>
      </c>
      <c r="B24" s="4" t="s">
        <v>19</v>
      </c>
      <c r="C24" s="10" t="s">
        <v>144</v>
      </c>
      <c r="D24" s="16">
        <v>122</v>
      </c>
      <c r="E24" s="16">
        <v>131</v>
      </c>
      <c r="F24" s="16">
        <v>134</v>
      </c>
      <c r="G24" s="78">
        <v>387</v>
      </c>
      <c r="H24" s="16">
        <v>6</v>
      </c>
      <c r="I24" s="16">
        <v>7</v>
      </c>
    </row>
    <row r="25" spans="1:9" ht="17.399999999999999" x14ac:dyDescent="0.35">
      <c r="A25">
        <v>23</v>
      </c>
      <c r="B25" s="3" t="s">
        <v>13</v>
      </c>
      <c r="C25" s="9" t="s">
        <v>14</v>
      </c>
      <c r="D25" s="16">
        <v>87</v>
      </c>
      <c r="E25" s="16">
        <v>152</v>
      </c>
      <c r="F25" s="16">
        <v>119</v>
      </c>
      <c r="G25" s="78">
        <v>358</v>
      </c>
      <c r="H25" s="16">
        <v>5</v>
      </c>
      <c r="I25" s="16">
        <v>5</v>
      </c>
    </row>
    <row r="26" spans="1:9" ht="18" x14ac:dyDescent="0.35">
      <c r="A26">
        <v>24</v>
      </c>
      <c r="B26" s="6" t="s">
        <v>32</v>
      </c>
      <c r="C26" s="12" t="s">
        <v>40</v>
      </c>
      <c r="D26" s="16">
        <v>140</v>
      </c>
      <c r="E26" s="16">
        <v>107</v>
      </c>
      <c r="F26" s="16">
        <v>108</v>
      </c>
      <c r="G26" s="78">
        <v>355</v>
      </c>
      <c r="H26" s="16"/>
      <c r="I26" s="16"/>
    </row>
    <row r="27" spans="1:9" ht="18" x14ac:dyDescent="0.35">
      <c r="A27">
        <v>25</v>
      </c>
      <c r="B27" s="70" t="s">
        <v>141</v>
      </c>
      <c r="C27" s="54" t="s">
        <v>172</v>
      </c>
      <c r="D27" s="16">
        <v>91</v>
      </c>
      <c r="E27" s="16">
        <v>116</v>
      </c>
      <c r="F27" s="16">
        <v>132</v>
      </c>
      <c r="G27" s="78">
        <v>339</v>
      </c>
      <c r="H27" s="17">
        <v>5</v>
      </c>
      <c r="I27" s="17">
        <v>6</v>
      </c>
    </row>
    <row r="28" spans="1:9" ht="18" x14ac:dyDescent="0.35">
      <c r="A28">
        <v>26</v>
      </c>
      <c r="B28" s="6" t="s">
        <v>32</v>
      </c>
      <c r="C28" s="79" t="s">
        <v>38</v>
      </c>
      <c r="D28" s="16">
        <v>107</v>
      </c>
      <c r="E28" s="16">
        <v>122</v>
      </c>
      <c r="F28" s="16">
        <v>106</v>
      </c>
      <c r="G28" s="78">
        <f>SUM(D28:F28)</f>
        <v>335</v>
      </c>
    </row>
    <row r="29" spans="1:9" ht="18" x14ac:dyDescent="0.35">
      <c r="B29" s="5" t="s">
        <v>25</v>
      </c>
      <c r="C29" s="11" t="s">
        <v>31</v>
      </c>
      <c r="D29" s="16">
        <v>125</v>
      </c>
      <c r="E29" s="16">
        <v>111</v>
      </c>
      <c r="F29" s="16">
        <v>82</v>
      </c>
      <c r="G29" s="78">
        <f>SUM(D29:F29)</f>
        <v>318</v>
      </c>
    </row>
    <row r="30" spans="1:9" ht="18" x14ac:dyDescent="0.35">
      <c r="B30" s="52" t="s">
        <v>141</v>
      </c>
      <c r="C30" s="58" t="s">
        <v>154</v>
      </c>
      <c r="D30" s="16">
        <v>119</v>
      </c>
      <c r="E30" s="16">
        <v>106</v>
      </c>
      <c r="F30" s="16">
        <v>84</v>
      </c>
      <c r="G30" s="78">
        <f>SUM(D30:F30)</f>
        <v>309</v>
      </c>
    </row>
    <row r="31" spans="1:9" ht="18" x14ac:dyDescent="0.35">
      <c r="B31" s="52" t="s">
        <v>141</v>
      </c>
      <c r="C31" s="58" t="s">
        <v>169</v>
      </c>
      <c r="D31" s="16">
        <v>114</v>
      </c>
      <c r="E31" s="16">
        <v>87</v>
      </c>
      <c r="F31" s="16">
        <v>106</v>
      </c>
      <c r="G31" s="78">
        <f>SUM(D31:F31)</f>
        <v>307</v>
      </c>
    </row>
    <row r="32" spans="1:9" ht="18" x14ac:dyDescent="0.35">
      <c r="B32" s="52" t="s">
        <v>141</v>
      </c>
      <c r="C32" s="58" t="s">
        <v>153</v>
      </c>
      <c r="D32" s="16">
        <v>101</v>
      </c>
      <c r="E32" s="16">
        <v>106</v>
      </c>
      <c r="F32" s="16">
        <v>97</v>
      </c>
      <c r="G32" s="78">
        <v>304</v>
      </c>
      <c r="H32" s="17">
        <v>5</v>
      </c>
      <c r="I32" s="17">
        <v>3</v>
      </c>
    </row>
    <row r="33" spans="1:9" ht="18" x14ac:dyDescent="0.35">
      <c r="B33" s="52" t="s">
        <v>141</v>
      </c>
      <c r="C33" s="58" t="s">
        <v>170</v>
      </c>
      <c r="D33" s="16">
        <v>84</v>
      </c>
      <c r="E33" s="16">
        <v>103</v>
      </c>
      <c r="F33" s="16">
        <v>112</v>
      </c>
      <c r="G33" s="78">
        <f>SUM(D33:F33)</f>
        <v>299</v>
      </c>
    </row>
    <row r="34" spans="1:9" ht="18" x14ac:dyDescent="0.35">
      <c r="B34" s="52" t="s">
        <v>141</v>
      </c>
      <c r="C34" s="58" t="s">
        <v>155</v>
      </c>
      <c r="D34" s="16">
        <v>103</v>
      </c>
      <c r="E34" s="16">
        <v>104</v>
      </c>
      <c r="F34" s="16">
        <v>89</v>
      </c>
      <c r="G34" s="78">
        <v>296</v>
      </c>
      <c r="H34" s="17">
        <v>3</v>
      </c>
      <c r="I34" s="17">
        <v>6</v>
      </c>
    </row>
    <row r="35" spans="1:9" ht="18" x14ac:dyDescent="0.35">
      <c r="B35" s="52" t="s">
        <v>141</v>
      </c>
      <c r="C35" s="58" t="s">
        <v>156</v>
      </c>
      <c r="D35" s="16">
        <v>85</v>
      </c>
      <c r="E35" s="16">
        <v>84</v>
      </c>
      <c r="F35" s="16">
        <v>76</v>
      </c>
      <c r="G35" s="78">
        <v>245</v>
      </c>
    </row>
    <row r="36" spans="1:9" ht="18" x14ac:dyDescent="0.35">
      <c r="B36" s="52" t="s">
        <v>141</v>
      </c>
      <c r="C36" s="58" t="s">
        <v>152</v>
      </c>
      <c r="D36" s="16">
        <v>50</v>
      </c>
      <c r="E36" s="16">
        <v>108</v>
      </c>
      <c r="F36" s="16">
        <v>72</v>
      </c>
      <c r="G36" s="78">
        <f>SUM(D36:F36)</f>
        <v>230</v>
      </c>
    </row>
    <row r="37" spans="1:9" ht="18" x14ac:dyDescent="0.35">
      <c r="B37" s="55"/>
      <c r="C37" s="56"/>
      <c r="G37" s="51"/>
    </row>
    <row r="38" spans="1:9" ht="18" x14ac:dyDescent="0.35">
      <c r="B38" s="55"/>
      <c r="C38" s="56"/>
    </row>
    <row r="39" spans="1:9" x14ac:dyDescent="0.3">
      <c r="C39" t="s">
        <v>171</v>
      </c>
    </row>
    <row r="40" spans="1:9" ht="17.399999999999999" x14ac:dyDescent="0.35">
      <c r="A40">
        <v>1</v>
      </c>
      <c r="B40" s="69" t="s">
        <v>48</v>
      </c>
      <c r="C40" s="72" t="s">
        <v>51</v>
      </c>
      <c r="D40" s="16">
        <v>239</v>
      </c>
      <c r="E40" s="16">
        <v>234</v>
      </c>
      <c r="F40" s="16">
        <v>234</v>
      </c>
      <c r="G40" s="78">
        <v>707</v>
      </c>
      <c r="H40" s="16">
        <v>23</v>
      </c>
      <c r="I40" s="16">
        <v>9</v>
      </c>
    </row>
    <row r="41" spans="1:9" ht="17.399999999999999" x14ac:dyDescent="0.35">
      <c r="A41">
        <v>2</v>
      </c>
      <c r="B41" s="20" t="s">
        <v>48</v>
      </c>
      <c r="C41" s="59" t="s">
        <v>52</v>
      </c>
      <c r="D41" s="16">
        <v>194</v>
      </c>
      <c r="E41" s="16">
        <v>247</v>
      </c>
      <c r="F41" s="16">
        <v>206</v>
      </c>
      <c r="G41" s="78">
        <v>647</v>
      </c>
      <c r="H41" s="16">
        <v>18</v>
      </c>
      <c r="I41" s="16">
        <v>10</v>
      </c>
    </row>
    <row r="42" spans="1:9" ht="17.399999999999999" x14ac:dyDescent="0.35">
      <c r="A42">
        <v>3</v>
      </c>
      <c r="B42" s="20" t="s">
        <v>48</v>
      </c>
      <c r="C42" s="59" t="s">
        <v>50</v>
      </c>
      <c r="D42" s="16">
        <v>191</v>
      </c>
      <c r="E42" s="16">
        <v>225</v>
      </c>
      <c r="F42" s="16">
        <v>212</v>
      </c>
      <c r="G42" s="78">
        <v>628</v>
      </c>
      <c r="H42" s="16">
        <v>16</v>
      </c>
      <c r="I42" s="16">
        <v>14</v>
      </c>
    </row>
    <row r="43" spans="1:9" ht="17.399999999999999" x14ac:dyDescent="0.35">
      <c r="A43">
        <v>4</v>
      </c>
      <c r="B43" s="24" t="s">
        <v>64</v>
      </c>
      <c r="C43" s="60" t="s">
        <v>68</v>
      </c>
      <c r="D43" s="16">
        <v>227</v>
      </c>
      <c r="E43" s="16">
        <v>218</v>
      </c>
      <c r="F43" s="16">
        <v>183</v>
      </c>
      <c r="G43" s="78">
        <v>628</v>
      </c>
      <c r="H43" s="16">
        <v>17</v>
      </c>
      <c r="I43" s="16">
        <v>11</v>
      </c>
    </row>
    <row r="44" spans="1:9" ht="17.399999999999999" x14ac:dyDescent="0.35">
      <c r="A44">
        <v>5</v>
      </c>
      <c r="B44" s="22" t="s">
        <v>55</v>
      </c>
      <c r="C44" s="61" t="s">
        <v>58</v>
      </c>
      <c r="D44" s="16">
        <v>218</v>
      </c>
      <c r="E44" s="16">
        <v>201</v>
      </c>
      <c r="F44" s="16">
        <v>195</v>
      </c>
      <c r="G44" s="78">
        <v>614</v>
      </c>
      <c r="H44" s="16">
        <v>18</v>
      </c>
      <c r="I44" s="16">
        <v>14</v>
      </c>
    </row>
    <row r="45" spans="1:9" ht="17.399999999999999" x14ac:dyDescent="0.35">
      <c r="A45">
        <v>6</v>
      </c>
      <c r="B45" s="24" t="s">
        <v>64</v>
      </c>
      <c r="C45" s="60" t="s">
        <v>69</v>
      </c>
      <c r="D45" s="16">
        <v>191</v>
      </c>
      <c r="E45" s="16">
        <v>201</v>
      </c>
      <c r="F45" s="16">
        <v>221</v>
      </c>
      <c r="G45" s="78">
        <v>613</v>
      </c>
      <c r="H45" s="16">
        <v>17</v>
      </c>
      <c r="I45" s="16">
        <v>9</v>
      </c>
    </row>
    <row r="46" spans="1:9" ht="17.399999999999999" x14ac:dyDescent="0.35">
      <c r="A46">
        <v>7</v>
      </c>
      <c r="B46" s="24" t="s">
        <v>64</v>
      </c>
      <c r="C46" s="60" t="s">
        <v>70</v>
      </c>
      <c r="D46" s="16">
        <v>211</v>
      </c>
      <c r="E46" s="16">
        <v>199</v>
      </c>
      <c r="F46" s="16">
        <v>198</v>
      </c>
      <c r="G46" s="78">
        <v>608</v>
      </c>
      <c r="H46" s="16">
        <v>16</v>
      </c>
      <c r="I46" s="16">
        <v>14</v>
      </c>
    </row>
    <row r="47" spans="1:9" ht="17.399999999999999" x14ac:dyDescent="0.35">
      <c r="A47">
        <v>8</v>
      </c>
      <c r="B47" s="68" t="s">
        <v>55</v>
      </c>
      <c r="C47" s="71" t="s">
        <v>60</v>
      </c>
      <c r="D47" s="17">
        <v>202</v>
      </c>
      <c r="E47" s="17">
        <v>176</v>
      </c>
      <c r="F47" s="17">
        <v>213</v>
      </c>
      <c r="G47" s="51">
        <v>591</v>
      </c>
      <c r="H47" s="17">
        <v>13</v>
      </c>
      <c r="I47" s="17">
        <v>14</v>
      </c>
    </row>
    <row r="48" spans="1:9" ht="17.399999999999999" x14ac:dyDescent="0.35">
      <c r="A48">
        <v>9</v>
      </c>
      <c r="B48" s="22" t="s">
        <v>55</v>
      </c>
      <c r="C48" s="61" t="s">
        <v>56</v>
      </c>
      <c r="D48" s="16">
        <v>168</v>
      </c>
      <c r="E48" s="16">
        <v>201</v>
      </c>
      <c r="F48" s="16">
        <v>215</v>
      </c>
      <c r="G48" s="78">
        <v>584</v>
      </c>
      <c r="H48" s="16">
        <v>14</v>
      </c>
      <c r="I48" s="16">
        <v>13</v>
      </c>
    </row>
    <row r="49" spans="1:9" ht="17.399999999999999" x14ac:dyDescent="0.35">
      <c r="A49">
        <v>10</v>
      </c>
      <c r="B49" s="69" t="s">
        <v>48</v>
      </c>
      <c r="C49" s="72" t="s">
        <v>54</v>
      </c>
      <c r="D49" s="16">
        <v>202</v>
      </c>
      <c r="E49" s="16">
        <v>182</v>
      </c>
      <c r="F49" s="16">
        <v>196</v>
      </c>
      <c r="G49" s="78">
        <v>580</v>
      </c>
      <c r="H49" s="16">
        <v>15</v>
      </c>
      <c r="I49" s="16">
        <v>10</v>
      </c>
    </row>
    <row r="50" spans="1:9" ht="17.399999999999999" x14ac:dyDescent="0.35">
      <c r="A50">
        <v>11</v>
      </c>
      <c r="B50" s="20" t="s">
        <v>48</v>
      </c>
      <c r="C50" s="59" t="s">
        <v>53</v>
      </c>
      <c r="D50" s="16">
        <v>227</v>
      </c>
      <c r="E50" s="16">
        <v>171</v>
      </c>
      <c r="F50" s="16">
        <v>179</v>
      </c>
      <c r="G50" s="78">
        <v>577</v>
      </c>
      <c r="H50" s="16">
        <v>21</v>
      </c>
      <c r="I50" s="16">
        <v>7</v>
      </c>
    </row>
    <row r="51" spans="1:9" ht="17.399999999999999" x14ac:dyDescent="0.35">
      <c r="A51">
        <v>12</v>
      </c>
      <c r="B51" s="22" t="s">
        <v>55</v>
      </c>
      <c r="C51" s="61" t="s">
        <v>61</v>
      </c>
      <c r="D51" s="16">
        <v>173</v>
      </c>
      <c r="E51" s="16">
        <v>179</v>
      </c>
      <c r="F51" s="16">
        <v>225</v>
      </c>
      <c r="G51" s="78">
        <v>577</v>
      </c>
      <c r="H51" s="16">
        <v>16</v>
      </c>
      <c r="I51" s="16">
        <v>12</v>
      </c>
    </row>
    <row r="52" spans="1:9" ht="17.399999999999999" x14ac:dyDescent="0.35">
      <c r="A52">
        <v>13</v>
      </c>
      <c r="B52" s="28" t="s">
        <v>82</v>
      </c>
      <c r="C52" s="29" t="s">
        <v>90</v>
      </c>
      <c r="D52" s="16">
        <v>213</v>
      </c>
      <c r="E52" s="16">
        <v>172</v>
      </c>
      <c r="F52" s="16">
        <v>175</v>
      </c>
      <c r="G52" s="78">
        <f>SUM(D52:F52)</f>
        <v>560</v>
      </c>
      <c r="H52" s="16"/>
      <c r="I52" s="16"/>
    </row>
    <row r="53" spans="1:9" ht="17.399999999999999" x14ac:dyDescent="0.35">
      <c r="A53">
        <v>14</v>
      </c>
      <c r="B53" s="26" t="s">
        <v>73</v>
      </c>
      <c r="C53" s="62" t="s">
        <v>81</v>
      </c>
      <c r="D53" s="16">
        <v>206</v>
      </c>
      <c r="E53" s="16">
        <v>201</v>
      </c>
      <c r="F53" s="16">
        <v>152</v>
      </c>
      <c r="G53" s="78">
        <v>559</v>
      </c>
      <c r="H53" s="16">
        <v>12</v>
      </c>
      <c r="I53" s="16">
        <v>12</v>
      </c>
    </row>
    <row r="54" spans="1:9" ht="17.399999999999999" x14ac:dyDescent="0.35">
      <c r="A54">
        <v>15</v>
      </c>
      <c r="B54" s="22" t="s">
        <v>55</v>
      </c>
      <c r="C54" s="61" t="s">
        <v>59</v>
      </c>
      <c r="D54" s="16">
        <v>181</v>
      </c>
      <c r="E54" s="16">
        <v>181</v>
      </c>
      <c r="F54" s="16">
        <v>191</v>
      </c>
      <c r="G54" s="78">
        <v>553</v>
      </c>
      <c r="H54" s="16">
        <v>9</v>
      </c>
      <c r="I54" s="16">
        <v>19</v>
      </c>
    </row>
    <row r="55" spans="1:9" ht="17.399999999999999" x14ac:dyDescent="0.35">
      <c r="A55">
        <v>16</v>
      </c>
      <c r="B55" s="32" t="s">
        <v>100</v>
      </c>
      <c r="C55" s="33" t="s">
        <v>103</v>
      </c>
      <c r="D55" s="16">
        <v>198</v>
      </c>
      <c r="E55" s="16">
        <v>202</v>
      </c>
      <c r="F55" s="16">
        <v>150</v>
      </c>
      <c r="G55" s="78">
        <f>SUM(D55:F55)</f>
        <v>550</v>
      </c>
      <c r="H55" s="16"/>
      <c r="I55" s="16"/>
    </row>
    <row r="56" spans="1:9" ht="17.399999999999999" x14ac:dyDescent="0.35">
      <c r="A56">
        <v>17</v>
      </c>
      <c r="B56" s="26" t="s">
        <v>73</v>
      </c>
      <c r="C56" s="62" t="s">
        <v>76</v>
      </c>
      <c r="D56" s="16">
        <v>161</v>
      </c>
      <c r="E56" s="16">
        <v>189</v>
      </c>
      <c r="F56" s="16">
        <v>191</v>
      </c>
      <c r="G56" s="78">
        <v>541</v>
      </c>
      <c r="H56" s="16">
        <v>12</v>
      </c>
      <c r="I56" s="16">
        <v>11</v>
      </c>
    </row>
    <row r="57" spans="1:9" ht="17.399999999999999" x14ac:dyDescent="0.35">
      <c r="A57">
        <v>18</v>
      </c>
      <c r="B57" s="30" t="s">
        <v>91</v>
      </c>
      <c r="C57" s="63" t="s">
        <v>94</v>
      </c>
      <c r="D57" s="16">
        <v>169</v>
      </c>
      <c r="E57" s="16">
        <v>170</v>
      </c>
      <c r="F57" s="16">
        <v>199</v>
      </c>
      <c r="G57" s="78">
        <v>538</v>
      </c>
      <c r="H57" s="16">
        <v>9</v>
      </c>
      <c r="I57" s="16">
        <v>18</v>
      </c>
    </row>
    <row r="58" spans="1:9" ht="17.399999999999999" x14ac:dyDescent="0.35">
      <c r="A58">
        <v>19</v>
      </c>
      <c r="B58" s="26" t="s">
        <v>73</v>
      </c>
      <c r="C58" s="62" t="s">
        <v>74</v>
      </c>
      <c r="D58" s="16">
        <v>224</v>
      </c>
      <c r="E58" s="16">
        <v>134</v>
      </c>
      <c r="F58" s="16">
        <v>178</v>
      </c>
      <c r="G58" s="78">
        <v>536</v>
      </c>
      <c r="H58" s="16">
        <v>12</v>
      </c>
      <c r="I58" s="16">
        <v>13</v>
      </c>
    </row>
    <row r="59" spans="1:9" ht="17.399999999999999" x14ac:dyDescent="0.35">
      <c r="A59">
        <v>20</v>
      </c>
      <c r="B59" s="73" t="s">
        <v>73</v>
      </c>
      <c r="C59" s="74" t="s">
        <v>79</v>
      </c>
      <c r="D59" s="16">
        <v>193</v>
      </c>
      <c r="E59" s="16">
        <v>165</v>
      </c>
      <c r="F59" s="16">
        <v>175</v>
      </c>
      <c r="G59" s="78">
        <v>533</v>
      </c>
      <c r="H59" s="16">
        <v>6</v>
      </c>
      <c r="I59" s="16">
        <v>21</v>
      </c>
    </row>
    <row r="60" spans="1:9" ht="17.399999999999999" x14ac:dyDescent="0.35">
      <c r="A60">
        <v>21</v>
      </c>
      <c r="B60" s="28" t="s">
        <v>82</v>
      </c>
      <c r="C60" s="64" t="s">
        <v>88</v>
      </c>
      <c r="D60" s="16">
        <v>162</v>
      </c>
      <c r="E60" s="16">
        <v>181</v>
      </c>
      <c r="F60" s="16">
        <v>189</v>
      </c>
      <c r="G60" s="78">
        <v>532</v>
      </c>
      <c r="H60" s="16">
        <v>12</v>
      </c>
      <c r="I60" s="16">
        <v>11</v>
      </c>
    </row>
    <row r="61" spans="1:9" ht="17.399999999999999" x14ac:dyDescent="0.35">
      <c r="A61">
        <v>22</v>
      </c>
      <c r="B61" s="26" t="s">
        <v>73</v>
      </c>
      <c r="C61" s="62" t="s">
        <v>80</v>
      </c>
      <c r="D61" s="16">
        <v>158</v>
      </c>
      <c r="E61" s="16">
        <v>177</v>
      </c>
      <c r="F61" s="16">
        <v>193</v>
      </c>
      <c r="G61" s="78">
        <f>SUM(D61:F61)</f>
        <v>528</v>
      </c>
      <c r="H61" s="16"/>
      <c r="I61" s="16"/>
    </row>
    <row r="62" spans="1:9" ht="17.399999999999999" x14ac:dyDescent="0.35">
      <c r="A62">
        <v>23</v>
      </c>
      <c r="B62" s="28" t="s">
        <v>82</v>
      </c>
      <c r="C62" s="64" t="s">
        <v>83</v>
      </c>
      <c r="D62" s="16">
        <v>194</v>
      </c>
      <c r="E62" s="16">
        <v>175</v>
      </c>
      <c r="F62" s="16">
        <v>156</v>
      </c>
      <c r="G62" s="78">
        <v>525</v>
      </c>
      <c r="H62" s="16">
        <v>12</v>
      </c>
      <c r="I62" s="16">
        <v>10</v>
      </c>
    </row>
    <row r="63" spans="1:9" ht="17.399999999999999" x14ac:dyDescent="0.35">
      <c r="A63">
        <v>24</v>
      </c>
      <c r="B63" s="24" t="s">
        <v>64</v>
      </c>
      <c r="C63" s="60" t="s">
        <v>71</v>
      </c>
      <c r="D63" s="16">
        <v>171</v>
      </c>
      <c r="E63" s="16">
        <v>175</v>
      </c>
      <c r="F63" s="16">
        <v>173</v>
      </c>
      <c r="G63" s="78">
        <v>519</v>
      </c>
      <c r="H63" s="16">
        <v>11</v>
      </c>
      <c r="I63" s="16">
        <v>14</v>
      </c>
    </row>
    <row r="64" spans="1:9" ht="17.399999999999999" x14ac:dyDescent="0.35">
      <c r="A64">
        <v>25</v>
      </c>
      <c r="B64" s="30" t="s">
        <v>91</v>
      </c>
      <c r="C64" s="63" t="s">
        <v>93</v>
      </c>
      <c r="D64" s="16">
        <v>177</v>
      </c>
      <c r="E64" s="16">
        <v>158</v>
      </c>
      <c r="F64" s="16">
        <v>184</v>
      </c>
      <c r="G64" s="78">
        <v>519</v>
      </c>
      <c r="H64" s="16">
        <v>10</v>
      </c>
      <c r="I64" s="16">
        <v>15</v>
      </c>
    </row>
    <row r="65" spans="1:9" ht="17.399999999999999" x14ac:dyDescent="0.35">
      <c r="A65">
        <v>26</v>
      </c>
      <c r="B65" s="52" t="s">
        <v>157</v>
      </c>
      <c r="C65" s="65" t="s">
        <v>161</v>
      </c>
      <c r="D65" s="16">
        <v>171</v>
      </c>
      <c r="E65" s="16">
        <v>176</v>
      </c>
      <c r="F65" s="16">
        <v>169</v>
      </c>
      <c r="G65" s="78">
        <v>516</v>
      </c>
      <c r="H65" s="16">
        <v>14</v>
      </c>
      <c r="I65" s="16">
        <v>11</v>
      </c>
    </row>
    <row r="66" spans="1:9" ht="17.399999999999999" x14ac:dyDescent="0.35">
      <c r="A66">
        <v>27</v>
      </c>
      <c r="B66" s="30" t="s">
        <v>91</v>
      </c>
      <c r="C66" s="63" t="s">
        <v>98</v>
      </c>
      <c r="D66" s="16">
        <v>152</v>
      </c>
      <c r="E66" s="16">
        <v>170</v>
      </c>
      <c r="F66" s="16">
        <v>194</v>
      </c>
      <c r="G66" s="78">
        <v>516</v>
      </c>
      <c r="H66" s="16">
        <v>10</v>
      </c>
      <c r="I66" s="16">
        <v>12</v>
      </c>
    </row>
    <row r="67" spans="1:9" ht="17.399999999999999" x14ac:dyDescent="0.35">
      <c r="A67">
        <v>28</v>
      </c>
      <c r="B67" s="30" t="s">
        <v>91</v>
      </c>
      <c r="C67" s="63" t="s">
        <v>96</v>
      </c>
      <c r="D67" s="16">
        <v>163</v>
      </c>
      <c r="E67" s="16">
        <v>196</v>
      </c>
      <c r="F67" s="16">
        <v>156</v>
      </c>
      <c r="G67" s="78">
        <v>515</v>
      </c>
      <c r="H67" s="16">
        <v>5</v>
      </c>
      <c r="I67" s="16">
        <v>19</v>
      </c>
    </row>
    <row r="68" spans="1:9" ht="17.399999999999999" x14ac:dyDescent="0.35">
      <c r="A68">
        <v>29</v>
      </c>
      <c r="B68" s="24" t="s">
        <v>64</v>
      </c>
      <c r="C68" s="60" t="s">
        <v>65</v>
      </c>
      <c r="D68" s="16">
        <v>175</v>
      </c>
      <c r="E68" s="16">
        <v>135</v>
      </c>
      <c r="F68" s="16">
        <v>203</v>
      </c>
      <c r="G68" s="78">
        <v>513</v>
      </c>
      <c r="H68" s="16">
        <v>14</v>
      </c>
      <c r="I68" s="16">
        <v>10</v>
      </c>
    </row>
    <row r="69" spans="1:9" ht="17.399999999999999" x14ac:dyDescent="0.35">
      <c r="A69">
        <v>30</v>
      </c>
      <c r="B69" s="20" t="s">
        <v>48</v>
      </c>
      <c r="C69" s="59" t="s">
        <v>49</v>
      </c>
      <c r="D69" s="16">
        <v>180</v>
      </c>
      <c r="E69" s="16">
        <v>159</v>
      </c>
      <c r="F69" s="16">
        <v>163</v>
      </c>
      <c r="G69" s="78">
        <v>502</v>
      </c>
      <c r="H69" s="16">
        <v>9</v>
      </c>
      <c r="I69" s="16">
        <v>14</v>
      </c>
    </row>
    <row r="70" spans="1:9" ht="17.399999999999999" x14ac:dyDescent="0.35">
      <c r="A70">
        <v>31</v>
      </c>
      <c r="B70" s="24" t="s">
        <v>64</v>
      </c>
      <c r="C70" s="60" t="s">
        <v>67</v>
      </c>
      <c r="D70" s="16">
        <v>163</v>
      </c>
      <c r="E70" s="16">
        <v>159</v>
      </c>
      <c r="F70" s="16">
        <v>175</v>
      </c>
      <c r="G70" s="78">
        <v>497</v>
      </c>
      <c r="H70" s="16">
        <v>11</v>
      </c>
      <c r="I70" s="16">
        <v>13</v>
      </c>
    </row>
    <row r="71" spans="1:9" ht="17.399999999999999" x14ac:dyDescent="0.35">
      <c r="A71">
        <v>32</v>
      </c>
      <c r="B71" s="32" t="s">
        <v>100</v>
      </c>
      <c r="C71" s="66" t="s">
        <v>102</v>
      </c>
      <c r="D71" s="16">
        <v>135</v>
      </c>
      <c r="E71" s="16">
        <v>200</v>
      </c>
      <c r="F71" s="16">
        <v>156</v>
      </c>
      <c r="G71" s="78">
        <v>491</v>
      </c>
      <c r="H71" s="16">
        <v>8</v>
      </c>
      <c r="I71" s="16">
        <v>13</v>
      </c>
    </row>
    <row r="72" spans="1:9" ht="17.399999999999999" x14ac:dyDescent="0.35">
      <c r="A72">
        <v>33</v>
      </c>
      <c r="B72" s="22" t="s">
        <v>55</v>
      </c>
      <c r="C72" s="61" t="s">
        <v>57</v>
      </c>
      <c r="D72" s="16">
        <v>188</v>
      </c>
      <c r="E72" s="16">
        <v>141</v>
      </c>
      <c r="F72" s="16">
        <v>154</v>
      </c>
      <c r="G72" s="78">
        <v>483</v>
      </c>
      <c r="H72" s="16">
        <v>11</v>
      </c>
      <c r="I72" s="16">
        <v>9</v>
      </c>
    </row>
    <row r="73" spans="1:9" ht="17.399999999999999" x14ac:dyDescent="0.35">
      <c r="A73">
        <v>34</v>
      </c>
      <c r="B73" s="26" t="s">
        <v>73</v>
      </c>
      <c r="C73" s="62" t="s">
        <v>75</v>
      </c>
      <c r="D73" s="16">
        <v>153</v>
      </c>
      <c r="E73" s="16">
        <v>192</v>
      </c>
      <c r="F73" s="16">
        <v>129</v>
      </c>
      <c r="G73" s="78">
        <v>474</v>
      </c>
      <c r="H73" s="16">
        <v>11</v>
      </c>
      <c r="I73" s="16">
        <v>11</v>
      </c>
    </row>
    <row r="74" spans="1:9" ht="17.399999999999999" x14ac:dyDescent="0.35">
      <c r="A74">
        <v>35</v>
      </c>
      <c r="B74" s="28" t="s">
        <v>82</v>
      </c>
      <c r="C74" s="64" t="s">
        <v>87</v>
      </c>
      <c r="D74" s="16">
        <v>152</v>
      </c>
      <c r="E74" s="16">
        <v>158</v>
      </c>
      <c r="F74" s="16">
        <v>162</v>
      </c>
      <c r="G74" s="78">
        <v>472</v>
      </c>
      <c r="H74" s="16">
        <v>5</v>
      </c>
      <c r="I74" s="16">
        <v>17</v>
      </c>
    </row>
    <row r="75" spans="1:9" ht="17.399999999999999" x14ac:dyDescent="0.35">
      <c r="A75">
        <v>36</v>
      </c>
      <c r="B75" s="52" t="s">
        <v>157</v>
      </c>
      <c r="C75" s="65" t="s">
        <v>160</v>
      </c>
      <c r="D75" s="16">
        <v>175</v>
      </c>
      <c r="E75" s="16">
        <v>150</v>
      </c>
      <c r="F75" s="16">
        <v>143</v>
      </c>
      <c r="G75" s="78">
        <v>468</v>
      </c>
      <c r="H75" s="16">
        <v>7</v>
      </c>
      <c r="I75" s="16">
        <v>14</v>
      </c>
    </row>
    <row r="76" spans="1:9" ht="17.399999999999999" x14ac:dyDescent="0.35">
      <c r="A76">
        <v>37</v>
      </c>
      <c r="B76" s="28" t="s">
        <v>82</v>
      </c>
      <c r="C76" s="64" t="s">
        <v>85</v>
      </c>
      <c r="D76" s="16">
        <v>167</v>
      </c>
      <c r="E76" s="16">
        <v>153</v>
      </c>
      <c r="F76" s="16">
        <v>147</v>
      </c>
      <c r="G76" s="78">
        <v>467</v>
      </c>
      <c r="H76" s="16">
        <v>6</v>
      </c>
      <c r="I76" s="16">
        <v>15</v>
      </c>
    </row>
    <row r="77" spans="1:9" ht="17.399999999999999" x14ac:dyDescent="0.35">
      <c r="A77">
        <v>38</v>
      </c>
      <c r="B77" s="30" t="s">
        <v>91</v>
      </c>
      <c r="C77" s="63" t="s">
        <v>97</v>
      </c>
      <c r="D77" s="16">
        <v>143</v>
      </c>
      <c r="E77" s="16">
        <v>153</v>
      </c>
      <c r="F77" s="16">
        <v>170</v>
      </c>
      <c r="G77" s="78">
        <v>466</v>
      </c>
      <c r="H77" s="16">
        <v>10</v>
      </c>
      <c r="I77" s="16">
        <v>9</v>
      </c>
    </row>
    <row r="78" spans="1:9" ht="17.399999999999999" x14ac:dyDescent="0.35">
      <c r="A78">
        <v>39</v>
      </c>
      <c r="B78" s="32" t="s">
        <v>100</v>
      </c>
      <c r="C78" s="66" t="s">
        <v>105</v>
      </c>
      <c r="D78" s="16">
        <v>162</v>
      </c>
      <c r="E78" s="16">
        <v>145</v>
      </c>
      <c r="F78" s="16">
        <v>156</v>
      </c>
      <c r="G78" s="78">
        <v>463</v>
      </c>
      <c r="H78" s="16">
        <v>3</v>
      </c>
      <c r="I78" s="16">
        <v>18</v>
      </c>
    </row>
    <row r="79" spans="1:9" ht="17.399999999999999" x14ac:dyDescent="0.35">
      <c r="A79">
        <v>40</v>
      </c>
      <c r="B79" s="52" t="s">
        <v>157</v>
      </c>
      <c r="C79" s="65" t="s">
        <v>159</v>
      </c>
      <c r="D79" s="16">
        <v>193</v>
      </c>
      <c r="E79" s="16">
        <v>153</v>
      </c>
      <c r="F79" s="16">
        <v>115</v>
      </c>
      <c r="G79" s="78">
        <v>461</v>
      </c>
      <c r="H79" s="16">
        <v>8</v>
      </c>
      <c r="I79" s="16">
        <v>13</v>
      </c>
    </row>
    <row r="80" spans="1:9" ht="17.399999999999999" x14ac:dyDescent="0.35">
      <c r="A80">
        <v>41</v>
      </c>
      <c r="B80" s="30" t="s">
        <v>91</v>
      </c>
      <c r="C80" s="63" t="s">
        <v>95</v>
      </c>
      <c r="D80" s="16">
        <v>113</v>
      </c>
      <c r="E80" s="16">
        <v>149</v>
      </c>
      <c r="F80" s="16">
        <v>193</v>
      </c>
      <c r="G80" s="78">
        <v>455</v>
      </c>
      <c r="H80" s="16">
        <v>9</v>
      </c>
      <c r="I80" s="16">
        <v>11</v>
      </c>
    </row>
    <row r="81" spans="1:9" ht="17.399999999999999" x14ac:dyDescent="0.35">
      <c r="B81" s="28" t="s">
        <v>82</v>
      </c>
      <c r="C81" s="29" t="s">
        <v>86</v>
      </c>
      <c r="D81" s="16">
        <v>152</v>
      </c>
      <c r="E81" s="16">
        <v>168</v>
      </c>
      <c r="F81" s="16">
        <v>133</v>
      </c>
      <c r="G81" s="78">
        <f>SUM(D81:F81)</f>
        <v>453</v>
      </c>
      <c r="H81" s="16"/>
      <c r="I81" s="16"/>
    </row>
    <row r="82" spans="1:9" ht="17.399999999999999" x14ac:dyDescent="0.35">
      <c r="A82">
        <v>42</v>
      </c>
      <c r="B82" s="34" t="s">
        <v>109</v>
      </c>
      <c r="C82" s="67" t="s">
        <v>112</v>
      </c>
      <c r="D82" s="16">
        <v>159</v>
      </c>
      <c r="E82" s="16">
        <v>139</v>
      </c>
      <c r="F82" s="16">
        <v>152</v>
      </c>
      <c r="G82" s="78">
        <v>450</v>
      </c>
      <c r="H82" s="16">
        <v>7</v>
      </c>
      <c r="I82" s="16">
        <v>12</v>
      </c>
    </row>
    <row r="83" spans="1:9" ht="17.399999999999999" x14ac:dyDescent="0.35">
      <c r="A83">
        <v>43</v>
      </c>
      <c r="B83" s="32" t="s">
        <v>100</v>
      </c>
      <c r="C83" s="66" t="s">
        <v>104</v>
      </c>
      <c r="D83" s="16">
        <v>135</v>
      </c>
      <c r="E83" s="16">
        <v>161</v>
      </c>
      <c r="F83" s="16">
        <v>149</v>
      </c>
      <c r="G83" s="78">
        <v>445</v>
      </c>
      <c r="H83" s="16">
        <v>5</v>
      </c>
      <c r="I83" s="16">
        <v>14</v>
      </c>
    </row>
    <row r="84" spans="1:9" ht="17.399999999999999" x14ac:dyDescent="0.35">
      <c r="A84">
        <v>44</v>
      </c>
      <c r="B84" s="57" t="s">
        <v>157</v>
      </c>
      <c r="C84" s="65" t="s">
        <v>166</v>
      </c>
      <c r="D84" s="16">
        <v>120</v>
      </c>
      <c r="E84" s="16">
        <v>167</v>
      </c>
      <c r="F84" s="16">
        <v>158</v>
      </c>
      <c r="G84" s="78">
        <f>SUM(D84:F84)</f>
        <v>445</v>
      </c>
      <c r="H84" s="16"/>
      <c r="I84" s="16"/>
    </row>
    <row r="85" spans="1:9" ht="17.399999999999999" x14ac:dyDescent="0.35">
      <c r="A85">
        <v>45</v>
      </c>
      <c r="B85" s="28" t="s">
        <v>82</v>
      </c>
      <c r="C85" s="64" t="s">
        <v>84</v>
      </c>
      <c r="D85" s="16">
        <v>129</v>
      </c>
      <c r="E85" s="16">
        <v>167</v>
      </c>
      <c r="F85" s="16">
        <v>132</v>
      </c>
      <c r="G85" s="78">
        <v>428</v>
      </c>
      <c r="H85" s="16">
        <v>7</v>
      </c>
      <c r="I85" s="16">
        <v>11</v>
      </c>
    </row>
    <row r="86" spans="1:9" ht="17.399999999999999" x14ac:dyDescent="0.35">
      <c r="A86">
        <v>46</v>
      </c>
      <c r="B86" s="34" t="s">
        <v>109</v>
      </c>
      <c r="C86" s="67" t="s">
        <v>111</v>
      </c>
      <c r="D86" s="16">
        <v>121</v>
      </c>
      <c r="E86" s="16">
        <v>172</v>
      </c>
      <c r="F86" s="16">
        <v>128</v>
      </c>
      <c r="G86" s="78">
        <f>SUM(D86:F86)</f>
        <v>421</v>
      </c>
      <c r="H86" s="16"/>
      <c r="I86" s="16"/>
    </row>
    <row r="87" spans="1:9" ht="17.399999999999999" x14ac:dyDescent="0.35">
      <c r="A87">
        <v>47</v>
      </c>
      <c r="B87" s="52" t="s">
        <v>157</v>
      </c>
      <c r="C87" s="65" t="s">
        <v>158</v>
      </c>
      <c r="D87" s="16">
        <v>123</v>
      </c>
      <c r="E87" s="16">
        <v>151</v>
      </c>
      <c r="F87" s="16">
        <v>140</v>
      </c>
      <c r="G87" s="78">
        <v>414</v>
      </c>
      <c r="H87" s="16">
        <v>4</v>
      </c>
      <c r="I87" s="16">
        <v>11</v>
      </c>
    </row>
    <row r="88" spans="1:9" ht="17.399999999999999" x14ac:dyDescent="0.35">
      <c r="A88">
        <v>48</v>
      </c>
      <c r="B88" s="34" t="s">
        <v>109</v>
      </c>
      <c r="C88" s="67" t="s">
        <v>116</v>
      </c>
      <c r="D88" s="16">
        <v>168</v>
      </c>
      <c r="E88" s="16">
        <v>83</v>
      </c>
      <c r="F88" s="16">
        <v>149</v>
      </c>
      <c r="G88" s="78">
        <v>400</v>
      </c>
      <c r="H88" s="16">
        <v>2</v>
      </c>
      <c r="I88" s="16">
        <v>14</v>
      </c>
    </row>
    <row r="89" spans="1:9" ht="17.399999999999999" x14ac:dyDescent="0.35">
      <c r="A89">
        <v>49</v>
      </c>
      <c r="B89" s="52" t="s">
        <v>157</v>
      </c>
      <c r="C89" s="65" t="s">
        <v>163</v>
      </c>
      <c r="D89" s="16">
        <v>123</v>
      </c>
      <c r="E89" s="16">
        <v>119</v>
      </c>
      <c r="F89" s="16">
        <v>142</v>
      </c>
      <c r="G89" s="78">
        <v>384</v>
      </c>
      <c r="H89" s="16">
        <v>3</v>
      </c>
      <c r="I89" s="16">
        <v>11</v>
      </c>
    </row>
    <row r="90" spans="1:9" ht="17.399999999999999" x14ac:dyDescent="0.35">
      <c r="A90">
        <v>50</v>
      </c>
      <c r="B90" s="34" t="s">
        <v>109</v>
      </c>
      <c r="C90" s="67" t="s">
        <v>117</v>
      </c>
      <c r="D90" s="16">
        <v>133</v>
      </c>
      <c r="E90" s="16">
        <v>125</v>
      </c>
      <c r="F90" s="16">
        <v>115</v>
      </c>
      <c r="G90" s="78">
        <v>373</v>
      </c>
      <c r="H90" s="16">
        <v>5</v>
      </c>
      <c r="I90" s="16">
        <v>9</v>
      </c>
    </row>
    <row r="91" spans="1:9" ht="17.399999999999999" x14ac:dyDescent="0.35">
      <c r="A91">
        <v>51</v>
      </c>
      <c r="B91" s="52" t="s">
        <v>157</v>
      </c>
      <c r="C91" s="65" t="s">
        <v>164</v>
      </c>
      <c r="D91" s="16">
        <v>151</v>
      </c>
      <c r="E91" s="16">
        <v>100</v>
      </c>
      <c r="F91" s="16">
        <v>108</v>
      </c>
      <c r="G91" s="78">
        <v>359</v>
      </c>
      <c r="H91" s="16">
        <v>4</v>
      </c>
      <c r="I91" s="16">
        <v>6</v>
      </c>
    </row>
    <row r="92" spans="1:9" ht="17.399999999999999" x14ac:dyDescent="0.35">
      <c r="A92">
        <v>52</v>
      </c>
      <c r="B92" s="34" t="s">
        <v>109</v>
      </c>
      <c r="C92" s="67" t="s">
        <v>118</v>
      </c>
      <c r="D92" s="16">
        <v>109</v>
      </c>
      <c r="E92" s="16">
        <v>136</v>
      </c>
      <c r="F92" s="16">
        <v>102</v>
      </c>
      <c r="G92" s="78">
        <v>347</v>
      </c>
      <c r="H92" s="16">
        <v>5</v>
      </c>
      <c r="I92" s="16">
        <v>9</v>
      </c>
    </row>
    <row r="93" spans="1:9" ht="17.399999999999999" x14ac:dyDescent="0.35">
      <c r="B93" s="34" t="s">
        <v>109</v>
      </c>
      <c r="C93" s="35" t="s">
        <v>113</v>
      </c>
      <c r="D93" s="16">
        <v>91</v>
      </c>
      <c r="E93" s="16">
        <v>124</v>
      </c>
      <c r="F93" s="16">
        <v>131</v>
      </c>
      <c r="G93" s="78">
        <v>346</v>
      </c>
      <c r="H93" s="16">
        <v>6</v>
      </c>
      <c r="I93" s="16">
        <v>4</v>
      </c>
    </row>
    <row r="94" spans="1:9" ht="17.399999999999999" x14ac:dyDescent="0.35">
      <c r="B94" s="32" t="s">
        <v>100</v>
      </c>
      <c r="C94" s="33" t="s">
        <v>167</v>
      </c>
      <c r="D94" s="16">
        <v>95</v>
      </c>
      <c r="E94" s="16">
        <v>133</v>
      </c>
      <c r="F94" s="16">
        <v>92</v>
      </c>
      <c r="G94" s="78">
        <v>320</v>
      </c>
      <c r="H94" s="16">
        <v>2</v>
      </c>
      <c r="I94" s="16">
        <v>7</v>
      </c>
    </row>
  </sheetData>
  <sortState xmlns:xlrd2="http://schemas.microsoft.com/office/spreadsheetml/2017/richdata2" ref="B3:I36">
    <sortCondition descending="1" ref="G3:G36"/>
  </sortState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8A729-9B91-4CB8-AE67-107467AD0BE7}">
  <dimension ref="A3:I109"/>
  <sheetViews>
    <sheetView workbookViewId="0">
      <selection activeCell="B4" sqref="B4:G8"/>
    </sheetView>
  </sheetViews>
  <sheetFormatPr defaultRowHeight="14.4" x14ac:dyDescent="0.3"/>
  <cols>
    <col min="2" max="2" width="3.5546875" bestFit="1" customWidth="1"/>
    <col min="3" max="3" width="23.44140625" bestFit="1" customWidth="1"/>
    <col min="4" max="6" width="8.88671875" style="175"/>
    <col min="7" max="7" width="8.88671875" style="187"/>
    <col min="8" max="9" width="8.88671875" style="175"/>
  </cols>
  <sheetData>
    <row r="3" spans="1:9" ht="15.6" x14ac:dyDescent="0.3">
      <c r="C3" s="19" t="s">
        <v>46</v>
      </c>
      <c r="D3" s="18"/>
      <c r="E3" s="18" t="s">
        <v>246</v>
      </c>
      <c r="F3" s="18"/>
      <c r="G3" s="18"/>
      <c r="H3" s="18">
        <v>251124</v>
      </c>
    </row>
    <row r="4" spans="1:9" ht="17.399999999999999" x14ac:dyDescent="0.35">
      <c r="A4">
        <v>1</v>
      </c>
      <c r="B4" s="1" t="s">
        <v>1</v>
      </c>
      <c r="C4" s="91" t="s">
        <v>2</v>
      </c>
      <c r="D4" s="178">
        <v>159</v>
      </c>
      <c r="E4" s="178">
        <v>232</v>
      </c>
      <c r="F4" s="178">
        <v>171</v>
      </c>
      <c r="G4" s="141">
        <v>562</v>
      </c>
      <c r="H4" s="178">
        <v>11</v>
      </c>
      <c r="I4" s="178">
        <v>13</v>
      </c>
    </row>
    <row r="5" spans="1:9" ht="17.399999999999999" x14ac:dyDescent="0.35">
      <c r="A5">
        <v>2</v>
      </c>
      <c r="B5" s="1" t="s">
        <v>1</v>
      </c>
      <c r="C5" s="91" t="s">
        <v>3</v>
      </c>
      <c r="D5" s="178">
        <v>208</v>
      </c>
      <c r="E5" s="178">
        <v>180</v>
      </c>
      <c r="F5" s="178">
        <v>167</v>
      </c>
      <c r="G5" s="141">
        <v>555</v>
      </c>
      <c r="H5" s="178">
        <v>11</v>
      </c>
      <c r="I5" s="178">
        <v>18</v>
      </c>
    </row>
    <row r="6" spans="1:9" ht="17.399999999999999" x14ac:dyDescent="0.35">
      <c r="A6">
        <v>3</v>
      </c>
      <c r="B6" s="3" t="s">
        <v>13</v>
      </c>
      <c r="C6" s="128" t="s">
        <v>14</v>
      </c>
      <c r="D6" s="178">
        <v>136</v>
      </c>
      <c r="E6" s="178">
        <v>229</v>
      </c>
      <c r="F6" s="178">
        <v>186</v>
      </c>
      <c r="G6" s="141">
        <v>551</v>
      </c>
      <c r="H6" s="178">
        <v>12</v>
      </c>
      <c r="I6" s="178">
        <v>12</v>
      </c>
    </row>
    <row r="7" spans="1:9" ht="18" x14ac:dyDescent="0.35">
      <c r="A7">
        <v>4</v>
      </c>
      <c r="B7" s="5" t="s">
        <v>25</v>
      </c>
      <c r="C7" s="135" t="s">
        <v>26</v>
      </c>
      <c r="D7" s="178">
        <v>148</v>
      </c>
      <c r="E7" s="178">
        <v>168</v>
      </c>
      <c r="F7" s="178">
        <v>183</v>
      </c>
      <c r="G7" s="141">
        <v>499</v>
      </c>
      <c r="H7" s="178">
        <v>7</v>
      </c>
      <c r="I7" s="178">
        <v>14</v>
      </c>
    </row>
    <row r="8" spans="1:9" ht="18" x14ac:dyDescent="0.35">
      <c r="A8">
        <v>5</v>
      </c>
      <c r="B8" s="52" t="s">
        <v>141</v>
      </c>
      <c r="C8" s="53" t="s">
        <v>142</v>
      </c>
      <c r="D8" s="178">
        <v>130</v>
      </c>
      <c r="E8" s="178">
        <v>157</v>
      </c>
      <c r="F8" s="178">
        <v>209</v>
      </c>
      <c r="G8" s="141">
        <v>496</v>
      </c>
      <c r="H8" s="178">
        <v>7</v>
      </c>
      <c r="I8" s="178">
        <v>15</v>
      </c>
    </row>
    <row r="9" spans="1:9" ht="18" x14ac:dyDescent="0.35">
      <c r="A9">
        <v>6</v>
      </c>
      <c r="B9" s="52" t="s">
        <v>141</v>
      </c>
      <c r="C9" s="53" t="s">
        <v>154</v>
      </c>
      <c r="D9" s="178">
        <v>137</v>
      </c>
      <c r="E9" s="178">
        <v>187</v>
      </c>
      <c r="F9" s="178">
        <v>153</v>
      </c>
      <c r="G9" s="141">
        <v>477</v>
      </c>
      <c r="H9" s="178">
        <v>8</v>
      </c>
      <c r="I9" s="178">
        <v>12</v>
      </c>
    </row>
    <row r="10" spans="1:9" ht="17.399999999999999" x14ac:dyDescent="0.35">
      <c r="A10">
        <v>7</v>
      </c>
      <c r="B10" s="1" t="s">
        <v>1</v>
      </c>
      <c r="C10" s="91" t="s">
        <v>5</v>
      </c>
      <c r="D10" s="178">
        <v>158</v>
      </c>
      <c r="E10" s="178">
        <v>164</v>
      </c>
      <c r="F10" s="178">
        <v>155</v>
      </c>
      <c r="G10" s="141">
        <v>477</v>
      </c>
      <c r="H10" s="178">
        <v>11</v>
      </c>
      <c r="I10" s="178">
        <v>7</v>
      </c>
    </row>
    <row r="11" spans="1:9" ht="17.399999999999999" x14ac:dyDescent="0.35">
      <c r="A11">
        <v>8</v>
      </c>
      <c r="B11" s="4" t="s">
        <v>19</v>
      </c>
      <c r="C11" s="136" t="s">
        <v>24</v>
      </c>
      <c r="D11" s="178">
        <v>165</v>
      </c>
      <c r="E11" s="178">
        <v>134</v>
      </c>
      <c r="F11" s="178">
        <v>170</v>
      </c>
      <c r="G11" s="141">
        <v>469</v>
      </c>
      <c r="H11" s="178">
        <v>7</v>
      </c>
      <c r="I11" s="178">
        <v>12</v>
      </c>
    </row>
    <row r="12" spans="1:9" ht="17.399999999999999" x14ac:dyDescent="0.35">
      <c r="A12">
        <v>9</v>
      </c>
      <c r="B12" s="2" t="s">
        <v>7</v>
      </c>
      <c r="C12" s="89" t="s">
        <v>11</v>
      </c>
      <c r="D12" s="178">
        <v>149</v>
      </c>
      <c r="E12" s="178">
        <v>156</v>
      </c>
      <c r="F12" s="178">
        <v>159</v>
      </c>
      <c r="G12" s="141">
        <v>464</v>
      </c>
      <c r="H12" s="178">
        <v>9</v>
      </c>
      <c r="I12" s="178">
        <v>11</v>
      </c>
    </row>
    <row r="13" spans="1:9" ht="17.399999999999999" x14ac:dyDescent="0.35">
      <c r="A13">
        <v>10</v>
      </c>
      <c r="B13" s="4" t="s">
        <v>19</v>
      </c>
      <c r="C13" s="136" t="s">
        <v>22</v>
      </c>
      <c r="D13" s="178">
        <v>178</v>
      </c>
      <c r="E13" s="178">
        <v>160</v>
      </c>
      <c r="F13" s="178">
        <v>118</v>
      </c>
      <c r="G13" s="141">
        <v>456</v>
      </c>
      <c r="H13" s="178">
        <v>8</v>
      </c>
      <c r="I13" s="178">
        <v>11</v>
      </c>
    </row>
    <row r="14" spans="1:9" ht="17.399999999999999" x14ac:dyDescent="0.35">
      <c r="A14">
        <v>11</v>
      </c>
      <c r="B14" s="2" t="s">
        <v>7</v>
      </c>
      <c r="C14" s="89" t="s">
        <v>10</v>
      </c>
      <c r="D14" s="178">
        <v>146</v>
      </c>
      <c r="E14" s="178">
        <v>148</v>
      </c>
      <c r="F14" s="178">
        <v>161</v>
      </c>
      <c r="G14" s="141">
        <v>455</v>
      </c>
      <c r="H14" s="178">
        <v>10</v>
      </c>
      <c r="I14" s="178">
        <v>9</v>
      </c>
    </row>
    <row r="15" spans="1:9" ht="17.399999999999999" x14ac:dyDescent="0.35">
      <c r="A15">
        <v>12</v>
      </c>
      <c r="B15" s="2" t="s">
        <v>7</v>
      </c>
      <c r="C15" s="89" t="s">
        <v>9</v>
      </c>
      <c r="D15" s="178">
        <v>127</v>
      </c>
      <c r="E15" s="178">
        <v>147</v>
      </c>
      <c r="F15" s="178">
        <v>161</v>
      </c>
      <c r="G15" s="141">
        <v>435</v>
      </c>
      <c r="H15" s="178">
        <v>7</v>
      </c>
      <c r="I15" s="178">
        <v>11</v>
      </c>
    </row>
    <row r="16" spans="1:9" ht="17.399999999999999" x14ac:dyDescent="0.35">
      <c r="A16">
        <v>13</v>
      </c>
      <c r="B16" s="4" t="s">
        <v>19</v>
      </c>
      <c r="C16" s="136" t="s">
        <v>20</v>
      </c>
      <c r="D16" s="178">
        <v>127</v>
      </c>
      <c r="E16" s="178">
        <v>111</v>
      </c>
      <c r="F16" s="178">
        <v>190</v>
      </c>
      <c r="G16" s="141">
        <v>428</v>
      </c>
      <c r="H16" s="178">
        <v>8</v>
      </c>
      <c r="I16" s="178">
        <v>6</v>
      </c>
    </row>
    <row r="17" spans="1:9" ht="17.399999999999999" x14ac:dyDescent="0.35">
      <c r="A17">
        <v>14</v>
      </c>
      <c r="B17" s="3" t="s">
        <v>13</v>
      </c>
      <c r="C17" s="128" t="s">
        <v>18</v>
      </c>
      <c r="D17" s="178">
        <v>139</v>
      </c>
      <c r="E17" s="178">
        <v>149</v>
      </c>
      <c r="F17" s="178">
        <v>138</v>
      </c>
      <c r="G17" s="141">
        <v>426</v>
      </c>
      <c r="H17" s="178">
        <v>3</v>
      </c>
      <c r="I17" s="178">
        <v>14</v>
      </c>
    </row>
    <row r="18" spans="1:9" ht="17.399999999999999" x14ac:dyDescent="0.35">
      <c r="A18">
        <v>15</v>
      </c>
      <c r="B18" s="4" t="s">
        <v>19</v>
      </c>
      <c r="C18" s="136" t="s">
        <v>23</v>
      </c>
      <c r="D18" s="178">
        <v>145</v>
      </c>
      <c r="E18" s="178">
        <v>126</v>
      </c>
      <c r="F18" s="178">
        <v>146</v>
      </c>
      <c r="G18" s="141">
        <v>417</v>
      </c>
      <c r="H18" s="178">
        <v>5</v>
      </c>
      <c r="I18" s="178">
        <v>11</v>
      </c>
    </row>
    <row r="19" spans="1:9" ht="17.399999999999999" x14ac:dyDescent="0.35">
      <c r="A19">
        <v>16</v>
      </c>
      <c r="B19" s="3" t="s">
        <v>13</v>
      </c>
      <c r="C19" s="128" t="s">
        <v>16</v>
      </c>
      <c r="D19" s="178">
        <v>115</v>
      </c>
      <c r="E19" s="178">
        <v>161</v>
      </c>
      <c r="F19" s="178">
        <v>130</v>
      </c>
      <c r="G19" s="141">
        <v>406</v>
      </c>
      <c r="H19" s="178">
        <v>3</v>
      </c>
      <c r="I19" s="178">
        <v>12</v>
      </c>
    </row>
    <row r="20" spans="1:9" ht="18" x14ac:dyDescent="0.35">
      <c r="A20">
        <v>17</v>
      </c>
      <c r="B20" s="52" t="s">
        <v>146</v>
      </c>
      <c r="C20" s="53" t="s">
        <v>147</v>
      </c>
      <c r="D20" s="178">
        <v>101</v>
      </c>
      <c r="E20" s="178">
        <v>143</v>
      </c>
      <c r="F20" s="178">
        <v>153</v>
      </c>
      <c r="G20" s="141">
        <v>397</v>
      </c>
      <c r="H20" s="178">
        <v>4</v>
      </c>
      <c r="I20" s="178">
        <v>12</v>
      </c>
    </row>
    <row r="21" spans="1:9" ht="17.399999999999999" x14ac:dyDescent="0.35">
      <c r="A21">
        <v>18</v>
      </c>
      <c r="B21" s="4" t="s">
        <v>19</v>
      </c>
      <c r="C21" s="136" t="s">
        <v>21</v>
      </c>
      <c r="D21" s="178">
        <v>128</v>
      </c>
      <c r="E21" s="178">
        <v>118</v>
      </c>
      <c r="F21" s="178">
        <v>145</v>
      </c>
      <c r="G21" s="141">
        <v>391</v>
      </c>
      <c r="H21" s="178">
        <v>4</v>
      </c>
      <c r="I21" s="178">
        <v>10</v>
      </c>
    </row>
    <row r="22" spans="1:9" ht="17.399999999999999" x14ac:dyDescent="0.35">
      <c r="A22">
        <v>19</v>
      </c>
      <c r="B22" s="4" t="s">
        <v>19</v>
      </c>
      <c r="C22" s="136" t="s">
        <v>144</v>
      </c>
      <c r="D22" s="178">
        <v>105</v>
      </c>
      <c r="E22" s="178">
        <v>117</v>
      </c>
      <c r="F22" s="178">
        <v>164</v>
      </c>
      <c r="G22" s="141">
        <v>386</v>
      </c>
      <c r="H22" s="178">
        <v>4</v>
      </c>
      <c r="I22" s="178">
        <v>11</v>
      </c>
    </row>
    <row r="23" spans="1:9" ht="18" x14ac:dyDescent="0.35">
      <c r="A23">
        <v>20</v>
      </c>
      <c r="B23" s="5" t="s">
        <v>25</v>
      </c>
      <c r="C23" s="135" t="s">
        <v>28</v>
      </c>
      <c r="D23" s="178">
        <v>108</v>
      </c>
      <c r="E23" s="178">
        <v>138</v>
      </c>
      <c r="F23" s="178">
        <v>138</v>
      </c>
      <c r="G23" s="141">
        <v>384</v>
      </c>
      <c r="H23" s="178">
        <v>8</v>
      </c>
      <c r="I23" s="178">
        <v>5</v>
      </c>
    </row>
    <row r="24" spans="1:9" ht="18" x14ac:dyDescent="0.35">
      <c r="A24">
        <v>21</v>
      </c>
      <c r="B24" s="5" t="s">
        <v>25</v>
      </c>
      <c r="C24" s="135" t="s">
        <v>165</v>
      </c>
      <c r="D24" s="178">
        <v>133</v>
      </c>
      <c r="E24" s="178">
        <v>127</v>
      </c>
      <c r="F24" s="178">
        <v>123</v>
      </c>
      <c r="G24" s="141">
        <v>383</v>
      </c>
      <c r="H24" s="178">
        <v>5</v>
      </c>
      <c r="I24" s="178">
        <v>9</v>
      </c>
    </row>
    <row r="25" spans="1:9" ht="18" x14ac:dyDescent="0.35">
      <c r="A25">
        <v>22</v>
      </c>
      <c r="B25" s="6" t="s">
        <v>32</v>
      </c>
      <c r="C25" s="79" t="s">
        <v>36</v>
      </c>
      <c r="D25" s="178">
        <v>139</v>
      </c>
      <c r="E25" s="178">
        <v>116</v>
      </c>
      <c r="F25" s="178">
        <v>123</v>
      </c>
      <c r="G25" s="141">
        <v>378</v>
      </c>
      <c r="H25" s="178">
        <v>7</v>
      </c>
      <c r="I25" s="178">
        <v>8</v>
      </c>
    </row>
    <row r="26" spans="1:9" ht="18" x14ac:dyDescent="0.35">
      <c r="A26">
        <v>23</v>
      </c>
      <c r="B26" s="6" t="s">
        <v>32</v>
      </c>
      <c r="C26" s="79" t="s">
        <v>33</v>
      </c>
      <c r="D26" s="178">
        <v>109</v>
      </c>
      <c r="E26" s="178">
        <v>91</v>
      </c>
      <c r="F26" s="178">
        <v>163</v>
      </c>
      <c r="G26" s="141">
        <v>363</v>
      </c>
      <c r="H26" s="178">
        <v>6</v>
      </c>
      <c r="I26" s="178">
        <v>7</v>
      </c>
    </row>
    <row r="27" spans="1:9" ht="18" x14ac:dyDescent="0.35">
      <c r="A27">
        <v>24</v>
      </c>
      <c r="B27" s="5" t="s">
        <v>25</v>
      </c>
      <c r="C27" s="135" t="s">
        <v>27</v>
      </c>
      <c r="D27" s="178">
        <v>131</v>
      </c>
      <c r="E27" s="178">
        <v>112</v>
      </c>
      <c r="F27" s="178">
        <v>115</v>
      </c>
      <c r="G27" s="141">
        <v>358</v>
      </c>
      <c r="H27" s="178">
        <v>2</v>
      </c>
      <c r="I27" s="178">
        <v>11</v>
      </c>
    </row>
    <row r="28" spans="1:9" ht="18" x14ac:dyDescent="0.35">
      <c r="A28">
        <v>25</v>
      </c>
      <c r="B28" s="6" t="s">
        <v>32</v>
      </c>
      <c r="C28" s="79" t="s">
        <v>40</v>
      </c>
      <c r="D28" s="178">
        <v>99</v>
      </c>
      <c r="E28" s="178">
        <v>132</v>
      </c>
      <c r="F28" s="178">
        <v>122</v>
      </c>
      <c r="G28" s="141">
        <v>353</v>
      </c>
      <c r="H28" s="178">
        <v>4</v>
      </c>
      <c r="I28" s="178">
        <v>10</v>
      </c>
    </row>
    <row r="29" spans="1:9" ht="18" x14ac:dyDescent="0.35">
      <c r="A29">
        <v>26</v>
      </c>
      <c r="B29" s="6" t="s">
        <v>32</v>
      </c>
      <c r="C29" s="79" t="s">
        <v>38</v>
      </c>
      <c r="D29" s="178">
        <v>103</v>
      </c>
      <c r="E29" s="178">
        <v>139</v>
      </c>
      <c r="F29" s="178">
        <v>108</v>
      </c>
      <c r="G29" s="141">
        <v>350</v>
      </c>
      <c r="H29" s="178">
        <v>4</v>
      </c>
      <c r="I29" s="178">
        <v>8</v>
      </c>
    </row>
    <row r="30" spans="1:9" ht="18" x14ac:dyDescent="0.35">
      <c r="A30">
        <v>27</v>
      </c>
      <c r="B30" s="6" t="s">
        <v>32</v>
      </c>
      <c r="C30" s="79" t="s">
        <v>34</v>
      </c>
      <c r="D30" s="178">
        <v>116</v>
      </c>
      <c r="E30" s="178">
        <v>110</v>
      </c>
      <c r="F30" s="178">
        <v>121</v>
      </c>
      <c r="G30" s="141">
        <v>347</v>
      </c>
      <c r="H30" s="178">
        <v>2</v>
      </c>
      <c r="I30" s="178">
        <v>9</v>
      </c>
    </row>
    <row r="31" spans="1:9" ht="18" x14ac:dyDescent="0.35">
      <c r="A31">
        <v>28</v>
      </c>
      <c r="B31" s="52" t="s">
        <v>141</v>
      </c>
      <c r="C31" s="53" t="s">
        <v>143</v>
      </c>
      <c r="D31" s="178">
        <v>132</v>
      </c>
      <c r="E31" s="178">
        <v>113</v>
      </c>
      <c r="F31" s="178">
        <v>97</v>
      </c>
      <c r="G31" s="141">
        <v>342</v>
      </c>
      <c r="H31" s="178">
        <v>5</v>
      </c>
      <c r="I31" s="178">
        <v>5</v>
      </c>
    </row>
    <row r="32" spans="1:9" ht="18" x14ac:dyDescent="0.35">
      <c r="A32">
        <v>29</v>
      </c>
      <c r="B32" s="52" t="s">
        <v>141</v>
      </c>
      <c r="C32" s="53" t="s">
        <v>148</v>
      </c>
      <c r="D32" s="178">
        <v>149</v>
      </c>
      <c r="E32" s="178">
        <v>113</v>
      </c>
      <c r="F32" s="178">
        <v>76</v>
      </c>
      <c r="G32" s="141">
        <v>338</v>
      </c>
      <c r="H32" s="178">
        <v>3</v>
      </c>
      <c r="I32" s="178">
        <v>10</v>
      </c>
    </row>
    <row r="33" spans="1:9" ht="18" x14ac:dyDescent="0.35">
      <c r="A33">
        <v>30</v>
      </c>
      <c r="B33" s="5" t="s">
        <v>25</v>
      </c>
      <c r="C33" s="135" t="s">
        <v>30</v>
      </c>
      <c r="D33" s="178">
        <v>103</v>
      </c>
      <c r="E33" s="178">
        <v>114</v>
      </c>
      <c r="F33" s="178">
        <v>120</v>
      </c>
      <c r="G33" s="141">
        <v>337</v>
      </c>
      <c r="H33" s="178">
        <v>1</v>
      </c>
      <c r="I33" s="178">
        <v>12</v>
      </c>
    </row>
    <row r="34" spans="1:9" ht="18" x14ac:dyDescent="0.35">
      <c r="A34">
        <v>31</v>
      </c>
      <c r="B34" s="6" t="s">
        <v>32</v>
      </c>
      <c r="C34" s="79" t="s">
        <v>37</v>
      </c>
      <c r="D34" s="178">
        <v>119</v>
      </c>
      <c r="E34" s="178">
        <v>87</v>
      </c>
      <c r="F34" s="178">
        <v>109</v>
      </c>
      <c r="G34" s="141">
        <v>315</v>
      </c>
      <c r="H34" s="178">
        <v>0</v>
      </c>
      <c r="I34" s="178">
        <v>8</v>
      </c>
    </row>
    <row r="35" spans="1:9" ht="18" x14ac:dyDescent="0.35">
      <c r="A35">
        <v>32</v>
      </c>
      <c r="B35" s="52" t="s">
        <v>141</v>
      </c>
      <c r="C35" s="53" t="s">
        <v>156</v>
      </c>
      <c r="D35" s="178">
        <v>88</v>
      </c>
      <c r="E35" s="178">
        <v>50</v>
      </c>
      <c r="F35" s="178">
        <v>63</v>
      </c>
      <c r="G35" s="141">
        <v>201</v>
      </c>
      <c r="H35" s="178">
        <v>1</v>
      </c>
      <c r="I35" s="178">
        <v>1</v>
      </c>
    </row>
    <row r="36" spans="1:9" ht="18" x14ac:dyDescent="0.35">
      <c r="B36" s="176"/>
      <c r="C36" s="177"/>
    </row>
    <row r="37" spans="1:9" ht="15.6" x14ac:dyDescent="0.3">
      <c r="B37" s="176"/>
      <c r="C37" s="19" t="s">
        <v>47</v>
      </c>
      <c r="D37" s="18"/>
      <c r="E37" s="18" t="s">
        <v>246</v>
      </c>
      <c r="F37" s="18"/>
      <c r="G37" s="18"/>
      <c r="H37" s="18">
        <v>251124</v>
      </c>
    </row>
    <row r="38" spans="1:9" ht="17.399999999999999" x14ac:dyDescent="0.35">
      <c r="A38">
        <v>1</v>
      </c>
      <c r="B38" s="20" t="s">
        <v>48</v>
      </c>
      <c r="C38" s="21" t="s">
        <v>54</v>
      </c>
      <c r="D38" s="178">
        <v>171</v>
      </c>
      <c r="E38" s="178">
        <v>270</v>
      </c>
      <c r="F38" s="178">
        <v>215</v>
      </c>
      <c r="G38" s="141">
        <v>656</v>
      </c>
      <c r="H38" s="178">
        <v>20</v>
      </c>
      <c r="I38" s="178">
        <v>10</v>
      </c>
    </row>
    <row r="39" spans="1:9" ht="17.399999999999999" x14ac:dyDescent="0.35">
      <c r="A39">
        <v>2</v>
      </c>
      <c r="B39" s="26" t="s">
        <v>73</v>
      </c>
      <c r="C39" s="27" t="s">
        <v>77</v>
      </c>
      <c r="D39" s="178">
        <v>203</v>
      </c>
      <c r="E39" s="178">
        <v>202</v>
      </c>
      <c r="F39" s="178">
        <v>235</v>
      </c>
      <c r="G39" s="141">
        <v>640</v>
      </c>
      <c r="H39" s="178">
        <v>16</v>
      </c>
      <c r="I39" s="178">
        <v>11</v>
      </c>
    </row>
    <row r="40" spans="1:9" ht="17.399999999999999" x14ac:dyDescent="0.35">
      <c r="A40">
        <v>3</v>
      </c>
      <c r="B40" s="20" t="s">
        <v>48</v>
      </c>
      <c r="C40" s="21" t="s">
        <v>49</v>
      </c>
      <c r="D40" s="178">
        <v>172</v>
      </c>
      <c r="E40" s="178">
        <v>257</v>
      </c>
      <c r="F40" s="178">
        <v>202</v>
      </c>
      <c r="G40" s="141">
        <v>631</v>
      </c>
      <c r="H40" s="178">
        <v>22</v>
      </c>
      <c r="I40" s="178">
        <v>6</v>
      </c>
    </row>
    <row r="41" spans="1:9" ht="17.399999999999999" x14ac:dyDescent="0.35">
      <c r="A41">
        <v>4</v>
      </c>
      <c r="B41" s="22" t="s">
        <v>55</v>
      </c>
      <c r="C41" s="23" t="s">
        <v>63</v>
      </c>
      <c r="D41" s="178">
        <v>167</v>
      </c>
      <c r="E41" s="178">
        <v>216</v>
      </c>
      <c r="F41" s="178">
        <v>242</v>
      </c>
      <c r="G41" s="141">
        <v>625</v>
      </c>
      <c r="H41" s="178">
        <v>18</v>
      </c>
      <c r="I41" s="178">
        <v>12</v>
      </c>
    </row>
    <row r="42" spans="1:9" ht="17.399999999999999" x14ac:dyDescent="0.35">
      <c r="A42">
        <v>5</v>
      </c>
      <c r="B42" s="22" t="s">
        <v>55</v>
      </c>
      <c r="C42" s="23" t="s">
        <v>56</v>
      </c>
      <c r="D42" s="178">
        <v>194</v>
      </c>
      <c r="E42" s="178">
        <v>201</v>
      </c>
      <c r="F42" s="178">
        <v>224</v>
      </c>
      <c r="G42" s="141">
        <v>619</v>
      </c>
      <c r="H42" s="178">
        <v>19</v>
      </c>
      <c r="I42" s="178">
        <v>7</v>
      </c>
    </row>
    <row r="43" spans="1:9" ht="17.399999999999999" x14ac:dyDescent="0.35">
      <c r="A43">
        <v>6</v>
      </c>
      <c r="B43" s="26" t="s">
        <v>73</v>
      </c>
      <c r="C43" s="27" t="s">
        <v>76</v>
      </c>
      <c r="D43" s="178">
        <v>247</v>
      </c>
      <c r="E43" s="178">
        <v>199</v>
      </c>
      <c r="F43" s="178">
        <v>170</v>
      </c>
      <c r="G43" s="141">
        <v>616</v>
      </c>
      <c r="H43" s="178">
        <v>15</v>
      </c>
      <c r="I43" s="178">
        <v>13</v>
      </c>
    </row>
    <row r="44" spans="1:9" ht="17.399999999999999" x14ac:dyDescent="0.35">
      <c r="A44">
        <v>7</v>
      </c>
      <c r="B44" s="20" t="s">
        <v>48</v>
      </c>
      <c r="C44" s="21" t="s">
        <v>52</v>
      </c>
      <c r="D44" s="178">
        <v>194</v>
      </c>
      <c r="E44" s="178">
        <v>200</v>
      </c>
      <c r="F44" s="178">
        <v>220</v>
      </c>
      <c r="G44" s="141">
        <v>614</v>
      </c>
      <c r="H44" s="178">
        <v>18</v>
      </c>
      <c r="I44" s="178">
        <v>8</v>
      </c>
    </row>
    <row r="45" spans="1:9" ht="17.399999999999999" x14ac:dyDescent="0.35">
      <c r="A45">
        <v>8</v>
      </c>
      <c r="B45" s="24" t="s">
        <v>64</v>
      </c>
      <c r="C45" s="25" t="s">
        <v>67</v>
      </c>
      <c r="D45" s="178">
        <v>236</v>
      </c>
      <c r="E45" s="178">
        <v>201</v>
      </c>
      <c r="F45" s="178">
        <v>163</v>
      </c>
      <c r="G45" s="141">
        <v>600</v>
      </c>
      <c r="H45" s="178">
        <v>15</v>
      </c>
      <c r="I45" s="178">
        <v>13</v>
      </c>
    </row>
    <row r="46" spans="1:9" ht="17.399999999999999" x14ac:dyDescent="0.35">
      <c r="A46">
        <v>9</v>
      </c>
      <c r="B46" s="20" t="s">
        <v>48</v>
      </c>
      <c r="C46" s="21" t="s">
        <v>53</v>
      </c>
      <c r="D46" s="178">
        <v>202</v>
      </c>
      <c r="E46" s="178">
        <v>232</v>
      </c>
      <c r="F46" s="178">
        <v>165</v>
      </c>
      <c r="G46" s="141">
        <v>599</v>
      </c>
      <c r="H46" s="178">
        <v>15</v>
      </c>
      <c r="I46" s="178">
        <v>16</v>
      </c>
    </row>
    <row r="47" spans="1:9" ht="17.399999999999999" x14ac:dyDescent="0.35">
      <c r="A47">
        <v>10</v>
      </c>
      <c r="B47" s="22" t="s">
        <v>55</v>
      </c>
      <c r="C47" s="23" t="s">
        <v>59</v>
      </c>
      <c r="D47" s="178">
        <v>182</v>
      </c>
      <c r="E47" s="178">
        <v>230</v>
      </c>
      <c r="F47" s="178">
        <v>179</v>
      </c>
      <c r="G47" s="141">
        <v>591</v>
      </c>
      <c r="H47" s="178">
        <v>14</v>
      </c>
      <c r="I47" s="178">
        <v>13</v>
      </c>
    </row>
    <row r="48" spans="1:9" ht="17.399999999999999" x14ac:dyDescent="0.35">
      <c r="A48">
        <v>11</v>
      </c>
      <c r="B48" s="22" t="s">
        <v>55</v>
      </c>
      <c r="C48" s="23" t="s">
        <v>61</v>
      </c>
      <c r="D48" s="178">
        <v>173</v>
      </c>
      <c r="E48" s="178">
        <v>216</v>
      </c>
      <c r="F48" s="178">
        <v>190</v>
      </c>
      <c r="G48" s="141">
        <v>579</v>
      </c>
      <c r="H48" s="178">
        <v>15</v>
      </c>
      <c r="I48" s="178">
        <v>13</v>
      </c>
    </row>
    <row r="49" spans="1:9" ht="17.399999999999999" x14ac:dyDescent="0.35">
      <c r="A49">
        <v>12</v>
      </c>
      <c r="B49" s="26" t="s">
        <v>73</v>
      </c>
      <c r="C49" s="27" t="s">
        <v>79</v>
      </c>
      <c r="D49" s="178">
        <v>191</v>
      </c>
      <c r="E49" s="178">
        <v>163</v>
      </c>
      <c r="F49" s="178">
        <v>206</v>
      </c>
      <c r="G49" s="141">
        <v>560</v>
      </c>
      <c r="H49" s="178">
        <v>10</v>
      </c>
      <c r="I49" s="178">
        <v>17</v>
      </c>
    </row>
    <row r="50" spans="1:9" ht="17.399999999999999" x14ac:dyDescent="0.35">
      <c r="A50">
        <v>13</v>
      </c>
      <c r="B50" s="32" t="s">
        <v>100</v>
      </c>
      <c r="C50" s="33" t="s">
        <v>101</v>
      </c>
      <c r="D50" s="178">
        <v>158</v>
      </c>
      <c r="E50" s="178">
        <v>202</v>
      </c>
      <c r="F50" s="178">
        <v>192</v>
      </c>
      <c r="G50" s="141">
        <v>552</v>
      </c>
      <c r="H50" s="178">
        <v>13</v>
      </c>
      <c r="I50" s="178">
        <v>12</v>
      </c>
    </row>
    <row r="51" spans="1:9" ht="17.399999999999999" x14ac:dyDescent="0.35">
      <c r="A51">
        <v>14</v>
      </c>
      <c r="B51" s="30" t="s">
        <v>91</v>
      </c>
      <c r="C51" s="31" t="s">
        <v>95</v>
      </c>
      <c r="D51" s="178">
        <v>141</v>
      </c>
      <c r="E51" s="178">
        <v>180</v>
      </c>
      <c r="F51" s="178">
        <v>226</v>
      </c>
      <c r="G51" s="141">
        <v>547</v>
      </c>
      <c r="H51" s="178">
        <v>10</v>
      </c>
      <c r="I51" s="178">
        <v>16</v>
      </c>
    </row>
    <row r="52" spans="1:9" ht="17.399999999999999" x14ac:dyDescent="0.35">
      <c r="A52">
        <v>15</v>
      </c>
      <c r="B52" s="22" t="s">
        <v>55</v>
      </c>
      <c r="C52" s="23" t="s">
        <v>60</v>
      </c>
      <c r="D52" s="178">
        <v>206</v>
      </c>
      <c r="E52" s="178">
        <v>161</v>
      </c>
      <c r="F52" s="178">
        <v>175</v>
      </c>
      <c r="G52" s="141">
        <v>542</v>
      </c>
      <c r="H52" s="178">
        <v>13</v>
      </c>
      <c r="I52" s="178">
        <v>11</v>
      </c>
    </row>
    <row r="53" spans="1:9" ht="17.399999999999999" x14ac:dyDescent="0.35">
      <c r="A53">
        <v>16</v>
      </c>
      <c r="B53" s="20" t="s">
        <v>48</v>
      </c>
      <c r="C53" s="21" t="s">
        <v>177</v>
      </c>
      <c r="D53" s="178">
        <v>186</v>
      </c>
      <c r="E53" s="178">
        <v>166</v>
      </c>
      <c r="F53" s="178">
        <v>189</v>
      </c>
      <c r="G53" s="141">
        <v>541</v>
      </c>
      <c r="H53" s="178">
        <v>10</v>
      </c>
      <c r="I53" s="178">
        <v>17</v>
      </c>
    </row>
    <row r="54" spans="1:9" ht="17.399999999999999" x14ac:dyDescent="0.35">
      <c r="A54">
        <v>17</v>
      </c>
      <c r="B54" s="26" t="s">
        <v>73</v>
      </c>
      <c r="C54" s="27" t="s">
        <v>75</v>
      </c>
      <c r="D54" s="178">
        <v>159</v>
      </c>
      <c r="E54" s="178">
        <v>179</v>
      </c>
      <c r="F54" s="178">
        <v>203</v>
      </c>
      <c r="G54" s="141">
        <v>541</v>
      </c>
      <c r="H54" s="178">
        <v>15</v>
      </c>
      <c r="I54" s="178">
        <v>11</v>
      </c>
    </row>
    <row r="55" spans="1:9" ht="17.399999999999999" x14ac:dyDescent="0.35">
      <c r="A55">
        <v>18</v>
      </c>
      <c r="B55" s="28" t="s">
        <v>82</v>
      </c>
      <c r="C55" s="29" t="s">
        <v>87</v>
      </c>
      <c r="D55" s="178">
        <v>170</v>
      </c>
      <c r="E55" s="178">
        <v>137</v>
      </c>
      <c r="F55" s="178">
        <v>233</v>
      </c>
      <c r="G55" s="141">
        <v>540</v>
      </c>
      <c r="H55" s="178">
        <v>13</v>
      </c>
      <c r="I55" s="178">
        <v>8</v>
      </c>
    </row>
    <row r="56" spans="1:9" ht="17.399999999999999" x14ac:dyDescent="0.35">
      <c r="A56">
        <v>19</v>
      </c>
      <c r="B56" s="24" t="s">
        <v>64</v>
      </c>
      <c r="C56" s="25" t="s">
        <v>65</v>
      </c>
      <c r="D56" s="178">
        <v>184</v>
      </c>
      <c r="E56" s="178">
        <v>183</v>
      </c>
      <c r="F56" s="178">
        <v>164</v>
      </c>
      <c r="G56" s="141">
        <v>531</v>
      </c>
      <c r="H56" s="178">
        <v>11</v>
      </c>
      <c r="I56" s="178">
        <v>11</v>
      </c>
    </row>
    <row r="57" spans="1:9" ht="17.399999999999999" x14ac:dyDescent="0.35">
      <c r="A57">
        <v>20</v>
      </c>
      <c r="B57" s="30" t="s">
        <v>91</v>
      </c>
      <c r="C57" s="31" t="s">
        <v>99</v>
      </c>
      <c r="D57" s="178">
        <v>163</v>
      </c>
      <c r="E57" s="178">
        <v>200</v>
      </c>
      <c r="F57" s="178">
        <v>167</v>
      </c>
      <c r="G57" s="141">
        <v>530</v>
      </c>
      <c r="H57" s="178">
        <v>10</v>
      </c>
      <c r="I57" s="178">
        <v>15</v>
      </c>
    </row>
    <row r="58" spans="1:9" ht="17.399999999999999" x14ac:dyDescent="0.35">
      <c r="A58">
        <v>21</v>
      </c>
      <c r="B58" s="24" t="s">
        <v>64</v>
      </c>
      <c r="C58" s="25" t="s">
        <v>70</v>
      </c>
      <c r="D58" s="178">
        <v>159</v>
      </c>
      <c r="E58" s="178">
        <v>190</v>
      </c>
      <c r="F58" s="178">
        <v>177</v>
      </c>
      <c r="G58" s="141">
        <v>526</v>
      </c>
      <c r="H58" s="178">
        <v>15</v>
      </c>
      <c r="I58" s="178">
        <v>7</v>
      </c>
    </row>
    <row r="59" spans="1:9" ht="17.399999999999999" x14ac:dyDescent="0.35">
      <c r="A59">
        <v>22</v>
      </c>
      <c r="B59" s="20" t="s">
        <v>48</v>
      </c>
      <c r="C59" s="21" t="s">
        <v>50</v>
      </c>
      <c r="D59" s="178">
        <v>171</v>
      </c>
      <c r="E59" s="178">
        <v>166</v>
      </c>
      <c r="F59" s="178">
        <v>187</v>
      </c>
      <c r="G59" s="141">
        <v>524</v>
      </c>
      <c r="H59" s="178">
        <v>10</v>
      </c>
      <c r="I59" s="178">
        <v>15</v>
      </c>
    </row>
    <row r="60" spans="1:9" ht="17.399999999999999" x14ac:dyDescent="0.35">
      <c r="A60">
        <v>23</v>
      </c>
      <c r="B60" s="24" t="s">
        <v>64</v>
      </c>
      <c r="C60" s="25" t="s">
        <v>66</v>
      </c>
      <c r="D60" s="178">
        <v>198</v>
      </c>
      <c r="E60" s="178">
        <v>170</v>
      </c>
      <c r="F60" s="178">
        <v>156</v>
      </c>
      <c r="G60" s="141">
        <v>524</v>
      </c>
      <c r="H60" s="178">
        <v>10</v>
      </c>
      <c r="I60" s="178">
        <v>15</v>
      </c>
    </row>
    <row r="61" spans="1:9" ht="17.399999999999999" x14ac:dyDescent="0.35">
      <c r="A61">
        <v>24</v>
      </c>
      <c r="B61" s="28" t="s">
        <v>82</v>
      </c>
      <c r="C61" s="29" t="s">
        <v>90</v>
      </c>
      <c r="D61" s="178">
        <v>168</v>
      </c>
      <c r="E61" s="178">
        <v>177</v>
      </c>
      <c r="F61" s="178">
        <v>178</v>
      </c>
      <c r="G61" s="141">
        <v>523</v>
      </c>
      <c r="H61" s="178">
        <v>9</v>
      </c>
      <c r="I61" s="178">
        <v>18</v>
      </c>
    </row>
    <row r="62" spans="1:9" ht="17.399999999999999" x14ac:dyDescent="0.35">
      <c r="A62">
        <v>25</v>
      </c>
      <c r="B62" s="30" t="s">
        <v>91</v>
      </c>
      <c r="C62" s="31" t="s">
        <v>92</v>
      </c>
      <c r="D62" s="178">
        <v>179</v>
      </c>
      <c r="E62" s="178">
        <v>126</v>
      </c>
      <c r="F62" s="178">
        <v>215</v>
      </c>
      <c r="G62" s="141">
        <v>520</v>
      </c>
      <c r="H62" s="178">
        <v>9</v>
      </c>
      <c r="I62" s="178">
        <v>13</v>
      </c>
    </row>
    <row r="63" spans="1:9" ht="17.399999999999999" x14ac:dyDescent="0.35">
      <c r="A63">
        <v>26</v>
      </c>
      <c r="B63" s="32" t="s">
        <v>100</v>
      </c>
      <c r="C63" s="33" t="s">
        <v>103</v>
      </c>
      <c r="D63" s="178">
        <v>167</v>
      </c>
      <c r="E63" s="178">
        <v>177</v>
      </c>
      <c r="F63" s="178">
        <v>168</v>
      </c>
      <c r="G63" s="141">
        <v>512</v>
      </c>
      <c r="H63" s="178">
        <v>9</v>
      </c>
      <c r="I63" s="178">
        <v>14</v>
      </c>
    </row>
    <row r="64" spans="1:9" ht="17.399999999999999" x14ac:dyDescent="0.35">
      <c r="A64">
        <v>27</v>
      </c>
      <c r="B64" s="30" t="s">
        <v>91</v>
      </c>
      <c r="C64" s="31" t="s">
        <v>97</v>
      </c>
      <c r="D64" s="178">
        <v>158</v>
      </c>
      <c r="E64" s="178">
        <v>159</v>
      </c>
      <c r="F64" s="178">
        <v>182</v>
      </c>
      <c r="G64" s="141">
        <v>499</v>
      </c>
      <c r="H64" s="178">
        <v>10</v>
      </c>
      <c r="I64" s="178">
        <v>11</v>
      </c>
    </row>
    <row r="65" spans="1:9" ht="17.399999999999999" x14ac:dyDescent="0.35">
      <c r="A65">
        <v>28</v>
      </c>
      <c r="B65" s="24" t="s">
        <v>64</v>
      </c>
      <c r="C65" s="25" t="s">
        <v>68</v>
      </c>
      <c r="D65" s="178">
        <v>150</v>
      </c>
      <c r="E65" s="178">
        <v>159</v>
      </c>
      <c r="F65" s="178">
        <v>186</v>
      </c>
      <c r="G65" s="141">
        <v>495</v>
      </c>
      <c r="H65" s="178">
        <v>12</v>
      </c>
      <c r="I65" s="178">
        <v>8</v>
      </c>
    </row>
    <row r="66" spans="1:9" ht="17.399999999999999" x14ac:dyDescent="0.35">
      <c r="A66">
        <v>29</v>
      </c>
      <c r="B66" s="24" t="s">
        <v>64</v>
      </c>
      <c r="C66" s="25" t="s">
        <v>69</v>
      </c>
      <c r="D66" s="178">
        <v>170</v>
      </c>
      <c r="E66" s="178">
        <v>164</v>
      </c>
      <c r="F66" s="178">
        <v>161</v>
      </c>
      <c r="G66" s="141">
        <v>495</v>
      </c>
      <c r="H66" s="178">
        <v>12</v>
      </c>
      <c r="I66" s="178">
        <v>10</v>
      </c>
    </row>
    <row r="67" spans="1:9" ht="17.399999999999999" x14ac:dyDescent="0.35">
      <c r="A67">
        <v>30</v>
      </c>
      <c r="B67" s="24" t="s">
        <v>64</v>
      </c>
      <c r="C67" s="25" t="s">
        <v>71</v>
      </c>
      <c r="D67" s="178">
        <v>142</v>
      </c>
      <c r="E67" s="178">
        <v>195</v>
      </c>
      <c r="F67" s="178">
        <v>157</v>
      </c>
      <c r="G67" s="141">
        <v>494</v>
      </c>
      <c r="H67" s="178">
        <v>7</v>
      </c>
      <c r="I67" s="178">
        <v>17</v>
      </c>
    </row>
    <row r="68" spans="1:9" ht="17.399999999999999" x14ac:dyDescent="0.35">
      <c r="A68">
        <v>31</v>
      </c>
      <c r="B68" s="30" t="s">
        <v>91</v>
      </c>
      <c r="C68" s="31" t="s">
        <v>98</v>
      </c>
      <c r="D68" s="178">
        <v>196</v>
      </c>
      <c r="E68" s="178">
        <v>148</v>
      </c>
      <c r="F68" s="178">
        <v>149</v>
      </c>
      <c r="G68" s="141">
        <v>493</v>
      </c>
      <c r="H68" s="178">
        <v>12</v>
      </c>
      <c r="I68" s="178">
        <v>12</v>
      </c>
    </row>
    <row r="69" spans="1:9" ht="17.399999999999999" x14ac:dyDescent="0.35">
      <c r="A69">
        <v>32</v>
      </c>
      <c r="B69" s="52" t="s">
        <v>157</v>
      </c>
      <c r="C69" s="54" t="s">
        <v>161</v>
      </c>
      <c r="D69" s="178">
        <v>116</v>
      </c>
      <c r="E69" s="178">
        <v>173</v>
      </c>
      <c r="F69" s="178">
        <v>196</v>
      </c>
      <c r="G69" s="141">
        <v>485</v>
      </c>
      <c r="H69" s="178">
        <v>8</v>
      </c>
      <c r="I69" s="178">
        <v>13</v>
      </c>
    </row>
    <row r="70" spans="1:9" ht="17.399999999999999" x14ac:dyDescent="0.35">
      <c r="A70">
        <v>33</v>
      </c>
      <c r="B70" s="22" t="s">
        <v>55</v>
      </c>
      <c r="C70" s="23" t="s">
        <v>179</v>
      </c>
      <c r="D70" s="178">
        <v>172</v>
      </c>
      <c r="E70" s="178">
        <v>177</v>
      </c>
      <c r="F70" s="178">
        <v>136</v>
      </c>
      <c r="G70" s="141">
        <v>485</v>
      </c>
      <c r="H70" s="178">
        <v>9</v>
      </c>
      <c r="I70" s="178">
        <v>12</v>
      </c>
    </row>
    <row r="71" spans="1:9" ht="17.399999999999999" x14ac:dyDescent="0.35">
      <c r="A71">
        <v>34</v>
      </c>
      <c r="B71" s="26" t="s">
        <v>73</v>
      </c>
      <c r="C71" s="27" t="s">
        <v>74</v>
      </c>
      <c r="D71" s="178">
        <v>135</v>
      </c>
      <c r="E71" s="178">
        <v>178</v>
      </c>
      <c r="F71" s="178">
        <v>169</v>
      </c>
      <c r="G71" s="141">
        <v>482</v>
      </c>
      <c r="H71" s="178">
        <v>7</v>
      </c>
      <c r="I71" s="178">
        <v>14</v>
      </c>
    </row>
    <row r="72" spans="1:9" ht="17.399999999999999" x14ac:dyDescent="0.35">
      <c r="A72">
        <v>35</v>
      </c>
      <c r="B72" s="52" t="s">
        <v>157</v>
      </c>
      <c r="C72" s="54" t="s">
        <v>159</v>
      </c>
      <c r="D72" s="178">
        <v>179</v>
      </c>
      <c r="E72" s="178">
        <v>157</v>
      </c>
      <c r="F72" s="178">
        <v>139</v>
      </c>
      <c r="G72" s="141">
        <v>475</v>
      </c>
      <c r="H72" s="178">
        <v>8</v>
      </c>
      <c r="I72" s="178">
        <v>13</v>
      </c>
    </row>
    <row r="73" spans="1:9" ht="17.399999999999999" x14ac:dyDescent="0.35">
      <c r="A73">
        <v>36</v>
      </c>
      <c r="B73" s="28" t="s">
        <v>82</v>
      </c>
      <c r="C73" s="29" t="s">
        <v>86</v>
      </c>
      <c r="D73" s="178">
        <v>177</v>
      </c>
      <c r="E73" s="178">
        <v>141</v>
      </c>
      <c r="F73" s="178">
        <v>154</v>
      </c>
      <c r="G73" s="141">
        <v>472</v>
      </c>
      <c r="H73" s="178">
        <v>3</v>
      </c>
      <c r="I73" s="178">
        <v>19</v>
      </c>
    </row>
    <row r="74" spans="1:9" ht="17.399999999999999" x14ac:dyDescent="0.35">
      <c r="A74">
        <v>37</v>
      </c>
      <c r="B74" s="28" t="s">
        <v>82</v>
      </c>
      <c r="C74" s="29" t="s">
        <v>89</v>
      </c>
      <c r="D74" s="178">
        <v>158</v>
      </c>
      <c r="E74" s="178">
        <v>151</v>
      </c>
      <c r="F74" s="178">
        <v>159</v>
      </c>
      <c r="G74" s="141">
        <v>468</v>
      </c>
      <c r="H74" s="178">
        <v>9</v>
      </c>
      <c r="I74" s="178">
        <v>12</v>
      </c>
    </row>
    <row r="75" spans="1:9" ht="17.399999999999999" x14ac:dyDescent="0.35">
      <c r="A75">
        <v>38</v>
      </c>
      <c r="B75" s="32" t="s">
        <v>100</v>
      </c>
      <c r="C75" s="33" t="s">
        <v>102</v>
      </c>
      <c r="D75" s="178">
        <v>159</v>
      </c>
      <c r="E75" s="178">
        <v>179</v>
      </c>
      <c r="F75" s="178">
        <v>130</v>
      </c>
      <c r="G75" s="141">
        <v>468</v>
      </c>
      <c r="H75" s="178">
        <v>9</v>
      </c>
      <c r="I75" s="178">
        <v>12</v>
      </c>
    </row>
    <row r="76" spans="1:9" ht="17.399999999999999" x14ac:dyDescent="0.35">
      <c r="A76">
        <v>39</v>
      </c>
      <c r="B76" s="26" t="s">
        <v>73</v>
      </c>
      <c r="C76" s="27" t="s">
        <v>78</v>
      </c>
      <c r="D76" s="178">
        <v>149</v>
      </c>
      <c r="E76" s="178">
        <v>165</v>
      </c>
      <c r="F76" s="178">
        <v>151</v>
      </c>
      <c r="G76" s="141">
        <v>465</v>
      </c>
      <c r="H76" s="178">
        <v>9</v>
      </c>
      <c r="I76" s="178">
        <v>9</v>
      </c>
    </row>
    <row r="77" spans="1:9" ht="17.399999999999999" x14ac:dyDescent="0.35">
      <c r="A77">
        <v>40</v>
      </c>
      <c r="B77" s="24" t="s">
        <v>64</v>
      </c>
      <c r="C77" s="25" t="s">
        <v>72</v>
      </c>
      <c r="D77" s="178">
        <v>169</v>
      </c>
      <c r="E77" s="178">
        <v>150</v>
      </c>
      <c r="F77" s="178">
        <v>143</v>
      </c>
      <c r="G77" s="141">
        <v>462</v>
      </c>
      <c r="H77" s="178">
        <v>9</v>
      </c>
      <c r="I77" s="178">
        <v>11</v>
      </c>
    </row>
    <row r="78" spans="1:9" ht="17.399999999999999" x14ac:dyDescent="0.35">
      <c r="A78">
        <v>41</v>
      </c>
      <c r="B78" s="30" t="s">
        <v>91</v>
      </c>
      <c r="C78" s="31" t="s">
        <v>94</v>
      </c>
      <c r="D78" s="178">
        <v>143</v>
      </c>
      <c r="E78" s="178">
        <v>114</v>
      </c>
      <c r="F78" s="178">
        <v>202</v>
      </c>
      <c r="G78" s="141">
        <v>459</v>
      </c>
      <c r="H78" s="178">
        <v>10</v>
      </c>
      <c r="I78" s="178">
        <v>8</v>
      </c>
    </row>
    <row r="79" spans="1:9" ht="17.399999999999999" x14ac:dyDescent="0.35">
      <c r="A79">
        <v>42</v>
      </c>
      <c r="B79" s="52" t="s">
        <v>157</v>
      </c>
      <c r="C79" s="54" t="s">
        <v>190</v>
      </c>
      <c r="D79" s="178">
        <v>140</v>
      </c>
      <c r="E79" s="178">
        <v>157</v>
      </c>
      <c r="F79" s="178">
        <v>150</v>
      </c>
      <c r="G79" s="141">
        <v>447</v>
      </c>
      <c r="H79" s="178">
        <v>10</v>
      </c>
      <c r="I79" s="178">
        <v>8</v>
      </c>
    </row>
    <row r="80" spans="1:9" ht="17.399999999999999" x14ac:dyDescent="0.35">
      <c r="A80">
        <v>43</v>
      </c>
      <c r="B80" s="34" t="s">
        <v>109</v>
      </c>
      <c r="C80" s="35" t="s">
        <v>116</v>
      </c>
      <c r="D80" s="178">
        <v>149</v>
      </c>
      <c r="E80" s="178">
        <v>138</v>
      </c>
      <c r="F80" s="178">
        <v>158</v>
      </c>
      <c r="G80" s="141">
        <v>445</v>
      </c>
      <c r="H80" s="178">
        <v>4</v>
      </c>
      <c r="I80" s="178">
        <v>16</v>
      </c>
    </row>
    <row r="81" spans="1:9" ht="17.399999999999999" x14ac:dyDescent="0.35">
      <c r="A81">
        <v>44</v>
      </c>
      <c r="B81" s="26" t="s">
        <v>73</v>
      </c>
      <c r="C81" s="27" t="s">
        <v>81</v>
      </c>
      <c r="D81" s="178">
        <v>137</v>
      </c>
      <c r="E81" s="178">
        <v>166</v>
      </c>
      <c r="F81" s="178">
        <v>139</v>
      </c>
      <c r="G81" s="141">
        <v>442</v>
      </c>
      <c r="H81" s="178">
        <v>5</v>
      </c>
      <c r="I81" s="178">
        <v>13</v>
      </c>
    </row>
    <row r="82" spans="1:9" ht="17.399999999999999" x14ac:dyDescent="0.35">
      <c r="A82">
        <v>45</v>
      </c>
      <c r="B82" s="32" t="s">
        <v>100</v>
      </c>
      <c r="C82" s="33" t="s">
        <v>105</v>
      </c>
      <c r="D82" s="178">
        <v>171</v>
      </c>
      <c r="E82" s="178">
        <v>149</v>
      </c>
      <c r="F82" s="178">
        <v>120</v>
      </c>
      <c r="G82" s="141">
        <v>440</v>
      </c>
      <c r="H82" s="178">
        <v>6</v>
      </c>
      <c r="I82" s="178">
        <v>11</v>
      </c>
    </row>
    <row r="83" spans="1:9" ht="17.399999999999999" x14ac:dyDescent="0.35">
      <c r="A83">
        <v>46</v>
      </c>
      <c r="B83" s="34" t="s">
        <v>109</v>
      </c>
      <c r="C83" s="35" t="s">
        <v>113</v>
      </c>
      <c r="D83" s="178">
        <v>183</v>
      </c>
      <c r="E83" s="178">
        <v>136</v>
      </c>
      <c r="F83" s="178">
        <v>119</v>
      </c>
      <c r="G83" s="141">
        <v>438</v>
      </c>
      <c r="H83" s="178">
        <v>8</v>
      </c>
      <c r="I83" s="178">
        <v>8</v>
      </c>
    </row>
    <row r="84" spans="1:9" ht="17.399999999999999" x14ac:dyDescent="0.35">
      <c r="A84">
        <v>47</v>
      </c>
      <c r="B84" s="30" t="s">
        <v>91</v>
      </c>
      <c r="C84" s="31" t="s">
        <v>93</v>
      </c>
      <c r="D84" s="178">
        <v>141</v>
      </c>
      <c r="E84" s="178">
        <v>139</v>
      </c>
      <c r="F84" s="178">
        <v>153</v>
      </c>
      <c r="G84" s="141">
        <v>433</v>
      </c>
      <c r="H84" s="178">
        <v>6</v>
      </c>
      <c r="I84" s="178">
        <v>12</v>
      </c>
    </row>
    <row r="85" spans="1:9" ht="17.399999999999999" x14ac:dyDescent="0.35">
      <c r="A85">
        <v>48</v>
      </c>
      <c r="B85" s="28" t="s">
        <v>82</v>
      </c>
      <c r="C85" s="29" t="s">
        <v>83</v>
      </c>
      <c r="D85" s="178">
        <v>138</v>
      </c>
      <c r="E85" s="178">
        <v>134</v>
      </c>
      <c r="F85" s="178">
        <v>158</v>
      </c>
      <c r="G85" s="141">
        <v>430</v>
      </c>
      <c r="H85" s="178">
        <v>6</v>
      </c>
      <c r="I85" s="178">
        <v>11</v>
      </c>
    </row>
    <row r="86" spans="1:9" ht="17.399999999999999" x14ac:dyDescent="0.35">
      <c r="A86">
        <v>49</v>
      </c>
      <c r="B86" s="52" t="s">
        <v>157</v>
      </c>
      <c r="C86" s="54" t="s">
        <v>162</v>
      </c>
      <c r="D86" s="178">
        <v>133</v>
      </c>
      <c r="E86" s="178">
        <v>155</v>
      </c>
      <c r="F86" s="178">
        <v>125</v>
      </c>
      <c r="G86" s="141">
        <v>413</v>
      </c>
      <c r="H86" s="178">
        <v>4</v>
      </c>
      <c r="I86" s="178">
        <v>12</v>
      </c>
    </row>
    <row r="87" spans="1:9" ht="17.399999999999999" x14ac:dyDescent="0.35">
      <c r="A87">
        <v>50</v>
      </c>
      <c r="B87" s="57" t="s">
        <v>157</v>
      </c>
      <c r="C87" s="54" t="s">
        <v>166</v>
      </c>
      <c r="D87" s="178">
        <v>113</v>
      </c>
      <c r="E87" s="178">
        <v>137</v>
      </c>
      <c r="F87" s="178">
        <v>158</v>
      </c>
      <c r="G87" s="141">
        <v>408</v>
      </c>
      <c r="H87" s="178">
        <v>6</v>
      </c>
      <c r="I87" s="178">
        <v>10</v>
      </c>
    </row>
    <row r="88" spans="1:9" ht="17.399999999999999" x14ac:dyDescent="0.35">
      <c r="A88">
        <v>51</v>
      </c>
      <c r="B88" s="34" t="s">
        <v>109</v>
      </c>
      <c r="C88" s="35" t="s">
        <v>111</v>
      </c>
      <c r="D88" s="178">
        <v>169</v>
      </c>
      <c r="E88" s="178">
        <v>115</v>
      </c>
      <c r="F88" s="178">
        <v>121</v>
      </c>
      <c r="G88" s="141">
        <v>405</v>
      </c>
      <c r="H88" s="178">
        <v>6</v>
      </c>
      <c r="I88" s="178">
        <v>9</v>
      </c>
    </row>
    <row r="89" spans="1:9" ht="17.399999999999999" x14ac:dyDescent="0.35">
      <c r="A89">
        <v>52</v>
      </c>
      <c r="B89" s="32" t="s">
        <v>100</v>
      </c>
      <c r="C89" s="33" t="s">
        <v>104</v>
      </c>
      <c r="D89" s="178">
        <v>138</v>
      </c>
      <c r="E89" s="178">
        <v>119</v>
      </c>
      <c r="F89" s="178">
        <v>146</v>
      </c>
      <c r="G89" s="141">
        <v>403</v>
      </c>
      <c r="H89" s="178">
        <v>4</v>
      </c>
      <c r="I89" s="178">
        <v>10</v>
      </c>
    </row>
    <row r="90" spans="1:9" ht="17.399999999999999" x14ac:dyDescent="0.35">
      <c r="A90">
        <v>53</v>
      </c>
      <c r="B90" s="28" t="s">
        <v>82</v>
      </c>
      <c r="C90" s="29" t="s">
        <v>85</v>
      </c>
      <c r="D90" s="178">
        <v>126</v>
      </c>
      <c r="E90" s="178">
        <v>113</v>
      </c>
      <c r="F90" s="178">
        <v>158</v>
      </c>
      <c r="G90" s="141">
        <v>397</v>
      </c>
      <c r="H90" s="178">
        <v>5</v>
      </c>
      <c r="I90" s="178">
        <v>8</v>
      </c>
    </row>
    <row r="91" spans="1:9" ht="17.399999999999999" x14ac:dyDescent="0.35">
      <c r="A91">
        <v>54</v>
      </c>
      <c r="B91" s="34" t="s">
        <v>109</v>
      </c>
      <c r="C91" s="35" t="s">
        <v>110</v>
      </c>
      <c r="D91" s="178">
        <v>120</v>
      </c>
      <c r="E91" s="178">
        <v>139</v>
      </c>
      <c r="F91" s="178">
        <v>136</v>
      </c>
      <c r="G91" s="141">
        <v>395</v>
      </c>
      <c r="H91" s="178">
        <v>6</v>
      </c>
      <c r="I91" s="178">
        <v>7</v>
      </c>
    </row>
    <row r="92" spans="1:9" ht="17.399999999999999" x14ac:dyDescent="0.35">
      <c r="A92">
        <v>55</v>
      </c>
      <c r="B92" s="34" t="s">
        <v>109</v>
      </c>
      <c r="C92" s="35" t="s">
        <v>115</v>
      </c>
      <c r="D92" s="178">
        <v>113</v>
      </c>
      <c r="E92" s="178">
        <v>121</v>
      </c>
      <c r="F92" s="178">
        <v>158</v>
      </c>
      <c r="G92" s="141">
        <v>392</v>
      </c>
      <c r="H92" s="178">
        <v>5</v>
      </c>
      <c r="I92" s="178">
        <v>9</v>
      </c>
    </row>
    <row r="93" spans="1:9" ht="17.399999999999999" x14ac:dyDescent="0.35">
      <c r="A93">
        <v>56</v>
      </c>
      <c r="B93" s="52" t="s">
        <v>157</v>
      </c>
      <c r="C93" s="54" t="s">
        <v>164</v>
      </c>
      <c r="D93" s="178">
        <v>103</v>
      </c>
      <c r="E93" s="178">
        <v>129</v>
      </c>
      <c r="F93" s="178">
        <v>117</v>
      </c>
      <c r="G93" s="141">
        <v>349</v>
      </c>
      <c r="H93" s="178">
        <v>3</v>
      </c>
      <c r="I93" s="178">
        <v>9</v>
      </c>
    </row>
    <row r="94" spans="1:9" ht="17.399999999999999" x14ac:dyDescent="0.35">
      <c r="A94">
        <v>57</v>
      </c>
      <c r="B94" s="34" t="s">
        <v>109</v>
      </c>
      <c r="C94" s="35" t="s">
        <v>118</v>
      </c>
      <c r="D94" s="178">
        <v>101</v>
      </c>
      <c r="E94" s="178">
        <v>95</v>
      </c>
      <c r="F94" s="178">
        <v>88</v>
      </c>
      <c r="G94" s="141">
        <v>284</v>
      </c>
      <c r="H94" s="178">
        <v>2</v>
      </c>
      <c r="I94" s="178">
        <v>3</v>
      </c>
    </row>
    <row r="95" spans="1:9" ht="18" x14ac:dyDescent="0.35">
      <c r="B95" s="185"/>
      <c r="C95" s="186"/>
      <c r="D95" s="178"/>
      <c r="E95" s="178"/>
      <c r="F95" s="178"/>
      <c r="G95" s="141"/>
      <c r="H95" s="178"/>
      <c r="I95" s="178"/>
    </row>
    <row r="96" spans="1:9" x14ac:dyDescent="0.3">
      <c r="B96" s="143"/>
      <c r="C96" s="159"/>
    </row>
    <row r="97" spans="2:9" x14ac:dyDescent="0.3">
      <c r="B97" s="15"/>
      <c r="C97" s="92"/>
    </row>
    <row r="98" spans="2:9" x14ac:dyDescent="0.3">
      <c r="B98" s="15"/>
      <c r="C98" s="92"/>
    </row>
    <row r="99" spans="2:9" x14ac:dyDescent="0.3">
      <c r="B99" s="15"/>
      <c r="C99" s="15"/>
    </row>
    <row r="101" spans="2:9" x14ac:dyDescent="0.3">
      <c r="B101" s="15"/>
      <c r="C101" s="15"/>
    </row>
    <row r="103" spans="2:9" x14ac:dyDescent="0.3">
      <c r="B103" s="86">
        <v>4</v>
      </c>
      <c r="C103" t="s">
        <v>216</v>
      </c>
      <c r="D103" s="175">
        <v>246</v>
      </c>
      <c r="E103" s="175">
        <v>196</v>
      </c>
      <c r="F103" s="175">
        <v>186</v>
      </c>
      <c r="G103" s="187">
        <v>628</v>
      </c>
      <c r="H103" s="175">
        <v>16</v>
      </c>
      <c r="I103" s="175">
        <v>13</v>
      </c>
    </row>
    <row r="104" spans="2:9" x14ac:dyDescent="0.3">
      <c r="B104" s="86">
        <v>18</v>
      </c>
      <c r="C104" t="s">
        <v>243</v>
      </c>
      <c r="D104" s="175">
        <v>201</v>
      </c>
      <c r="E104" s="175">
        <v>169</v>
      </c>
      <c r="F104" s="175">
        <v>177</v>
      </c>
      <c r="G104" s="187">
        <v>547</v>
      </c>
      <c r="H104" s="175">
        <v>11</v>
      </c>
      <c r="I104" s="175">
        <v>13</v>
      </c>
    </row>
    <row r="105" spans="2:9" x14ac:dyDescent="0.3">
      <c r="B105" s="86">
        <v>32</v>
      </c>
      <c r="C105" t="s">
        <v>203</v>
      </c>
      <c r="D105" s="175">
        <v>168</v>
      </c>
      <c r="E105" s="175">
        <v>173</v>
      </c>
      <c r="F105" s="175">
        <v>167</v>
      </c>
      <c r="G105" s="187">
        <v>508</v>
      </c>
      <c r="H105" s="175">
        <v>6</v>
      </c>
      <c r="I105" s="175">
        <v>19</v>
      </c>
    </row>
    <row r="106" spans="2:9" x14ac:dyDescent="0.3">
      <c r="B106" s="86">
        <v>33</v>
      </c>
      <c r="C106" t="s">
        <v>222</v>
      </c>
      <c r="D106" s="175">
        <v>149</v>
      </c>
      <c r="E106" s="175">
        <v>177</v>
      </c>
      <c r="F106" s="175">
        <v>180</v>
      </c>
      <c r="G106" s="187">
        <v>506</v>
      </c>
      <c r="H106" s="175">
        <v>11</v>
      </c>
      <c r="I106" s="175">
        <v>8</v>
      </c>
    </row>
    <row r="107" spans="2:9" x14ac:dyDescent="0.3">
      <c r="B107" s="86">
        <v>63</v>
      </c>
      <c r="C107" t="s">
        <v>244</v>
      </c>
      <c r="D107" s="175">
        <v>143</v>
      </c>
      <c r="E107" s="175">
        <v>142</v>
      </c>
      <c r="F107" s="175">
        <v>148</v>
      </c>
      <c r="G107" s="187">
        <v>433</v>
      </c>
      <c r="H107" s="175">
        <v>7</v>
      </c>
      <c r="I107" s="175">
        <v>11</v>
      </c>
    </row>
    <row r="108" spans="2:9" x14ac:dyDescent="0.3">
      <c r="B108" s="86">
        <v>68</v>
      </c>
      <c r="C108" t="s">
        <v>202</v>
      </c>
      <c r="D108" s="175">
        <v>136</v>
      </c>
      <c r="E108" s="175">
        <v>151</v>
      </c>
      <c r="F108" s="175">
        <v>135</v>
      </c>
      <c r="G108" s="187">
        <v>422</v>
      </c>
      <c r="H108" s="175">
        <v>4</v>
      </c>
      <c r="I108" s="175">
        <v>13</v>
      </c>
    </row>
    <row r="109" spans="2:9" x14ac:dyDescent="0.3">
      <c r="B109" s="86">
        <v>69</v>
      </c>
      <c r="C109" t="s">
        <v>245</v>
      </c>
      <c r="D109" s="175">
        <v>154</v>
      </c>
      <c r="E109" s="175">
        <v>131</v>
      </c>
      <c r="F109" s="175">
        <v>132</v>
      </c>
      <c r="G109" s="187">
        <v>417</v>
      </c>
      <c r="H109" s="175">
        <v>8</v>
      </c>
      <c r="I109" s="175">
        <v>8</v>
      </c>
    </row>
  </sheetData>
  <sortState xmlns:xlrd2="http://schemas.microsoft.com/office/spreadsheetml/2017/richdata2" ref="B38:I95">
    <sortCondition descending="1" ref="G38:G9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F4745-C749-4CCD-9864-CFFC13573A58}">
  <dimension ref="B1:J28"/>
  <sheetViews>
    <sheetView tabSelected="1" topLeftCell="A15" workbookViewId="0">
      <selection activeCell="L15" sqref="L1:S1048576"/>
    </sheetView>
  </sheetViews>
  <sheetFormatPr defaultRowHeight="14.4" x14ac:dyDescent="0.3"/>
  <cols>
    <col min="3" max="3" width="5.5546875" customWidth="1"/>
    <col min="4" max="4" width="24.5546875" customWidth="1"/>
    <col min="8" max="8" width="4.77734375" customWidth="1"/>
    <col min="9" max="9" width="23.6640625" customWidth="1"/>
  </cols>
  <sheetData>
    <row r="1" spans="2:10" ht="15.6" x14ac:dyDescent="0.3">
      <c r="D1" s="168" t="s">
        <v>121</v>
      </c>
      <c r="E1" s="168"/>
      <c r="F1" s="168"/>
      <c r="G1" s="168"/>
      <c r="H1" s="168"/>
      <c r="I1" s="168"/>
    </row>
    <row r="3" spans="2:10" ht="15.6" x14ac:dyDescent="0.3">
      <c r="C3" s="19" t="s">
        <v>241</v>
      </c>
      <c r="H3" s="168" t="s">
        <v>122</v>
      </c>
      <c r="I3" s="168"/>
      <c r="J3" s="168"/>
    </row>
    <row r="4" spans="2:10" x14ac:dyDescent="0.3">
      <c r="D4" s="51" t="s">
        <v>46</v>
      </c>
      <c r="I4" s="51" t="s">
        <v>46</v>
      </c>
    </row>
    <row r="5" spans="2:10" ht="17.399999999999999" x14ac:dyDescent="0.35">
      <c r="B5">
        <v>1</v>
      </c>
      <c r="C5" s="1" t="s">
        <v>1</v>
      </c>
      <c r="D5" s="91" t="s">
        <v>2</v>
      </c>
      <c r="E5" s="117">
        <v>562</v>
      </c>
      <c r="G5">
        <v>1</v>
      </c>
      <c r="H5" s="1" t="s">
        <v>1</v>
      </c>
      <c r="I5" s="7" t="s">
        <v>5</v>
      </c>
      <c r="J5" s="117">
        <v>524</v>
      </c>
    </row>
    <row r="6" spans="2:10" ht="17.399999999999999" x14ac:dyDescent="0.35">
      <c r="B6">
        <v>2</v>
      </c>
      <c r="C6" s="1" t="s">
        <v>1</v>
      </c>
      <c r="D6" s="91" t="s">
        <v>3</v>
      </c>
      <c r="E6" s="118">
        <v>555</v>
      </c>
      <c r="G6">
        <v>2</v>
      </c>
      <c r="H6" s="1" t="s">
        <v>1</v>
      </c>
      <c r="I6" s="7" t="s">
        <v>2</v>
      </c>
      <c r="J6" s="118">
        <v>514</v>
      </c>
    </row>
    <row r="7" spans="2:10" ht="17.399999999999999" x14ac:dyDescent="0.35">
      <c r="B7">
        <v>3</v>
      </c>
      <c r="C7" s="3" t="s">
        <v>13</v>
      </c>
      <c r="D7" s="128" t="s">
        <v>14</v>
      </c>
      <c r="E7" s="119">
        <v>551</v>
      </c>
      <c r="G7">
        <v>3</v>
      </c>
      <c r="H7" s="1" t="s">
        <v>1</v>
      </c>
      <c r="I7" s="7" t="s">
        <v>3</v>
      </c>
      <c r="J7" s="119">
        <v>501</v>
      </c>
    </row>
    <row r="8" spans="2:10" ht="18" x14ac:dyDescent="0.35">
      <c r="B8">
        <v>4</v>
      </c>
      <c r="C8" s="5" t="s">
        <v>25</v>
      </c>
      <c r="D8" s="135" t="s">
        <v>26</v>
      </c>
      <c r="E8" s="57">
        <v>499</v>
      </c>
      <c r="G8">
        <v>4</v>
      </c>
      <c r="H8" s="1" t="s">
        <v>1</v>
      </c>
      <c r="I8" s="7" t="s">
        <v>6</v>
      </c>
      <c r="J8" s="57">
        <v>498</v>
      </c>
    </row>
    <row r="9" spans="2:10" ht="18" x14ac:dyDescent="0.35">
      <c r="B9">
        <v>5</v>
      </c>
      <c r="C9" s="52" t="s">
        <v>141</v>
      </c>
      <c r="D9" s="53" t="s">
        <v>142</v>
      </c>
      <c r="E9" s="179">
        <v>496</v>
      </c>
      <c r="G9">
        <v>5</v>
      </c>
      <c r="H9" s="2" t="s">
        <v>7</v>
      </c>
      <c r="I9" s="8" t="s">
        <v>10</v>
      </c>
      <c r="J9" s="57">
        <v>482</v>
      </c>
    </row>
    <row r="10" spans="2:10" ht="18" x14ac:dyDescent="0.35">
      <c r="B10">
        <v>6</v>
      </c>
      <c r="C10" s="52" t="s">
        <v>141</v>
      </c>
      <c r="D10" s="53" t="s">
        <v>154</v>
      </c>
      <c r="E10" s="179">
        <v>477</v>
      </c>
      <c r="G10">
        <v>6</v>
      </c>
      <c r="H10" s="2" t="s">
        <v>7</v>
      </c>
      <c r="I10" s="8" t="s">
        <v>9</v>
      </c>
      <c r="J10" s="57">
        <v>477</v>
      </c>
    </row>
    <row r="11" spans="2:10" ht="17.399999999999999" x14ac:dyDescent="0.35">
      <c r="B11">
        <v>7</v>
      </c>
      <c r="C11" s="1" t="s">
        <v>1</v>
      </c>
      <c r="D11" s="91" t="s">
        <v>5</v>
      </c>
      <c r="E11" s="179">
        <v>477</v>
      </c>
      <c r="G11">
        <v>7</v>
      </c>
      <c r="H11" s="2" t="s">
        <v>7</v>
      </c>
      <c r="I11" s="8" t="s">
        <v>11</v>
      </c>
      <c r="J11" s="57">
        <v>467</v>
      </c>
    </row>
    <row r="12" spans="2:10" ht="17.399999999999999" x14ac:dyDescent="0.35">
      <c r="B12">
        <v>8</v>
      </c>
      <c r="C12" s="4" t="s">
        <v>19</v>
      </c>
      <c r="D12" s="136" t="s">
        <v>24</v>
      </c>
      <c r="E12" s="179">
        <v>469</v>
      </c>
      <c r="G12">
        <v>8</v>
      </c>
      <c r="H12" s="2" t="s">
        <v>7</v>
      </c>
      <c r="I12" s="8" t="s">
        <v>12</v>
      </c>
      <c r="J12" s="57">
        <v>462</v>
      </c>
    </row>
    <row r="13" spans="2:10" ht="18" x14ac:dyDescent="0.35">
      <c r="B13">
        <v>9</v>
      </c>
      <c r="C13" s="2" t="s">
        <v>7</v>
      </c>
      <c r="D13" s="89" t="s">
        <v>11</v>
      </c>
      <c r="E13" s="179">
        <v>464</v>
      </c>
      <c r="G13">
        <v>9</v>
      </c>
      <c r="H13" s="5" t="s">
        <v>25</v>
      </c>
      <c r="I13" s="11" t="s">
        <v>26</v>
      </c>
      <c r="J13" s="57">
        <v>455</v>
      </c>
    </row>
    <row r="14" spans="2:10" ht="18" x14ac:dyDescent="0.35">
      <c r="B14">
        <v>10</v>
      </c>
      <c r="C14" s="4" t="s">
        <v>19</v>
      </c>
      <c r="D14" s="136" t="s">
        <v>22</v>
      </c>
      <c r="E14" s="179">
        <v>456</v>
      </c>
      <c r="G14">
        <v>9</v>
      </c>
      <c r="H14" s="52" t="s">
        <v>141</v>
      </c>
      <c r="I14" s="58" t="s">
        <v>142</v>
      </c>
      <c r="J14" s="57">
        <v>454</v>
      </c>
    </row>
    <row r="15" spans="2:10" ht="18" x14ac:dyDescent="0.35">
      <c r="C15" s="176"/>
      <c r="D15" s="190"/>
      <c r="E15" s="180"/>
      <c r="H15" s="181"/>
      <c r="I15" s="182"/>
      <c r="J15" s="183"/>
    </row>
    <row r="17" spans="2:10" ht="15.6" x14ac:dyDescent="0.3">
      <c r="C17" s="19" t="s">
        <v>241</v>
      </c>
      <c r="H17" s="168" t="s">
        <v>122</v>
      </c>
      <c r="I17" s="168"/>
      <c r="J17" s="168"/>
    </row>
    <row r="18" spans="2:10" x14ac:dyDescent="0.3">
      <c r="C18" t="s">
        <v>45</v>
      </c>
      <c r="D18" s="51" t="s">
        <v>47</v>
      </c>
      <c r="I18" s="51" t="s">
        <v>47</v>
      </c>
    </row>
    <row r="19" spans="2:10" ht="17.399999999999999" x14ac:dyDescent="0.35">
      <c r="B19">
        <v>1</v>
      </c>
      <c r="C19" s="20" t="s">
        <v>48</v>
      </c>
      <c r="D19" s="21" t="s">
        <v>54</v>
      </c>
      <c r="E19" s="117">
        <v>656</v>
      </c>
      <c r="G19">
        <v>1</v>
      </c>
      <c r="H19" s="20" t="s">
        <v>48</v>
      </c>
      <c r="I19" s="21" t="s">
        <v>51</v>
      </c>
      <c r="J19" s="117">
        <v>626</v>
      </c>
    </row>
    <row r="20" spans="2:10" ht="17.399999999999999" x14ac:dyDescent="0.35">
      <c r="B20">
        <v>2</v>
      </c>
      <c r="C20" s="26" t="s">
        <v>73</v>
      </c>
      <c r="D20" s="27" t="s">
        <v>77</v>
      </c>
      <c r="E20" s="118">
        <v>640</v>
      </c>
      <c r="G20">
        <v>2</v>
      </c>
      <c r="H20" s="20" t="s">
        <v>48</v>
      </c>
      <c r="I20" s="21" t="s">
        <v>54</v>
      </c>
      <c r="J20" s="118">
        <v>594</v>
      </c>
    </row>
    <row r="21" spans="2:10" ht="17.399999999999999" x14ac:dyDescent="0.35">
      <c r="B21">
        <v>3</v>
      </c>
      <c r="C21" s="20" t="s">
        <v>48</v>
      </c>
      <c r="D21" s="21" t="s">
        <v>49</v>
      </c>
      <c r="E21" s="119">
        <v>631</v>
      </c>
      <c r="G21">
        <v>3</v>
      </c>
      <c r="H21" s="20" t="s">
        <v>48</v>
      </c>
      <c r="I21" s="21" t="s">
        <v>53</v>
      </c>
      <c r="J21" s="119">
        <v>584</v>
      </c>
    </row>
    <row r="22" spans="2:10" ht="17.399999999999999" x14ac:dyDescent="0.35">
      <c r="B22">
        <v>4</v>
      </c>
      <c r="C22" s="22" t="s">
        <v>55</v>
      </c>
      <c r="D22" s="23" t="s">
        <v>63</v>
      </c>
      <c r="E22" s="179">
        <v>625</v>
      </c>
      <c r="G22">
        <v>4</v>
      </c>
      <c r="H22" s="20" t="s">
        <v>48</v>
      </c>
      <c r="I22" s="21" t="s">
        <v>177</v>
      </c>
      <c r="J22" s="167">
        <v>580</v>
      </c>
    </row>
    <row r="23" spans="2:10" ht="17.399999999999999" x14ac:dyDescent="0.35">
      <c r="B23">
        <v>5</v>
      </c>
      <c r="C23" s="22" t="s">
        <v>55</v>
      </c>
      <c r="D23" s="23" t="s">
        <v>56</v>
      </c>
      <c r="E23" s="179">
        <v>619</v>
      </c>
      <c r="G23">
        <v>4</v>
      </c>
      <c r="H23" s="22" t="s">
        <v>55</v>
      </c>
      <c r="I23" s="23" t="s">
        <v>58</v>
      </c>
      <c r="J23" s="167">
        <v>577</v>
      </c>
    </row>
    <row r="24" spans="2:10" ht="17.399999999999999" x14ac:dyDescent="0.35">
      <c r="B24">
        <v>6</v>
      </c>
      <c r="C24" s="26" t="s">
        <v>73</v>
      </c>
      <c r="D24" s="27" t="s">
        <v>76</v>
      </c>
      <c r="E24" s="179">
        <v>616</v>
      </c>
      <c r="G24">
        <v>6</v>
      </c>
      <c r="H24" s="20" t="s">
        <v>48</v>
      </c>
      <c r="I24" s="21" t="s">
        <v>52</v>
      </c>
      <c r="J24" s="167">
        <v>573</v>
      </c>
    </row>
    <row r="25" spans="2:10" ht="17.399999999999999" x14ac:dyDescent="0.35">
      <c r="B25">
        <v>7</v>
      </c>
      <c r="C25" s="20" t="s">
        <v>48</v>
      </c>
      <c r="D25" s="21" t="s">
        <v>52</v>
      </c>
      <c r="E25" s="179">
        <v>614</v>
      </c>
      <c r="G25">
        <v>7</v>
      </c>
      <c r="H25" s="24" t="s">
        <v>64</v>
      </c>
      <c r="I25" s="25" t="s">
        <v>70</v>
      </c>
      <c r="J25" s="167">
        <v>569</v>
      </c>
    </row>
    <row r="26" spans="2:10" ht="17.399999999999999" x14ac:dyDescent="0.35">
      <c r="B26">
        <v>8</v>
      </c>
      <c r="C26" s="24" t="s">
        <v>64</v>
      </c>
      <c r="D26" s="25" t="s">
        <v>67</v>
      </c>
      <c r="E26" s="179">
        <v>600</v>
      </c>
      <c r="G26">
        <v>8</v>
      </c>
      <c r="H26" s="26" t="s">
        <v>73</v>
      </c>
      <c r="I26" s="27" t="s">
        <v>77</v>
      </c>
      <c r="J26" s="167">
        <v>562</v>
      </c>
    </row>
    <row r="27" spans="2:10" ht="17.399999999999999" x14ac:dyDescent="0.35">
      <c r="B27">
        <v>9</v>
      </c>
      <c r="C27" s="20" t="s">
        <v>48</v>
      </c>
      <c r="D27" s="21" t="s">
        <v>53</v>
      </c>
      <c r="E27" s="179">
        <v>599</v>
      </c>
      <c r="G27">
        <v>9</v>
      </c>
      <c r="H27" s="22" t="s">
        <v>55</v>
      </c>
      <c r="I27" s="23" t="s">
        <v>59</v>
      </c>
      <c r="J27" s="167">
        <v>555</v>
      </c>
    </row>
    <row r="28" spans="2:10" ht="17.399999999999999" x14ac:dyDescent="0.35">
      <c r="B28">
        <v>10</v>
      </c>
      <c r="C28" s="22" t="s">
        <v>55</v>
      </c>
      <c r="D28" s="23" t="s">
        <v>59</v>
      </c>
      <c r="E28" s="179">
        <v>591</v>
      </c>
      <c r="G28">
        <v>10</v>
      </c>
      <c r="H28" s="22" t="s">
        <v>55</v>
      </c>
      <c r="I28" s="23" t="s">
        <v>56</v>
      </c>
      <c r="J28" s="167">
        <v>553</v>
      </c>
    </row>
  </sheetData>
  <mergeCells count="3">
    <mergeCell ref="H3:J3"/>
    <mergeCell ref="H17:J17"/>
    <mergeCell ref="D1:I1"/>
  </mergeCells>
  <pageMargins left="0.70866141732283472" right="0.70866141732283472" top="0.74803149606299213" bottom="0.55118110236220474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1C44A-CA7D-46CA-8427-5FCDBA01BDB2}">
  <dimension ref="A1:R45"/>
  <sheetViews>
    <sheetView workbookViewId="0">
      <selection activeCell="F36" sqref="F36"/>
    </sheetView>
  </sheetViews>
  <sheetFormatPr defaultRowHeight="14.4" x14ac:dyDescent="0.3"/>
  <cols>
    <col min="1" max="1" width="5.77734375" customWidth="1"/>
    <col min="2" max="2" width="22.33203125" bestFit="1" customWidth="1"/>
    <col min="4" max="4" width="4.44140625" customWidth="1"/>
    <col min="5" max="5" width="6.88671875" customWidth="1"/>
    <col min="6" max="6" width="22.33203125" customWidth="1"/>
    <col min="8" max="8" width="3.88671875" customWidth="1"/>
    <col min="9" max="9" width="5.21875" customWidth="1"/>
    <col min="10" max="10" width="22.33203125" customWidth="1"/>
    <col min="12" max="12" width="5.21875" customWidth="1"/>
    <col min="13" max="13" width="7.44140625" customWidth="1"/>
    <col min="14" max="14" width="22.33203125" bestFit="1" customWidth="1"/>
  </cols>
  <sheetData>
    <row r="1" spans="1:16" ht="15.6" x14ac:dyDescent="0.3">
      <c r="D1" s="19" t="s">
        <v>119</v>
      </c>
    </row>
    <row r="3" spans="1:16" ht="16.2" thickBot="1" x14ac:dyDescent="0.35">
      <c r="B3" s="19" t="s">
        <v>46</v>
      </c>
      <c r="F3" s="19" t="s">
        <v>45</v>
      </c>
    </row>
    <row r="4" spans="1:16" x14ac:dyDescent="0.3">
      <c r="A4" s="37"/>
      <c r="B4" s="38" t="s">
        <v>120</v>
      </c>
      <c r="C4" s="38"/>
      <c r="D4" s="39"/>
      <c r="F4" s="50">
        <v>45943</v>
      </c>
      <c r="G4" s="15"/>
      <c r="I4" s="45"/>
      <c r="J4" s="46" t="s">
        <v>120</v>
      </c>
      <c r="K4" s="46"/>
      <c r="L4" s="145"/>
      <c r="N4" s="50">
        <v>45943</v>
      </c>
      <c r="O4" s="15"/>
    </row>
    <row r="5" spans="1:16" ht="17.399999999999999" x14ac:dyDescent="0.35">
      <c r="A5" s="40">
        <v>1</v>
      </c>
      <c r="B5" s="91" t="s">
        <v>2</v>
      </c>
      <c r="C5" s="117">
        <v>575</v>
      </c>
      <c r="D5" s="42"/>
      <c r="E5">
        <v>1</v>
      </c>
      <c r="F5" s="7" t="s">
        <v>5</v>
      </c>
      <c r="G5" s="52">
        <v>559</v>
      </c>
      <c r="I5" s="47">
        <v>1</v>
      </c>
      <c r="J5" s="72" t="s">
        <v>51</v>
      </c>
      <c r="K5" s="117">
        <v>707</v>
      </c>
      <c r="L5" s="146"/>
      <c r="M5">
        <v>1</v>
      </c>
      <c r="N5" s="21" t="s">
        <v>54</v>
      </c>
      <c r="O5" s="119">
        <v>675</v>
      </c>
    </row>
    <row r="6" spans="1:16" ht="18" x14ac:dyDescent="0.35">
      <c r="A6" s="40">
        <v>2</v>
      </c>
      <c r="B6" s="7" t="s">
        <v>5</v>
      </c>
      <c r="C6" s="117">
        <v>575</v>
      </c>
      <c r="D6" s="42"/>
      <c r="E6">
        <v>2</v>
      </c>
      <c r="F6" s="11" t="s">
        <v>27</v>
      </c>
      <c r="G6" s="185">
        <v>553</v>
      </c>
      <c r="I6" s="47">
        <v>2</v>
      </c>
      <c r="J6" s="59" t="s">
        <v>53</v>
      </c>
      <c r="K6" s="118">
        <v>702</v>
      </c>
      <c r="L6" s="146"/>
      <c r="M6">
        <v>2</v>
      </c>
      <c r="N6" s="23" t="s">
        <v>56</v>
      </c>
      <c r="O6" s="57">
        <v>632</v>
      </c>
    </row>
    <row r="7" spans="1:16" ht="17.399999999999999" x14ac:dyDescent="0.35">
      <c r="A7" s="40">
        <v>3</v>
      </c>
      <c r="B7" s="91" t="s">
        <v>3</v>
      </c>
      <c r="C7" s="119">
        <v>555</v>
      </c>
      <c r="D7" s="42"/>
      <c r="E7">
        <v>3</v>
      </c>
      <c r="F7" s="9" t="s">
        <v>16</v>
      </c>
      <c r="G7" s="52">
        <v>528</v>
      </c>
      <c r="I7" s="47">
        <v>3</v>
      </c>
      <c r="J7" s="21" t="s">
        <v>54</v>
      </c>
      <c r="K7" s="119">
        <v>675</v>
      </c>
      <c r="L7" s="146"/>
      <c r="M7">
        <v>3</v>
      </c>
      <c r="N7" s="21" t="s">
        <v>177</v>
      </c>
      <c r="O7" s="57">
        <v>628</v>
      </c>
    </row>
    <row r="8" spans="1:16" ht="16.2" thickBot="1" x14ac:dyDescent="0.35">
      <c r="A8" s="41"/>
      <c r="B8" s="43"/>
      <c r="C8" s="43"/>
      <c r="D8" s="44"/>
      <c r="G8" s="36"/>
      <c r="I8" s="48"/>
      <c r="J8" s="49"/>
      <c r="K8" s="49"/>
      <c r="L8" s="147"/>
    </row>
    <row r="9" spans="1:16" ht="15.6" x14ac:dyDescent="0.3">
      <c r="G9" s="36"/>
    </row>
    <row r="10" spans="1:16" ht="15.6" x14ac:dyDescent="0.3">
      <c r="B10" s="99">
        <v>45894</v>
      </c>
      <c r="C10" s="100"/>
      <c r="F10" s="50">
        <v>45950</v>
      </c>
      <c r="G10" s="153"/>
      <c r="J10" s="50">
        <v>45894</v>
      </c>
      <c r="K10" s="15"/>
      <c r="N10" s="50">
        <v>45950</v>
      </c>
      <c r="O10" s="15"/>
    </row>
    <row r="11" spans="1:16" ht="17.399999999999999" x14ac:dyDescent="0.35">
      <c r="A11">
        <v>1</v>
      </c>
      <c r="B11" s="89" t="s">
        <v>9</v>
      </c>
      <c r="C11" s="52">
        <v>504</v>
      </c>
      <c r="E11">
        <v>1</v>
      </c>
      <c r="F11" s="91" t="s">
        <v>6</v>
      </c>
      <c r="G11" s="52">
        <v>487</v>
      </c>
      <c r="I11">
        <v>1</v>
      </c>
      <c r="J11" s="21" t="s">
        <v>51</v>
      </c>
      <c r="K11" s="155">
        <v>707</v>
      </c>
      <c r="L11" s="129"/>
      <c r="M11">
        <v>1</v>
      </c>
      <c r="N11" s="21" t="s">
        <v>51</v>
      </c>
      <c r="O11" s="52">
        <v>601</v>
      </c>
    </row>
    <row r="12" spans="1:16" ht="17.399999999999999" x14ac:dyDescent="0.35">
      <c r="A12">
        <v>2</v>
      </c>
      <c r="B12" s="91" t="s">
        <v>2</v>
      </c>
      <c r="C12" s="52">
        <v>488</v>
      </c>
      <c r="E12">
        <v>2</v>
      </c>
      <c r="F12" s="128" t="s">
        <v>15</v>
      </c>
      <c r="G12" s="52">
        <v>481</v>
      </c>
      <c r="I12">
        <v>2</v>
      </c>
      <c r="J12" s="21" t="s">
        <v>52</v>
      </c>
      <c r="K12" s="52">
        <v>647</v>
      </c>
      <c r="L12" s="129"/>
      <c r="M12">
        <v>2</v>
      </c>
      <c r="N12" s="23" t="s">
        <v>179</v>
      </c>
      <c r="O12" s="52">
        <v>571</v>
      </c>
    </row>
    <row r="13" spans="1:16" ht="17.399999999999999" x14ac:dyDescent="0.35">
      <c r="A13">
        <v>3</v>
      </c>
      <c r="B13" s="91" t="s">
        <v>6</v>
      </c>
      <c r="C13" s="52">
        <v>485</v>
      </c>
      <c r="E13">
        <v>3</v>
      </c>
      <c r="F13" s="91" t="s">
        <v>2</v>
      </c>
      <c r="G13" s="52">
        <v>469</v>
      </c>
      <c r="I13">
        <v>3</v>
      </c>
      <c r="J13" s="21" t="s">
        <v>50</v>
      </c>
      <c r="K13" s="52">
        <v>628</v>
      </c>
      <c r="L13" s="129"/>
      <c r="M13">
        <v>2</v>
      </c>
      <c r="N13" s="23" t="s">
        <v>58</v>
      </c>
      <c r="O13" s="52">
        <v>571</v>
      </c>
    </row>
    <row r="14" spans="1:16" ht="17.399999999999999" x14ac:dyDescent="0.35">
      <c r="C14" s="36"/>
      <c r="G14" s="36"/>
      <c r="J14" s="60" t="s">
        <v>68</v>
      </c>
      <c r="K14" s="52">
        <v>628</v>
      </c>
      <c r="L14" s="129"/>
      <c r="O14" s="19"/>
    </row>
    <row r="15" spans="1:16" ht="15.6" x14ac:dyDescent="0.3">
      <c r="B15" s="50">
        <v>45901</v>
      </c>
      <c r="C15" s="153"/>
      <c r="F15" s="50">
        <v>45964</v>
      </c>
      <c r="G15" s="153"/>
      <c r="J15" s="50">
        <v>45901</v>
      </c>
      <c r="K15" s="153"/>
      <c r="N15" s="50">
        <v>45964</v>
      </c>
      <c r="O15" s="156"/>
    </row>
    <row r="16" spans="1:16" ht="17.399999999999999" x14ac:dyDescent="0.35">
      <c r="A16">
        <v>1</v>
      </c>
      <c r="B16" s="93" t="s">
        <v>5</v>
      </c>
      <c r="C16" s="52">
        <v>563</v>
      </c>
      <c r="E16">
        <v>1</v>
      </c>
      <c r="F16" s="91" t="s">
        <v>5</v>
      </c>
      <c r="G16" s="52">
        <v>559</v>
      </c>
      <c r="I16">
        <v>1</v>
      </c>
      <c r="J16" s="61" t="s">
        <v>60</v>
      </c>
      <c r="K16" s="52">
        <v>669</v>
      </c>
      <c r="L16" s="129"/>
      <c r="M16">
        <v>1</v>
      </c>
      <c r="N16" s="21" t="s">
        <v>177</v>
      </c>
      <c r="O16" s="52">
        <v>631</v>
      </c>
      <c r="P16" s="51"/>
    </row>
    <row r="17" spans="1:18" ht="17.399999999999999" x14ac:dyDescent="0.35">
      <c r="A17">
        <v>2</v>
      </c>
      <c r="B17" s="7" t="s">
        <v>6</v>
      </c>
      <c r="C17" s="52">
        <v>540</v>
      </c>
      <c r="E17">
        <v>2</v>
      </c>
      <c r="F17" s="91" t="s">
        <v>3</v>
      </c>
      <c r="G17" s="52">
        <v>537</v>
      </c>
      <c r="I17">
        <v>2</v>
      </c>
      <c r="J17" s="59" t="s">
        <v>177</v>
      </c>
      <c r="K17" s="52">
        <v>635</v>
      </c>
      <c r="L17" s="129"/>
      <c r="M17">
        <v>2</v>
      </c>
      <c r="N17" s="27" t="s">
        <v>76</v>
      </c>
      <c r="O17" s="52">
        <v>610</v>
      </c>
      <c r="P17" s="51"/>
    </row>
    <row r="18" spans="1:18" ht="17.399999999999999" x14ac:dyDescent="0.35">
      <c r="A18">
        <v>3</v>
      </c>
      <c r="B18" s="9" t="s">
        <v>18</v>
      </c>
      <c r="C18" s="52">
        <v>510</v>
      </c>
      <c r="E18">
        <v>3</v>
      </c>
      <c r="F18" s="91" t="s">
        <v>2</v>
      </c>
      <c r="G18" s="52">
        <v>529</v>
      </c>
      <c r="I18">
        <v>3</v>
      </c>
      <c r="J18" s="60" t="s">
        <v>70</v>
      </c>
      <c r="K18" s="52">
        <v>608</v>
      </c>
      <c r="L18" s="129"/>
      <c r="M18">
        <v>3</v>
      </c>
      <c r="N18" s="23" t="s">
        <v>61</v>
      </c>
      <c r="O18" s="52">
        <v>601</v>
      </c>
      <c r="P18" s="51"/>
    </row>
    <row r="19" spans="1:18" ht="15.6" x14ac:dyDescent="0.3">
      <c r="C19" s="36"/>
      <c r="K19" s="36"/>
      <c r="O19" s="19"/>
    </row>
    <row r="20" spans="1:18" ht="15.6" x14ac:dyDescent="0.3">
      <c r="B20" s="50">
        <v>45908</v>
      </c>
      <c r="C20" s="153"/>
      <c r="F20" s="50">
        <v>45971</v>
      </c>
      <c r="G20" s="153"/>
      <c r="J20" s="50">
        <v>45908</v>
      </c>
      <c r="K20" s="153"/>
      <c r="N20" s="50">
        <v>45971</v>
      </c>
      <c r="O20" s="153"/>
    </row>
    <row r="21" spans="1:18" ht="17.399999999999999" x14ac:dyDescent="0.35">
      <c r="A21">
        <v>1</v>
      </c>
      <c r="B21" s="7" t="s">
        <v>5</v>
      </c>
      <c r="C21" s="52">
        <v>570</v>
      </c>
      <c r="E21">
        <v>1</v>
      </c>
      <c r="F21" s="91" t="s">
        <v>2</v>
      </c>
      <c r="G21" s="52">
        <v>541</v>
      </c>
      <c r="I21">
        <v>1</v>
      </c>
      <c r="J21" s="59" t="s">
        <v>51</v>
      </c>
      <c r="K21" s="52">
        <v>674</v>
      </c>
      <c r="L21" s="129"/>
      <c r="M21">
        <v>1</v>
      </c>
      <c r="N21" s="21" t="s">
        <v>53</v>
      </c>
      <c r="O21" s="166">
        <v>702</v>
      </c>
    </row>
    <row r="22" spans="1:18" ht="17.399999999999999" x14ac:dyDescent="0.35">
      <c r="A22">
        <v>2</v>
      </c>
      <c r="B22" s="8" t="s">
        <v>9</v>
      </c>
      <c r="C22" s="52">
        <v>489</v>
      </c>
      <c r="E22">
        <v>2</v>
      </c>
      <c r="F22" s="91" t="s">
        <v>5</v>
      </c>
      <c r="G22" s="52">
        <v>538</v>
      </c>
      <c r="I22">
        <v>2</v>
      </c>
      <c r="J22" s="60" t="s">
        <v>68</v>
      </c>
      <c r="K22" s="52">
        <v>636</v>
      </c>
      <c r="L22" s="129"/>
      <c r="M22">
        <v>2</v>
      </c>
      <c r="N22" s="23" t="s">
        <v>60</v>
      </c>
      <c r="O22" s="52">
        <v>622</v>
      </c>
    </row>
    <row r="23" spans="1:18" ht="18" x14ac:dyDescent="0.35">
      <c r="A23">
        <v>3</v>
      </c>
      <c r="B23" s="8" t="s">
        <v>10</v>
      </c>
      <c r="C23" s="52">
        <v>488</v>
      </c>
      <c r="E23">
        <v>3</v>
      </c>
      <c r="F23" s="53" t="s">
        <v>142</v>
      </c>
      <c r="G23" s="52">
        <v>535</v>
      </c>
      <c r="I23">
        <v>3</v>
      </c>
      <c r="J23" s="61" t="s">
        <v>59</v>
      </c>
      <c r="K23" s="52">
        <v>633</v>
      </c>
      <c r="L23" s="129"/>
      <c r="M23">
        <v>3</v>
      </c>
      <c r="N23" s="23" t="s">
        <v>59</v>
      </c>
      <c r="O23" s="52">
        <v>620</v>
      </c>
    </row>
    <row r="24" spans="1:18" ht="15.6" x14ac:dyDescent="0.3">
      <c r="C24" s="36"/>
      <c r="K24" s="36"/>
      <c r="O24" s="36"/>
    </row>
    <row r="25" spans="1:18" ht="15.6" x14ac:dyDescent="0.3">
      <c r="B25" s="50">
        <v>45915</v>
      </c>
      <c r="C25" s="153"/>
      <c r="F25" s="50">
        <v>45978</v>
      </c>
      <c r="G25" s="153"/>
      <c r="J25" s="50">
        <v>45915</v>
      </c>
      <c r="K25" s="153"/>
      <c r="N25" s="50">
        <v>45978</v>
      </c>
      <c r="O25" s="153"/>
    </row>
    <row r="26" spans="1:18" ht="17.399999999999999" x14ac:dyDescent="0.35">
      <c r="A26">
        <v>1</v>
      </c>
      <c r="B26" s="91" t="s">
        <v>2</v>
      </c>
      <c r="C26" s="155">
        <v>575</v>
      </c>
      <c r="E26">
        <v>1</v>
      </c>
      <c r="F26" s="89" t="s">
        <v>11</v>
      </c>
      <c r="G26" s="52">
        <v>532</v>
      </c>
      <c r="I26">
        <v>1</v>
      </c>
      <c r="J26" s="59" t="s">
        <v>51</v>
      </c>
      <c r="K26" s="52">
        <v>679</v>
      </c>
      <c r="L26" s="129"/>
      <c r="M26">
        <v>1</v>
      </c>
      <c r="N26" s="72" t="s">
        <v>54</v>
      </c>
      <c r="O26" s="52">
        <v>650</v>
      </c>
    </row>
    <row r="27" spans="1:18" ht="17.399999999999999" x14ac:dyDescent="0.35">
      <c r="A27">
        <v>2</v>
      </c>
      <c r="B27" s="7" t="s">
        <v>5</v>
      </c>
      <c r="C27" s="52">
        <v>572</v>
      </c>
      <c r="E27">
        <v>2</v>
      </c>
      <c r="F27" s="89" t="s">
        <v>12</v>
      </c>
      <c r="G27" s="52">
        <v>516</v>
      </c>
      <c r="I27">
        <v>2</v>
      </c>
      <c r="J27" s="60" t="s">
        <v>68</v>
      </c>
      <c r="K27" s="52">
        <v>630</v>
      </c>
      <c r="L27" s="129"/>
      <c r="M27">
        <v>2</v>
      </c>
      <c r="N27" s="59" t="s">
        <v>53</v>
      </c>
      <c r="O27" s="52">
        <v>581</v>
      </c>
    </row>
    <row r="28" spans="1:18" ht="18" x14ac:dyDescent="0.35">
      <c r="A28">
        <v>3</v>
      </c>
      <c r="B28" s="11" t="s">
        <v>26</v>
      </c>
      <c r="C28" s="52">
        <v>519</v>
      </c>
      <c r="E28">
        <v>3</v>
      </c>
      <c r="F28" s="89" t="s">
        <v>10</v>
      </c>
      <c r="G28" s="52">
        <v>509</v>
      </c>
      <c r="I28">
        <v>3</v>
      </c>
      <c r="J28" s="59" t="s">
        <v>53</v>
      </c>
      <c r="K28" s="52">
        <v>584</v>
      </c>
      <c r="L28" s="129"/>
      <c r="M28">
        <v>3</v>
      </c>
      <c r="N28" s="61" t="s">
        <v>58</v>
      </c>
      <c r="O28" s="52">
        <v>579</v>
      </c>
    </row>
    <row r="29" spans="1:18" ht="17.399999999999999" x14ac:dyDescent="0.35">
      <c r="C29" s="36"/>
      <c r="K29" s="36"/>
      <c r="M29" s="55"/>
      <c r="N29" s="101"/>
      <c r="O29" s="17"/>
      <c r="P29" s="17"/>
      <c r="Q29" s="17"/>
      <c r="R29" s="51"/>
    </row>
    <row r="30" spans="1:18" ht="15.6" x14ac:dyDescent="0.3">
      <c r="B30" s="50">
        <v>45922</v>
      </c>
      <c r="C30" s="153"/>
      <c r="F30" s="50">
        <v>45985</v>
      </c>
      <c r="G30" s="153"/>
      <c r="J30" s="50">
        <v>45922</v>
      </c>
      <c r="K30" s="153"/>
      <c r="N30" s="50">
        <v>45985</v>
      </c>
      <c r="O30" s="153"/>
      <c r="P30" s="17"/>
      <c r="Q30" s="17"/>
      <c r="R30" s="17"/>
    </row>
    <row r="31" spans="1:18" ht="17.399999999999999" x14ac:dyDescent="0.35">
      <c r="A31">
        <v>1</v>
      </c>
      <c r="B31" s="9" t="s">
        <v>16</v>
      </c>
      <c r="C31" s="52">
        <v>519</v>
      </c>
      <c r="E31">
        <v>1</v>
      </c>
      <c r="F31" s="91" t="s">
        <v>2</v>
      </c>
      <c r="G31" s="52">
        <v>562</v>
      </c>
      <c r="I31">
        <v>1</v>
      </c>
      <c r="J31" s="21" t="s">
        <v>51</v>
      </c>
      <c r="K31" s="52">
        <v>600</v>
      </c>
      <c r="L31" s="129"/>
      <c r="M31">
        <v>1</v>
      </c>
      <c r="N31" s="21" t="s">
        <v>54</v>
      </c>
      <c r="O31" s="52">
        <v>656</v>
      </c>
      <c r="P31" s="17"/>
      <c r="Q31" s="17"/>
      <c r="R31" s="17"/>
    </row>
    <row r="32" spans="1:18" ht="17.399999999999999" x14ac:dyDescent="0.35">
      <c r="A32">
        <v>2</v>
      </c>
      <c r="B32" s="8" t="s">
        <v>10</v>
      </c>
      <c r="C32" s="52">
        <v>504</v>
      </c>
      <c r="E32">
        <v>2</v>
      </c>
      <c r="F32" s="91" t="s">
        <v>3</v>
      </c>
      <c r="G32" s="154">
        <v>555</v>
      </c>
      <c r="I32">
        <v>2</v>
      </c>
      <c r="J32" s="21" t="s">
        <v>177</v>
      </c>
      <c r="K32" s="52">
        <v>596</v>
      </c>
      <c r="L32" s="129"/>
      <c r="M32">
        <v>2</v>
      </c>
      <c r="N32" s="27" t="s">
        <v>77</v>
      </c>
      <c r="O32" s="52">
        <v>640</v>
      </c>
      <c r="P32" s="17"/>
      <c r="Q32" s="17"/>
      <c r="R32" s="17"/>
    </row>
    <row r="33" spans="1:18" ht="17.399999999999999" x14ac:dyDescent="0.35">
      <c r="A33">
        <v>3</v>
      </c>
      <c r="B33" s="7" t="s">
        <v>5</v>
      </c>
      <c r="C33" s="52">
        <v>493</v>
      </c>
      <c r="E33">
        <v>3</v>
      </c>
      <c r="F33" s="128" t="s">
        <v>14</v>
      </c>
      <c r="G33" s="52">
        <v>551</v>
      </c>
      <c r="I33">
        <v>3</v>
      </c>
      <c r="J33" s="27" t="s">
        <v>74</v>
      </c>
      <c r="K33" s="52">
        <v>588</v>
      </c>
      <c r="L33" s="129"/>
      <c r="M33">
        <v>3</v>
      </c>
      <c r="N33" s="21" t="s">
        <v>49</v>
      </c>
      <c r="O33" s="52">
        <v>631</v>
      </c>
    </row>
    <row r="34" spans="1:18" ht="15.6" x14ac:dyDescent="0.3">
      <c r="C34" s="36"/>
      <c r="K34" s="36"/>
    </row>
    <row r="35" spans="1:18" ht="15.6" x14ac:dyDescent="0.3">
      <c r="B35" s="50">
        <v>45929</v>
      </c>
      <c r="C35" s="153"/>
      <c r="J35" s="50">
        <v>45929</v>
      </c>
      <c r="K35" s="153"/>
    </row>
    <row r="36" spans="1:18" ht="17.399999999999999" x14ac:dyDescent="0.35">
      <c r="A36">
        <v>1</v>
      </c>
      <c r="B36" s="91" t="s">
        <v>5</v>
      </c>
      <c r="C36" s="155">
        <v>575</v>
      </c>
      <c r="I36">
        <v>1</v>
      </c>
      <c r="J36" s="59" t="s">
        <v>49</v>
      </c>
      <c r="K36" s="52">
        <v>662</v>
      </c>
      <c r="L36" s="129"/>
      <c r="M36" s="192"/>
      <c r="N36" s="190"/>
      <c r="O36" s="193"/>
      <c r="P36" s="193"/>
      <c r="Q36" s="193"/>
      <c r="R36" s="194"/>
    </row>
    <row r="37" spans="1:18" ht="17.399999999999999" x14ac:dyDescent="0.35">
      <c r="A37">
        <v>2</v>
      </c>
      <c r="B37" s="91" t="s">
        <v>2</v>
      </c>
      <c r="C37" s="52">
        <v>537</v>
      </c>
      <c r="I37">
        <v>2</v>
      </c>
      <c r="J37" s="59" t="s">
        <v>54</v>
      </c>
      <c r="K37" s="52">
        <v>650</v>
      </c>
      <c r="L37" s="129"/>
      <c r="M37" s="176"/>
      <c r="N37" s="190"/>
      <c r="O37" s="193"/>
      <c r="P37" s="193"/>
      <c r="Q37" s="193"/>
      <c r="R37" s="194"/>
    </row>
    <row r="38" spans="1:18" ht="17.399999999999999" x14ac:dyDescent="0.35">
      <c r="A38">
        <v>3</v>
      </c>
      <c r="B38" s="128" t="s">
        <v>17</v>
      </c>
      <c r="C38" s="52">
        <v>503</v>
      </c>
      <c r="I38">
        <v>3</v>
      </c>
      <c r="J38" s="59" t="s">
        <v>51</v>
      </c>
      <c r="K38" s="52">
        <v>634</v>
      </c>
      <c r="L38" s="129"/>
      <c r="M38" s="192"/>
      <c r="N38" s="190"/>
      <c r="O38" s="193"/>
      <c r="P38" s="193"/>
      <c r="Q38" s="193"/>
      <c r="R38" s="194"/>
    </row>
    <row r="39" spans="1:18" ht="15.6" x14ac:dyDescent="0.3">
      <c r="C39" s="36"/>
      <c r="K39" s="36"/>
    </row>
    <row r="40" spans="1:18" ht="15.6" x14ac:dyDescent="0.3">
      <c r="B40" s="50">
        <v>45936</v>
      </c>
      <c r="C40" s="153"/>
      <c r="J40" s="50">
        <v>45936</v>
      </c>
      <c r="K40" s="153"/>
    </row>
    <row r="41" spans="1:18" ht="17.399999999999999" x14ac:dyDescent="0.35">
      <c r="A41">
        <v>1</v>
      </c>
      <c r="B41" s="7" t="s">
        <v>6</v>
      </c>
      <c r="C41" s="52">
        <v>515</v>
      </c>
      <c r="I41">
        <v>1</v>
      </c>
      <c r="J41" s="21" t="s">
        <v>51</v>
      </c>
      <c r="K41" s="52">
        <v>655</v>
      </c>
      <c r="L41" s="129"/>
    </row>
    <row r="42" spans="1:18" ht="17.399999999999999" x14ac:dyDescent="0.35">
      <c r="A42">
        <v>2</v>
      </c>
      <c r="B42" s="7" t="s">
        <v>2</v>
      </c>
      <c r="C42" s="52">
        <v>512</v>
      </c>
      <c r="I42">
        <v>2</v>
      </c>
      <c r="J42" s="21" t="s">
        <v>54</v>
      </c>
      <c r="K42" s="52">
        <v>589</v>
      </c>
      <c r="L42" s="129"/>
    </row>
    <row r="43" spans="1:18" ht="18" x14ac:dyDescent="0.35">
      <c r="A43">
        <v>3</v>
      </c>
      <c r="B43" s="11" t="s">
        <v>27</v>
      </c>
      <c r="C43" s="52">
        <v>509</v>
      </c>
      <c r="I43">
        <v>3</v>
      </c>
      <c r="J43" s="23" t="s">
        <v>179</v>
      </c>
      <c r="K43" s="52">
        <v>573</v>
      </c>
      <c r="L43" s="129"/>
    </row>
    <row r="44" spans="1:18" ht="17.399999999999999" x14ac:dyDescent="0.35">
      <c r="J44" s="23" t="s">
        <v>56</v>
      </c>
      <c r="K44" s="52">
        <v>573</v>
      </c>
      <c r="L44" s="129"/>
    </row>
    <row r="45" spans="1:18" ht="17.399999999999999" x14ac:dyDescent="0.35">
      <c r="J45" s="31" t="s">
        <v>96</v>
      </c>
      <c r="K45" s="52">
        <v>573</v>
      </c>
      <c r="L45" s="129"/>
    </row>
  </sheetData>
  <pageMargins left="0.70866141732283472" right="0.70866141732283472" top="0.35433070866141736" bottom="0.35433070866141736" header="0.31496062992125984" footer="0.31496062992125984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74CCF-87EE-43C4-9A32-908C86E74AD2}">
  <dimension ref="B1:K159"/>
  <sheetViews>
    <sheetView topLeftCell="A142" workbookViewId="0">
      <selection activeCell="B101" sqref="B101:B159"/>
    </sheetView>
  </sheetViews>
  <sheetFormatPr defaultRowHeight="14.4" x14ac:dyDescent="0.3"/>
  <cols>
    <col min="1" max="1" width="6.6640625" customWidth="1"/>
    <col min="2" max="2" width="4.77734375" customWidth="1"/>
    <col min="3" max="3" width="6" customWidth="1"/>
    <col min="4" max="4" width="21.44140625" bestFit="1" customWidth="1"/>
    <col min="5" max="9" width="6.44140625" style="17" customWidth="1"/>
    <col min="10" max="10" width="6.88671875" customWidth="1"/>
  </cols>
  <sheetData>
    <row r="1" spans="2:11" ht="15.6" x14ac:dyDescent="0.3">
      <c r="D1" s="19" t="s">
        <v>123</v>
      </c>
      <c r="E1" s="55"/>
      <c r="F1" s="55"/>
      <c r="G1" s="55" t="s">
        <v>242</v>
      </c>
      <c r="H1" s="55"/>
    </row>
    <row r="3" spans="2:11" ht="15.6" x14ac:dyDescent="0.3">
      <c r="E3" s="55" t="s">
        <v>124</v>
      </c>
    </row>
    <row r="4" spans="2:11" x14ac:dyDescent="0.3">
      <c r="H4" s="17" t="s">
        <v>45</v>
      </c>
    </row>
    <row r="5" spans="2:11" ht="41.4" x14ac:dyDescent="0.3">
      <c r="E5" s="123" t="s">
        <v>125</v>
      </c>
      <c r="F5" s="123" t="s">
        <v>126</v>
      </c>
      <c r="G5" s="123" t="s">
        <v>127</v>
      </c>
      <c r="H5" s="123" t="s">
        <v>128</v>
      </c>
      <c r="I5" s="123" t="s">
        <v>129</v>
      </c>
    </row>
    <row r="6" spans="2:11" ht="17.399999999999999" x14ac:dyDescent="0.35">
      <c r="B6" s="15">
        <v>1</v>
      </c>
      <c r="C6" s="20" t="s">
        <v>48</v>
      </c>
      <c r="D6" s="21" t="s">
        <v>53</v>
      </c>
      <c r="E6" s="16"/>
      <c r="F6" s="16">
        <v>266</v>
      </c>
      <c r="G6" s="16" t="s">
        <v>45</v>
      </c>
      <c r="H6" s="16"/>
      <c r="I6" s="16"/>
    </row>
    <row r="7" spans="2:11" ht="17.399999999999999" x14ac:dyDescent="0.35">
      <c r="B7" s="15">
        <v>2</v>
      </c>
      <c r="C7" s="20" t="s">
        <v>48</v>
      </c>
      <c r="D7" s="59" t="s">
        <v>51</v>
      </c>
      <c r="E7" s="16"/>
      <c r="F7" s="16">
        <v>259</v>
      </c>
      <c r="G7" s="16" t="s">
        <v>45</v>
      </c>
      <c r="H7" s="16"/>
      <c r="I7" s="16"/>
    </row>
    <row r="8" spans="2:11" ht="17.399999999999999" x14ac:dyDescent="0.35">
      <c r="B8" s="15">
        <v>3</v>
      </c>
      <c r="C8" s="20" t="s">
        <v>48</v>
      </c>
      <c r="D8" s="59" t="s">
        <v>49</v>
      </c>
      <c r="E8" s="16"/>
      <c r="F8" s="16">
        <v>257</v>
      </c>
      <c r="G8" s="16" t="s">
        <v>45</v>
      </c>
      <c r="H8" s="16"/>
      <c r="I8" s="16" t="s">
        <v>45</v>
      </c>
    </row>
    <row r="9" spans="2:11" ht="17.399999999999999" x14ac:dyDescent="0.35">
      <c r="B9" s="15">
        <v>4</v>
      </c>
      <c r="C9" s="26" t="s">
        <v>73</v>
      </c>
      <c r="D9" s="62" t="s">
        <v>76</v>
      </c>
      <c r="E9" s="16"/>
      <c r="F9" s="16">
        <v>257</v>
      </c>
      <c r="G9" s="16" t="s">
        <v>45</v>
      </c>
      <c r="H9" s="16"/>
      <c r="I9" s="16" t="s">
        <v>45</v>
      </c>
    </row>
    <row r="10" spans="2:11" ht="17.399999999999999" x14ac:dyDescent="0.35">
      <c r="B10" s="15">
        <v>5</v>
      </c>
      <c r="C10" s="22" t="s">
        <v>55</v>
      </c>
      <c r="D10" s="61" t="s">
        <v>60</v>
      </c>
      <c r="E10" s="16"/>
      <c r="F10" s="16">
        <v>257</v>
      </c>
      <c r="G10" s="16" t="s">
        <v>45</v>
      </c>
      <c r="H10" s="16" t="s">
        <v>45</v>
      </c>
      <c r="I10" s="16"/>
      <c r="K10" t="s">
        <v>45</v>
      </c>
    </row>
    <row r="11" spans="2:11" ht="17.399999999999999" x14ac:dyDescent="0.35">
      <c r="B11" s="15">
        <v>6</v>
      </c>
      <c r="C11" s="20" t="s">
        <v>48</v>
      </c>
      <c r="D11" s="59" t="s">
        <v>54</v>
      </c>
      <c r="E11" s="16"/>
      <c r="F11" s="16"/>
      <c r="G11" s="16">
        <v>248</v>
      </c>
      <c r="H11" s="16" t="s">
        <v>45</v>
      </c>
      <c r="I11" s="16"/>
      <c r="K11" t="s">
        <v>45</v>
      </c>
    </row>
    <row r="12" spans="2:11" ht="17.399999999999999" x14ac:dyDescent="0.35">
      <c r="B12" s="15">
        <v>7</v>
      </c>
      <c r="C12" s="20" t="s">
        <v>48</v>
      </c>
      <c r="D12" s="59" t="s">
        <v>52</v>
      </c>
      <c r="E12" s="16"/>
      <c r="F12" s="16"/>
      <c r="G12" s="16">
        <v>247</v>
      </c>
      <c r="H12" s="16"/>
      <c r="I12" s="16"/>
    </row>
    <row r="13" spans="2:11" ht="17.399999999999999" x14ac:dyDescent="0.35">
      <c r="B13" s="15">
        <v>8</v>
      </c>
      <c r="C13" s="24" t="s">
        <v>64</v>
      </c>
      <c r="D13" s="60" t="s">
        <v>71</v>
      </c>
      <c r="E13" s="16"/>
      <c r="F13" s="16"/>
      <c r="G13" s="16">
        <v>244</v>
      </c>
      <c r="H13" s="16" t="s">
        <v>45</v>
      </c>
      <c r="I13" s="16" t="s">
        <v>45</v>
      </c>
    </row>
    <row r="14" spans="2:11" ht="17.399999999999999" x14ac:dyDescent="0.35">
      <c r="B14" s="15">
        <v>9</v>
      </c>
      <c r="C14" s="24" t="s">
        <v>64</v>
      </c>
      <c r="D14" s="60" t="s">
        <v>68</v>
      </c>
      <c r="E14" s="16"/>
      <c r="F14" s="16"/>
      <c r="G14" s="16">
        <v>244</v>
      </c>
      <c r="H14" s="16"/>
      <c r="I14" s="16"/>
    </row>
    <row r="15" spans="2:11" ht="17.399999999999999" x14ac:dyDescent="0.35">
      <c r="B15" s="15">
        <v>10</v>
      </c>
      <c r="C15" s="1" t="s">
        <v>1</v>
      </c>
      <c r="D15" s="7" t="s">
        <v>2</v>
      </c>
      <c r="E15" s="16"/>
      <c r="F15" s="16"/>
      <c r="G15" s="16">
        <v>243</v>
      </c>
      <c r="H15" s="16"/>
      <c r="I15" s="16" t="s">
        <v>45</v>
      </c>
      <c r="K15" t="s">
        <v>45</v>
      </c>
    </row>
    <row r="16" spans="2:11" ht="17.399999999999999" x14ac:dyDescent="0.35">
      <c r="B16" s="15">
        <v>11</v>
      </c>
      <c r="C16" s="22" t="s">
        <v>55</v>
      </c>
      <c r="D16" s="61" t="s">
        <v>63</v>
      </c>
      <c r="E16" s="16"/>
      <c r="F16" s="16"/>
      <c r="G16" s="16">
        <v>242</v>
      </c>
      <c r="H16" s="16" t="s">
        <v>45</v>
      </c>
      <c r="I16" s="16"/>
    </row>
    <row r="17" spans="2:11" ht="17.399999999999999" x14ac:dyDescent="0.35">
      <c r="B17" s="15">
        <v>12</v>
      </c>
      <c r="C17" s="1" t="s">
        <v>1</v>
      </c>
      <c r="D17" s="7" t="s">
        <v>5</v>
      </c>
      <c r="E17" s="16"/>
      <c r="F17" s="16"/>
      <c r="G17" s="16">
        <v>238</v>
      </c>
      <c r="H17" s="16" t="s">
        <v>45</v>
      </c>
      <c r="I17" s="16"/>
    </row>
    <row r="18" spans="2:11" ht="17.399999999999999" x14ac:dyDescent="0.35">
      <c r="B18" s="15">
        <v>13</v>
      </c>
      <c r="C18" s="20" t="s">
        <v>48</v>
      </c>
      <c r="D18" s="59" t="s">
        <v>177</v>
      </c>
      <c r="E18" s="16"/>
      <c r="F18" s="16"/>
      <c r="G18" s="16">
        <v>237</v>
      </c>
      <c r="H18" s="16"/>
      <c r="I18" s="16"/>
    </row>
    <row r="19" spans="2:11" ht="17.399999999999999" x14ac:dyDescent="0.35">
      <c r="B19" s="15">
        <v>14</v>
      </c>
      <c r="C19" s="198" t="s">
        <v>64</v>
      </c>
      <c r="D19" s="25" t="s">
        <v>67</v>
      </c>
      <c r="E19" s="16"/>
      <c r="F19" s="16"/>
      <c r="G19" s="16">
        <v>236</v>
      </c>
      <c r="H19" s="16"/>
      <c r="I19" s="16" t="s">
        <v>45</v>
      </c>
    </row>
    <row r="20" spans="2:11" ht="17.399999999999999" x14ac:dyDescent="0.35">
      <c r="B20" s="15">
        <v>15</v>
      </c>
      <c r="C20" s="26" t="s">
        <v>73</v>
      </c>
      <c r="D20" s="27" t="s">
        <v>81</v>
      </c>
      <c r="E20" s="16"/>
      <c r="F20" s="16"/>
      <c r="G20" s="16">
        <v>236</v>
      </c>
      <c r="H20" s="16" t="s">
        <v>45</v>
      </c>
      <c r="I20" s="16"/>
    </row>
    <row r="21" spans="2:11" ht="17.399999999999999" x14ac:dyDescent="0.35">
      <c r="B21" s="15">
        <v>16</v>
      </c>
      <c r="C21" s="26" t="s">
        <v>73</v>
      </c>
      <c r="D21" s="62" t="s">
        <v>77</v>
      </c>
      <c r="E21" s="16"/>
      <c r="F21" s="16"/>
      <c r="G21" s="16">
        <v>236</v>
      </c>
      <c r="H21" s="16" t="s">
        <v>45</v>
      </c>
      <c r="I21" s="16"/>
    </row>
    <row r="22" spans="2:11" ht="17.399999999999999" x14ac:dyDescent="0.35">
      <c r="B22" s="15">
        <v>17</v>
      </c>
      <c r="C22" s="22" t="s">
        <v>55</v>
      </c>
      <c r="D22" s="61" t="s">
        <v>179</v>
      </c>
      <c r="E22" s="16"/>
      <c r="F22" s="16"/>
      <c r="G22" s="16">
        <v>235</v>
      </c>
      <c r="H22" s="16" t="s">
        <v>45</v>
      </c>
      <c r="I22" s="16" t="s">
        <v>45</v>
      </c>
    </row>
    <row r="23" spans="2:11" ht="17.399999999999999" x14ac:dyDescent="0.35">
      <c r="B23" s="15">
        <v>18</v>
      </c>
      <c r="C23" s="24" t="s">
        <v>64</v>
      </c>
      <c r="D23" s="60" t="s">
        <v>70</v>
      </c>
      <c r="E23" s="16"/>
      <c r="F23" s="16"/>
      <c r="G23" s="16">
        <v>234</v>
      </c>
      <c r="H23" s="16" t="s">
        <v>45</v>
      </c>
      <c r="I23" s="16"/>
    </row>
    <row r="24" spans="2:11" ht="17.399999999999999" x14ac:dyDescent="0.35">
      <c r="B24" s="15">
        <v>19</v>
      </c>
      <c r="C24" s="26" t="s">
        <v>73</v>
      </c>
      <c r="D24" s="27" t="s">
        <v>74</v>
      </c>
      <c r="E24" s="16"/>
      <c r="F24" s="16"/>
      <c r="G24" s="16">
        <v>234</v>
      </c>
      <c r="H24" s="16" t="s">
        <v>45</v>
      </c>
      <c r="I24" s="16"/>
    </row>
    <row r="25" spans="2:11" ht="17.399999999999999" x14ac:dyDescent="0.35">
      <c r="B25" s="15">
        <v>20</v>
      </c>
      <c r="C25" s="195" t="s">
        <v>55</v>
      </c>
      <c r="D25" s="197" t="s">
        <v>59</v>
      </c>
      <c r="E25" s="16"/>
      <c r="F25" s="16"/>
      <c r="G25" s="16">
        <v>234</v>
      </c>
      <c r="H25" s="16"/>
      <c r="I25" s="16" t="s">
        <v>45</v>
      </c>
      <c r="K25" t="s">
        <v>45</v>
      </c>
    </row>
    <row r="26" spans="2:11" ht="17.399999999999999" x14ac:dyDescent="0.35">
      <c r="B26" s="15">
        <v>21</v>
      </c>
      <c r="C26" s="28" t="s">
        <v>82</v>
      </c>
      <c r="D26" s="64" t="s">
        <v>87</v>
      </c>
      <c r="E26" s="16"/>
      <c r="F26" s="16"/>
      <c r="G26" s="16">
        <v>233</v>
      </c>
      <c r="H26" s="16"/>
      <c r="I26" s="16" t="s">
        <v>45</v>
      </c>
    </row>
    <row r="27" spans="2:11" ht="18" x14ac:dyDescent="0.35">
      <c r="B27" s="15">
        <v>22</v>
      </c>
      <c r="C27" s="5" t="s">
        <v>25</v>
      </c>
      <c r="D27" s="11" t="s">
        <v>27</v>
      </c>
      <c r="E27" s="16"/>
      <c r="F27" s="16"/>
      <c r="G27" s="16">
        <v>232</v>
      </c>
      <c r="H27" s="16"/>
      <c r="I27" s="16" t="s">
        <v>45</v>
      </c>
    </row>
    <row r="28" spans="2:11" ht="17.399999999999999" x14ac:dyDescent="0.35">
      <c r="B28" s="15">
        <v>23</v>
      </c>
      <c r="C28" s="30" t="s">
        <v>91</v>
      </c>
      <c r="D28" s="63" t="s">
        <v>92</v>
      </c>
      <c r="E28" s="16"/>
      <c r="F28" s="16"/>
      <c r="G28" s="16">
        <v>232</v>
      </c>
      <c r="H28" s="16" t="s">
        <v>45</v>
      </c>
      <c r="I28" s="16" t="s">
        <v>45</v>
      </c>
    </row>
    <row r="29" spans="2:11" ht="17.399999999999999" x14ac:dyDescent="0.35">
      <c r="B29" s="15">
        <v>24</v>
      </c>
      <c r="C29" s="3" t="s">
        <v>13</v>
      </c>
      <c r="D29" s="9" t="s">
        <v>14</v>
      </c>
      <c r="E29" s="16"/>
      <c r="F29" s="16"/>
      <c r="G29" s="16">
        <v>229</v>
      </c>
      <c r="H29" s="16" t="s">
        <v>45</v>
      </c>
      <c r="I29" s="16"/>
    </row>
    <row r="30" spans="2:11" ht="17.399999999999999" x14ac:dyDescent="0.35">
      <c r="B30" s="15">
        <v>25</v>
      </c>
      <c r="C30" s="26" t="s">
        <v>73</v>
      </c>
      <c r="D30" s="27" t="s">
        <v>78</v>
      </c>
      <c r="E30" s="16"/>
      <c r="F30" s="16"/>
      <c r="G30" s="16">
        <v>228</v>
      </c>
      <c r="H30" s="16" t="s">
        <v>45</v>
      </c>
      <c r="I30" s="16" t="s">
        <v>45</v>
      </c>
    </row>
    <row r="31" spans="2:11" ht="17.399999999999999" x14ac:dyDescent="0.35">
      <c r="B31" s="15">
        <v>26</v>
      </c>
      <c r="C31" s="28" t="s">
        <v>82</v>
      </c>
      <c r="D31" s="64" t="s">
        <v>85</v>
      </c>
      <c r="E31" s="16"/>
      <c r="F31" s="16"/>
      <c r="G31" s="16">
        <v>227</v>
      </c>
      <c r="H31" s="16"/>
      <c r="I31" s="16" t="s">
        <v>45</v>
      </c>
    </row>
    <row r="32" spans="2:11" ht="17.399999999999999" x14ac:dyDescent="0.35">
      <c r="B32" s="15">
        <v>27</v>
      </c>
      <c r="C32" s="24" t="s">
        <v>64</v>
      </c>
      <c r="D32" s="60" t="s">
        <v>69</v>
      </c>
      <c r="E32" s="16"/>
      <c r="F32" s="16"/>
      <c r="G32" s="16">
        <v>226</v>
      </c>
      <c r="H32" s="16" t="s">
        <v>45</v>
      </c>
      <c r="I32" s="16"/>
    </row>
    <row r="33" spans="2:9" ht="17.399999999999999" x14ac:dyDescent="0.35">
      <c r="B33" s="15">
        <v>28</v>
      </c>
      <c r="C33" s="30" t="s">
        <v>91</v>
      </c>
      <c r="D33" s="63" t="s">
        <v>93</v>
      </c>
      <c r="E33" s="16"/>
      <c r="F33" s="16"/>
      <c r="G33" s="16">
        <v>226</v>
      </c>
      <c r="H33" s="16"/>
      <c r="I33" s="16" t="s">
        <v>45</v>
      </c>
    </row>
    <row r="34" spans="2:9" ht="17.399999999999999" x14ac:dyDescent="0.35">
      <c r="B34" s="15">
        <v>29</v>
      </c>
      <c r="C34" s="30" t="s">
        <v>91</v>
      </c>
      <c r="D34" s="31" t="s">
        <v>95</v>
      </c>
      <c r="E34" s="16"/>
      <c r="F34" s="16"/>
      <c r="G34" s="16">
        <v>226</v>
      </c>
      <c r="H34" s="16"/>
      <c r="I34" s="16" t="s">
        <v>45</v>
      </c>
    </row>
    <row r="35" spans="2:9" ht="17.399999999999999" x14ac:dyDescent="0.35">
      <c r="B35" s="15">
        <v>30</v>
      </c>
      <c r="C35" s="30" t="s">
        <v>91</v>
      </c>
      <c r="D35" s="63" t="s">
        <v>94</v>
      </c>
      <c r="E35" s="16"/>
      <c r="F35" s="16"/>
      <c r="G35" s="16">
        <v>225</v>
      </c>
      <c r="H35" s="16"/>
      <c r="I35" s="16" t="s">
        <v>45</v>
      </c>
    </row>
    <row r="36" spans="2:9" ht="17.399999999999999" x14ac:dyDescent="0.35">
      <c r="B36" s="15">
        <v>31</v>
      </c>
      <c r="C36" s="30" t="s">
        <v>91</v>
      </c>
      <c r="D36" s="63" t="s">
        <v>99</v>
      </c>
      <c r="E36" s="16"/>
      <c r="F36" s="16"/>
      <c r="G36" s="16">
        <v>225</v>
      </c>
      <c r="H36" s="16"/>
      <c r="I36" s="16" t="s">
        <v>45</v>
      </c>
    </row>
    <row r="37" spans="2:9" ht="17.399999999999999" x14ac:dyDescent="0.35">
      <c r="B37" s="15">
        <v>32</v>
      </c>
      <c r="C37" s="20" t="s">
        <v>48</v>
      </c>
      <c r="D37" s="59" t="s">
        <v>50</v>
      </c>
      <c r="E37" s="16"/>
      <c r="F37" s="16"/>
      <c r="G37" s="16">
        <v>225</v>
      </c>
      <c r="H37" s="16"/>
      <c r="I37" s="16"/>
    </row>
    <row r="38" spans="2:9" ht="17.399999999999999" x14ac:dyDescent="0.35">
      <c r="B38" s="15">
        <v>33</v>
      </c>
      <c r="C38" s="22" t="s">
        <v>55</v>
      </c>
      <c r="D38" s="23" t="s">
        <v>61</v>
      </c>
      <c r="E38" s="16"/>
      <c r="F38" s="16"/>
      <c r="G38" s="16">
        <v>225</v>
      </c>
      <c r="H38" s="16"/>
      <c r="I38" s="16"/>
    </row>
    <row r="39" spans="2:9" ht="17.399999999999999" x14ac:dyDescent="0.35">
      <c r="B39" s="15">
        <v>34</v>
      </c>
      <c r="C39" s="22" t="s">
        <v>55</v>
      </c>
      <c r="D39" s="61" t="s">
        <v>56</v>
      </c>
      <c r="E39" s="16"/>
      <c r="F39" s="16"/>
      <c r="G39" s="16"/>
      <c r="H39" s="16">
        <v>224</v>
      </c>
      <c r="I39" s="16"/>
    </row>
    <row r="40" spans="2:9" ht="17.399999999999999" x14ac:dyDescent="0.35">
      <c r="B40" s="15">
        <v>35</v>
      </c>
      <c r="C40" s="28" t="s">
        <v>82</v>
      </c>
      <c r="D40" s="64" t="s">
        <v>86</v>
      </c>
      <c r="E40" s="16"/>
      <c r="F40" s="16"/>
      <c r="G40" s="16"/>
      <c r="H40" s="16">
        <v>221</v>
      </c>
      <c r="I40" s="16" t="s">
        <v>45</v>
      </c>
    </row>
    <row r="41" spans="2:9" ht="17.399999999999999" x14ac:dyDescent="0.35">
      <c r="B41" s="15">
        <v>36</v>
      </c>
      <c r="C41" s="52" t="s">
        <v>157</v>
      </c>
      <c r="D41" s="54" t="s">
        <v>161</v>
      </c>
      <c r="E41" s="16"/>
      <c r="F41" s="16"/>
      <c r="G41" s="16"/>
      <c r="H41" s="16">
        <v>221</v>
      </c>
      <c r="I41" s="16" t="s">
        <v>45</v>
      </c>
    </row>
    <row r="42" spans="2:9" ht="17.399999999999999" x14ac:dyDescent="0.35">
      <c r="B42" s="15">
        <v>37</v>
      </c>
      <c r="C42" s="22" t="s">
        <v>55</v>
      </c>
      <c r="D42" s="61" t="s">
        <v>58</v>
      </c>
      <c r="E42" s="16"/>
      <c r="F42" s="16"/>
      <c r="G42" s="16"/>
      <c r="H42" s="16">
        <v>218</v>
      </c>
      <c r="I42" s="16"/>
    </row>
    <row r="43" spans="2:9" ht="17.399999999999999" x14ac:dyDescent="0.35">
      <c r="B43" s="15">
        <v>38</v>
      </c>
      <c r="C43" s="52" t="s">
        <v>157</v>
      </c>
      <c r="D43" s="54" t="s">
        <v>191</v>
      </c>
      <c r="E43" s="16"/>
      <c r="F43" s="16"/>
      <c r="G43" s="16"/>
      <c r="H43" s="16">
        <v>218</v>
      </c>
      <c r="I43" s="16"/>
    </row>
    <row r="44" spans="2:9" ht="17.399999999999999" x14ac:dyDescent="0.35">
      <c r="B44" s="15">
        <v>39</v>
      </c>
      <c r="C44" s="24" t="s">
        <v>64</v>
      </c>
      <c r="D44" s="60" t="s">
        <v>66</v>
      </c>
      <c r="E44" s="16"/>
      <c r="F44" s="16"/>
      <c r="G44" s="16"/>
      <c r="H44" s="16">
        <v>216</v>
      </c>
      <c r="I44" s="16" t="s">
        <v>45</v>
      </c>
    </row>
    <row r="45" spans="2:9" ht="17.399999999999999" x14ac:dyDescent="0.35">
      <c r="B45" s="15">
        <v>40</v>
      </c>
      <c r="C45" s="26" t="s">
        <v>73</v>
      </c>
      <c r="D45" s="27" t="s">
        <v>80</v>
      </c>
      <c r="E45" s="16"/>
      <c r="F45" s="16"/>
      <c r="G45" s="16"/>
      <c r="H45" s="16">
        <v>215</v>
      </c>
      <c r="I45" s="16" t="s">
        <v>45</v>
      </c>
    </row>
    <row r="46" spans="2:9" ht="17.399999999999999" x14ac:dyDescent="0.35">
      <c r="B46" s="15">
        <v>41</v>
      </c>
      <c r="C46" s="32" t="s">
        <v>100</v>
      </c>
      <c r="D46" s="33" t="s">
        <v>103</v>
      </c>
      <c r="E46" s="16"/>
      <c r="F46" s="16"/>
      <c r="G46" s="16"/>
      <c r="H46" s="16">
        <v>215</v>
      </c>
      <c r="I46" s="16"/>
    </row>
    <row r="47" spans="2:9" ht="17.399999999999999" x14ac:dyDescent="0.35">
      <c r="B47" s="15">
        <v>42</v>
      </c>
      <c r="C47" s="24" t="s">
        <v>64</v>
      </c>
      <c r="D47" s="60" t="s">
        <v>72</v>
      </c>
      <c r="E47" s="16"/>
      <c r="F47" s="16"/>
      <c r="G47" s="16"/>
      <c r="H47" s="16">
        <v>214</v>
      </c>
      <c r="I47" s="16"/>
    </row>
    <row r="48" spans="2:9" ht="17.399999999999999" x14ac:dyDescent="0.35">
      <c r="B48" s="15">
        <v>43</v>
      </c>
      <c r="C48" s="52" t="s">
        <v>157</v>
      </c>
      <c r="D48" s="54" t="s">
        <v>190</v>
      </c>
      <c r="E48" s="16"/>
      <c r="F48" s="16"/>
      <c r="G48" s="16"/>
      <c r="H48" s="16">
        <v>214</v>
      </c>
      <c r="I48" s="16" t="s">
        <v>45</v>
      </c>
    </row>
    <row r="49" spans="2:9" ht="17.399999999999999" x14ac:dyDescent="0.35">
      <c r="B49" s="15">
        <v>44</v>
      </c>
      <c r="C49" s="28" t="s">
        <v>82</v>
      </c>
      <c r="D49" s="29" t="s">
        <v>90</v>
      </c>
      <c r="E49" s="16"/>
      <c r="F49" s="16"/>
      <c r="G49" s="16"/>
      <c r="H49" s="16">
        <v>213</v>
      </c>
      <c r="I49" s="16"/>
    </row>
    <row r="50" spans="2:9" ht="17.399999999999999" x14ac:dyDescent="0.35">
      <c r="B50" s="15">
        <v>45</v>
      </c>
      <c r="C50" s="24" t="s">
        <v>64</v>
      </c>
      <c r="D50" s="25" t="s">
        <v>65</v>
      </c>
      <c r="E50" s="16"/>
      <c r="F50" s="16"/>
      <c r="G50" s="16"/>
      <c r="H50" s="16">
        <v>213</v>
      </c>
      <c r="I50" s="16"/>
    </row>
    <row r="51" spans="2:9" ht="17.399999999999999" x14ac:dyDescent="0.35">
      <c r="B51" s="15">
        <v>46</v>
      </c>
      <c r="C51" s="28" t="s">
        <v>82</v>
      </c>
      <c r="D51" s="64" t="s">
        <v>83</v>
      </c>
      <c r="E51" s="16"/>
      <c r="F51" s="16"/>
      <c r="G51" s="16"/>
      <c r="H51" s="16">
        <v>212</v>
      </c>
      <c r="I51" s="16" t="s">
        <v>45</v>
      </c>
    </row>
    <row r="52" spans="2:9" ht="17.399999999999999" x14ac:dyDescent="0.35">
      <c r="B52" s="15">
        <v>47</v>
      </c>
      <c r="C52" s="2" t="s">
        <v>7</v>
      </c>
      <c r="D52" s="8" t="s">
        <v>11</v>
      </c>
      <c r="E52" s="16"/>
      <c r="F52" s="16"/>
      <c r="G52" s="16"/>
      <c r="H52" s="16">
        <v>211</v>
      </c>
      <c r="I52" s="16" t="s">
        <v>45</v>
      </c>
    </row>
    <row r="53" spans="2:9" ht="17.399999999999999" x14ac:dyDescent="0.35">
      <c r="B53" s="15">
        <v>48</v>
      </c>
      <c r="C53" s="32" t="s">
        <v>100</v>
      </c>
      <c r="D53" s="66" t="s">
        <v>101</v>
      </c>
      <c r="E53" s="16"/>
      <c r="F53" s="16"/>
      <c r="G53" s="16"/>
      <c r="H53" s="16">
        <v>211</v>
      </c>
      <c r="I53" s="16" t="s">
        <v>45</v>
      </c>
    </row>
    <row r="54" spans="2:9" ht="18" x14ac:dyDescent="0.35">
      <c r="B54" s="15">
        <v>49</v>
      </c>
      <c r="C54" s="52" t="s">
        <v>141</v>
      </c>
      <c r="D54" s="58" t="s">
        <v>142</v>
      </c>
      <c r="E54" s="16"/>
      <c r="F54" s="16"/>
      <c r="G54" s="16"/>
      <c r="H54" s="16">
        <v>209</v>
      </c>
      <c r="I54" s="16" t="s">
        <v>45</v>
      </c>
    </row>
    <row r="55" spans="2:9" ht="17.399999999999999" x14ac:dyDescent="0.35">
      <c r="B55" s="15">
        <v>50</v>
      </c>
      <c r="C55" s="1" t="s">
        <v>1</v>
      </c>
      <c r="D55" s="91" t="s">
        <v>3</v>
      </c>
      <c r="E55" s="16"/>
      <c r="F55" s="16"/>
      <c r="G55" s="16"/>
      <c r="H55" s="16">
        <v>208</v>
      </c>
      <c r="I55" s="16" t="s">
        <v>45</v>
      </c>
    </row>
    <row r="56" spans="2:9" ht="17.399999999999999" x14ac:dyDescent="0.35">
      <c r="B56" s="15">
        <v>51</v>
      </c>
      <c r="C56" s="30" t="s">
        <v>91</v>
      </c>
      <c r="D56" s="63" t="s">
        <v>96</v>
      </c>
      <c r="E56" s="16"/>
      <c r="F56" s="16"/>
      <c r="G56" s="16"/>
      <c r="H56" s="16">
        <v>208</v>
      </c>
      <c r="I56" s="16" t="s">
        <v>45</v>
      </c>
    </row>
    <row r="57" spans="2:9" ht="17.399999999999999" x14ac:dyDescent="0.35">
      <c r="B57" s="15">
        <v>52</v>
      </c>
      <c r="C57" s="26" t="s">
        <v>73</v>
      </c>
      <c r="D57" s="62" t="s">
        <v>75</v>
      </c>
      <c r="E57" s="16"/>
      <c r="F57" s="16"/>
      <c r="G57" s="16"/>
      <c r="H57" s="16">
        <v>208</v>
      </c>
      <c r="I57" s="16" t="s">
        <v>45</v>
      </c>
    </row>
    <row r="58" spans="2:9" ht="17.399999999999999" x14ac:dyDescent="0.35">
      <c r="B58" s="15">
        <v>53</v>
      </c>
      <c r="C58" s="26" t="s">
        <v>73</v>
      </c>
      <c r="D58" s="62" t="s">
        <v>79</v>
      </c>
      <c r="E58" s="16"/>
      <c r="F58" s="16"/>
      <c r="G58" s="16"/>
      <c r="H58" s="16">
        <v>206</v>
      </c>
      <c r="I58" s="16" t="s">
        <v>45</v>
      </c>
    </row>
    <row r="59" spans="2:9" ht="17.399999999999999" x14ac:dyDescent="0.35">
      <c r="B59" s="15">
        <v>54</v>
      </c>
      <c r="C59" s="28" t="s">
        <v>82</v>
      </c>
      <c r="D59" s="64" t="s">
        <v>89</v>
      </c>
      <c r="E59" s="16"/>
      <c r="F59" s="16"/>
      <c r="G59" s="16"/>
      <c r="H59" s="16">
        <v>206</v>
      </c>
      <c r="I59" s="16" t="s">
        <v>45</v>
      </c>
    </row>
    <row r="60" spans="2:9" ht="17.399999999999999" x14ac:dyDescent="0.35">
      <c r="B60" s="15">
        <v>55</v>
      </c>
      <c r="C60" s="30" t="s">
        <v>91</v>
      </c>
      <c r="D60" s="63" t="s">
        <v>97</v>
      </c>
      <c r="E60" s="16"/>
      <c r="F60" s="16"/>
      <c r="G60" s="16"/>
      <c r="H60" s="16">
        <v>205</v>
      </c>
      <c r="I60" s="16"/>
    </row>
    <row r="61" spans="2:9" ht="17.399999999999999" x14ac:dyDescent="0.35">
      <c r="B61" s="15">
        <v>56</v>
      </c>
      <c r="C61" s="34" t="s">
        <v>109</v>
      </c>
      <c r="D61" s="67" t="s">
        <v>113</v>
      </c>
      <c r="E61" s="16"/>
      <c r="F61" s="16"/>
      <c r="G61" s="16"/>
      <c r="H61" s="16">
        <v>202</v>
      </c>
      <c r="I61" s="16" t="s">
        <v>45</v>
      </c>
    </row>
    <row r="62" spans="2:9" ht="17.399999999999999" x14ac:dyDescent="0.35">
      <c r="B62" s="15">
        <v>57</v>
      </c>
      <c r="C62" s="52" t="s">
        <v>157</v>
      </c>
      <c r="D62" s="65" t="s">
        <v>159</v>
      </c>
      <c r="E62" s="16"/>
      <c r="F62" s="16"/>
      <c r="G62" s="16"/>
      <c r="H62" s="16">
        <v>202</v>
      </c>
      <c r="I62" s="16" t="s">
        <v>45</v>
      </c>
    </row>
    <row r="63" spans="2:9" ht="17.399999999999999" x14ac:dyDescent="0.35">
      <c r="B63" s="15">
        <v>58</v>
      </c>
      <c r="C63" s="34" t="s">
        <v>109</v>
      </c>
      <c r="D63" s="67" t="s">
        <v>111</v>
      </c>
      <c r="E63" s="16"/>
      <c r="F63" s="16"/>
      <c r="G63" s="16"/>
      <c r="H63" s="16">
        <v>201</v>
      </c>
      <c r="I63" s="16" t="s">
        <v>45</v>
      </c>
    </row>
    <row r="64" spans="2:9" ht="17.399999999999999" x14ac:dyDescent="0.35">
      <c r="B64" s="15">
        <v>59</v>
      </c>
      <c r="C64" s="201" t="s">
        <v>100</v>
      </c>
      <c r="D64" s="202" t="s">
        <v>102</v>
      </c>
      <c r="E64" s="16"/>
      <c r="F64" s="16"/>
      <c r="G64" s="16"/>
      <c r="H64" s="16">
        <v>200</v>
      </c>
      <c r="I64" s="16"/>
    </row>
    <row r="65" spans="2:9" ht="17.399999999999999" x14ac:dyDescent="0.35">
      <c r="B65" s="15">
        <v>60</v>
      </c>
      <c r="C65" s="2" t="s">
        <v>7</v>
      </c>
      <c r="D65" s="8" t="s">
        <v>9</v>
      </c>
      <c r="E65" s="16"/>
      <c r="F65" s="16"/>
      <c r="G65" s="16"/>
      <c r="H65" s="16">
        <v>200</v>
      </c>
      <c r="I65" s="16" t="s">
        <v>45</v>
      </c>
    </row>
    <row r="66" spans="2:9" ht="17.399999999999999" x14ac:dyDescent="0.35">
      <c r="B66" s="15">
        <v>61</v>
      </c>
      <c r="C66" s="2" t="s">
        <v>7</v>
      </c>
      <c r="D66" s="8" t="s">
        <v>12</v>
      </c>
      <c r="E66" s="16"/>
      <c r="F66" s="16"/>
      <c r="G66" s="16"/>
      <c r="H66" s="16">
        <v>200</v>
      </c>
      <c r="I66" s="16" t="s">
        <v>45</v>
      </c>
    </row>
    <row r="67" spans="2:9" ht="18" x14ac:dyDescent="0.35">
      <c r="B67" s="15">
        <v>62</v>
      </c>
      <c r="C67" s="5" t="s">
        <v>25</v>
      </c>
      <c r="D67" s="11" t="s">
        <v>26</v>
      </c>
      <c r="E67" s="16"/>
      <c r="F67" s="16"/>
      <c r="G67" s="16"/>
      <c r="H67" s="16"/>
      <c r="I67" s="16">
        <v>199</v>
      </c>
    </row>
    <row r="68" spans="2:9" ht="17.399999999999999" x14ac:dyDescent="0.35">
      <c r="B68" s="15">
        <v>63</v>
      </c>
      <c r="C68" s="28" t="s">
        <v>82</v>
      </c>
      <c r="D68" s="64" t="s">
        <v>88</v>
      </c>
      <c r="E68" s="16"/>
      <c r="F68" s="16"/>
      <c r="G68" s="16"/>
      <c r="H68" s="16"/>
      <c r="I68" s="16">
        <v>199</v>
      </c>
    </row>
    <row r="69" spans="2:9" ht="17.399999999999999" x14ac:dyDescent="0.35">
      <c r="B69" s="15">
        <v>64</v>
      </c>
      <c r="C69" s="30" t="s">
        <v>91</v>
      </c>
      <c r="D69" s="63" t="s">
        <v>98</v>
      </c>
      <c r="E69" s="16"/>
      <c r="F69" s="16"/>
      <c r="G69" s="16"/>
      <c r="H69" s="16"/>
      <c r="I69" s="16">
        <v>199</v>
      </c>
    </row>
    <row r="70" spans="2:9" ht="17.399999999999999" x14ac:dyDescent="0.35">
      <c r="B70" s="15">
        <v>65</v>
      </c>
      <c r="C70" s="52" t="s">
        <v>157</v>
      </c>
      <c r="D70" s="65" t="s">
        <v>158</v>
      </c>
      <c r="E70" s="16"/>
      <c r="F70" s="16"/>
      <c r="G70" s="16"/>
      <c r="H70" s="16"/>
      <c r="I70" s="16">
        <v>199</v>
      </c>
    </row>
    <row r="71" spans="2:9" ht="17.399999999999999" x14ac:dyDescent="0.35">
      <c r="B71" s="15">
        <v>66</v>
      </c>
      <c r="C71" s="1" t="s">
        <v>1</v>
      </c>
      <c r="D71" s="7" t="s">
        <v>6</v>
      </c>
      <c r="E71" s="16"/>
      <c r="F71" s="16"/>
      <c r="G71" s="16"/>
      <c r="H71" s="16"/>
      <c r="I71" s="16">
        <v>199</v>
      </c>
    </row>
    <row r="72" spans="2:9" ht="17.399999999999999" x14ac:dyDescent="0.35">
      <c r="B72" s="15">
        <v>67</v>
      </c>
      <c r="C72" s="2" t="s">
        <v>7</v>
      </c>
      <c r="D72" s="8" t="s">
        <v>10</v>
      </c>
      <c r="E72" s="16"/>
      <c r="F72" s="16"/>
      <c r="G72" s="16"/>
      <c r="H72" s="16"/>
      <c r="I72" s="16">
        <v>197</v>
      </c>
    </row>
    <row r="73" spans="2:9" ht="17.399999999999999" x14ac:dyDescent="0.35">
      <c r="B73" s="15">
        <v>68</v>
      </c>
      <c r="C73" s="28" t="s">
        <v>82</v>
      </c>
      <c r="D73" s="64" t="s">
        <v>84</v>
      </c>
      <c r="E73" s="16"/>
      <c r="F73" s="16"/>
      <c r="G73" s="16"/>
      <c r="H73" s="16"/>
      <c r="I73" s="16">
        <v>194</v>
      </c>
    </row>
    <row r="74" spans="2:9" ht="17.399999999999999" x14ac:dyDescent="0.35">
      <c r="B74" s="15">
        <v>69</v>
      </c>
      <c r="C74" s="32" t="s">
        <v>100</v>
      </c>
      <c r="D74" s="66" t="s">
        <v>106</v>
      </c>
      <c r="E74" s="16"/>
      <c r="F74" s="16"/>
      <c r="G74" s="16"/>
      <c r="H74" s="16"/>
      <c r="I74" s="16">
        <v>194</v>
      </c>
    </row>
    <row r="75" spans="2:9" ht="17.399999999999999" x14ac:dyDescent="0.35">
      <c r="B75" s="15">
        <v>70</v>
      </c>
      <c r="C75" s="3" t="s">
        <v>13</v>
      </c>
      <c r="D75" s="9" t="s">
        <v>18</v>
      </c>
      <c r="E75" s="16"/>
      <c r="F75" s="16"/>
      <c r="G75" s="16"/>
      <c r="H75" s="16"/>
      <c r="I75" s="16">
        <v>192</v>
      </c>
    </row>
    <row r="76" spans="2:9" ht="17.399999999999999" x14ac:dyDescent="0.35">
      <c r="B76" s="15">
        <v>71</v>
      </c>
      <c r="C76" s="34" t="s">
        <v>109</v>
      </c>
      <c r="D76" s="67" t="s">
        <v>112</v>
      </c>
      <c r="E76" s="16"/>
      <c r="F76" s="16"/>
      <c r="G76" s="16"/>
      <c r="H76" s="16"/>
      <c r="I76" s="16">
        <v>191</v>
      </c>
    </row>
    <row r="77" spans="2:9" ht="17.399999999999999" x14ac:dyDescent="0.35">
      <c r="B77" s="15">
        <v>72</v>
      </c>
      <c r="C77" s="3" t="s">
        <v>13</v>
      </c>
      <c r="D77" s="9" t="s">
        <v>17</v>
      </c>
      <c r="E77" s="16"/>
      <c r="F77" s="16"/>
      <c r="G77" s="16"/>
      <c r="H77" s="16"/>
      <c r="I77" s="16">
        <v>190</v>
      </c>
    </row>
    <row r="78" spans="2:9" ht="18" x14ac:dyDescent="0.35">
      <c r="B78" s="15">
        <v>73</v>
      </c>
      <c r="C78" s="6" t="s">
        <v>32</v>
      </c>
      <c r="D78" s="79" t="s">
        <v>40</v>
      </c>
      <c r="E78" s="16"/>
      <c r="F78" s="16"/>
      <c r="G78" s="16"/>
      <c r="H78" s="16"/>
      <c r="I78" s="16">
        <v>190</v>
      </c>
    </row>
    <row r="79" spans="2:9" ht="17.399999999999999" x14ac:dyDescent="0.35">
      <c r="B79" s="15">
        <v>74</v>
      </c>
      <c r="C79" s="4" t="s">
        <v>19</v>
      </c>
      <c r="D79" s="10" t="s">
        <v>20</v>
      </c>
      <c r="E79" s="16"/>
      <c r="F79" s="16"/>
      <c r="G79" s="16"/>
      <c r="H79" s="16"/>
      <c r="I79" s="16">
        <v>190</v>
      </c>
    </row>
    <row r="80" spans="2:9" ht="17.399999999999999" x14ac:dyDescent="0.35">
      <c r="B80" s="15">
        <v>75</v>
      </c>
      <c r="C80" s="32" t="s">
        <v>100</v>
      </c>
      <c r="D80" s="66" t="s">
        <v>104</v>
      </c>
      <c r="E80" s="16"/>
      <c r="F80" s="16"/>
      <c r="G80" s="16"/>
      <c r="H80" s="16"/>
      <c r="I80" s="16">
        <v>189</v>
      </c>
    </row>
    <row r="81" spans="2:9" ht="17.399999999999999" x14ac:dyDescent="0.35">
      <c r="B81" s="15">
        <v>76</v>
      </c>
      <c r="C81" s="3" t="s">
        <v>13</v>
      </c>
      <c r="D81" s="9" t="s">
        <v>16</v>
      </c>
      <c r="E81" s="16"/>
      <c r="F81" s="16"/>
      <c r="G81" s="16"/>
      <c r="H81" s="16"/>
      <c r="I81" s="16">
        <v>189</v>
      </c>
    </row>
    <row r="82" spans="2:9" ht="18" x14ac:dyDescent="0.35">
      <c r="B82" s="15">
        <v>77</v>
      </c>
      <c r="C82" s="52" t="s">
        <v>141</v>
      </c>
      <c r="D82" s="58" t="s">
        <v>154</v>
      </c>
      <c r="E82" s="16"/>
      <c r="F82" s="16"/>
      <c r="G82" s="16"/>
      <c r="H82" s="16"/>
      <c r="I82" s="16">
        <v>187</v>
      </c>
    </row>
    <row r="83" spans="2:9" ht="17.399999999999999" x14ac:dyDescent="0.35">
      <c r="B83" s="15">
        <v>78</v>
      </c>
      <c r="C83" s="22" t="s">
        <v>55</v>
      </c>
      <c r="D83" s="61" t="s">
        <v>62</v>
      </c>
      <c r="E83" s="16"/>
      <c r="F83" s="16"/>
      <c r="G83" s="16"/>
      <c r="H83" s="16"/>
      <c r="I83" s="16">
        <v>187</v>
      </c>
    </row>
    <row r="84" spans="2:9" ht="17.399999999999999" x14ac:dyDescent="0.35">
      <c r="B84" s="15">
        <v>79</v>
      </c>
      <c r="C84" s="3" t="s">
        <v>13</v>
      </c>
      <c r="D84" s="128" t="s">
        <v>15</v>
      </c>
      <c r="E84" s="16"/>
      <c r="F84" s="16"/>
      <c r="G84" s="16"/>
      <c r="H84" s="16"/>
      <c r="I84" s="16">
        <v>185</v>
      </c>
    </row>
    <row r="85" spans="2:9" ht="17.399999999999999" x14ac:dyDescent="0.35">
      <c r="B85" s="15">
        <v>80</v>
      </c>
      <c r="C85" s="2" t="s">
        <v>7</v>
      </c>
      <c r="D85" s="8" t="s">
        <v>8</v>
      </c>
      <c r="E85" s="16"/>
      <c r="F85" s="16"/>
      <c r="G85" s="16"/>
      <c r="H85" s="16"/>
      <c r="I85" s="16">
        <v>184</v>
      </c>
    </row>
    <row r="86" spans="2:9" ht="18" x14ac:dyDescent="0.35">
      <c r="B86" s="15">
        <v>81</v>
      </c>
      <c r="C86" s="6" t="s">
        <v>32</v>
      </c>
      <c r="D86" s="12" t="s">
        <v>39</v>
      </c>
      <c r="E86" s="16"/>
      <c r="F86" s="16"/>
      <c r="G86" s="16"/>
      <c r="H86" s="16"/>
      <c r="I86" s="16">
        <v>182</v>
      </c>
    </row>
    <row r="87" spans="2:9" ht="17.399999999999999" x14ac:dyDescent="0.35">
      <c r="B87" s="15">
        <v>82</v>
      </c>
      <c r="C87" s="1" t="s">
        <v>1</v>
      </c>
      <c r="D87" s="7" t="s">
        <v>4</v>
      </c>
      <c r="E87" s="16"/>
      <c r="F87" s="16"/>
      <c r="G87" s="16"/>
      <c r="H87" s="16"/>
      <c r="I87" s="16">
        <v>181</v>
      </c>
    </row>
    <row r="88" spans="2:9" ht="17.399999999999999" x14ac:dyDescent="0.35">
      <c r="B88" s="15">
        <v>83</v>
      </c>
      <c r="C88" s="32" t="s">
        <v>100</v>
      </c>
      <c r="D88" s="66" t="s">
        <v>105</v>
      </c>
      <c r="E88" s="16"/>
      <c r="F88" s="16"/>
      <c r="G88" s="16"/>
      <c r="H88" s="16"/>
      <c r="I88" s="16">
        <v>181</v>
      </c>
    </row>
    <row r="89" spans="2:9" ht="17.399999999999999" x14ac:dyDescent="0.35">
      <c r="B89" s="15">
        <v>84</v>
      </c>
      <c r="C89" s="4" t="s">
        <v>19</v>
      </c>
      <c r="D89" s="136" t="s">
        <v>22</v>
      </c>
      <c r="E89" s="16"/>
      <c r="F89" s="16"/>
      <c r="G89" s="16"/>
      <c r="H89" s="16"/>
      <c r="I89" s="16">
        <v>178</v>
      </c>
    </row>
    <row r="90" spans="2:9" ht="17.399999999999999" x14ac:dyDescent="0.35">
      <c r="B90" s="15">
        <v>85</v>
      </c>
      <c r="C90" s="52" t="s">
        <v>157</v>
      </c>
      <c r="D90" s="65" t="s">
        <v>162</v>
      </c>
      <c r="E90" s="16"/>
      <c r="F90" s="16"/>
      <c r="G90" s="16"/>
      <c r="H90" s="16"/>
      <c r="I90" s="16">
        <v>177</v>
      </c>
    </row>
    <row r="91" spans="2:9" ht="18" x14ac:dyDescent="0.35">
      <c r="B91" s="15">
        <v>86</v>
      </c>
      <c r="C91" s="52" t="s">
        <v>141</v>
      </c>
      <c r="D91" s="58" t="s">
        <v>148</v>
      </c>
      <c r="E91" s="16"/>
      <c r="F91" s="16"/>
      <c r="G91" s="16"/>
      <c r="H91" s="16"/>
      <c r="I91" s="16">
        <v>176</v>
      </c>
    </row>
    <row r="92" spans="2:9" ht="18" x14ac:dyDescent="0.35">
      <c r="B92" s="15">
        <v>87</v>
      </c>
      <c r="C92" s="5" t="s">
        <v>25</v>
      </c>
      <c r="D92" s="11" t="s">
        <v>165</v>
      </c>
      <c r="E92" s="16"/>
      <c r="F92" s="16"/>
      <c r="G92" s="16"/>
      <c r="H92" s="16"/>
      <c r="I92" s="16">
        <v>176</v>
      </c>
    </row>
    <row r="93" spans="2:9" ht="17.399999999999999" x14ac:dyDescent="0.35">
      <c r="B93" s="15">
        <v>88</v>
      </c>
      <c r="C93" s="34" t="s">
        <v>109</v>
      </c>
      <c r="D93" s="67" t="s">
        <v>117</v>
      </c>
      <c r="E93" s="16"/>
      <c r="F93" s="16"/>
      <c r="G93" s="16"/>
      <c r="H93" s="16"/>
      <c r="I93" s="16">
        <v>176</v>
      </c>
    </row>
    <row r="94" spans="2:9" ht="18" x14ac:dyDescent="0.35">
      <c r="B94" s="15">
        <v>89</v>
      </c>
      <c r="C94" s="5" t="s">
        <v>25</v>
      </c>
      <c r="D94" s="11" t="s">
        <v>30</v>
      </c>
      <c r="E94" s="16"/>
      <c r="F94" s="16"/>
      <c r="G94" s="16"/>
      <c r="H94" s="16"/>
      <c r="I94" s="16">
        <v>175</v>
      </c>
    </row>
    <row r="95" spans="2:9" ht="17.399999999999999" x14ac:dyDescent="0.35">
      <c r="C95" s="51"/>
      <c r="D95" s="101"/>
    </row>
    <row r="96" spans="2:9" ht="17.399999999999999" x14ac:dyDescent="0.35">
      <c r="C96" s="51"/>
      <c r="D96" s="101"/>
    </row>
    <row r="98" spans="2:10" ht="15.6" x14ac:dyDescent="0.3">
      <c r="D98" s="55" t="s">
        <v>189</v>
      </c>
      <c r="G98" s="55" t="s">
        <v>242</v>
      </c>
    </row>
    <row r="99" spans="2:10" ht="15.6" x14ac:dyDescent="0.3">
      <c r="E99" s="55"/>
    </row>
    <row r="100" spans="2:10" ht="41.4" x14ac:dyDescent="0.3">
      <c r="E100" s="124" t="s">
        <v>188</v>
      </c>
      <c r="F100" s="124" t="s">
        <v>130</v>
      </c>
      <c r="G100" s="124" t="s">
        <v>131</v>
      </c>
      <c r="H100" s="124" t="s">
        <v>132</v>
      </c>
      <c r="I100" s="124" t="s">
        <v>133</v>
      </c>
      <c r="J100" s="124" t="s">
        <v>134</v>
      </c>
    </row>
    <row r="101" spans="2:10" ht="17.399999999999999" x14ac:dyDescent="0.35">
      <c r="B101" s="15">
        <v>1</v>
      </c>
      <c r="C101" s="20" t="s">
        <v>48</v>
      </c>
      <c r="D101" s="59" t="s">
        <v>51</v>
      </c>
      <c r="E101" s="16">
        <v>707</v>
      </c>
      <c r="F101" s="16" t="s">
        <v>45</v>
      </c>
      <c r="G101" s="16"/>
      <c r="H101" s="16"/>
      <c r="I101" s="16"/>
      <c r="J101" s="16" t="s">
        <v>45</v>
      </c>
    </row>
    <row r="102" spans="2:10" ht="17.399999999999999" x14ac:dyDescent="0.35">
      <c r="B102" s="15">
        <v>2</v>
      </c>
      <c r="C102" s="20" t="s">
        <v>48</v>
      </c>
      <c r="D102" s="59" t="s">
        <v>53</v>
      </c>
      <c r="E102" s="16">
        <v>702</v>
      </c>
      <c r="F102" s="16"/>
      <c r="G102" s="16" t="s">
        <v>45</v>
      </c>
      <c r="H102" s="16" t="s">
        <v>45</v>
      </c>
      <c r="I102" s="16"/>
      <c r="J102" s="16"/>
    </row>
    <row r="103" spans="2:10" ht="17.399999999999999" x14ac:dyDescent="0.35">
      <c r="B103" s="15">
        <v>3</v>
      </c>
      <c r="C103" s="20" t="s">
        <v>48</v>
      </c>
      <c r="D103" s="59" t="s">
        <v>54</v>
      </c>
      <c r="E103" s="16">
        <v>675</v>
      </c>
      <c r="F103" s="16"/>
      <c r="G103" s="16"/>
      <c r="H103" s="16" t="s">
        <v>45</v>
      </c>
      <c r="I103" s="16"/>
      <c r="J103" s="16"/>
    </row>
    <row r="104" spans="2:10" ht="17.399999999999999" x14ac:dyDescent="0.35">
      <c r="B104" s="15">
        <v>4</v>
      </c>
      <c r="C104" s="22" t="s">
        <v>55</v>
      </c>
      <c r="D104" s="23" t="s">
        <v>60</v>
      </c>
      <c r="E104" s="16">
        <v>669</v>
      </c>
      <c r="F104" s="16" t="s">
        <v>45</v>
      </c>
      <c r="G104" s="16"/>
      <c r="H104" s="16" t="s">
        <v>45</v>
      </c>
      <c r="I104" s="16"/>
      <c r="J104" s="16"/>
    </row>
    <row r="105" spans="2:10" ht="17.399999999999999" x14ac:dyDescent="0.35">
      <c r="B105" s="15">
        <v>5</v>
      </c>
      <c r="C105" s="20" t="s">
        <v>48</v>
      </c>
      <c r="D105" s="59" t="s">
        <v>49</v>
      </c>
      <c r="E105" s="16">
        <v>662</v>
      </c>
      <c r="F105" s="16"/>
      <c r="G105" s="16"/>
      <c r="H105" s="16"/>
      <c r="I105" s="16" t="s">
        <v>45</v>
      </c>
      <c r="J105" s="16" t="s">
        <v>45</v>
      </c>
    </row>
    <row r="106" spans="2:10" ht="17.399999999999999" x14ac:dyDescent="0.35">
      <c r="B106" s="15">
        <v>6</v>
      </c>
      <c r="C106" s="20" t="s">
        <v>48</v>
      </c>
      <c r="D106" s="59" t="s">
        <v>52</v>
      </c>
      <c r="E106" s="16"/>
      <c r="F106" s="16">
        <v>647</v>
      </c>
      <c r="G106" s="16"/>
      <c r="H106" s="16"/>
      <c r="I106" s="16"/>
      <c r="J106" s="16"/>
    </row>
    <row r="107" spans="2:10" ht="17.399999999999999" x14ac:dyDescent="0.35">
      <c r="B107" s="15">
        <v>7</v>
      </c>
      <c r="C107" s="26" t="s">
        <v>73</v>
      </c>
      <c r="D107" s="62" t="s">
        <v>77</v>
      </c>
      <c r="E107" s="16"/>
      <c r="F107" s="16">
        <v>640</v>
      </c>
      <c r="G107" s="16"/>
      <c r="H107" s="16" t="s">
        <v>45</v>
      </c>
      <c r="I107" s="16" t="s">
        <v>45</v>
      </c>
      <c r="J107" s="16"/>
    </row>
    <row r="108" spans="2:10" ht="17.399999999999999" x14ac:dyDescent="0.35">
      <c r="B108" s="15">
        <v>8</v>
      </c>
      <c r="C108" s="24" t="s">
        <v>64</v>
      </c>
      <c r="D108" s="60" t="s">
        <v>68</v>
      </c>
      <c r="E108" s="16"/>
      <c r="F108" s="16">
        <v>636</v>
      </c>
      <c r="G108" s="16"/>
      <c r="H108" s="16"/>
      <c r="I108" s="16"/>
      <c r="J108" s="16"/>
    </row>
    <row r="109" spans="2:10" ht="17.399999999999999" x14ac:dyDescent="0.35">
      <c r="B109" s="15">
        <v>9</v>
      </c>
      <c r="C109" s="20" t="s">
        <v>48</v>
      </c>
      <c r="D109" s="59" t="s">
        <v>177</v>
      </c>
      <c r="E109" s="16"/>
      <c r="F109" s="16">
        <v>635</v>
      </c>
      <c r="G109" s="16" t="s">
        <v>45</v>
      </c>
      <c r="H109" s="16"/>
      <c r="I109" s="16"/>
      <c r="J109" s="16"/>
    </row>
    <row r="110" spans="2:10" ht="17.399999999999999" x14ac:dyDescent="0.35">
      <c r="B110" s="15">
        <v>10</v>
      </c>
      <c r="C110" s="22" t="s">
        <v>55</v>
      </c>
      <c r="D110" s="61" t="s">
        <v>59</v>
      </c>
      <c r="E110" s="16"/>
      <c r="F110" s="16">
        <v>633</v>
      </c>
      <c r="G110" s="16"/>
      <c r="H110" s="16"/>
      <c r="I110" s="16" t="s">
        <v>45</v>
      </c>
      <c r="J110" s="16"/>
    </row>
    <row r="111" spans="2:10" ht="17.399999999999999" x14ac:dyDescent="0.35">
      <c r="B111" s="15">
        <v>11</v>
      </c>
      <c r="C111" s="22" t="s">
        <v>55</v>
      </c>
      <c r="D111" s="61" t="s">
        <v>56</v>
      </c>
      <c r="E111" s="16"/>
      <c r="F111" s="16">
        <v>632</v>
      </c>
      <c r="G111" s="16"/>
      <c r="H111" s="16" t="s">
        <v>45</v>
      </c>
      <c r="I111" s="16"/>
      <c r="J111" s="16"/>
    </row>
    <row r="112" spans="2:10" ht="17.399999999999999" x14ac:dyDescent="0.35">
      <c r="B112" s="15">
        <v>12</v>
      </c>
      <c r="C112" s="20" t="s">
        <v>48</v>
      </c>
      <c r="D112" s="59" t="s">
        <v>50</v>
      </c>
      <c r="E112" s="16"/>
      <c r="F112" s="16">
        <v>628</v>
      </c>
      <c r="G112" s="16"/>
      <c r="H112" s="16"/>
      <c r="I112" s="16"/>
      <c r="J112" s="16"/>
    </row>
    <row r="113" spans="2:10" ht="17.399999999999999" x14ac:dyDescent="0.35">
      <c r="B113" s="15">
        <v>13</v>
      </c>
      <c r="C113" s="198" t="s">
        <v>64</v>
      </c>
      <c r="D113" s="199" t="s">
        <v>70</v>
      </c>
      <c r="E113" s="16"/>
      <c r="F113" s="16">
        <v>625</v>
      </c>
      <c r="G113" s="16" t="s">
        <v>45</v>
      </c>
      <c r="H113" s="16"/>
      <c r="I113" s="16"/>
      <c r="J113" s="16"/>
    </row>
    <row r="114" spans="2:10" ht="17.399999999999999" x14ac:dyDescent="0.35">
      <c r="B114" s="15">
        <v>14</v>
      </c>
      <c r="C114" s="22" t="s">
        <v>55</v>
      </c>
      <c r="D114" s="61" t="s">
        <v>63</v>
      </c>
      <c r="E114" s="16"/>
      <c r="F114" s="16">
        <v>625</v>
      </c>
      <c r="G114" s="16"/>
      <c r="H114" s="16"/>
      <c r="I114" s="16"/>
      <c r="J114" s="16" t="s">
        <v>45</v>
      </c>
    </row>
    <row r="115" spans="2:10" ht="17.399999999999999" x14ac:dyDescent="0.35">
      <c r="B115" s="15">
        <v>15</v>
      </c>
      <c r="C115" s="24" t="s">
        <v>64</v>
      </c>
      <c r="D115" s="60" t="s">
        <v>67</v>
      </c>
      <c r="E115" s="16"/>
      <c r="F115" s="16"/>
      <c r="G115" s="16">
        <v>623</v>
      </c>
      <c r="H115" s="16"/>
      <c r="I115" s="16"/>
      <c r="J115" s="16" t="s">
        <v>45</v>
      </c>
    </row>
    <row r="116" spans="2:10" ht="17.399999999999999" x14ac:dyDescent="0.35">
      <c r="B116" s="15">
        <v>16</v>
      </c>
      <c r="C116" s="24" t="s">
        <v>64</v>
      </c>
      <c r="D116" s="60" t="s">
        <v>71</v>
      </c>
      <c r="E116" s="16"/>
      <c r="F116" s="16"/>
      <c r="G116" s="16">
        <v>623</v>
      </c>
      <c r="H116" s="16" t="s">
        <v>45</v>
      </c>
      <c r="I116" s="16" t="s">
        <v>45</v>
      </c>
      <c r="J116" s="16"/>
    </row>
    <row r="117" spans="2:10" ht="17.399999999999999" x14ac:dyDescent="0.35">
      <c r="B117" s="15">
        <v>17</v>
      </c>
      <c r="C117" s="26" t="s">
        <v>73</v>
      </c>
      <c r="D117" s="62" t="s">
        <v>76</v>
      </c>
      <c r="E117" s="16"/>
      <c r="F117" s="16"/>
      <c r="G117" s="16">
        <v>616</v>
      </c>
      <c r="H117" s="16"/>
      <c r="I117" s="16"/>
      <c r="J117" s="16" t="s">
        <v>45</v>
      </c>
    </row>
    <row r="118" spans="2:10" ht="17.399999999999999" x14ac:dyDescent="0.35">
      <c r="B118" s="15">
        <v>18</v>
      </c>
      <c r="C118" s="22" t="s">
        <v>55</v>
      </c>
      <c r="D118" s="23" t="s">
        <v>58</v>
      </c>
      <c r="E118" s="16"/>
      <c r="F118" s="16"/>
      <c r="G118" s="16">
        <v>614</v>
      </c>
      <c r="H118" s="16"/>
      <c r="I118" s="16"/>
      <c r="J118" s="16"/>
    </row>
    <row r="119" spans="2:10" ht="17.399999999999999" x14ac:dyDescent="0.35">
      <c r="B119" s="15">
        <v>19</v>
      </c>
      <c r="C119" s="24" t="s">
        <v>64</v>
      </c>
      <c r="D119" s="25" t="s">
        <v>69</v>
      </c>
      <c r="E119" s="16"/>
      <c r="F119" s="16"/>
      <c r="G119" s="16">
        <v>613</v>
      </c>
      <c r="H119" s="16"/>
      <c r="I119" s="16"/>
      <c r="J119" s="16"/>
    </row>
    <row r="120" spans="2:10" ht="17.399999999999999" x14ac:dyDescent="0.35">
      <c r="B120" s="15">
        <v>20</v>
      </c>
      <c r="C120" s="26" t="s">
        <v>73</v>
      </c>
      <c r="D120" s="62" t="s">
        <v>81</v>
      </c>
      <c r="E120" s="16"/>
      <c r="F120" s="16"/>
      <c r="G120" s="16">
        <v>609</v>
      </c>
      <c r="H120" s="16"/>
      <c r="I120" s="16" t="s">
        <v>45</v>
      </c>
      <c r="J120" s="16"/>
    </row>
    <row r="121" spans="2:10" ht="17.399999999999999" x14ac:dyDescent="0.35">
      <c r="B121" s="15">
        <v>21</v>
      </c>
      <c r="C121" s="28" t="s">
        <v>82</v>
      </c>
      <c r="D121" s="29" t="s">
        <v>85</v>
      </c>
      <c r="E121" s="16"/>
      <c r="F121" s="16"/>
      <c r="G121" s="16">
        <v>608</v>
      </c>
      <c r="H121" s="16"/>
      <c r="I121" s="16"/>
      <c r="J121" s="16" t="s">
        <v>45</v>
      </c>
    </row>
    <row r="122" spans="2:10" ht="17.399999999999999" x14ac:dyDescent="0.35">
      <c r="B122" s="15">
        <v>22</v>
      </c>
      <c r="C122" s="22" t="s">
        <v>55</v>
      </c>
      <c r="D122" s="61" t="s">
        <v>61</v>
      </c>
      <c r="E122" s="16"/>
      <c r="F122" s="16"/>
      <c r="G122" s="16">
        <v>601</v>
      </c>
      <c r="H122" s="16" t="s">
        <v>45</v>
      </c>
      <c r="I122" s="16"/>
      <c r="J122" s="16"/>
    </row>
    <row r="123" spans="2:10" ht="17.399999999999999" x14ac:dyDescent="0.35">
      <c r="B123" s="15">
        <v>23</v>
      </c>
      <c r="C123" s="26" t="s">
        <v>73</v>
      </c>
      <c r="D123" s="62" t="s">
        <v>74</v>
      </c>
      <c r="E123" s="16"/>
      <c r="F123" s="16"/>
      <c r="G123" s="16"/>
      <c r="H123" s="16">
        <v>588</v>
      </c>
      <c r="I123" s="16"/>
      <c r="J123" s="16" t="s">
        <v>45</v>
      </c>
    </row>
    <row r="124" spans="2:10" ht="17.399999999999999" x14ac:dyDescent="0.35">
      <c r="B124" s="15">
        <v>24</v>
      </c>
      <c r="C124" s="30" t="s">
        <v>91</v>
      </c>
      <c r="D124" s="63" t="s">
        <v>99</v>
      </c>
      <c r="E124" s="16"/>
      <c r="F124" s="16"/>
      <c r="G124" s="16"/>
      <c r="H124" s="16">
        <v>577</v>
      </c>
      <c r="I124" s="16" t="s">
        <v>45</v>
      </c>
      <c r="J124" s="16"/>
    </row>
    <row r="125" spans="2:10" ht="17.399999999999999" x14ac:dyDescent="0.35">
      <c r="B125" s="15">
        <v>25</v>
      </c>
      <c r="C125" s="1" t="s">
        <v>1</v>
      </c>
      <c r="D125" s="7" t="s">
        <v>2</v>
      </c>
      <c r="E125" s="16"/>
      <c r="F125" s="16"/>
      <c r="G125" s="16"/>
      <c r="H125" s="16">
        <v>575</v>
      </c>
      <c r="I125" s="16"/>
      <c r="J125" s="16"/>
    </row>
    <row r="126" spans="2:10" ht="17.399999999999999" x14ac:dyDescent="0.35">
      <c r="B126" s="15">
        <v>26</v>
      </c>
      <c r="C126" s="1" t="s">
        <v>1</v>
      </c>
      <c r="D126" s="91" t="s">
        <v>5</v>
      </c>
      <c r="E126" s="16"/>
      <c r="F126" s="16"/>
      <c r="G126" s="16"/>
      <c r="H126" s="16"/>
      <c r="I126" s="16">
        <v>575</v>
      </c>
      <c r="J126" s="16"/>
    </row>
    <row r="127" spans="2:10" ht="17.399999999999999" x14ac:dyDescent="0.35">
      <c r="B127" s="15">
        <v>27</v>
      </c>
      <c r="C127" s="30" t="s">
        <v>91</v>
      </c>
      <c r="D127" s="63" t="s">
        <v>96</v>
      </c>
      <c r="E127" s="16"/>
      <c r="F127" s="16"/>
      <c r="G127" s="16"/>
      <c r="H127" s="16"/>
      <c r="I127" s="16">
        <v>573</v>
      </c>
      <c r="J127" s="16" t="s">
        <v>45</v>
      </c>
    </row>
    <row r="128" spans="2:10" ht="17.399999999999999" x14ac:dyDescent="0.35">
      <c r="B128" s="15">
        <v>28</v>
      </c>
      <c r="C128" s="22" t="s">
        <v>55</v>
      </c>
      <c r="D128" s="23" t="s">
        <v>179</v>
      </c>
      <c r="E128" s="16"/>
      <c r="F128" s="16"/>
      <c r="G128" s="16"/>
      <c r="H128" s="16"/>
      <c r="I128" s="16">
        <v>573</v>
      </c>
      <c r="J128" s="16" t="s">
        <v>45</v>
      </c>
    </row>
    <row r="129" spans="2:10" ht="17.399999999999999" x14ac:dyDescent="0.35">
      <c r="B129" s="15">
        <v>29</v>
      </c>
      <c r="C129" s="28" t="s">
        <v>82</v>
      </c>
      <c r="D129" s="64" t="s">
        <v>86</v>
      </c>
      <c r="E129" s="16"/>
      <c r="F129" s="16"/>
      <c r="G129" s="16"/>
      <c r="H129" s="16"/>
      <c r="I129" s="16">
        <v>569</v>
      </c>
      <c r="J129" s="16" t="s">
        <v>45</v>
      </c>
    </row>
    <row r="130" spans="2:10" ht="17.399999999999999" x14ac:dyDescent="0.35">
      <c r="B130" s="15">
        <v>30</v>
      </c>
      <c r="C130" s="30" t="s">
        <v>91</v>
      </c>
      <c r="D130" s="63" t="s">
        <v>92</v>
      </c>
      <c r="E130" s="16"/>
      <c r="F130" s="16"/>
      <c r="G130" s="16"/>
      <c r="H130" s="16"/>
      <c r="I130" s="16">
        <v>569</v>
      </c>
      <c r="J130" s="16"/>
    </row>
    <row r="131" spans="2:10" ht="17.399999999999999" x14ac:dyDescent="0.35">
      <c r="B131" s="15">
        <v>31</v>
      </c>
      <c r="C131" s="24" t="s">
        <v>64</v>
      </c>
      <c r="D131" s="25" t="s">
        <v>72</v>
      </c>
      <c r="E131" s="16"/>
      <c r="F131" s="16"/>
      <c r="G131" s="16"/>
      <c r="H131" s="16"/>
      <c r="I131" s="16">
        <v>567</v>
      </c>
      <c r="J131" s="16"/>
    </row>
    <row r="132" spans="2:10" ht="17.399999999999999" x14ac:dyDescent="0.35">
      <c r="B132" s="15">
        <v>32</v>
      </c>
      <c r="C132" s="26" t="s">
        <v>73</v>
      </c>
      <c r="D132" s="27" t="s">
        <v>80</v>
      </c>
      <c r="E132" s="16"/>
      <c r="F132" s="16"/>
      <c r="G132" s="16"/>
      <c r="H132" s="16"/>
      <c r="I132" s="16">
        <v>567</v>
      </c>
      <c r="J132" s="16" t="s">
        <v>45</v>
      </c>
    </row>
    <row r="133" spans="2:10" ht="17.399999999999999" x14ac:dyDescent="0.35">
      <c r="B133" s="15">
        <v>33</v>
      </c>
      <c r="C133" s="26" t="s">
        <v>73</v>
      </c>
      <c r="D133" s="62" t="s">
        <v>75</v>
      </c>
      <c r="E133" s="16"/>
      <c r="F133" s="16"/>
      <c r="G133" s="16"/>
      <c r="H133" s="16"/>
      <c r="I133" s="16">
        <v>566</v>
      </c>
      <c r="J133" s="16" t="s">
        <v>45</v>
      </c>
    </row>
    <row r="134" spans="2:10" ht="17.399999999999999" x14ac:dyDescent="0.35">
      <c r="B134" s="15">
        <v>34</v>
      </c>
      <c r="C134" s="24" t="s">
        <v>64</v>
      </c>
      <c r="D134" s="25" t="s">
        <v>66</v>
      </c>
      <c r="E134" s="16"/>
      <c r="F134" s="16"/>
      <c r="G134" s="16"/>
      <c r="H134" s="16"/>
      <c r="I134" s="16">
        <v>565</v>
      </c>
      <c r="J134" s="16" t="s">
        <v>45</v>
      </c>
    </row>
    <row r="135" spans="2:10" ht="17.399999999999999" x14ac:dyDescent="0.35">
      <c r="B135" s="15">
        <v>35</v>
      </c>
      <c r="C135" s="30" t="s">
        <v>91</v>
      </c>
      <c r="D135" s="63" t="s">
        <v>93</v>
      </c>
      <c r="E135" s="16"/>
      <c r="F135" s="16"/>
      <c r="G135" s="16"/>
      <c r="H135" s="16"/>
      <c r="I135" s="16">
        <v>565</v>
      </c>
      <c r="J135" s="16"/>
    </row>
    <row r="136" spans="2:10" ht="17.399999999999999" x14ac:dyDescent="0.35">
      <c r="B136" s="15">
        <v>36</v>
      </c>
      <c r="C136" s="26" t="s">
        <v>73</v>
      </c>
      <c r="D136" s="62" t="s">
        <v>78</v>
      </c>
      <c r="E136" s="16"/>
      <c r="F136" s="16"/>
      <c r="G136" s="16"/>
      <c r="H136" s="16"/>
      <c r="I136" s="16">
        <v>562</v>
      </c>
      <c r="J136" s="16" t="s">
        <v>45</v>
      </c>
    </row>
    <row r="137" spans="2:10" ht="17.399999999999999" x14ac:dyDescent="0.35">
      <c r="B137" s="15">
        <v>37</v>
      </c>
      <c r="C137" s="26" t="s">
        <v>73</v>
      </c>
      <c r="D137" s="62" t="s">
        <v>79</v>
      </c>
      <c r="E137" s="16"/>
      <c r="F137" s="16"/>
      <c r="G137" s="16"/>
      <c r="H137" s="16"/>
      <c r="I137" s="16">
        <v>560</v>
      </c>
      <c r="J137" s="16" t="s">
        <v>45</v>
      </c>
    </row>
    <row r="138" spans="2:10" ht="17.399999999999999" x14ac:dyDescent="0.35">
      <c r="B138" s="15">
        <v>38</v>
      </c>
      <c r="C138" s="28" t="s">
        <v>82</v>
      </c>
      <c r="D138" s="64" t="s">
        <v>90</v>
      </c>
      <c r="E138" s="16"/>
      <c r="F138" s="16"/>
      <c r="G138" s="16"/>
      <c r="H138" s="16"/>
      <c r="I138" s="16">
        <v>560</v>
      </c>
      <c r="J138" s="16"/>
    </row>
    <row r="139" spans="2:10" ht="17.399999999999999" x14ac:dyDescent="0.35">
      <c r="B139" s="15">
        <v>39</v>
      </c>
      <c r="C139" s="1" t="s">
        <v>1</v>
      </c>
      <c r="D139" s="91" t="s">
        <v>3</v>
      </c>
      <c r="E139" s="16"/>
      <c r="F139" s="16"/>
      <c r="G139" s="16"/>
      <c r="H139" s="16"/>
      <c r="I139" s="16">
        <v>555</v>
      </c>
      <c r="J139" s="16" t="s">
        <v>45</v>
      </c>
    </row>
    <row r="140" spans="2:10" ht="17.399999999999999" x14ac:dyDescent="0.35">
      <c r="B140" s="15">
        <v>40</v>
      </c>
      <c r="C140" s="24" t="s">
        <v>64</v>
      </c>
      <c r="D140" s="60" t="s">
        <v>65</v>
      </c>
      <c r="E140" s="16"/>
      <c r="F140" s="16"/>
      <c r="G140" s="16"/>
      <c r="H140" s="16"/>
      <c r="I140" s="16">
        <v>555</v>
      </c>
      <c r="J140" s="16" t="s">
        <v>45</v>
      </c>
    </row>
    <row r="141" spans="2:10" ht="18" x14ac:dyDescent="0.35">
      <c r="B141" s="15">
        <v>41</v>
      </c>
      <c r="C141" s="5" t="s">
        <v>25</v>
      </c>
      <c r="D141" s="11" t="s">
        <v>27</v>
      </c>
      <c r="E141" s="16"/>
      <c r="F141" s="16"/>
      <c r="G141" s="16"/>
      <c r="H141" s="16"/>
      <c r="I141" s="16">
        <v>553</v>
      </c>
      <c r="J141" s="16"/>
    </row>
    <row r="142" spans="2:10" ht="17.399999999999999" x14ac:dyDescent="0.35">
      <c r="B142" s="15">
        <v>42</v>
      </c>
      <c r="C142" s="30" t="s">
        <v>91</v>
      </c>
      <c r="D142" s="31" t="s">
        <v>98</v>
      </c>
      <c r="E142" s="16"/>
      <c r="F142" s="16"/>
      <c r="G142" s="16"/>
      <c r="H142" s="16"/>
      <c r="I142" s="16">
        <v>553</v>
      </c>
      <c r="J142" s="16"/>
    </row>
    <row r="143" spans="2:10" ht="17.399999999999999" x14ac:dyDescent="0.35">
      <c r="B143" s="15">
        <v>43</v>
      </c>
      <c r="C143" s="28" t="s">
        <v>82</v>
      </c>
      <c r="D143" s="64" t="s">
        <v>88</v>
      </c>
      <c r="E143" s="16"/>
      <c r="F143" s="16"/>
      <c r="G143" s="16"/>
      <c r="H143" s="16"/>
      <c r="I143" s="16">
        <v>552</v>
      </c>
      <c r="J143" s="16" t="s">
        <v>45</v>
      </c>
    </row>
    <row r="144" spans="2:10" ht="17.399999999999999" x14ac:dyDescent="0.35">
      <c r="B144" s="15">
        <v>44</v>
      </c>
      <c r="C144" s="32" t="s">
        <v>100</v>
      </c>
      <c r="D144" s="66" t="s">
        <v>101</v>
      </c>
      <c r="E144" s="16"/>
      <c r="F144" s="16"/>
      <c r="G144" s="16"/>
      <c r="H144" s="16"/>
      <c r="I144" s="16">
        <v>552</v>
      </c>
      <c r="J144" s="16" t="s">
        <v>45</v>
      </c>
    </row>
    <row r="145" spans="2:10" ht="17.399999999999999" x14ac:dyDescent="0.35">
      <c r="B145" s="15">
        <v>45</v>
      </c>
      <c r="C145" s="3" t="s">
        <v>13</v>
      </c>
      <c r="D145" s="9" t="s">
        <v>14</v>
      </c>
      <c r="E145" s="16"/>
      <c r="F145" s="16"/>
      <c r="G145" s="16"/>
      <c r="H145" s="16"/>
      <c r="I145" s="16">
        <v>551</v>
      </c>
      <c r="J145" s="16"/>
    </row>
    <row r="146" spans="2:10" ht="17.399999999999999" x14ac:dyDescent="0.35">
      <c r="B146" s="15">
        <v>46</v>
      </c>
      <c r="C146" s="32" t="s">
        <v>100</v>
      </c>
      <c r="D146" s="33" t="s">
        <v>103</v>
      </c>
      <c r="E146" s="16"/>
      <c r="F146" s="16"/>
      <c r="G146" s="16"/>
      <c r="H146" s="16"/>
      <c r="I146" s="16">
        <v>550</v>
      </c>
      <c r="J146" s="16"/>
    </row>
    <row r="147" spans="2:10" ht="17.399999999999999" x14ac:dyDescent="0.35">
      <c r="B147" s="15">
        <v>47</v>
      </c>
      <c r="C147" s="30" t="s">
        <v>91</v>
      </c>
      <c r="D147" s="63" t="s">
        <v>95</v>
      </c>
      <c r="E147" s="16"/>
      <c r="F147" s="16"/>
      <c r="G147" s="16"/>
      <c r="H147" s="16"/>
      <c r="I147" s="16"/>
      <c r="J147" s="16">
        <v>547</v>
      </c>
    </row>
    <row r="148" spans="2:10" ht="17.399999999999999" x14ac:dyDescent="0.35">
      <c r="B148" s="15">
        <v>48</v>
      </c>
      <c r="C148" s="181" t="s">
        <v>157</v>
      </c>
      <c r="D148" s="203" t="s">
        <v>161</v>
      </c>
      <c r="E148" s="16"/>
      <c r="F148" s="16"/>
      <c r="G148" s="16"/>
      <c r="H148" s="16"/>
      <c r="I148" s="16"/>
      <c r="J148" s="16">
        <v>541</v>
      </c>
    </row>
    <row r="149" spans="2:10" ht="17.399999999999999" x14ac:dyDescent="0.35">
      <c r="B149" s="15">
        <v>49</v>
      </c>
      <c r="C149" s="28" t="s">
        <v>82</v>
      </c>
      <c r="D149" s="29" t="s">
        <v>87</v>
      </c>
      <c r="E149" s="16"/>
      <c r="F149" s="16"/>
      <c r="G149" s="16"/>
      <c r="H149" s="16"/>
      <c r="I149" s="16"/>
      <c r="J149" s="16">
        <v>540</v>
      </c>
    </row>
    <row r="150" spans="2:10" ht="17.399999999999999" x14ac:dyDescent="0.35">
      <c r="B150" s="15">
        <v>50</v>
      </c>
      <c r="C150" s="1" t="s">
        <v>1</v>
      </c>
      <c r="D150" s="7" t="s">
        <v>6</v>
      </c>
      <c r="E150" s="16"/>
      <c r="F150" s="16"/>
      <c r="G150" s="16"/>
      <c r="H150" s="16"/>
      <c r="I150" s="16"/>
      <c r="J150" s="16">
        <v>540</v>
      </c>
    </row>
    <row r="151" spans="2:10" ht="17.399999999999999" x14ac:dyDescent="0.35">
      <c r="B151" s="15">
        <v>51</v>
      </c>
      <c r="C151" s="28" t="s">
        <v>82</v>
      </c>
      <c r="D151" s="64" t="s">
        <v>89</v>
      </c>
      <c r="E151" s="16"/>
      <c r="F151" s="16"/>
      <c r="G151" s="16"/>
      <c r="H151" s="16"/>
      <c r="I151" s="16"/>
      <c r="J151" s="16">
        <v>539</v>
      </c>
    </row>
    <row r="152" spans="2:10" ht="17.399999999999999" x14ac:dyDescent="0.35">
      <c r="B152" s="15">
        <v>52</v>
      </c>
      <c r="C152" s="22" t="s">
        <v>55</v>
      </c>
      <c r="D152" s="23" t="s">
        <v>62</v>
      </c>
      <c r="E152" s="16"/>
      <c r="F152" s="16"/>
      <c r="G152" s="16"/>
      <c r="H152" s="16"/>
      <c r="I152" s="16"/>
      <c r="J152" s="16">
        <v>539</v>
      </c>
    </row>
    <row r="153" spans="2:10" ht="17.399999999999999" x14ac:dyDescent="0.35">
      <c r="B153" s="15">
        <v>53</v>
      </c>
      <c r="C153" s="30" t="s">
        <v>91</v>
      </c>
      <c r="D153" s="63" t="s">
        <v>94</v>
      </c>
      <c r="E153" s="16"/>
      <c r="F153" s="16"/>
      <c r="G153" s="184"/>
      <c r="H153" s="184"/>
      <c r="I153" s="16"/>
      <c r="J153" s="16">
        <v>538</v>
      </c>
    </row>
    <row r="154" spans="2:10" ht="17.399999999999999" x14ac:dyDescent="0.35">
      <c r="B154" s="15">
        <v>54</v>
      </c>
      <c r="C154" s="52" t="s">
        <v>157</v>
      </c>
      <c r="D154" s="54" t="s">
        <v>159</v>
      </c>
      <c r="E154" s="16"/>
      <c r="F154" s="16"/>
      <c r="G154" s="16"/>
      <c r="H154" s="16"/>
      <c r="I154" s="16"/>
      <c r="J154" s="16">
        <v>536</v>
      </c>
    </row>
    <row r="155" spans="2:10" ht="18" x14ac:dyDescent="0.35">
      <c r="B155" s="15">
        <v>55</v>
      </c>
      <c r="C155" s="52" t="s">
        <v>141</v>
      </c>
      <c r="D155" s="53" t="s">
        <v>142</v>
      </c>
      <c r="E155" s="16"/>
      <c r="F155" s="16"/>
      <c r="G155" s="16"/>
      <c r="H155" s="16"/>
      <c r="I155" s="16"/>
      <c r="J155" s="16">
        <v>535</v>
      </c>
    </row>
    <row r="156" spans="2:10" ht="17.399999999999999" x14ac:dyDescent="0.35">
      <c r="B156" s="15">
        <v>56</v>
      </c>
      <c r="C156" s="2" t="s">
        <v>7</v>
      </c>
      <c r="D156" s="8" t="s">
        <v>11</v>
      </c>
      <c r="E156" s="16"/>
      <c r="F156" s="16"/>
      <c r="G156" s="16"/>
      <c r="H156" s="16"/>
      <c r="I156" s="16"/>
      <c r="J156" s="16">
        <v>532</v>
      </c>
    </row>
    <row r="157" spans="2:10" ht="17.399999999999999" x14ac:dyDescent="0.35">
      <c r="B157" s="15">
        <v>57</v>
      </c>
      <c r="C157" s="52" t="s">
        <v>157</v>
      </c>
      <c r="D157" s="54" t="s">
        <v>190</v>
      </c>
      <c r="E157" s="16"/>
      <c r="F157" s="16"/>
      <c r="G157" s="16"/>
      <c r="H157" s="16"/>
      <c r="I157" s="16"/>
      <c r="J157" s="16">
        <v>529</v>
      </c>
    </row>
    <row r="158" spans="2:10" ht="17.399999999999999" x14ac:dyDescent="0.35">
      <c r="B158" s="15">
        <v>58</v>
      </c>
      <c r="C158" s="3" t="s">
        <v>13</v>
      </c>
      <c r="D158" s="9" t="s">
        <v>16</v>
      </c>
      <c r="E158" s="16"/>
      <c r="F158" s="16"/>
      <c r="G158" s="16"/>
      <c r="H158" s="16"/>
      <c r="I158" s="16"/>
      <c r="J158" s="16">
        <v>528</v>
      </c>
    </row>
    <row r="159" spans="2:10" ht="17.399999999999999" x14ac:dyDescent="0.35">
      <c r="B159" s="15">
        <v>59</v>
      </c>
      <c r="C159" s="28" t="s">
        <v>82</v>
      </c>
      <c r="D159" s="64" t="s">
        <v>83</v>
      </c>
      <c r="E159" s="16"/>
      <c r="F159" s="16"/>
      <c r="G159" s="16"/>
      <c r="H159" s="16"/>
      <c r="I159" s="16"/>
      <c r="J159" s="16">
        <v>525</v>
      </c>
    </row>
  </sheetData>
  <sortState xmlns:xlrd2="http://schemas.microsoft.com/office/spreadsheetml/2017/richdata2" ref="C148:J159">
    <sortCondition descending="1" ref="J148:J159"/>
  </sortState>
  <pageMargins left="0.7" right="0.7" top="0.75" bottom="0.75" header="0.3" footer="0.3"/>
  <pageSetup paperSize="9" orientation="portrait" horizontalDpi="0" verticalDpi="0" r:id="rId1"/>
  <rowBreaks count="1" manualBreakCount="1">
    <brk id="9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16A68-7E4A-456A-AF42-A38C08BD7533}">
  <dimension ref="A1:K53"/>
  <sheetViews>
    <sheetView topLeftCell="A28" workbookViewId="0">
      <selection activeCell="A54" sqref="A54:XFD58"/>
    </sheetView>
  </sheetViews>
  <sheetFormatPr defaultRowHeight="14.4" x14ac:dyDescent="0.3"/>
  <cols>
    <col min="1" max="1" width="4.33203125" customWidth="1"/>
    <col min="2" max="2" width="4" customWidth="1"/>
    <col min="3" max="3" width="24.109375" customWidth="1"/>
    <col min="4" max="4" width="6.6640625" customWidth="1"/>
    <col min="5" max="5" width="5.109375" bestFit="1" customWidth="1"/>
    <col min="6" max="6" width="3.77734375" customWidth="1"/>
    <col min="7" max="7" width="4.21875" customWidth="1"/>
    <col min="8" max="8" width="5.77734375" customWidth="1"/>
    <col min="9" max="9" width="23" customWidth="1"/>
    <col min="10" max="10" width="7.109375" customWidth="1"/>
    <col min="11" max="11" width="5" customWidth="1"/>
  </cols>
  <sheetData>
    <row r="1" spans="1:11" ht="15.6" x14ac:dyDescent="0.3">
      <c r="C1" s="19" t="s">
        <v>135</v>
      </c>
      <c r="H1" s="36" t="s">
        <v>242</v>
      </c>
    </row>
    <row r="3" spans="1:11" x14ac:dyDescent="0.3">
      <c r="B3" t="s">
        <v>45</v>
      </c>
      <c r="C3" s="17" t="s">
        <v>136</v>
      </c>
      <c r="D3" s="17" t="s">
        <v>138</v>
      </c>
      <c r="E3" s="17" t="s">
        <v>137</v>
      </c>
      <c r="H3" t="s">
        <v>45</v>
      </c>
      <c r="I3" s="17" t="s">
        <v>139</v>
      </c>
      <c r="J3" s="17" t="s">
        <v>138</v>
      </c>
      <c r="K3" s="17" t="s">
        <v>137</v>
      </c>
    </row>
    <row r="4" spans="1:11" ht="13.8" customHeight="1" x14ac:dyDescent="0.3">
      <c r="A4" s="15">
        <v>1</v>
      </c>
      <c r="B4" s="103" t="s">
        <v>48</v>
      </c>
      <c r="C4" s="104" t="s">
        <v>51</v>
      </c>
      <c r="D4" s="52">
        <v>707</v>
      </c>
      <c r="E4" s="52">
        <v>1</v>
      </c>
      <c r="G4" s="15">
        <v>1</v>
      </c>
      <c r="H4" s="1" t="s">
        <v>1</v>
      </c>
      <c r="I4" s="127" t="s">
        <v>5</v>
      </c>
      <c r="J4" s="82">
        <v>575</v>
      </c>
      <c r="K4" s="82">
        <v>6</v>
      </c>
    </row>
    <row r="5" spans="1:11" ht="13.8" customHeight="1" x14ac:dyDescent="0.3">
      <c r="A5" s="15">
        <v>2</v>
      </c>
      <c r="B5" s="103" t="s">
        <v>48</v>
      </c>
      <c r="C5" s="104" t="s">
        <v>53</v>
      </c>
      <c r="D5" s="52">
        <v>702</v>
      </c>
      <c r="E5" s="52">
        <v>11</v>
      </c>
      <c r="G5" s="15">
        <v>1</v>
      </c>
      <c r="H5" s="1" t="s">
        <v>1</v>
      </c>
      <c r="I5" s="127" t="s">
        <v>2</v>
      </c>
      <c r="J5" s="82">
        <v>575</v>
      </c>
      <c r="K5" s="78">
        <v>4</v>
      </c>
    </row>
    <row r="6" spans="1:11" ht="13.8" customHeight="1" x14ac:dyDescent="0.3">
      <c r="A6" s="15">
        <v>3</v>
      </c>
      <c r="B6" s="103" t="s">
        <v>48</v>
      </c>
      <c r="C6" s="106" t="s">
        <v>51</v>
      </c>
      <c r="D6" s="52">
        <v>679</v>
      </c>
      <c r="E6" s="52">
        <v>4</v>
      </c>
      <c r="G6" s="15">
        <v>3</v>
      </c>
      <c r="H6" s="1" t="s">
        <v>1</v>
      </c>
      <c r="I6" s="127" t="s">
        <v>5</v>
      </c>
      <c r="J6" s="82">
        <v>572</v>
      </c>
      <c r="K6" s="78">
        <v>4</v>
      </c>
    </row>
    <row r="7" spans="1:11" ht="13.8" customHeight="1" x14ac:dyDescent="0.3">
      <c r="A7" s="15">
        <v>4</v>
      </c>
      <c r="B7" s="103" t="s">
        <v>48</v>
      </c>
      <c r="C7" s="106" t="s">
        <v>54</v>
      </c>
      <c r="D7" s="52">
        <v>675</v>
      </c>
      <c r="E7" s="52">
        <v>8</v>
      </c>
      <c r="G7" s="15">
        <v>4</v>
      </c>
      <c r="H7" s="1" t="s">
        <v>1</v>
      </c>
      <c r="I7" s="127" t="s">
        <v>5</v>
      </c>
      <c r="J7" s="82">
        <v>570</v>
      </c>
      <c r="K7" s="78">
        <v>3</v>
      </c>
    </row>
    <row r="8" spans="1:11" ht="13.8" customHeight="1" x14ac:dyDescent="0.3">
      <c r="A8" s="15">
        <v>5</v>
      </c>
      <c r="B8" s="103" t="s">
        <v>48</v>
      </c>
      <c r="C8" s="104" t="s">
        <v>51</v>
      </c>
      <c r="D8" s="52">
        <v>674</v>
      </c>
      <c r="E8" s="52">
        <v>3</v>
      </c>
      <c r="G8" s="15">
        <v>5</v>
      </c>
      <c r="H8" s="1" t="s">
        <v>1</v>
      </c>
      <c r="I8" s="127" t="s">
        <v>5</v>
      </c>
      <c r="J8" s="82">
        <v>563</v>
      </c>
      <c r="K8" s="78">
        <v>2</v>
      </c>
    </row>
    <row r="9" spans="1:11" ht="13.8" customHeight="1" x14ac:dyDescent="0.3">
      <c r="A9" s="15">
        <v>6</v>
      </c>
      <c r="B9" s="22" t="s">
        <v>55</v>
      </c>
      <c r="C9" s="105" t="s">
        <v>60</v>
      </c>
      <c r="D9" s="52">
        <v>669</v>
      </c>
      <c r="E9" s="52">
        <v>2</v>
      </c>
      <c r="G9" s="15">
        <v>6</v>
      </c>
      <c r="H9" s="1" t="s">
        <v>1</v>
      </c>
      <c r="I9" s="111" t="s">
        <v>2</v>
      </c>
      <c r="J9" s="141">
        <v>562</v>
      </c>
      <c r="K9" s="141">
        <v>13</v>
      </c>
    </row>
    <row r="10" spans="1:11" ht="13.8" customHeight="1" x14ac:dyDescent="0.3">
      <c r="A10" s="15">
        <v>7</v>
      </c>
      <c r="B10" s="103" t="s">
        <v>48</v>
      </c>
      <c r="C10" s="106" t="s">
        <v>49</v>
      </c>
      <c r="D10" s="52">
        <v>662</v>
      </c>
      <c r="E10" s="52">
        <v>6</v>
      </c>
      <c r="G10" s="15">
        <v>7</v>
      </c>
      <c r="H10" s="1" t="s">
        <v>1</v>
      </c>
      <c r="I10" s="127" t="s">
        <v>5</v>
      </c>
      <c r="J10" s="82">
        <v>559</v>
      </c>
      <c r="K10" s="78">
        <v>8</v>
      </c>
    </row>
    <row r="11" spans="1:11" ht="13.8" customHeight="1" x14ac:dyDescent="0.3">
      <c r="A11" s="15">
        <v>8</v>
      </c>
      <c r="B11" s="103" t="s">
        <v>48</v>
      </c>
      <c r="C11" s="104" t="s">
        <v>54</v>
      </c>
      <c r="D11" s="205">
        <v>656</v>
      </c>
      <c r="E11" s="205">
        <v>13</v>
      </c>
      <c r="G11" s="15">
        <v>8</v>
      </c>
      <c r="H11" s="1" t="s">
        <v>1</v>
      </c>
      <c r="I11" s="127" t="s">
        <v>5</v>
      </c>
      <c r="J11" s="82">
        <v>559</v>
      </c>
      <c r="K11" s="78">
        <v>10</v>
      </c>
    </row>
    <row r="12" spans="1:11" ht="13.8" customHeight="1" x14ac:dyDescent="0.3">
      <c r="A12" s="15">
        <v>9</v>
      </c>
      <c r="B12" s="103" t="s">
        <v>48</v>
      </c>
      <c r="C12" s="104" t="s">
        <v>51</v>
      </c>
      <c r="D12" s="52">
        <v>655</v>
      </c>
      <c r="E12" s="52">
        <v>7</v>
      </c>
      <c r="G12" s="15">
        <v>9</v>
      </c>
      <c r="H12" s="1" t="s">
        <v>1</v>
      </c>
      <c r="I12" s="127" t="s">
        <v>3</v>
      </c>
      <c r="J12" s="141">
        <v>555</v>
      </c>
      <c r="K12" s="141">
        <v>13</v>
      </c>
    </row>
    <row r="13" spans="1:11" ht="13.8" customHeight="1" x14ac:dyDescent="0.3">
      <c r="A13" s="15">
        <v>10</v>
      </c>
      <c r="B13" s="103" t="s">
        <v>48</v>
      </c>
      <c r="C13" s="104" t="s">
        <v>54</v>
      </c>
      <c r="D13" s="52">
        <v>650</v>
      </c>
      <c r="E13" s="52">
        <v>12</v>
      </c>
      <c r="G13" s="15">
        <v>10</v>
      </c>
      <c r="H13" s="5" t="s">
        <v>25</v>
      </c>
      <c r="I13" s="122" t="s">
        <v>27</v>
      </c>
      <c r="J13" s="82">
        <v>553</v>
      </c>
      <c r="K13" s="78">
        <v>8</v>
      </c>
    </row>
    <row r="14" spans="1:11" ht="13.8" customHeight="1" x14ac:dyDescent="0.3">
      <c r="A14" s="15">
        <v>11</v>
      </c>
      <c r="B14" s="103" t="s">
        <v>48</v>
      </c>
      <c r="C14" s="104" t="s">
        <v>54</v>
      </c>
      <c r="D14" s="52">
        <v>650</v>
      </c>
      <c r="E14" s="52">
        <v>6</v>
      </c>
      <c r="G14" s="15">
        <v>11</v>
      </c>
      <c r="H14" s="3" t="s">
        <v>13</v>
      </c>
      <c r="I14" s="112" t="s">
        <v>14</v>
      </c>
      <c r="J14" s="141">
        <v>551</v>
      </c>
      <c r="K14" s="141">
        <v>13</v>
      </c>
    </row>
    <row r="15" spans="1:11" ht="13.8" customHeight="1" x14ac:dyDescent="0.3">
      <c r="A15" s="15">
        <v>12</v>
      </c>
      <c r="B15" s="103" t="s">
        <v>48</v>
      </c>
      <c r="C15" s="106" t="s">
        <v>52</v>
      </c>
      <c r="D15" s="52">
        <v>647</v>
      </c>
      <c r="E15" s="52">
        <v>1</v>
      </c>
      <c r="G15" s="15">
        <v>12</v>
      </c>
      <c r="H15" s="1" t="s">
        <v>1</v>
      </c>
      <c r="I15" s="111" t="s">
        <v>2</v>
      </c>
      <c r="J15" s="82">
        <v>541</v>
      </c>
      <c r="K15" s="78">
        <v>11</v>
      </c>
    </row>
    <row r="16" spans="1:11" ht="13.8" customHeight="1" x14ac:dyDescent="0.3">
      <c r="A16" s="15">
        <v>13</v>
      </c>
      <c r="B16" s="26" t="s">
        <v>73</v>
      </c>
      <c r="C16" s="149" t="s">
        <v>77</v>
      </c>
      <c r="D16" s="205">
        <v>640</v>
      </c>
      <c r="E16" s="205">
        <v>13</v>
      </c>
      <c r="G16" s="15">
        <v>13</v>
      </c>
      <c r="H16" s="1" t="s">
        <v>1</v>
      </c>
      <c r="I16" s="111" t="s">
        <v>6</v>
      </c>
      <c r="J16" s="82">
        <v>540</v>
      </c>
      <c r="K16" s="78">
        <v>2</v>
      </c>
    </row>
    <row r="17" spans="1:11" ht="13.8" customHeight="1" x14ac:dyDescent="0.3">
      <c r="A17" s="15">
        <v>14</v>
      </c>
      <c r="B17" s="24" t="s">
        <v>64</v>
      </c>
      <c r="C17" s="109" t="s">
        <v>68</v>
      </c>
      <c r="D17" s="52">
        <v>636</v>
      </c>
      <c r="E17" s="52">
        <v>3</v>
      </c>
      <c r="G17" s="15">
        <v>14</v>
      </c>
      <c r="H17" s="1" t="s">
        <v>1</v>
      </c>
      <c r="I17" s="127" t="s">
        <v>5</v>
      </c>
      <c r="J17" s="82">
        <v>538</v>
      </c>
      <c r="K17" s="78">
        <v>11</v>
      </c>
    </row>
    <row r="18" spans="1:11" ht="13.8" customHeight="1" x14ac:dyDescent="0.3">
      <c r="A18" s="15">
        <v>15</v>
      </c>
      <c r="B18" s="103" t="s">
        <v>48</v>
      </c>
      <c r="C18" s="104" t="s">
        <v>177</v>
      </c>
      <c r="D18" s="52">
        <v>635</v>
      </c>
      <c r="E18" s="52">
        <v>2</v>
      </c>
      <c r="G18" s="15">
        <v>15</v>
      </c>
      <c r="H18" s="1" t="s">
        <v>1</v>
      </c>
      <c r="I18" s="111" t="s">
        <v>2</v>
      </c>
      <c r="J18" s="82">
        <v>537</v>
      </c>
      <c r="K18" s="82">
        <v>6</v>
      </c>
    </row>
    <row r="19" spans="1:11" ht="13.8" customHeight="1" x14ac:dyDescent="0.3">
      <c r="A19" s="15">
        <v>16</v>
      </c>
      <c r="B19" s="103" t="s">
        <v>48</v>
      </c>
      <c r="C19" s="104" t="s">
        <v>51</v>
      </c>
      <c r="D19" s="52">
        <v>634</v>
      </c>
      <c r="E19" s="52">
        <v>6</v>
      </c>
      <c r="G19" s="15">
        <v>16</v>
      </c>
      <c r="H19" s="1" t="s">
        <v>1</v>
      </c>
      <c r="I19" s="111" t="s">
        <v>3</v>
      </c>
      <c r="J19" s="82">
        <v>537</v>
      </c>
      <c r="K19" s="78">
        <v>10</v>
      </c>
    </row>
    <row r="20" spans="1:11" ht="13.8" customHeight="1" x14ac:dyDescent="0.3">
      <c r="A20" s="15">
        <v>17</v>
      </c>
      <c r="B20" s="22" t="s">
        <v>55</v>
      </c>
      <c r="C20" s="108" t="s">
        <v>59</v>
      </c>
      <c r="D20" s="52">
        <v>633</v>
      </c>
      <c r="E20" s="52">
        <v>3</v>
      </c>
      <c r="G20" s="15">
        <v>17</v>
      </c>
      <c r="H20" s="52" t="s">
        <v>141</v>
      </c>
      <c r="I20" s="209" t="s">
        <v>142</v>
      </c>
      <c r="J20" s="82">
        <v>535</v>
      </c>
      <c r="K20" s="78">
        <v>11</v>
      </c>
    </row>
    <row r="21" spans="1:11" ht="13.8" customHeight="1" x14ac:dyDescent="0.3">
      <c r="A21" s="15">
        <v>18</v>
      </c>
      <c r="B21" s="22" t="s">
        <v>55</v>
      </c>
      <c r="C21" s="108" t="s">
        <v>56</v>
      </c>
      <c r="D21" s="52">
        <v>632</v>
      </c>
      <c r="E21" s="52">
        <v>8</v>
      </c>
      <c r="G21" s="15">
        <v>18</v>
      </c>
      <c r="H21" s="2" t="s">
        <v>7</v>
      </c>
      <c r="I21" s="207" t="s">
        <v>11</v>
      </c>
      <c r="J21" s="78">
        <v>532</v>
      </c>
      <c r="K21" s="78">
        <v>12</v>
      </c>
    </row>
    <row r="22" spans="1:11" ht="13.8" customHeight="1" x14ac:dyDescent="0.3">
      <c r="A22" s="15">
        <v>19</v>
      </c>
      <c r="B22" s="103" t="s">
        <v>48</v>
      </c>
      <c r="C22" s="106" t="s">
        <v>49</v>
      </c>
      <c r="D22" s="205">
        <v>631</v>
      </c>
      <c r="E22" s="205">
        <v>13</v>
      </c>
      <c r="G22" s="15">
        <v>19</v>
      </c>
      <c r="H22" s="1" t="s">
        <v>1</v>
      </c>
      <c r="I22" s="111" t="s">
        <v>2</v>
      </c>
      <c r="J22" s="82">
        <v>529</v>
      </c>
      <c r="K22" s="78">
        <v>10</v>
      </c>
    </row>
    <row r="23" spans="1:11" ht="13.8" customHeight="1" x14ac:dyDescent="0.3">
      <c r="A23" s="15">
        <v>20</v>
      </c>
      <c r="B23" s="24" t="s">
        <v>64</v>
      </c>
      <c r="C23" s="107" t="s">
        <v>68</v>
      </c>
      <c r="D23" s="52">
        <v>630</v>
      </c>
      <c r="E23" s="52">
        <v>4</v>
      </c>
      <c r="G23" s="15">
        <v>20</v>
      </c>
      <c r="H23" s="3" t="s">
        <v>13</v>
      </c>
      <c r="I23" s="112" t="s">
        <v>16</v>
      </c>
      <c r="J23" s="82">
        <v>528</v>
      </c>
      <c r="K23" s="78">
        <v>8</v>
      </c>
    </row>
    <row r="24" spans="1:11" ht="13.8" customHeight="1" x14ac:dyDescent="0.3">
      <c r="A24" s="15">
        <v>21</v>
      </c>
      <c r="B24" s="103" t="s">
        <v>48</v>
      </c>
      <c r="C24" s="104" t="s">
        <v>50</v>
      </c>
      <c r="D24" s="52">
        <v>628</v>
      </c>
      <c r="E24" s="52">
        <v>1</v>
      </c>
      <c r="G24" s="15">
        <v>21</v>
      </c>
      <c r="H24" s="3" t="s">
        <v>13</v>
      </c>
      <c r="I24" s="112" t="s">
        <v>16</v>
      </c>
      <c r="J24" s="82">
        <v>519</v>
      </c>
      <c r="K24" s="82">
        <v>5</v>
      </c>
    </row>
    <row r="25" spans="1:11" ht="13.8" customHeight="1" x14ac:dyDescent="0.3">
      <c r="A25" s="15">
        <v>22</v>
      </c>
      <c r="B25" s="24" t="s">
        <v>64</v>
      </c>
      <c r="C25" s="107" t="s">
        <v>68</v>
      </c>
      <c r="D25" s="52">
        <v>628</v>
      </c>
      <c r="E25" s="52">
        <v>1</v>
      </c>
      <c r="G25" s="15">
        <v>22</v>
      </c>
      <c r="H25" s="5" t="s">
        <v>25</v>
      </c>
      <c r="I25" s="122" t="s">
        <v>26</v>
      </c>
      <c r="J25" s="82">
        <v>519</v>
      </c>
      <c r="K25" s="78">
        <v>4</v>
      </c>
    </row>
    <row r="26" spans="1:11" ht="13.8" customHeight="1" x14ac:dyDescent="0.3">
      <c r="A26" s="15">
        <v>23</v>
      </c>
      <c r="B26" s="103" t="s">
        <v>48</v>
      </c>
      <c r="C26" s="104" t="s">
        <v>177</v>
      </c>
      <c r="D26" s="52">
        <v>628</v>
      </c>
      <c r="E26" s="52">
        <v>8</v>
      </c>
      <c r="G26" s="15">
        <v>23</v>
      </c>
      <c r="H26" s="2" t="s">
        <v>7</v>
      </c>
      <c r="I26" s="113" t="s">
        <v>12</v>
      </c>
      <c r="J26" s="78">
        <v>516</v>
      </c>
      <c r="K26" s="78">
        <v>12</v>
      </c>
    </row>
    <row r="27" spans="1:11" ht="13.8" customHeight="1" x14ac:dyDescent="0.3">
      <c r="A27" s="15">
        <v>24</v>
      </c>
      <c r="B27" s="24" t="s">
        <v>64</v>
      </c>
      <c r="C27" s="107" t="s">
        <v>70</v>
      </c>
      <c r="D27" s="52">
        <v>625</v>
      </c>
      <c r="E27" s="52">
        <v>6</v>
      </c>
      <c r="G27" s="15">
        <v>24</v>
      </c>
      <c r="H27" s="1" t="s">
        <v>1</v>
      </c>
      <c r="I27" s="111" t="s">
        <v>6</v>
      </c>
      <c r="J27" s="102">
        <v>515</v>
      </c>
      <c r="K27" s="102">
        <v>7</v>
      </c>
    </row>
    <row r="28" spans="1:11" ht="13.8" customHeight="1" x14ac:dyDescent="0.3">
      <c r="A28" s="15">
        <v>25</v>
      </c>
      <c r="B28" s="22" t="s">
        <v>55</v>
      </c>
      <c r="C28" s="108" t="s">
        <v>63</v>
      </c>
      <c r="D28" s="205">
        <v>625</v>
      </c>
      <c r="E28" s="205">
        <v>13</v>
      </c>
      <c r="G28" s="15">
        <v>25</v>
      </c>
      <c r="H28" s="2" t="s">
        <v>7</v>
      </c>
      <c r="I28" s="113" t="s">
        <v>9</v>
      </c>
      <c r="J28" s="82">
        <v>514</v>
      </c>
      <c r="K28" s="78">
        <v>4</v>
      </c>
    </row>
    <row r="29" spans="1:11" ht="13.8" customHeight="1" x14ac:dyDescent="0.3">
      <c r="A29" s="15">
        <v>26</v>
      </c>
      <c r="B29" s="103" t="s">
        <v>48</v>
      </c>
      <c r="C29" s="104" t="s">
        <v>177</v>
      </c>
      <c r="D29" s="52">
        <v>624</v>
      </c>
      <c r="E29" s="52">
        <v>3</v>
      </c>
      <c r="G29" s="15">
        <v>26</v>
      </c>
      <c r="H29" s="2" t="s">
        <v>7</v>
      </c>
      <c r="I29" s="113" t="s">
        <v>9</v>
      </c>
      <c r="J29" s="82">
        <v>514</v>
      </c>
      <c r="K29" s="78">
        <v>11</v>
      </c>
    </row>
    <row r="30" spans="1:11" ht="13.8" customHeight="1" x14ac:dyDescent="0.3">
      <c r="A30" s="15">
        <v>27</v>
      </c>
      <c r="B30" s="24" t="s">
        <v>64</v>
      </c>
      <c r="C30" s="107" t="s">
        <v>71</v>
      </c>
      <c r="D30" s="52">
        <v>623</v>
      </c>
      <c r="E30" s="52">
        <v>3</v>
      </c>
      <c r="G30" s="15">
        <v>27</v>
      </c>
      <c r="H30" s="1" t="s">
        <v>1</v>
      </c>
      <c r="I30" s="111" t="s">
        <v>2</v>
      </c>
      <c r="J30" s="82">
        <v>512</v>
      </c>
      <c r="K30" s="82">
        <v>7</v>
      </c>
    </row>
    <row r="31" spans="1:11" ht="13.8" customHeight="1" x14ac:dyDescent="0.3">
      <c r="A31" s="15">
        <v>28</v>
      </c>
      <c r="B31" s="24" t="s">
        <v>64</v>
      </c>
      <c r="C31" s="107" t="s">
        <v>67</v>
      </c>
      <c r="D31" s="52">
        <v>623</v>
      </c>
      <c r="E31" s="52">
        <v>3</v>
      </c>
      <c r="G31" s="15">
        <v>28</v>
      </c>
      <c r="H31" s="3" t="s">
        <v>13</v>
      </c>
      <c r="I31" s="112" t="s">
        <v>18</v>
      </c>
      <c r="J31" s="82">
        <v>510</v>
      </c>
      <c r="K31" s="78">
        <v>2</v>
      </c>
    </row>
    <row r="32" spans="1:11" ht="13.8" customHeight="1" x14ac:dyDescent="0.3">
      <c r="A32" s="15">
        <v>29</v>
      </c>
      <c r="B32" s="22" t="s">
        <v>55</v>
      </c>
      <c r="C32" s="108" t="s">
        <v>60</v>
      </c>
      <c r="D32" s="52">
        <v>622</v>
      </c>
      <c r="E32" s="52">
        <v>11</v>
      </c>
      <c r="G32" s="15">
        <v>29</v>
      </c>
      <c r="H32" s="5" t="s">
        <v>25</v>
      </c>
      <c r="I32" s="122" t="s">
        <v>27</v>
      </c>
      <c r="J32" s="82">
        <v>509</v>
      </c>
      <c r="K32" s="82">
        <v>7</v>
      </c>
    </row>
    <row r="33" spans="1:11" ht="13.8" customHeight="1" x14ac:dyDescent="0.3">
      <c r="A33" s="15">
        <v>30</v>
      </c>
      <c r="B33" s="22" t="s">
        <v>55</v>
      </c>
      <c r="C33" s="108" t="s">
        <v>59</v>
      </c>
      <c r="D33" s="52">
        <v>620</v>
      </c>
      <c r="E33" s="52">
        <v>11</v>
      </c>
      <c r="G33" s="15">
        <v>30</v>
      </c>
      <c r="H33" s="2" t="s">
        <v>7</v>
      </c>
      <c r="I33" s="113" t="s">
        <v>10</v>
      </c>
      <c r="J33" s="78">
        <v>509</v>
      </c>
      <c r="K33" s="78">
        <v>12</v>
      </c>
    </row>
    <row r="34" spans="1:11" ht="13.8" customHeight="1" x14ac:dyDescent="0.3">
      <c r="A34" s="15">
        <v>31</v>
      </c>
      <c r="B34" s="22" t="s">
        <v>55</v>
      </c>
      <c r="C34" s="108" t="s">
        <v>56</v>
      </c>
      <c r="D34" s="205">
        <v>619</v>
      </c>
      <c r="E34" s="205">
        <v>13</v>
      </c>
      <c r="G34" s="15">
        <v>31</v>
      </c>
      <c r="H34" s="1" t="s">
        <v>1</v>
      </c>
      <c r="I34" s="111" t="s">
        <v>2</v>
      </c>
      <c r="J34" s="78">
        <v>508</v>
      </c>
      <c r="K34" s="78">
        <v>12</v>
      </c>
    </row>
    <row r="35" spans="1:11" ht="13.8" customHeight="1" x14ac:dyDescent="0.3">
      <c r="A35" s="15">
        <v>32</v>
      </c>
      <c r="B35" s="103" t="s">
        <v>48</v>
      </c>
      <c r="C35" s="104" t="s">
        <v>54</v>
      </c>
      <c r="D35" s="52">
        <v>616</v>
      </c>
      <c r="E35" s="52">
        <v>11</v>
      </c>
      <c r="G35" s="15">
        <v>32</v>
      </c>
      <c r="H35" s="1" t="s">
        <v>1</v>
      </c>
      <c r="I35" s="111" t="s">
        <v>3</v>
      </c>
      <c r="J35" s="137">
        <v>506</v>
      </c>
      <c r="K35" s="137">
        <v>12</v>
      </c>
    </row>
    <row r="36" spans="1:11" ht="13.8" customHeight="1" x14ac:dyDescent="0.3">
      <c r="A36" s="15">
        <v>33</v>
      </c>
      <c r="B36" s="26" t="s">
        <v>73</v>
      </c>
      <c r="C36" s="110" t="s">
        <v>76</v>
      </c>
      <c r="D36" s="205">
        <v>616</v>
      </c>
      <c r="E36" s="205">
        <v>13</v>
      </c>
      <c r="G36" s="15">
        <v>33</v>
      </c>
      <c r="H36" s="2" t="s">
        <v>7</v>
      </c>
      <c r="I36" s="113" t="s">
        <v>10</v>
      </c>
      <c r="J36" s="82">
        <v>504</v>
      </c>
      <c r="K36" s="78">
        <v>5</v>
      </c>
    </row>
    <row r="37" spans="1:11" ht="13.8" customHeight="1" x14ac:dyDescent="0.3">
      <c r="A37" s="15">
        <v>34</v>
      </c>
      <c r="B37" s="22" t="s">
        <v>55</v>
      </c>
      <c r="C37" s="108" t="s">
        <v>58</v>
      </c>
      <c r="D37" s="52">
        <v>614</v>
      </c>
      <c r="E37" s="52">
        <v>1</v>
      </c>
      <c r="G37" s="15">
        <v>34</v>
      </c>
      <c r="H37" s="2" t="s">
        <v>7</v>
      </c>
      <c r="I37" s="113" t="s">
        <v>9</v>
      </c>
      <c r="J37" s="82">
        <v>504</v>
      </c>
      <c r="K37" s="82">
        <v>1</v>
      </c>
    </row>
    <row r="38" spans="1:11" ht="13.8" customHeight="1" x14ac:dyDescent="0.3">
      <c r="A38" s="15">
        <v>35</v>
      </c>
      <c r="B38" s="103" t="s">
        <v>48</v>
      </c>
      <c r="C38" s="104" t="s">
        <v>52</v>
      </c>
      <c r="D38" s="205">
        <v>614</v>
      </c>
      <c r="E38" s="205">
        <v>13</v>
      </c>
      <c r="G38" s="15">
        <v>35</v>
      </c>
      <c r="H38" s="1" t="s">
        <v>1</v>
      </c>
      <c r="I38" s="111" t="s">
        <v>6</v>
      </c>
      <c r="J38" s="82">
        <v>503</v>
      </c>
      <c r="K38" s="78">
        <v>4</v>
      </c>
    </row>
    <row r="39" spans="1:11" ht="13.8" customHeight="1" x14ac:dyDescent="0.3">
      <c r="A39" s="15">
        <v>36</v>
      </c>
      <c r="B39" s="24" t="s">
        <v>64</v>
      </c>
      <c r="C39" s="107" t="s">
        <v>69</v>
      </c>
      <c r="D39" s="52">
        <v>613</v>
      </c>
      <c r="E39" s="52">
        <v>1</v>
      </c>
      <c r="G39" s="15">
        <v>36</v>
      </c>
      <c r="H39" s="3" t="s">
        <v>13</v>
      </c>
      <c r="I39" s="112" t="s">
        <v>17</v>
      </c>
      <c r="J39" s="82">
        <v>503</v>
      </c>
      <c r="K39" s="82">
        <v>6</v>
      </c>
    </row>
    <row r="40" spans="1:11" ht="13.8" customHeight="1" x14ac:dyDescent="0.3">
      <c r="A40" s="15">
        <v>37</v>
      </c>
      <c r="B40" s="24" t="s">
        <v>64</v>
      </c>
      <c r="C40" s="107" t="s">
        <v>70</v>
      </c>
      <c r="D40" s="52">
        <v>613</v>
      </c>
      <c r="E40" s="52">
        <v>8</v>
      </c>
      <c r="G40" s="15">
        <v>37</v>
      </c>
      <c r="H40" s="1" t="s">
        <v>1</v>
      </c>
      <c r="I40" s="111" t="s">
        <v>2</v>
      </c>
      <c r="J40" s="82">
        <v>503</v>
      </c>
      <c r="K40" s="78">
        <v>8</v>
      </c>
    </row>
    <row r="41" spans="1:11" ht="13.8" customHeight="1" x14ac:dyDescent="0.3">
      <c r="A41" s="15">
        <v>38</v>
      </c>
      <c r="B41" s="26" t="s">
        <v>73</v>
      </c>
      <c r="C41" s="149" t="s">
        <v>76</v>
      </c>
      <c r="D41" s="52">
        <v>610</v>
      </c>
      <c r="E41" s="52">
        <v>6</v>
      </c>
      <c r="G41" s="15">
        <v>38</v>
      </c>
      <c r="H41" s="2" t="s">
        <v>7</v>
      </c>
      <c r="I41" s="113" t="s">
        <v>10</v>
      </c>
      <c r="J41" s="82">
        <v>503</v>
      </c>
      <c r="K41" s="78">
        <v>11</v>
      </c>
    </row>
    <row r="42" spans="1:11" ht="13.8" customHeight="1" x14ac:dyDescent="0.3">
      <c r="A42" s="15">
        <v>39</v>
      </c>
      <c r="B42" s="22" t="s">
        <v>55</v>
      </c>
      <c r="C42" s="105" t="s">
        <v>60</v>
      </c>
      <c r="D42" s="52">
        <v>610</v>
      </c>
      <c r="E42" s="52">
        <v>8</v>
      </c>
      <c r="G42" s="15">
        <v>39</v>
      </c>
      <c r="H42" s="196" t="s">
        <v>7</v>
      </c>
      <c r="I42" s="210" t="s">
        <v>8</v>
      </c>
      <c r="J42" s="82">
        <v>502</v>
      </c>
      <c r="K42" s="82">
        <v>7</v>
      </c>
    </row>
    <row r="43" spans="1:11" ht="13.8" customHeight="1" x14ac:dyDescent="0.3">
      <c r="A43" s="15">
        <v>40</v>
      </c>
      <c r="B43" s="26" t="s">
        <v>73</v>
      </c>
      <c r="C43" s="149" t="s">
        <v>76</v>
      </c>
      <c r="D43" s="52">
        <v>610</v>
      </c>
      <c r="E43" s="52">
        <v>10</v>
      </c>
      <c r="G43" s="15">
        <v>40</v>
      </c>
      <c r="H43" s="5" t="s">
        <v>25</v>
      </c>
      <c r="I43" s="122" t="s">
        <v>26</v>
      </c>
      <c r="J43" s="141">
        <v>499</v>
      </c>
      <c r="K43" s="141">
        <v>13</v>
      </c>
    </row>
    <row r="44" spans="1:11" ht="13.8" customHeight="1" x14ac:dyDescent="0.3">
      <c r="A44" s="15">
        <v>41</v>
      </c>
      <c r="B44" s="26" t="s">
        <v>73</v>
      </c>
      <c r="C44" s="149" t="s">
        <v>81</v>
      </c>
      <c r="D44" s="52">
        <v>609</v>
      </c>
      <c r="E44" s="52">
        <v>3</v>
      </c>
      <c r="G44" s="15">
        <v>41</v>
      </c>
      <c r="H44" s="2" t="s">
        <v>7</v>
      </c>
      <c r="I44" s="113" t="s">
        <v>9</v>
      </c>
      <c r="J44" s="82">
        <v>498</v>
      </c>
      <c r="K44" s="82">
        <v>7</v>
      </c>
    </row>
    <row r="45" spans="1:11" ht="13.8" customHeight="1" x14ac:dyDescent="0.3">
      <c r="A45" s="15">
        <v>42</v>
      </c>
      <c r="B45" s="24" t="s">
        <v>64</v>
      </c>
      <c r="C45" s="109" t="s">
        <v>70</v>
      </c>
      <c r="D45" s="52">
        <v>608</v>
      </c>
      <c r="E45" s="52">
        <v>1</v>
      </c>
      <c r="G45" s="15">
        <v>42</v>
      </c>
      <c r="H45" s="2" t="s">
        <v>7</v>
      </c>
      <c r="I45" s="113" t="s">
        <v>10</v>
      </c>
      <c r="J45" s="82">
        <v>498</v>
      </c>
      <c r="K45" s="78">
        <v>8</v>
      </c>
    </row>
    <row r="46" spans="1:11" ht="13.8" customHeight="1" x14ac:dyDescent="0.3">
      <c r="A46" s="15">
        <v>43</v>
      </c>
      <c r="B46" s="24" t="s">
        <v>64</v>
      </c>
      <c r="C46" s="109" t="s">
        <v>70</v>
      </c>
      <c r="D46" s="52">
        <v>608</v>
      </c>
      <c r="E46" s="52">
        <v>2</v>
      </c>
      <c r="G46" s="15">
        <v>43</v>
      </c>
      <c r="H46" s="2" t="s">
        <v>7</v>
      </c>
      <c r="I46" s="113" t="s">
        <v>11</v>
      </c>
      <c r="J46" s="82">
        <v>497</v>
      </c>
      <c r="K46" s="78">
        <v>11</v>
      </c>
    </row>
    <row r="47" spans="1:11" ht="13.8" customHeight="1" x14ac:dyDescent="0.3">
      <c r="A47" s="15">
        <v>44</v>
      </c>
      <c r="B47" s="28" t="s">
        <v>82</v>
      </c>
      <c r="C47" s="204" t="s">
        <v>85</v>
      </c>
      <c r="D47" s="52">
        <v>608</v>
      </c>
      <c r="E47" s="52">
        <v>8</v>
      </c>
      <c r="G47" s="15">
        <v>44</v>
      </c>
      <c r="H47" s="181" t="s">
        <v>141</v>
      </c>
      <c r="I47" s="211" t="s">
        <v>142</v>
      </c>
      <c r="J47" s="141">
        <v>496</v>
      </c>
      <c r="K47" s="141">
        <v>13</v>
      </c>
    </row>
    <row r="48" spans="1:11" ht="13.8" customHeight="1" x14ac:dyDescent="0.3">
      <c r="A48" s="15">
        <v>45</v>
      </c>
      <c r="B48" s="103" t="s">
        <v>48</v>
      </c>
      <c r="C48" s="104" t="s">
        <v>52</v>
      </c>
      <c r="D48" s="206">
        <v>606</v>
      </c>
      <c r="E48" s="206">
        <v>2</v>
      </c>
      <c r="G48" s="15">
        <v>45</v>
      </c>
      <c r="H48" s="2" t="s">
        <v>7</v>
      </c>
      <c r="I48" s="113" t="s">
        <v>10</v>
      </c>
      <c r="J48" s="102">
        <v>495</v>
      </c>
      <c r="K48" s="137">
        <v>2</v>
      </c>
    </row>
    <row r="49" spans="1:11" ht="13.8" customHeight="1" x14ac:dyDescent="0.3">
      <c r="A49" s="15">
        <v>46</v>
      </c>
      <c r="B49" s="103" t="s">
        <v>48</v>
      </c>
      <c r="C49" s="106" t="s">
        <v>53</v>
      </c>
      <c r="D49" s="52">
        <v>604</v>
      </c>
      <c r="E49" s="52">
        <v>2</v>
      </c>
      <c r="G49" s="15">
        <v>46</v>
      </c>
      <c r="H49" s="2" t="s">
        <v>7</v>
      </c>
      <c r="I49" s="113" t="s">
        <v>11</v>
      </c>
      <c r="J49" s="82">
        <v>495</v>
      </c>
      <c r="K49" s="78">
        <v>10</v>
      </c>
    </row>
    <row r="50" spans="1:11" ht="13.8" customHeight="1" x14ac:dyDescent="0.3">
      <c r="A50" s="15">
        <v>47</v>
      </c>
      <c r="B50" s="103" t="s">
        <v>48</v>
      </c>
      <c r="C50" s="104" t="s">
        <v>51</v>
      </c>
      <c r="D50" s="52">
        <v>601</v>
      </c>
      <c r="E50" s="52">
        <v>9</v>
      </c>
      <c r="G50" s="15">
        <v>47</v>
      </c>
      <c r="H50" s="200" t="s">
        <v>25</v>
      </c>
      <c r="I50" s="208" t="s">
        <v>26</v>
      </c>
      <c r="J50" s="82">
        <v>494</v>
      </c>
      <c r="K50" s="78">
        <v>11</v>
      </c>
    </row>
    <row r="51" spans="1:11" ht="13.8" customHeight="1" x14ac:dyDescent="0.3">
      <c r="A51" s="15">
        <v>48</v>
      </c>
      <c r="B51" s="103" t="s">
        <v>48</v>
      </c>
      <c r="C51" s="104" t="s">
        <v>53</v>
      </c>
      <c r="D51" s="52">
        <v>601</v>
      </c>
      <c r="E51" s="52">
        <v>3</v>
      </c>
      <c r="G51" s="15">
        <v>48</v>
      </c>
      <c r="H51" s="1" t="s">
        <v>1</v>
      </c>
      <c r="I51" s="111" t="s">
        <v>5</v>
      </c>
      <c r="J51" s="82">
        <v>493</v>
      </c>
      <c r="K51" s="78">
        <v>5</v>
      </c>
    </row>
    <row r="52" spans="1:11" ht="13.8" customHeight="1" x14ac:dyDescent="0.3">
      <c r="A52" s="15">
        <v>49</v>
      </c>
      <c r="B52" s="22" t="s">
        <v>55</v>
      </c>
      <c r="C52" s="105" t="s">
        <v>61</v>
      </c>
      <c r="D52" s="52">
        <v>601</v>
      </c>
      <c r="E52" s="52">
        <v>10</v>
      </c>
      <c r="G52" s="15">
        <v>49</v>
      </c>
      <c r="H52" s="88" t="s">
        <v>1</v>
      </c>
      <c r="I52" s="161" t="s">
        <v>2</v>
      </c>
      <c r="J52" s="82">
        <v>492</v>
      </c>
      <c r="K52" s="78">
        <v>2</v>
      </c>
    </row>
    <row r="53" spans="1:11" ht="13.8" customHeight="1" x14ac:dyDescent="0.3">
      <c r="A53" s="15">
        <v>50</v>
      </c>
      <c r="B53" s="103" t="s">
        <v>48</v>
      </c>
      <c r="C53" s="106" t="s">
        <v>51</v>
      </c>
      <c r="D53" s="52">
        <v>600</v>
      </c>
      <c r="E53" s="52">
        <v>5</v>
      </c>
      <c r="G53" s="100">
        <v>50</v>
      </c>
      <c r="H53" s="1" t="s">
        <v>1</v>
      </c>
      <c r="I53" s="111" t="s">
        <v>2</v>
      </c>
      <c r="J53" s="82">
        <v>491</v>
      </c>
      <c r="K53" s="78">
        <v>5</v>
      </c>
    </row>
  </sheetData>
  <sortState xmlns:xlrd2="http://schemas.microsoft.com/office/spreadsheetml/2017/richdata2" ref="H5:K53">
    <sortCondition descending="1" ref="J5:J53"/>
  </sortState>
  <pageMargins left="0.70866141732283472" right="0.11811023622047245" top="0.35433070866141736" bottom="0.15748031496062992" header="0.31496062992125984" footer="0.31496062992125984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70E89-D81E-44D1-8A82-E16DB6BB82ED}">
  <dimension ref="A1:P55"/>
  <sheetViews>
    <sheetView topLeftCell="A43" workbookViewId="0">
      <selection activeCell="M3" sqref="M3"/>
    </sheetView>
  </sheetViews>
  <sheetFormatPr defaultRowHeight="14.4" x14ac:dyDescent="0.3"/>
  <cols>
    <col min="1" max="1" width="6.77734375" customWidth="1"/>
    <col min="2" max="2" width="23.44140625" bestFit="1" customWidth="1"/>
    <col min="3" max="10" width="5.77734375" style="17" customWidth="1"/>
    <col min="11" max="11" width="5.77734375" customWidth="1"/>
    <col min="12" max="12" width="6.109375" style="17" customWidth="1"/>
    <col min="14" max="14" width="25.6640625" bestFit="1" customWidth="1"/>
    <col min="16" max="16" width="23.33203125" bestFit="1" customWidth="1"/>
  </cols>
  <sheetData>
    <row r="1" spans="1:16" ht="18" x14ac:dyDescent="0.35">
      <c r="B1" s="170" t="s">
        <v>140</v>
      </c>
      <c r="C1" s="170"/>
      <c r="D1" s="170"/>
      <c r="E1" s="170"/>
      <c r="F1" s="170"/>
      <c r="G1" s="170"/>
      <c r="H1" s="170"/>
      <c r="I1" s="170"/>
      <c r="J1" s="170"/>
      <c r="K1" s="170"/>
      <c r="L1" s="170"/>
    </row>
    <row r="3" spans="1:16" ht="42" customHeight="1" x14ac:dyDescent="0.4">
      <c r="A3" t="s">
        <v>45</v>
      </c>
      <c r="C3" s="138">
        <v>45901</v>
      </c>
      <c r="D3" s="138">
        <v>45936</v>
      </c>
      <c r="E3" s="138">
        <v>45964</v>
      </c>
      <c r="F3" s="139"/>
      <c r="G3" s="139"/>
      <c r="H3" s="78"/>
      <c r="I3" s="78"/>
      <c r="J3" s="78"/>
      <c r="K3" s="140"/>
      <c r="L3" s="141" t="s">
        <v>181</v>
      </c>
      <c r="N3" s="169" t="s">
        <v>180</v>
      </c>
      <c r="O3" s="169"/>
      <c r="P3" s="169"/>
    </row>
    <row r="4" spans="1:16" ht="18" x14ac:dyDescent="0.35">
      <c r="A4" s="15">
        <v>1</v>
      </c>
      <c r="B4" s="53" t="s">
        <v>85</v>
      </c>
      <c r="C4" s="16" t="s">
        <v>45</v>
      </c>
      <c r="D4" s="16">
        <v>1</v>
      </c>
      <c r="E4" s="16"/>
      <c r="F4" s="16"/>
      <c r="G4" s="16"/>
      <c r="H4" s="16"/>
      <c r="I4" s="16"/>
      <c r="J4" s="16"/>
      <c r="K4" s="15"/>
      <c r="L4" s="16">
        <f>SUM(C4:K4)</f>
        <v>1</v>
      </c>
      <c r="N4" s="53" t="s">
        <v>148</v>
      </c>
      <c r="P4" s="54" t="s">
        <v>86</v>
      </c>
    </row>
    <row r="5" spans="1:16" ht="18" x14ac:dyDescent="0.35">
      <c r="A5" s="15">
        <v>2</v>
      </c>
      <c r="B5" s="53" t="s">
        <v>172</v>
      </c>
      <c r="C5" s="16">
        <v>1</v>
      </c>
      <c r="D5" s="16">
        <v>1</v>
      </c>
      <c r="E5" s="16"/>
      <c r="F5" s="16"/>
      <c r="G5" s="16"/>
      <c r="H5" s="16"/>
      <c r="I5" s="16"/>
      <c r="J5" s="16"/>
      <c r="K5" s="15"/>
      <c r="L5" s="16">
        <f t="shared" ref="L5:L7" si="0">SUM(C5:K5)</f>
        <v>2</v>
      </c>
      <c r="N5" s="53" t="s">
        <v>35</v>
      </c>
      <c r="P5" s="54" t="s">
        <v>97</v>
      </c>
    </row>
    <row r="6" spans="1:16" ht="18" x14ac:dyDescent="0.35">
      <c r="A6" s="15">
        <v>3</v>
      </c>
      <c r="B6" s="54" t="s">
        <v>144</v>
      </c>
      <c r="C6" s="16">
        <v>1</v>
      </c>
      <c r="D6" s="16"/>
      <c r="E6" s="16"/>
      <c r="F6" s="16"/>
      <c r="G6" s="16"/>
      <c r="H6" s="16"/>
      <c r="I6" s="16"/>
      <c r="J6" s="16"/>
      <c r="K6" s="15"/>
      <c r="L6" s="16">
        <f t="shared" si="0"/>
        <v>1</v>
      </c>
      <c r="N6" s="53" t="s">
        <v>169</v>
      </c>
      <c r="P6" s="54" t="s">
        <v>116</v>
      </c>
    </row>
    <row r="7" spans="1:16" ht="18" x14ac:dyDescent="0.35">
      <c r="A7" s="15">
        <v>4</v>
      </c>
      <c r="B7" s="53" t="s">
        <v>26</v>
      </c>
      <c r="C7" s="16"/>
      <c r="D7" s="16">
        <v>1</v>
      </c>
      <c r="E7" s="16"/>
      <c r="F7" s="16"/>
      <c r="G7" s="16"/>
      <c r="H7" s="16"/>
      <c r="I7" s="16"/>
      <c r="J7" s="16"/>
      <c r="K7" s="15"/>
      <c r="L7" s="16">
        <f t="shared" si="0"/>
        <v>1</v>
      </c>
      <c r="N7" s="53" t="s">
        <v>28</v>
      </c>
      <c r="P7" s="54" t="s">
        <v>115</v>
      </c>
    </row>
    <row r="8" spans="1:16" ht="18" x14ac:dyDescent="0.35">
      <c r="A8" s="15">
        <v>5</v>
      </c>
      <c r="B8" s="54" t="s">
        <v>94</v>
      </c>
      <c r="C8" s="16">
        <v>1</v>
      </c>
      <c r="D8" s="16"/>
      <c r="E8" s="16"/>
      <c r="F8" s="16"/>
      <c r="G8" s="16"/>
      <c r="H8" s="16"/>
      <c r="I8" s="16"/>
      <c r="J8" s="16"/>
      <c r="K8" s="15"/>
      <c r="L8" s="16">
        <f t="shared" ref="L8:L55" si="1">SUM(C8:K8)</f>
        <v>1</v>
      </c>
      <c r="N8" s="53" t="s">
        <v>153</v>
      </c>
      <c r="P8" s="54" t="s">
        <v>72</v>
      </c>
    </row>
    <row r="9" spans="1:16" ht="18" x14ac:dyDescent="0.35">
      <c r="A9" s="15">
        <v>6</v>
      </c>
      <c r="B9" s="54" t="s">
        <v>67</v>
      </c>
      <c r="C9" s="16">
        <v>1</v>
      </c>
      <c r="D9" s="16">
        <v>1</v>
      </c>
      <c r="E9" s="16">
        <v>1</v>
      </c>
      <c r="F9" s="16"/>
      <c r="G9" s="16"/>
      <c r="H9" s="16"/>
      <c r="I9" s="16"/>
      <c r="J9" s="16"/>
      <c r="K9" s="15"/>
      <c r="L9" s="16">
        <f t="shared" si="1"/>
        <v>3</v>
      </c>
      <c r="N9" s="53" t="s">
        <v>150</v>
      </c>
      <c r="P9" s="54" t="s">
        <v>66</v>
      </c>
    </row>
    <row r="10" spans="1:16" ht="18" x14ac:dyDescent="0.35">
      <c r="A10" s="15">
        <v>7</v>
      </c>
      <c r="B10" s="54" t="s">
        <v>79</v>
      </c>
      <c r="C10" s="16">
        <v>1</v>
      </c>
      <c r="D10" s="16"/>
      <c r="E10" s="16"/>
      <c r="F10" s="16"/>
      <c r="G10" s="16"/>
      <c r="H10" s="16"/>
      <c r="I10" s="16"/>
      <c r="J10" s="16"/>
      <c r="K10" s="15"/>
      <c r="L10" s="16">
        <f t="shared" si="1"/>
        <v>1</v>
      </c>
      <c r="N10" s="53" t="s">
        <v>36</v>
      </c>
      <c r="P10" s="54" t="s">
        <v>104</v>
      </c>
    </row>
    <row r="11" spans="1:16" ht="18" x14ac:dyDescent="0.35">
      <c r="A11" s="15">
        <v>8</v>
      </c>
      <c r="B11" s="54" t="s">
        <v>89</v>
      </c>
      <c r="C11" s="16"/>
      <c r="D11" s="16">
        <v>1</v>
      </c>
      <c r="E11" s="16"/>
      <c r="F11" s="16"/>
      <c r="G11" s="16"/>
      <c r="H11" s="16"/>
      <c r="I11" s="16"/>
      <c r="J11" s="16"/>
      <c r="K11" s="15"/>
      <c r="L11" s="16">
        <f t="shared" si="1"/>
        <v>1</v>
      </c>
      <c r="N11" s="53" t="s">
        <v>31</v>
      </c>
      <c r="P11" s="54" t="s">
        <v>49</v>
      </c>
    </row>
    <row r="12" spans="1:16" ht="18" x14ac:dyDescent="0.35">
      <c r="A12" s="15">
        <v>9</v>
      </c>
      <c r="B12" s="54" t="s">
        <v>2</v>
      </c>
      <c r="C12" s="16"/>
      <c r="D12" s="16">
        <v>1</v>
      </c>
      <c r="E12" s="16">
        <v>1</v>
      </c>
      <c r="F12" s="16"/>
      <c r="G12" s="16"/>
      <c r="H12" s="16"/>
      <c r="I12" s="16"/>
      <c r="J12" s="16"/>
      <c r="K12" s="15"/>
      <c r="L12" s="16">
        <f t="shared" si="1"/>
        <v>2</v>
      </c>
      <c r="N12" s="53" t="s">
        <v>143</v>
      </c>
      <c r="P12" s="54" t="s">
        <v>166</v>
      </c>
    </row>
    <row r="13" spans="1:16" ht="17.399999999999999" x14ac:dyDescent="0.35">
      <c r="A13" s="15">
        <v>10</v>
      </c>
      <c r="B13" s="54" t="s">
        <v>52</v>
      </c>
      <c r="C13" s="16"/>
      <c r="D13" s="16"/>
      <c r="E13" s="16">
        <v>1</v>
      </c>
      <c r="F13" s="16"/>
      <c r="G13" s="16"/>
      <c r="H13" s="16"/>
      <c r="I13" s="16"/>
      <c r="J13" s="16"/>
      <c r="K13" s="15"/>
      <c r="L13" s="16">
        <f t="shared" si="1"/>
        <v>1</v>
      </c>
      <c r="N13" s="54" t="s">
        <v>17</v>
      </c>
      <c r="P13" s="54" t="s">
        <v>74</v>
      </c>
    </row>
    <row r="14" spans="1:16" ht="17.399999999999999" x14ac:dyDescent="0.35">
      <c r="A14" s="15">
        <v>11</v>
      </c>
      <c r="B14" s="54" t="s">
        <v>69</v>
      </c>
      <c r="C14" s="16">
        <v>1</v>
      </c>
      <c r="D14" s="16">
        <v>1</v>
      </c>
      <c r="E14" s="16"/>
      <c r="F14" s="16"/>
      <c r="G14" s="16"/>
      <c r="H14" s="16"/>
      <c r="I14" s="16"/>
      <c r="J14" s="16"/>
      <c r="K14" s="15"/>
      <c r="L14" s="16">
        <f t="shared" si="1"/>
        <v>2</v>
      </c>
      <c r="N14" s="54" t="s">
        <v>22</v>
      </c>
      <c r="P14" s="54" t="s">
        <v>51</v>
      </c>
    </row>
    <row r="15" spans="1:16" ht="17.399999999999999" x14ac:dyDescent="0.35">
      <c r="A15" s="15">
        <v>12</v>
      </c>
      <c r="B15" s="54" t="s">
        <v>3</v>
      </c>
      <c r="C15" s="16"/>
      <c r="D15" s="16"/>
      <c r="E15" s="16">
        <v>1</v>
      </c>
      <c r="F15" s="16"/>
      <c r="G15" s="16"/>
      <c r="H15" s="16"/>
      <c r="I15" s="16"/>
      <c r="J15" s="16"/>
      <c r="K15" s="15"/>
      <c r="L15" s="16">
        <f t="shared" si="1"/>
        <v>1</v>
      </c>
      <c r="N15" s="54" t="s">
        <v>8</v>
      </c>
      <c r="P15" s="54" t="s">
        <v>59</v>
      </c>
    </row>
    <row r="16" spans="1:16" ht="17.399999999999999" x14ac:dyDescent="0.35">
      <c r="A16" s="15">
        <v>13</v>
      </c>
      <c r="B16" s="54" t="s">
        <v>88</v>
      </c>
      <c r="C16" s="16"/>
      <c r="D16" s="16">
        <v>1</v>
      </c>
      <c r="E16" s="16">
        <v>1</v>
      </c>
      <c r="F16" s="16"/>
      <c r="G16" s="16"/>
      <c r="H16" s="16"/>
      <c r="I16" s="16"/>
      <c r="J16" s="16"/>
      <c r="K16" s="15"/>
      <c r="L16" s="16">
        <f t="shared" si="1"/>
        <v>2</v>
      </c>
      <c r="N16" s="54" t="s">
        <v>18</v>
      </c>
      <c r="P16" s="54" t="s">
        <v>112</v>
      </c>
    </row>
    <row r="17" spans="1:16" ht="18" x14ac:dyDescent="0.35">
      <c r="A17" s="15">
        <v>14</v>
      </c>
      <c r="B17" s="54" t="s">
        <v>70</v>
      </c>
      <c r="C17" s="16">
        <v>1</v>
      </c>
      <c r="D17" s="16"/>
      <c r="E17" s="16">
        <v>1</v>
      </c>
      <c r="F17" s="16"/>
      <c r="G17" s="16"/>
      <c r="H17" s="16"/>
      <c r="I17" s="16"/>
      <c r="J17" s="16"/>
      <c r="K17" s="15"/>
      <c r="L17" s="16">
        <f t="shared" si="1"/>
        <v>2</v>
      </c>
      <c r="N17" s="53" t="s">
        <v>27</v>
      </c>
      <c r="P17" s="54" t="s">
        <v>111</v>
      </c>
    </row>
    <row r="18" spans="1:16" ht="18" x14ac:dyDescent="0.35">
      <c r="A18" s="15">
        <v>15</v>
      </c>
      <c r="B18" s="54" t="s">
        <v>84</v>
      </c>
      <c r="C18" s="16"/>
      <c r="D18" s="16">
        <v>1</v>
      </c>
      <c r="E18" s="16"/>
      <c r="F18" s="16"/>
      <c r="G18" s="16"/>
      <c r="H18" s="16"/>
      <c r="I18" s="16"/>
      <c r="J18" s="16"/>
      <c r="K18" s="15"/>
      <c r="L18" s="16">
        <f t="shared" si="1"/>
        <v>1</v>
      </c>
      <c r="N18" s="53" t="s">
        <v>155</v>
      </c>
      <c r="P18" s="54" t="s">
        <v>92</v>
      </c>
    </row>
    <row r="19" spans="1:16" ht="18" x14ac:dyDescent="0.35">
      <c r="A19" s="15">
        <v>16</v>
      </c>
      <c r="B19" s="53" t="s">
        <v>30</v>
      </c>
      <c r="C19" s="16"/>
      <c r="D19" s="16">
        <v>1</v>
      </c>
      <c r="E19" s="16"/>
      <c r="F19" s="16"/>
      <c r="G19" s="16"/>
      <c r="H19" s="16"/>
      <c r="I19" s="16"/>
      <c r="J19" s="16"/>
      <c r="K19" s="15"/>
      <c r="L19" s="16">
        <f t="shared" si="1"/>
        <v>1</v>
      </c>
      <c r="N19" s="53" t="s">
        <v>147</v>
      </c>
      <c r="P19" s="54" t="s">
        <v>113</v>
      </c>
    </row>
    <row r="20" spans="1:16" ht="18" x14ac:dyDescent="0.35">
      <c r="A20" s="15">
        <v>17</v>
      </c>
      <c r="B20" s="53" t="s">
        <v>142</v>
      </c>
      <c r="C20" s="16"/>
      <c r="D20" s="16"/>
      <c r="E20" s="16">
        <v>1</v>
      </c>
      <c r="F20" s="16"/>
      <c r="G20" s="16"/>
      <c r="H20" s="16"/>
      <c r="I20" s="16"/>
      <c r="J20" s="16"/>
      <c r="K20" s="15"/>
      <c r="L20" s="16">
        <f t="shared" si="1"/>
        <v>1</v>
      </c>
      <c r="N20" s="53" t="s">
        <v>34</v>
      </c>
      <c r="P20" s="54" t="s">
        <v>106</v>
      </c>
    </row>
    <row r="21" spans="1:16" ht="18" x14ac:dyDescent="0.35">
      <c r="A21" s="15">
        <v>18</v>
      </c>
      <c r="B21" s="54" t="s">
        <v>14</v>
      </c>
      <c r="C21" s="16"/>
      <c r="D21" s="16"/>
      <c r="E21" s="16">
        <v>1</v>
      </c>
      <c r="F21" s="16"/>
      <c r="G21" s="16"/>
      <c r="H21" s="16"/>
      <c r="I21" s="16"/>
      <c r="J21" s="16"/>
      <c r="K21" s="15"/>
      <c r="L21" s="16">
        <f t="shared" si="1"/>
        <v>1</v>
      </c>
      <c r="N21" s="53" t="s">
        <v>151</v>
      </c>
      <c r="P21" s="54" t="s">
        <v>118</v>
      </c>
    </row>
    <row r="22" spans="1:16" ht="18" x14ac:dyDescent="0.35">
      <c r="A22" s="15">
        <v>19</v>
      </c>
      <c r="B22" s="53" t="s">
        <v>33</v>
      </c>
      <c r="C22" s="16"/>
      <c r="D22" s="16"/>
      <c r="E22" s="16">
        <v>1</v>
      </c>
      <c r="F22" s="16"/>
      <c r="G22" s="16"/>
      <c r="H22" s="16"/>
      <c r="I22" s="16"/>
      <c r="J22" s="16"/>
      <c r="K22" s="15"/>
      <c r="L22" s="16">
        <f t="shared" si="1"/>
        <v>1</v>
      </c>
      <c r="N22" s="53" t="s">
        <v>40</v>
      </c>
      <c r="P22" s="54" t="s">
        <v>87</v>
      </c>
    </row>
    <row r="23" spans="1:16" ht="18" x14ac:dyDescent="0.35">
      <c r="A23" s="15">
        <v>20</v>
      </c>
      <c r="B23" s="54" t="s">
        <v>177</v>
      </c>
      <c r="C23" s="16">
        <v>1</v>
      </c>
      <c r="D23" s="16"/>
      <c r="E23" s="16"/>
      <c r="F23" s="16"/>
      <c r="G23" s="16"/>
      <c r="H23" s="16"/>
      <c r="I23" s="16"/>
      <c r="J23" s="16"/>
      <c r="K23" s="15"/>
      <c r="L23" s="16">
        <f t="shared" si="1"/>
        <v>1</v>
      </c>
      <c r="N23" s="53" t="s">
        <v>165</v>
      </c>
      <c r="P23" s="54" t="s">
        <v>99</v>
      </c>
    </row>
    <row r="24" spans="1:16" ht="17.399999999999999" x14ac:dyDescent="0.35">
      <c r="A24" s="15">
        <v>21</v>
      </c>
      <c r="B24" s="54" t="s">
        <v>96</v>
      </c>
      <c r="C24" s="16">
        <v>1</v>
      </c>
      <c r="D24" s="16">
        <v>1</v>
      </c>
      <c r="E24" s="16"/>
      <c r="F24" s="16"/>
      <c r="G24" s="16"/>
      <c r="H24" s="16"/>
      <c r="I24" s="16"/>
      <c r="J24" s="16"/>
      <c r="K24" s="15"/>
      <c r="L24" s="16">
        <f t="shared" si="1"/>
        <v>2</v>
      </c>
      <c r="N24" s="54" t="s">
        <v>23</v>
      </c>
      <c r="P24" s="54" t="s">
        <v>161</v>
      </c>
    </row>
    <row r="25" spans="1:16" ht="18" x14ac:dyDescent="0.35">
      <c r="A25" s="15">
        <v>22</v>
      </c>
      <c r="B25" s="54" t="s">
        <v>78</v>
      </c>
      <c r="C25" s="16">
        <v>1</v>
      </c>
      <c r="D25" s="16"/>
      <c r="E25" s="16"/>
      <c r="F25" s="16"/>
      <c r="G25" s="16"/>
      <c r="H25" s="16"/>
      <c r="I25" s="16"/>
      <c r="J25" s="16"/>
      <c r="K25" s="15"/>
      <c r="L25" s="16">
        <f t="shared" si="1"/>
        <v>1</v>
      </c>
      <c r="N25" s="53" t="s">
        <v>145</v>
      </c>
      <c r="P25" s="54" t="s">
        <v>162</v>
      </c>
    </row>
    <row r="26" spans="1:16" ht="18" x14ac:dyDescent="0.35">
      <c r="A26" s="15">
        <v>23</v>
      </c>
      <c r="B26" s="54" t="s">
        <v>76</v>
      </c>
      <c r="C26" s="16"/>
      <c r="D26" s="16">
        <v>1</v>
      </c>
      <c r="E26" s="16"/>
      <c r="F26" s="16"/>
      <c r="G26" s="16"/>
      <c r="H26" s="16"/>
      <c r="I26" s="16"/>
      <c r="J26" s="16"/>
      <c r="K26" s="15"/>
      <c r="L26" s="16">
        <f t="shared" si="1"/>
        <v>1</v>
      </c>
      <c r="N26" s="53" t="s">
        <v>29</v>
      </c>
      <c r="P26" s="54" t="s">
        <v>58</v>
      </c>
    </row>
    <row r="27" spans="1:16" ht="18" x14ac:dyDescent="0.35">
      <c r="A27" s="15">
        <v>24</v>
      </c>
      <c r="B27" s="54" t="s">
        <v>90</v>
      </c>
      <c r="C27" s="16">
        <v>1</v>
      </c>
      <c r="D27" s="16"/>
      <c r="E27" s="16"/>
      <c r="F27" s="16"/>
      <c r="G27" s="16"/>
      <c r="H27" s="16"/>
      <c r="I27" s="16"/>
      <c r="J27" s="16"/>
      <c r="K27" s="15"/>
      <c r="L27" s="16">
        <f t="shared" si="1"/>
        <v>1</v>
      </c>
      <c r="N27" s="53" t="s">
        <v>149</v>
      </c>
      <c r="P27" s="54" t="s">
        <v>50</v>
      </c>
    </row>
    <row r="28" spans="1:16" ht="17.399999999999999" x14ac:dyDescent="0.35">
      <c r="A28" s="15">
        <v>25</v>
      </c>
      <c r="B28" s="54" t="s">
        <v>80</v>
      </c>
      <c r="C28" s="16">
        <v>1</v>
      </c>
      <c r="D28" s="16"/>
      <c r="E28" s="16">
        <v>1</v>
      </c>
      <c r="F28" s="16"/>
      <c r="G28" s="16"/>
      <c r="H28" s="16"/>
      <c r="I28" s="16"/>
      <c r="J28" s="16"/>
      <c r="K28" s="15"/>
      <c r="L28" s="16">
        <f t="shared" si="1"/>
        <v>2</v>
      </c>
      <c r="N28" s="54" t="s">
        <v>4</v>
      </c>
      <c r="P28" s="54" t="s">
        <v>71</v>
      </c>
    </row>
    <row r="29" spans="1:16" ht="17.399999999999999" x14ac:dyDescent="0.35">
      <c r="A29" s="15">
        <v>26</v>
      </c>
      <c r="B29" s="54" t="s">
        <v>56</v>
      </c>
      <c r="C29" s="16"/>
      <c r="D29" s="16">
        <v>1</v>
      </c>
      <c r="E29" s="16"/>
      <c r="F29" s="16"/>
      <c r="G29" s="16"/>
      <c r="H29" s="16"/>
      <c r="I29" s="16"/>
      <c r="J29" s="16"/>
      <c r="K29" s="15"/>
      <c r="L29" s="16">
        <f t="shared" si="1"/>
        <v>1</v>
      </c>
      <c r="N29" s="54" t="s">
        <v>9</v>
      </c>
      <c r="P29" s="54" t="s">
        <v>163</v>
      </c>
    </row>
    <row r="30" spans="1:16" ht="17.399999999999999" x14ac:dyDescent="0.35">
      <c r="A30" s="15">
        <v>27</v>
      </c>
      <c r="B30" s="54" t="s">
        <v>98</v>
      </c>
      <c r="C30" s="16">
        <v>1</v>
      </c>
      <c r="D30" s="16"/>
      <c r="E30" s="16"/>
      <c r="F30" s="16"/>
      <c r="G30" s="16"/>
      <c r="H30" s="16"/>
      <c r="I30" s="16"/>
      <c r="J30" s="16"/>
      <c r="K30" s="15"/>
      <c r="L30" s="16">
        <f t="shared" si="1"/>
        <v>1</v>
      </c>
      <c r="N30" s="54" t="s">
        <v>20</v>
      </c>
      <c r="P30" s="54" t="s">
        <v>114</v>
      </c>
    </row>
    <row r="31" spans="1:16" ht="18" x14ac:dyDescent="0.35">
      <c r="A31" s="15">
        <v>28</v>
      </c>
      <c r="B31" s="54" t="s">
        <v>159</v>
      </c>
      <c r="C31" s="16"/>
      <c r="D31" s="16">
        <v>1</v>
      </c>
      <c r="E31" s="16"/>
      <c r="F31" s="16"/>
      <c r="G31" s="16"/>
      <c r="H31" s="16"/>
      <c r="I31" s="16"/>
      <c r="J31" s="16"/>
      <c r="K31" s="15"/>
      <c r="L31" s="16">
        <f t="shared" si="1"/>
        <v>1</v>
      </c>
      <c r="N31" s="53" t="s">
        <v>156</v>
      </c>
      <c r="P31" s="54" t="s">
        <v>108</v>
      </c>
    </row>
    <row r="32" spans="1:16" ht="18" x14ac:dyDescent="0.35">
      <c r="A32" s="15">
        <v>29</v>
      </c>
      <c r="B32" s="54" t="s">
        <v>102</v>
      </c>
      <c r="C32" s="16">
        <v>1</v>
      </c>
      <c r="D32" s="16"/>
      <c r="E32" s="16"/>
      <c r="F32" s="16"/>
      <c r="G32" s="16"/>
      <c r="H32" s="16"/>
      <c r="I32" s="16"/>
      <c r="J32" s="16"/>
      <c r="K32" s="15"/>
      <c r="L32" s="16">
        <f t="shared" si="1"/>
        <v>1</v>
      </c>
      <c r="N32" s="53" t="s">
        <v>152</v>
      </c>
      <c r="P32" s="54" t="s">
        <v>61</v>
      </c>
    </row>
    <row r="33" spans="1:16" ht="18" x14ac:dyDescent="0.35">
      <c r="A33" s="15">
        <v>30</v>
      </c>
      <c r="B33" s="53" t="s">
        <v>154</v>
      </c>
      <c r="C33" s="16">
        <v>1</v>
      </c>
      <c r="D33" s="16"/>
      <c r="E33" s="16"/>
      <c r="F33" s="16"/>
      <c r="G33" s="16"/>
      <c r="H33" s="16"/>
      <c r="I33" s="16"/>
      <c r="J33" s="16"/>
      <c r="K33" s="15"/>
      <c r="L33" s="16">
        <f t="shared" si="1"/>
        <v>1</v>
      </c>
      <c r="N33" s="54" t="s">
        <v>12</v>
      </c>
      <c r="P33" s="54" t="s">
        <v>62</v>
      </c>
    </row>
    <row r="34" spans="1:16" ht="18" x14ac:dyDescent="0.35">
      <c r="A34" s="15">
        <v>31</v>
      </c>
      <c r="B34" s="54" t="s">
        <v>11</v>
      </c>
      <c r="C34" s="16"/>
      <c r="D34" s="16">
        <v>1</v>
      </c>
      <c r="E34" s="16"/>
      <c r="F34" s="16"/>
      <c r="G34" s="16"/>
      <c r="H34" s="16"/>
      <c r="I34" s="16"/>
      <c r="J34" s="16"/>
      <c r="K34" s="15"/>
      <c r="L34" s="16">
        <f t="shared" si="1"/>
        <v>1</v>
      </c>
      <c r="N34" s="53" t="s">
        <v>37</v>
      </c>
      <c r="P34" s="54" t="s">
        <v>101</v>
      </c>
    </row>
    <row r="35" spans="1:16" ht="18" x14ac:dyDescent="0.35">
      <c r="A35" s="15">
        <v>32</v>
      </c>
      <c r="B35" s="53" t="s">
        <v>170</v>
      </c>
      <c r="C35" s="16">
        <v>1</v>
      </c>
      <c r="D35" s="16"/>
      <c r="E35" s="16"/>
      <c r="F35" s="16"/>
      <c r="G35" s="16"/>
      <c r="H35" s="16"/>
      <c r="I35" s="16"/>
      <c r="J35" s="16"/>
      <c r="K35" s="15"/>
      <c r="L35" s="16">
        <f t="shared" si="1"/>
        <v>1</v>
      </c>
      <c r="N35" s="53" t="s">
        <v>38</v>
      </c>
      <c r="P35" s="54" t="s">
        <v>164</v>
      </c>
    </row>
    <row r="36" spans="1:16" ht="18" x14ac:dyDescent="0.35">
      <c r="A36" s="15">
        <v>33</v>
      </c>
      <c r="B36" s="54" t="s">
        <v>5</v>
      </c>
      <c r="C36" s="16">
        <v>1</v>
      </c>
      <c r="D36" s="16"/>
      <c r="E36" s="16"/>
      <c r="F36" s="16"/>
      <c r="G36" s="16"/>
      <c r="H36" s="16"/>
      <c r="I36" s="16"/>
      <c r="J36" s="16"/>
      <c r="K36" s="15"/>
      <c r="L36" s="16">
        <f t="shared" si="1"/>
        <v>1</v>
      </c>
      <c r="N36" s="53" t="s">
        <v>39</v>
      </c>
      <c r="P36" s="54" t="s">
        <v>117</v>
      </c>
    </row>
    <row r="37" spans="1:16" ht="17.399999999999999" x14ac:dyDescent="0.35">
      <c r="A37" s="15">
        <v>34</v>
      </c>
      <c r="B37" s="54" t="s">
        <v>58</v>
      </c>
      <c r="C37" s="16">
        <v>1</v>
      </c>
      <c r="D37" s="16"/>
      <c r="E37" s="16"/>
      <c r="F37" s="16"/>
      <c r="G37" s="16"/>
      <c r="H37" s="16"/>
      <c r="I37" s="16"/>
      <c r="J37" s="16"/>
      <c r="K37" s="15"/>
      <c r="L37" s="16">
        <f t="shared" si="1"/>
        <v>1</v>
      </c>
      <c r="N37" s="54" t="s">
        <v>10</v>
      </c>
      <c r="P37" s="54" t="s">
        <v>179</v>
      </c>
    </row>
    <row r="38" spans="1:16" ht="17.399999999999999" x14ac:dyDescent="0.35">
      <c r="A38" s="15">
        <v>35</v>
      </c>
      <c r="B38" s="54" t="s">
        <v>81</v>
      </c>
      <c r="C38" s="16">
        <v>1</v>
      </c>
      <c r="D38" s="16"/>
      <c r="E38" s="16"/>
      <c r="F38" s="16"/>
      <c r="G38" s="16"/>
      <c r="H38" s="16"/>
      <c r="I38" s="16"/>
      <c r="J38" s="16"/>
      <c r="K38" s="15"/>
      <c r="L38" s="16">
        <f t="shared" si="1"/>
        <v>1</v>
      </c>
      <c r="N38" s="54" t="s">
        <v>6</v>
      </c>
      <c r="P38" s="54" t="s">
        <v>158</v>
      </c>
    </row>
    <row r="39" spans="1:16" ht="17.399999999999999" x14ac:dyDescent="0.35">
      <c r="A39" s="15">
        <v>36</v>
      </c>
      <c r="B39" s="54" t="s">
        <v>105</v>
      </c>
      <c r="C39" s="16"/>
      <c r="D39" s="16"/>
      <c r="E39" s="16">
        <v>1</v>
      </c>
      <c r="F39" s="16"/>
      <c r="G39" s="16"/>
      <c r="H39" s="16"/>
      <c r="I39" s="16"/>
      <c r="J39" s="16"/>
      <c r="K39" s="15"/>
      <c r="L39" s="16">
        <f t="shared" si="1"/>
        <v>1</v>
      </c>
      <c r="N39" s="54" t="s">
        <v>21</v>
      </c>
      <c r="P39" s="54" t="s">
        <v>110</v>
      </c>
    </row>
    <row r="40" spans="1:16" ht="17.399999999999999" x14ac:dyDescent="0.35">
      <c r="A40" s="15">
        <v>37</v>
      </c>
      <c r="B40" s="54" t="s">
        <v>83</v>
      </c>
      <c r="C40" s="16">
        <v>1</v>
      </c>
      <c r="D40" s="16"/>
      <c r="E40" s="16"/>
      <c r="F40" s="16"/>
      <c r="G40" s="16"/>
      <c r="H40" s="16"/>
      <c r="I40" s="16"/>
      <c r="J40" s="16"/>
      <c r="K40" s="15"/>
      <c r="L40" s="16">
        <f t="shared" si="1"/>
        <v>1</v>
      </c>
      <c r="P40" s="54" t="s">
        <v>107</v>
      </c>
    </row>
    <row r="41" spans="1:16" ht="17.399999999999999" x14ac:dyDescent="0.35">
      <c r="A41" s="15">
        <v>38</v>
      </c>
      <c r="B41" s="54" t="s">
        <v>53</v>
      </c>
      <c r="C41" s="16">
        <v>1</v>
      </c>
      <c r="D41" s="16">
        <v>1</v>
      </c>
      <c r="E41" s="16">
        <v>1</v>
      </c>
      <c r="F41" s="16"/>
      <c r="G41" s="16"/>
      <c r="H41" s="16"/>
      <c r="I41" s="16"/>
      <c r="J41" s="16"/>
      <c r="K41" s="15"/>
      <c r="L41" s="16">
        <f t="shared" si="1"/>
        <v>3</v>
      </c>
    </row>
    <row r="42" spans="1:16" ht="17.399999999999999" x14ac:dyDescent="0.35">
      <c r="A42" s="15">
        <v>39</v>
      </c>
      <c r="B42" s="54" t="s">
        <v>54</v>
      </c>
      <c r="C42" s="16">
        <v>1</v>
      </c>
      <c r="D42" s="16"/>
      <c r="E42" s="16"/>
      <c r="F42" s="16"/>
      <c r="G42" s="16"/>
      <c r="H42" s="16"/>
      <c r="I42" s="16"/>
      <c r="J42" s="16"/>
      <c r="K42" s="15"/>
      <c r="L42" s="16">
        <f t="shared" si="1"/>
        <v>1</v>
      </c>
    </row>
    <row r="43" spans="1:16" ht="17.399999999999999" x14ac:dyDescent="0.35">
      <c r="A43" s="15">
        <v>40</v>
      </c>
      <c r="B43" s="54" t="s">
        <v>60</v>
      </c>
      <c r="C43" s="16">
        <v>1</v>
      </c>
      <c r="D43" s="16">
        <v>1</v>
      </c>
      <c r="E43" s="16">
        <v>1</v>
      </c>
      <c r="F43" s="16"/>
      <c r="G43" s="16"/>
      <c r="H43" s="16"/>
      <c r="I43" s="16"/>
      <c r="J43" s="16"/>
      <c r="K43" s="15"/>
      <c r="L43" s="16">
        <f t="shared" si="1"/>
        <v>3</v>
      </c>
    </row>
    <row r="44" spans="1:16" ht="17.399999999999999" x14ac:dyDescent="0.35">
      <c r="A44" s="15">
        <v>41</v>
      </c>
      <c r="B44" s="54" t="s">
        <v>65</v>
      </c>
      <c r="C44" s="16"/>
      <c r="D44" s="16"/>
      <c r="E44" s="16">
        <v>1</v>
      </c>
      <c r="F44" s="16"/>
      <c r="G44" s="16"/>
      <c r="H44" s="16"/>
      <c r="I44" s="16"/>
      <c r="J44" s="16"/>
      <c r="K44" s="15"/>
      <c r="L44" s="16">
        <f t="shared" si="1"/>
        <v>1</v>
      </c>
    </row>
    <row r="45" spans="1:16" ht="17.399999999999999" x14ac:dyDescent="0.35">
      <c r="A45" s="15">
        <v>42</v>
      </c>
      <c r="B45" s="54" t="s">
        <v>16</v>
      </c>
      <c r="C45" s="16"/>
      <c r="D45" s="16"/>
      <c r="E45" s="16">
        <v>1</v>
      </c>
      <c r="F45" s="16"/>
      <c r="G45" s="16"/>
      <c r="H45" s="16"/>
      <c r="I45" s="16"/>
      <c r="J45" s="16"/>
      <c r="K45" s="15"/>
      <c r="L45" s="16">
        <f t="shared" si="1"/>
        <v>1</v>
      </c>
    </row>
    <row r="46" spans="1:16" ht="17.399999999999999" x14ac:dyDescent="0.35">
      <c r="A46" s="15">
        <v>43</v>
      </c>
      <c r="B46" s="54" t="s">
        <v>15</v>
      </c>
      <c r="C46" s="16"/>
      <c r="D46" s="16"/>
      <c r="E46" s="16">
        <v>1</v>
      </c>
      <c r="F46" s="16"/>
      <c r="G46" s="16"/>
      <c r="H46" s="16"/>
      <c r="I46" s="16"/>
      <c r="J46" s="16"/>
      <c r="K46" s="15"/>
      <c r="L46" s="16">
        <f t="shared" si="1"/>
        <v>1</v>
      </c>
    </row>
    <row r="47" spans="1:16" ht="17.399999999999999" x14ac:dyDescent="0.35">
      <c r="A47" s="15">
        <v>44</v>
      </c>
      <c r="B47" s="54" t="s">
        <v>103</v>
      </c>
      <c r="C47" s="16"/>
      <c r="D47" s="16">
        <v>1</v>
      </c>
      <c r="E47" s="16"/>
      <c r="F47" s="16"/>
      <c r="G47" s="16"/>
      <c r="H47" s="16"/>
      <c r="I47" s="16"/>
      <c r="J47" s="16"/>
      <c r="K47" s="15"/>
      <c r="L47" s="16">
        <f t="shared" si="1"/>
        <v>1</v>
      </c>
    </row>
    <row r="48" spans="1:16" ht="17.399999999999999" x14ac:dyDescent="0.35">
      <c r="A48" s="15">
        <v>45</v>
      </c>
      <c r="B48" s="54" t="s">
        <v>75</v>
      </c>
      <c r="C48" s="16"/>
      <c r="D48" s="16">
        <v>1</v>
      </c>
      <c r="E48" s="16"/>
      <c r="F48" s="16"/>
      <c r="G48" s="16"/>
      <c r="H48" s="16"/>
      <c r="I48" s="16"/>
      <c r="J48" s="16"/>
      <c r="K48" s="15"/>
      <c r="L48" s="16">
        <f t="shared" si="1"/>
        <v>1</v>
      </c>
    </row>
    <row r="49" spans="1:12" ht="17.399999999999999" x14ac:dyDescent="0.35">
      <c r="A49" s="15">
        <v>46</v>
      </c>
      <c r="B49" s="54" t="s">
        <v>63</v>
      </c>
      <c r="C49" s="16"/>
      <c r="D49" s="16"/>
      <c r="E49" s="16">
        <v>1</v>
      </c>
      <c r="F49" s="16"/>
      <c r="G49" s="16"/>
      <c r="H49" s="16"/>
      <c r="I49" s="16"/>
      <c r="J49" s="16"/>
      <c r="K49" s="15"/>
      <c r="L49" s="16">
        <f t="shared" si="1"/>
        <v>1</v>
      </c>
    </row>
    <row r="50" spans="1:12" ht="17.399999999999999" x14ac:dyDescent="0.35">
      <c r="A50" s="15">
        <v>47</v>
      </c>
      <c r="B50" s="54" t="s">
        <v>93</v>
      </c>
      <c r="C50" s="16"/>
      <c r="D50" s="16">
        <v>1</v>
      </c>
      <c r="E50" s="16"/>
      <c r="F50" s="16"/>
      <c r="G50" s="16"/>
      <c r="H50" s="16"/>
      <c r="I50" s="16"/>
      <c r="J50" s="16"/>
      <c r="K50" s="15"/>
      <c r="L50" s="16">
        <f t="shared" si="1"/>
        <v>1</v>
      </c>
    </row>
    <row r="51" spans="1:12" ht="17.399999999999999" x14ac:dyDescent="0.35">
      <c r="A51" s="15">
        <v>48</v>
      </c>
      <c r="B51" s="54" t="s">
        <v>68</v>
      </c>
      <c r="C51" s="16"/>
      <c r="D51" s="16"/>
      <c r="E51" s="16">
        <v>1</v>
      </c>
      <c r="F51" s="16"/>
      <c r="G51" s="16"/>
      <c r="H51" s="16"/>
      <c r="I51" s="16"/>
      <c r="J51" s="16"/>
      <c r="K51" s="15"/>
      <c r="L51" s="16">
        <f t="shared" si="1"/>
        <v>1</v>
      </c>
    </row>
    <row r="52" spans="1:12" ht="17.399999999999999" x14ac:dyDescent="0.35">
      <c r="A52" s="15">
        <v>49</v>
      </c>
      <c r="B52" s="54" t="s">
        <v>77</v>
      </c>
      <c r="C52" s="16"/>
      <c r="D52" s="16"/>
      <c r="E52" s="16">
        <v>1</v>
      </c>
      <c r="F52" s="16"/>
      <c r="G52" s="16"/>
      <c r="H52" s="16"/>
      <c r="I52" s="16"/>
      <c r="J52" s="16"/>
      <c r="K52" s="15"/>
      <c r="L52" s="16">
        <f t="shared" si="1"/>
        <v>1</v>
      </c>
    </row>
    <row r="53" spans="1:12" ht="17.399999999999999" x14ac:dyDescent="0.35">
      <c r="A53" s="15">
        <v>50</v>
      </c>
      <c r="B53" s="54" t="s">
        <v>24</v>
      </c>
      <c r="C53" s="16"/>
      <c r="D53" s="16"/>
      <c r="E53" s="16">
        <v>1</v>
      </c>
      <c r="F53" s="16"/>
      <c r="G53" s="16"/>
      <c r="H53" s="16"/>
      <c r="I53" s="16"/>
      <c r="J53" s="16"/>
      <c r="K53" s="15"/>
      <c r="L53" s="16">
        <f t="shared" si="1"/>
        <v>1</v>
      </c>
    </row>
    <row r="54" spans="1:12" ht="17.399999999999999" x14ac:dyDescent="0.35">
      <c r="A54" s="15">
        <v>51</v>
      </c>
      <c r="B54" s="54" t="s">
        <v>95</v>
      </c>
      <c r="C54" s="16"/>
      <c r="D54" s="16">
        <v>1</v>
      </c>
      <c r="E54" s="16"/>
      <c r="F54" s="16"/>
      <c r="G54" s="16"/>
      <c r="H54" s="16"/>
      <c r="I54" s="16"/>
      <c r="J54" s="16"/>
      <c r="K54" s="15"/>
      <c r="L54" s="16">
        <f t="shared" si="1"/>
        <v>1</v>
      </c>
    </row>
    <row r="55" spans="1:12" x14ac:dyDescent="0.3">
      <c r="C55" s="17">
        <f>SUM(C4:C43)</f>
        <v>23</v>
      </c>
      <c r="D55" s="17">
        <f>SUM(D4:D54)</f>
        <v>21</v>
      </c>
      <c r="E55" s="17">
        <f>SUM(E4:E54)</f>
        <v>20</v>
      </c>
      <c r="L55" s="142">
        <f t="shared" si="1"/>
        <v>64</v>
      </c>
    </row>
  </sheetData>
  <mergeCells count="2">
    <mergeCell ref="N3:P3"/>
    <mergeCell ref="B1:L1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31D63-8ACF-4DCA-8090-F9319EBE1423}">
  <dimension ref="A2:I108"/>
  <sheetViews>
    <sheetView topLeftCell="A23" workbookViewId="0">
      <selection activeCell="K9" sqref="K9"/>
    </sheetView>
  </sheetViews>
  <sheetFormatPr defaultRowHeight="14.4" x14ac:dyDescent="0.3"/>
  <cols>
    <col min="2" max="2" width="3.33203125" bestFit="1" customWidth="1"/>
    <col min="3" max="3" width="24.109375" bestFit="1" customWidth="1"/>
    <col min="4" max="6" width="7.109375" style="17" customWidth="1"/>
    <col min="7" max="7" width="8.88671875" style="17"/>
    <col min="8" max="9" width="6.77734375" style="17" customWidth="1"/>
  </cols>
  <sheetData>
    <row r="2" spans="1:9" x14ac:dyDescent="0.3">
      <c r="C2" t="s">
        <v>46</v>
      </c>
      <c r="F2" s="17" t="s">
        <v>240</v>
      </c>
      <c r="H2" s="163">
        <v>45978</v>
      </c>
    </row>
    <row r="3" spans="1:9" ht="17.399999999999999" x14ac:dyDescent="0.35">
      <c r="A3">
        <v>1</v>
      </c>
      <c r="B3" s="2" t="s">
        <v>7</v>
      </c>
      <c r="C3" s="89" t="s">
        <v>11</v>
      </c>
      <c r="D3" s="16">
        <v>172</v>
      </c>
      <c r="E3" s="16">
        <v>159</v>
      </c>
      <c r="F3" s="16">
        <v>201</v>
      </c>
      <c r="G3" s="78">
        <v>532</v>
      </c>
      <c r="H3" s="16">
        <v>11</v>
      </c>
      <c r="I3" s="16">
        <v>13</v>
      </c>
    </row>
    <row r="4" spans="1:9" ht="17.399999999999999" x14ac:dyDescent="0.35">
      <c r="A4">
        <v>2</v>
      </c>
      <c r="B4" s="2" t="s">
        <v>7</v>
      </c>
      <c r="C4" s="89" t="s">
        <v>12</v>
      </c>
      <c r="D4" s="16">
        <v>159</v>
      </c>
      <c r="E4" s="16">
        <v>157</v>
      </c>
      <c r="F4" s="16">
        <v>200</v>
      </c>
      <c r="G4" s="78">
        <v>516</v>
      </c>
      <c r="H4" s="16">
        <v>10</v>
      </c>
      <c r="I4" s="16">
        <v>10</v>
      </c>
    </row>
    <row r="5" spans="1:9" ht="17.399999999999999" x14ac:dyDescent="0.35">
      <c r="A5">
        <v>3</v>
      </c>
      <c r="B5" s="2" t="s">
        <v>7</v>
      </c>
      <c r="C5" s="89" t="s">
        <v>10</v>
      </c>
      <c r="D5" s="16">
        <v>197</v>
      </c>
      <c r="E5" s="16">
        <v>158</v>
      </c>
      <c r="F5" s="16">
        <v>154</v>
      </c>
      <c r="G5" s="78">
        <v>509</v>
      </c>
      <c r="H5" s="16">
        <v>8</v>
      </c>
      <c r="I5" s="16">
        <v>16</v>
      </c>
    </row>
    <row r="6" spans="1:9" ht="17.399999999999999" x14ac:dyDescent="0.35">
      <c r="A6">
        <v>4</v>
      </c>
      <c r="B6" s="1" t="s">
        <v>1</v>
      </c>
      <c r="C6" s="91" t="s">
        <v>2</v>
      </c>
      <c r="D6" s="16">
        <v>150</v>
      </c>
      <c r="E6" s="16">
        <v>180</v>
      </c>
      <c r="F6" s="16">
        <v>178</v>
      </c>
      <c r="G6" s="78">
        <v>508</v>
      </c>
      <c r="H6" s="16">
        <v>7</v>
      </c>
      <c r="I6" s="16">
        <v>15</v>
      </c>
    </row>
    <row r="7" spans="1:9" ht="17.399999999999999" x14ac:dyDescent="0.35">
      <c r="A7">
        <v>5</v>
      </c>
      <c r="B7" s="1" t="s">
        <v>1</v>
      </c>
      <c r="C7" s="91" t="s">
        <v>3</v>
      </c>
      <c r="D7" s="16">
        <v>147</v>
      </c>
      <c r="E7" s="16">
        <v>168</v>
      </c>
      <c r="F7" s="16">
        <v>191</v>
      </c>
      <c r="G7" s="78">
        <v>506</v>
      </c>
      <c r="H7" s="16">
        <v>8</v>
      </c>
      <c r="I7" s="16">
        <v>14</v>
      </c>
    </row>
    <row r="8" spans="1:9" ht="18" x14ac:dyDescent="0.35">
      <c r="A8">
        <v>6</v>
      </c>
      <c r="B8" s="52" t="s">
        <v>141</v>
      </c>
      <c r="C8" s="53" t="s">
        <v>142</v>
      </c>
      <c r="D8" s="16">
        <v>175</v>
      </c>
      <c r="E8" s="16">
        <v>176</v>
      </c>
      <c r="F8" s="16">
        <v>132</v>
      </c>
      <c r="G8" s="78">
        <v>483</v>
      </c>
      <c r="H8" s="16">
        <v>11</v>
      </c>
      <c r="I8" s="16">
        <v>9</v>
      </c>
    </row>
    <row r="9" spans="1:9" ht="17.399999999999999" x14ac:dyDescent="0.35">
      <c r="A9">
        <v>7</v>
      </c>
      <c r="B9" s="3" t="s">
        <v>13</v>
      </c>
      <c r="C9" s="128" t="s">
        <v>15</v>
      </c>
      <c r="D9" s="16">
        <v>151</v>
      </c>
      <c r="E9" s="16">
        <v>173</v>
      </c>
      <c r="F9" s="16">
        <v>144</v>
      </c>
      <c r="G9" s="78">
        <v>468</v>
      </c>
      <c r="H9" s="16">
        <v>6</v>
      </c>
      <c r="I9" s="16">
        <v>16</v>
      </c>
    </row>
    <row r="10" spans="1:9" ht="17.399999999999999" x14ac:dyDescent="0.35">
      <c r="A10">
        <v>8</v>
      </c>
      <c r="B10" s="1" t="s">
        <v>1</v>
      </c>
      <c r="C10" s="91" t="s">
        <v>4</v>
      </c>
      <c r="D10" s="16">
        <v>134</v>
      </c>
      <c r="E10" s="16">
        <v>181</v>
      </c>
      <c r="F10" s="16">
        <v>152</v>
      </c>
      <c r="G10" s="78">
        <v>467</v>
      </c>
      <c r="H10" s="16">
        <v>6</v>
      </c>
      <c r="I10" s="16">
        <v>13</v>
      </c>
    </row>
    <row r="11" spans="1:9" ht="18" x14ac:dyDescent="0.35">
      <c r="A11">
        <v>9</v>
      </c>
      <c r="B11" s="5" t="s">
        <v>25</v>
      </c>
      <c r="C11" s="135" t="s">
        <v>165</v>
      </c>
      <c r="D11" s="16">
        <v>145</v>
      </c>
      <c r="E11" s="16">
        <v>176</v>
      </c>
      <c r="F11" s="16">
        <v>137</v>
      </c>
      <c r="G11" s="78">
        <v>458</v>
      </c>
      <c r="H11" s="16">
        <v>6</v>
      </c>
      <c r="I11" s="16">
        <v>15</v>
      </c>
    </row>
    <row r="12" spans="1:9" ht="17.399999999999999" x14ac:dyDescent="0.35">
      <c r="A12">
        <v>10</v>
      </c>
      <c r="B12" s="1" t="s">
        <v>1</v>
      </c>
      <c r="C12" s="91" t="s">
        <v>5</v>
      </c>
      <c r="D12" s="16">
        <v>126</v>
      </c>
      <c r="E12" s="16">
        <v>168</v>
      </c>
      <c r="F12" s="16">
        <v>159</v>
      </c>
      <c r="G12" s="78">
        <v>453</v>
      </c>
      <c r="H12" s="16">
        <v>5</v>
      </c>
      <c r="I12" s="16">
        <v>15</v>
      </c>
    </row>
    <row r="13" spans="1:9" ht="17.399999999999999" x14ac:dyDescent="0.35">
      <c r="A13">
        <v>11</v>
      </c>
      <c r="B13" s="3" t="s">
        <v>13</v>
      </c>
      <c r="C13" s="128" t="s">
        <v>16</v>
      </c>
      <c r="D13" s="16">
        <v>133</v>
      </c>
      <c r="E13" s="16">
        <v>160</v>
      </c>
      <c r="F13" s="16">
        <v>157</v>
      </c>
      <c r="G13" s="78">
        <v>450</v>
      </c>
      <c r="H13" s="16">
        <v>6</v>
      </c>
      <c r="I13" s="16">
        <v>14</v>
      </c>
    </row>
    <row r="14" spans="1:9" ht="17.399999999999999" x14ac:dyDescent="0.35">
      <c r="A14">
        <v>12</v>
      </c>
      <c r="B14" s="4" t="s">
        <v>19</v>
      </c>
      <c r="C14" s="136" t="s">
        <v>23</v>
      </c>
      <c r="D14" s="16">
        <v>147</v>
      </c>
      <c r="E14" s="16">
        <v>152</v>
      </c>
      <c r="F14" s="16">
        <v>143</v>
      </c>
      <c r="G14" s="78">
        <v>442</v>
      </c>
      <c r="H14" s="16">
        <v>5</v>
      </c>
      <c r="I14" s="16">
        <v>13</v>
      </c>
    </row>
    <row r="15" spans="1:9" ht="17.399999999999999" x14ac:dyDescent="0.35">
      <c r="A15">
        <v>13</v>
      </c>
      <c r="B15" s="4" t="s">
        <v>19</v>
      </c>
      <c r="C15" s="136" t="s">
        <v>144</v>
      </c>
      <c r="D15" s="16">
        <v>145</v>
      </c>
      <c r="E15" s="16">
        <v>156</v>
      </c>
      <c r="F15" s="16">
        <v>135</v>
      </c>
      <c r="G15" s="78">
        <v>436</v>
      </c>
      <c r="H15" s="16">
        <v>7</v>
      </c>
      <c r="I15" s="16">
        <v>10</v>
      </c>
    </row>
    <row r="16" spans="1:9" ht="18" x14ac:dyDescent="0.35">
      <c r="A16">
        <v>14</v>
      </c>
      <c r="B16" s="5" t="s">
        <v>25</v>
      </c>
      <c r="C16" s="135" t="s">
        <v>27</v>
      </c>
      <c r="D16" s="16">
        <v>123</v>
      </c>
      <c r="E16" s="16">
        <v>151</v>
      </c>
      <c r="F16" s="16">
        <v>157</v>
      </c>
      <c r="G16" s="78">
        <v>431</v>
      </c>
      <c r="H16" s="16">
        <v>5</v>
      </c>
      <c r="I16" s="16">
        <v>13</v>
      </c>
    </row>
    <row r="17" spans="1:9" ht="17.399999999999999" x14ac:dyDescent="0.35">
      <c r="A17">
        <v>15</v>
      </c>
      <c r="B17" s="3" t="s">
        <v>13</v>
      </c>
      <c r="C17" s="128" t="s">
        <v>18</v>
      </c>
      <c r="D17" s="16">
        <v>153</v>
      </c>
      <c r="E17" s="16">
        <v>141</v>
      </c>
      <c r="F17" s="16">
        <v>133</v>
      </c>
      <c r="G17" s="78">
        <v>427</v>
      </c>
      <c r="H17" s="16">
        <v>8</v>
      </c>
      <c r="I17" s="16">
        <v>11</v>
      </c>
    </row>
    <row r="18" spans="1:9" ht="17.399999999999999" x14ac:dyDescent="0.35">
      <c r="A18">
        <v>16</v>
      </c>
      <c r="B18" s="4" t="s">
        <v>19</v>
      </c>
      <c r="C18" s="136" t="s">
        <v>20</v>
      </c>
      <c r="D18" s="16">
        <v>130</v>
      </c>
      <c r="E18" s="16">
        <v>177</v>
      </c>
      <c r="F18" s="16">
        <v>119</v>
      </c>
      <c r="G18" s="78">
        <v>426</v>
      </c>
      <c r="H18" s="16">
        <v>5</v>
      </c>
      <c r="I18" s="16">
        <v>10</v>
      </c>
    </row>
    <row r="19" spans="1:9" ht="18" x14ac:dyDescent="0.35">
      <c r="A19">
        <v>17</v>
      </c>
      <c r="B19" s="5" t="s">
        <v>25</v>
      </c>
      <c r="C19" s="135" t="s">
        <v>30</v>
      </c>
      <c r="D19" s="16">
        <v>155</v>
      </c>
      <c r="E19" s="16">
        <v>126</v>
      </c>
      <c r="F19" s="16">
        <v>144</v>
      </c>
      <c r="G19" s="78">
        <v>425</v>
      </c>
      <c r="H19" s="16">
        <v>7</v>
      </c>
      <c r="I19" s="16">
        <v>10</v>
      </c>
    </row>
    <row r="20" spans="1:9" ht="18" x14ac:dyDescent="0.35">
      <c r="A20">
        <v>18</v>
      </c>
      <c r="B20" s="5" t="s">
        <v>25</v>
      </c>
      <c r="C20" s="135" t="s">
        <v>26</v>
      </c>
      <c r="D20" s="16">
        <v>144</v>
      </c>
      <c r="E20" s="16">
        <v>172</v>
      </c>
      <c r="F20" s="16">
        <v>101</v>
      </c>
      <c r="G20" s="78">
        <v>417</v>
      </c>
      <c r="H20" s="16">
        <v>6</v>
      </c>
      <c r="I20" s="16">
        <v>10</v>
      </c>
    </row>
    <row r="21" spans="1:9" ht="18" x14ac:dyDescent="0.35">
      <c r="A21">
        <v>19</v>
      </c>
      <c r="B21" s="6" t="s">
        <v>32</v>
      </c>
      <c r="C21" s="79" t="s">
        <v>33</v>
      </c>
      <c r="D21" s="16">
        <v>135</v>
      </c>
      <c r="E21" s="16">
        <v>149</v>
      </c>
      <c r="F21" s="16">
        <v>133</v>
      </c>
      <c r="G21" s="78">
        <v>417</v>
      </c>
      <c r="H21" s="16">
        <v>6</v>
      </c>
      <c r="I21" s="16">
        <v>10</v>
      </c>
    </row>
    <row r="22" spans="1:9" ht="17.399999999999999" x14ac:dyDescent="0.35">
      <c r="A22">
        <v>20</v>
      </c>
      <c r="B22" s="3" t="s">
        <v>13</v>
      </c>
      <c r="C22" s="128" t="s">
        <v>17</v>
      </c>
      <c r="D22" s="16">
        <v>124</v>
      </c>
      <c r="E22" s="16">
        <v>138</v>
      </c>
      <c r="F22" s="16">
        <v>147</v>
      </c>
      <c r="G22" s="78">
        <v>409</v>
      </c>
      <c r="H22" s="16">
        <v>8</v>
      </c>
      <c r="I22" s="16">
        <v>8</v>
      </c>
    </row>
    <row r="23" spans="1:9" ht="18" x14ac:dyDescent="0.35">
      <c r="A23">
        <v>21</v>
      </c>
      <c r="B23" s="52" t="s">
        <v>141</v>
      </c>
      <c r="C23" s="53" t="s">
        <v>154</v>
      </c>
      <c r="D23" s="16">
        <v>92</v>
      </c>
      <c r="E23" s="16">
        <v>158</v>
      </c>
      <c r="F23" s="16">
        <v>139</v>
      </c>
      <c r="G23" s="78">
        <v>389</v>
      </c>
      <c r="H23" s="16">
        <v>4</v>
      </c>
      <c r="I23" s="16">
        <v>11</v>
      </c>
    </row>
    <row r="24" spans="1:9" ht="17.399999999999999" x14ac:dyDescent="0.35">
      <c r="A24">
        <v>22</v>
      </c>
      <c r="B24" s="4" t="s">
        <v>19</v>
      </c>
      <c r="C24" s="136" t="s">
        <v>21</v>
      </c>
      <c r="D24" s="16">
        <v>138</v>
      </c>
      <c r="E24" s="16">
        <v>130</v>
      </c>
      <c r="F24" s="16">
        <v>115</v>
      </c>
      <c r="G24" s="78">
        <v>383</v>
      </c>
      <c r="H24" s="16">
        <v>5</v>
      </c>
      <c r="I24" s="16">
        <v>8</v>
      </c>
    </row>
    <row r="25" spans="1:9" ht="18" x14ac:dyDescent="0.35">
      <c r="A25">
        <v>23</v>
      </c>
      <c r="B25" s="52" t="s">
        <v>141</v>
      </c>
      <c r="C25" s="53" t="s">
        <v>153</v>
      </c>
      <c r="D25" s="16">
        <v>135</v>
      </c>
      <c r="E25" s="16">
        <v>112</v>
      </c>
      <c r="F25" s="16">
        <v>131</v>
      </c>
      <c r="G25" s="78">
        <v>378</v>
      </c>
      <c r="H25" s="16">
        <v>10</v>
      </c>
      <c r="I25" s="16">
        <v>6</v>
      </c>
    </row>
    <row r="26" spans="1:9" ht="18" x14ac:dyDescent="0.35">
      <c r="A26">
        <v>24</v>
      </c>
      <c r="B26" s="5" t="s">
        <v>25</v>
      </c>
      <c r="C26" s="135" t="s">
        <v>29</v>
      </c>
      <c r="D26" s="16">
        <v>121</v>
      </c>
      <c r="E26" s="16">
        <v>111</v>
      </c>
      <c r="F26" s="16">
        <v>146</v>
      </c>
      <c r="G26" s="78">
        <v>378</v>
      </c>
      <c r="H26" s="16">
        <v>2</v>
      </c>
      <c r="I26" s="16">
        <v>12</v>
      </c>
    </row>
    <row r="27" spans="1:9" ht="18" x14ac:dyDescent="0.35">
      <c r="A27">
        <v>25</v>
      </c>
      <c r="B27" s="6" t="s">
        <v>32</v>
      </c>
      <c r="C27" s="79" t="s">
        <v>34</v>
      </c>
      <c r="D27" s="16">
        <v>116</v>
      </c>
      <c r="E27" s="16">
        <v>126</v>
      </c>
      <c r="F27" s="16">
        <v>125</v>
      </c>
      <c r="G27" s="78">
        <v>367</v>
      </c>
      <c r="H27" s="16">
        <v>6</v>
      </c>
      <c r="I27" s="16">
        <v>7</v>
      </c>
    </row>
    <row r="28" spans="1:9" ht="18" x14ac:dyDescent="0.35">
      <c r="A28">
        <v>26</v>
      </c>
      <c r="B28" s="6" t="s">
        <v>32</v>
      </c>
      <c r="C28" s="79" t="s">
        <v>38</v>
      </c>
      <c r="D28" s="16">
        <v>135</v>
      </c>
      <c r="E28" s="16">
        <v>115</v>
      </c>
      <c r="F28" s="16">
        <v>112</v>
      </c>
      <c r="G28" s="78">
        <v>362</v>
      </c>
      <c r="H28" s="16">
        <v>1</v>
      </c>
      <c r="I28" s="16">
        <v>8</v>
      </c>
    </row>
    <row r="29" spans="1:9" ht="18" x14ac:dyDescent="0.35">
      <c r="A29">
        <v>27</v>
      </c>
      <c r="B29" s="6" t="s">
        <v>32</v>
      </c>
      <c r="C29" s="79" t="s">
        <v>37</v>
      </c>
      <c r="D29" s="16">
        <v>108</v>
      </c>
      <c r="E29" s="16">
        <v>130</v>
      </c>
      <c r="F29" s="16">
        <v>124</v>
      </c>
      <c r="G29" s="78">
        <v>362</v>
      </c>
      <c r="H29" s="16">
        <v>4</v>
      </c>
      <c r="I29" s="16">
        <v>8</v>
      </c>
    </row>
    <row r="30" spans="1:9" ht="18" x14ac:dyDescent="0.35">
      <c r="A30">
        <v>28</v>
      </c>
      <c r="B30" s="52" t="s">
        <v>141</v>
      </c>
      <c r="C30" s="53" t="s">
        <v>148</v>
      </c>
      <c r="D30" s="16">
        <v>152</v>
      </c>
      <c r="E30" s="16">
        <v>101</v>
      </c>
      <c r="F30" s="16">
        <v>108</v>
      </c>
      <c r="G30" s="78">
        <v>361</v>
      </c>
      <c r="H30" s="16">
        <v>3</v>
      </c>
      <c r="I30" s="16">
        <v>8</v>
      </c>
    </row>
    <row r="31" spans="1:9" ht="17.399999999999999" x14ac:dyDescent="0.35">
      <c r="A31">
        <v>29</v>
      </c>
      <c r="B31" s="4" t="s">
        <v>19</v>
      </c>
      <c r="C31" s="136" t="s">
        <v>24</v>
      </c>
      <c r="D31" s="16">
        <v>109</v>
      </c>
      <c r="E31" s="16">
        <v>117</v>
      </c>
      <c r="F31" s="16">
        <v>135</v>
      </c>
      <c r="G31" s="78">
        <v>361</v>
      </c>
      <c r="H31" s="16">
        <v>2</v>
      </c>
      <c r="I31" s="16">
        <v>11</v>
      </c>
    </row>
    <row r="32" spans="1:9" ht="18" x14ac:dyDescent="0.35">
      <c r="A32">
        <v>30</v>
      </c>
      <c r="B32" s="6" t="s">
        <v>32</v>
      </c>
      <c r="C32" s="79" t="s">
        <v>40</v>
      </c>
      <c r="D32" s="16">
        <v>103</v>
      </c>
      <c r="E32" s="16">
        <v>114</v>
      </c>
      <c r="F32" s="16">
        <v>115</v>
      </c>
      <c r="G32" s="78">
        <v>332</v>
      </c>
      <c r="H32" s="16">
        <v>1</v>
      </c>
      <c r="I32" s="16">
        <v>7</v>
      </c>
    </row>
    <row r="33" spans="1:9" ht="18" x14ac:dyDescent="0.35">
      <c r="A33">
        <v>31</v>
      </c>
      <c r="B33" s="52" t="s">
        <v>141</v>
      </c>
      <c r="C33" s="53" t="s">
        <v>214</v>
      </c>
      <c r="D33" s="16">
        <v>112</v>
      </c>
      <c r="E33" s="16">
        <v>118</v>
      </c>
      <c r="F33" s="16">
        <v>89</v>
      </c>
      <c r="G33" s="78">
        <v>319</v>
      </c>
      <c r="H33" s="16">
        <v>6</v>
      </c>
      <c r="I33" s="16">
        <v>3</v>
      </c>
    </row>
    <row r="34" spans="1:9" ht="18" x14ac:dyDescent="0.35">
      <c r="A34">
        <v>32</v>
      </c>
      <c r="B34" s="5" t="s">
        <v>25</v>
      </c>
      <c r="C34" s="135" t="s">
        <v>28</v>
      </c>
      <c r="D34" s="16">
        <v>103</v>
      </c>
      <c r="E34" s="16">
        <v>88</v>
      </c>
      <c r="F34" s="16">
        <v>122</v>
      </c>
      <c r="G34" s="78">
        <v>313</v>
      </c>
      <c r="H34" s="16">
        <v>2</v>
      </c>
      <c r="I34" s="16">
        <v>7</v>
      </c>
    </row>
    <row r="35" spans="1:9" ht="18" x14ac:dyDescent="0.35">
      <c r="A35">
        <v>33</v>
      </c>
      <c r="B35" s="52" t="s">
        <v>141</v>
      </c>
      <c r="C35" s="53" t="s">
        <v>152</v>
      </c>
      <c r="D35" s="16">
        <v>82</v>
      </c>
      <c r="E35" s="16">
        <v>117</v>
      </c>
      <c r="F35" s="16">
        <v>96</v>
      </c>
      <c r="G35" s="78">
        <v>295</v>
      </c>
      <c r="H35" s="16">
        <v>1</v>
      </c>
      <c r="I35" s="16">
        <v>5</v>
      </c>
    </row>
    <row r="36" spans="1:9" ht="18" x14ac:dyDescent="0.35">
      <c r="A36">
        <v>34</v>
      </c>
      <c r="B36" s="5" t="s">
        <v>25</v>
      </c>
      <c r="C36" s="135" t="s">
        <v>31</v>
      </c>
      <c r="D36" s="16">
        <v>98</v>
      </c>
      <c r="E36" s="16">
        <v>77</v>
      </c>
      <c r="F36" s="16">
        <v>106</v>
      </c>
      <c r="G36" s="78">
        <v>281</v>
      </c>
      <c r="H36" s="16">
        <v>1</v>
      </c>
      <c r="I36" s="16">
        <v>5</v>
      </c>
    </row>
    <row r="37" spans="1:9" ht="18" x14ac:dyDescent="0.35">
      <c r="A37">
        <v>35</v>
      </c>
      <c r="B37" s="52" t="s">
        <v>141</v>
      </c>
      <c r="C37" s="53" t="s">
        <v>155</v>
      </c>
      <c r="D37" s="16">
        <v>49</v>
      </c>
      <c r="E37" s="16">
        <v>93</v>
      </c>
      <c r="F37" s="16">
        <v>77</v>
      </c>
      <c r="G37" s="78">
        <v>219</v>
      </c>
      <c r="H37" s="16">
        <v>1</v>
      </c>
      <c r="I37" s="16">
        <v>3</v>
      </c>
    </row>
    <row r="41" spans="1:9" ht="18" x14ac:dyDescent="0.35">
      <c r="B41" s="55"/>
      <c r="C41" s="56"/>
    </row>
    <row r="42" spans="1:9" ht="15.6" x14ac:dyDescent="0.3">
      <c r="B42" s="55"/>
      <c r="C42" t="s">
        <v>47</v>
      </c>
      <c r="F42" s="17" t="s">
        <v>240</v>
      </c>
      <c r="H42" s="163">
        <v>45978</v>
      </c>
    </row>
    <row r="43" spans="1:9" ht="17.399999999999999" x14ac:dyDescent="0.35">
      <c r="A43">
        <v>1</v>
      </c>
      <c r="B43" s="69" t="s">
        <v>48</v>
      </c>
      <c r="C43" s="72" t="s">
        <v>54</v>
      </c>
      <c r="D43" s="16">
        <v>212</v>
      </c>
      <c r="E43" s="16">
        <v>202</v>
      </c>
      <c r="F43" s="16">
        <v>236</v>
      </c>
      <c r="G43" s="78">
        <v>650</v>
      </c>
      <c r="H43" s="16">
        <v>18</v>
      </c>
      <c r="I43" s="16">
        <v>12</v>
      </c>
    </row>
    <row r="44" spans="1:9" ht="17.399999999999999" x14ac:dyDescent="0.35">
      <c r="A44">
        <v>2</v>
      </c>
      <c r="B44" s="20" t="s">
        <v>48</v>
      </c>
      <c r="C44" s="59" t="s">
        <v>53</v>
      </c>
      <c r="D44" s="16">
        <v>177</v>
      </c>
      <c r="E44" s="16">
        <v>223</v>
      </c>
      <c r="F44" s="16">
        <v>181</v>
      </c>
      <c r="G44" s="78">
        <v>581</v>
      </c>
      <c r="H44" s="16">
        <v>15</v>
      </c>
      <c r="I44" s="16">
        <v>14</v>
      </c>
    </row>
    <row r="45" spans="1:9" ht="17.399999999999999" x14ac:dyDescent="0.35">
      <c r="A45">
        <v>3</v>
      </c>
      <c r="B45" s="22" t="s">
        <v>55</v>
      </c>
      <c r="C45" s="61" t="s">
        <v>58</v>
      </c>
      <c r="D45" s="16">
        <v>181</v>
      </c>
      <c r="E45" s="16">
        <v>194</v>
      </c>
      <c r="F45" s="16">
        <v>204</v>
      </c>
      <c r="G45" s="78">
        <v>579</v>
      </c>
      <c r="H45" s="16">
        <v>12</v>
      </c>
      <c r="I45" s="16">
        <v>16</v>
      </c>
    </row>
    <row r="46" spans="1:9" ht="17.399999999999999" x14ac:dyDescent="0.35">
      <c r="A46">
        <v>4</v>
      </c>
      <c r="B46" s="164" t="s">
        <v>64</v>
      </c>
      <c r="C46" s="165" t="s">
        <v>70</v>
      </c>
      <c r="D46" s="16">
        <v>173</v>
      </c>
      <c r="E46" s="16">
        <v>192</v>
      </c>
      <c r="F46" s="16">
        <v>205</v>
      </c>
      <c r="G46" s="78">
        <v>570</v>
      </c>
      <c r="H46" s="16">
        <v>14</v>
      </c>
      <c r="I46" s="16">
        <v>13</v>
      </c>
    </row>
    <row r="47" spans="1:9" ht="17.399999999999999" x14ac:dyDescent="0.35">
      <c r="A47">
        <v>5</v>
      </c>
      <c r="B47" s="22" t="s">
        <v>55</v>
      </c>
      <c r="C47" s="61" t="s">
        <v>179</v>
      </c>
      <c r="D47" s="16">
        <v>159</v>
      </c>
      <c r="E47" s="16">
        <v>200</v>
      </c>
      <c r="F47" s="16">
        <v>209</v>
      </c>
      <c r="G47" s="78">
        <v>568</v>
      </c>
      <c r="H47" s="16">
        <v>13</v>
      </c>
      <c r="I47" s="16">
        <v>12</v>
      </c>
    </row>
    <row r="48" spans="1:9" ht="17.399999999999999" x14ac:dyDescent="0.35">
      <c r="A48">
        <v>6</v>
      </c>
      <c r="B48" s="24" t="s">
        <v>64</v>
      </c>
      <c r="C48" s="60" t="s">
        <v>69</v>
      </c>
      <c r="D48" s="16">
        <v>152</v>
      </c>
      <c r="E48" s="16">
        <v>188</v>
      </c>
      <c r="F48" s="16">
        <v>226</v>
      </c>
      <c r="G48" s="78">
        <v>566</v>
      </c>
      <c r="H48" s="16">
        <v>13</v>
      </c>
      <c r="I48" s="16">
        <v>14</v>
      </c>
    </row>
    <row r="49" spans="1:9" ht="17.399999999999999" x14ac:dyDescent="0.35">
      <c r="A49">
        <v>7</v>
      </c>
      <c r="B49" s="26" t="s">
        <v>73</v>
      </c>
      <c r="C49" s="62" t="s">
        <v>80</v>
      </c>
      <c r="D49" s="16">
        <v>192</v>
      </c>
      <c r="E49" s="16">
        <v>215</v>
      </c>
      <c r="F49" s="16">
        <v>158</v>
      </c>
      <c r="G49" s="78">
        <v>565</v>
      </c>
      <c r="H49" s="16">
        <v>12</v>
      </c>
      <c r="I49" s="16">
        <v>11</v>
      </c>
    </row>
    <row r="50" spans="1:9" ht="17.399999999999999" x14ac:dyDescent="0.35">
      <c r="A50">
        <v>8</v>
      </c>
      <c r="B50" s="24" t="s">
        <v>64</v>
      </c>
      <c r="C50" s="60" t="s">
        <v>72</v>
      </c>
      <c r="D50" s="16">
        <v>180</v>
      </c>
      <c r="E50" s="16">
        <v>199</v>
      </c>
      <c r="F50" s="16">
        <v>184</v>
      </c>
      <c r="G50" s="78">
        <v>563</v>
      </c>
      <c r="H50" s="16">
        <v>16</v>
      </c>
      <c r="I50" s="16">
        <v>10</v>
      </c>
    </row>
    <row r="51" spans="1:9" ht="17.399999999999999" x14ac:dyDescent="0.35">
      <c r="A51">
        <v>9</v>
      </c>
      <c r="B51" s="28" t="s">
        <v>82</v>
      </c>
      <c r="C51" s="64" t="s">
        <v>90</v>
      </c>
      <c r="D51" s="16">
        <v>203</v>
      </c>
      <c r="E51" s="16">
        <v>194</v>
      </c>
      <c r="F51" s="16">
        <v>157</v>
      </c>
      <c r="G51" s="78">
        <v>554</v>
      </c>
      <c r="H51" s="16">
        <v>14</v>
      </c>
      <c r="I51" s="16">
        <v>10</v>
      </c>
    </row>
    <row r="52" spans="1:9" ht="17.399999999999999" x14ac:dyDescent="0.35">
      <c r="A52">
        <v>10</v>
      </c>
      <c r="B52" s="22" t="s">
        <v>55</v>
      </c>
      <c r="C52" s="61" t="s">
        <v>63</v>
      </c>
      <c r="D52" s="16">
        <v>204</v>
      </c>
      <c r="E52" s="16">
        <v>156</v>
      </c>
      <c r="F52" s="16">
        <v>185</v>
      </c>
      <c r="G52" s="78">
        <v>545</v>
      </c>
      <c r="H52" s="16">
        <v>11</v>
      </c>
      <c r="I52" s="16">
        <v>14</v>
      </c>
    </row>
    <row r="53" spans="1:9" ht="17.399999999999999" x14ac:dyDescent="0.35">
      <c r="A53">
        <v>11</v>
      </c>
      <c r="B53" s="52" t="s">
        <v>157</v>
      </c>
      <c r="C53" s="65" t="s">
        <v>161</v>
      </c>
      <c r="D53" s="16">
        <v>188</v>
      </c>
      <c r="E53" s="16">
        <v>215</v>
      </c>
      <c r="F53" s="16">
        <v>136</v>
      </c>
      <c r="G53" s="78">
        <v>539</v>
      </c>
      <c r="H53" s="16">
        <v>11</v>
      </c>
      <c r="I53" s="16">
        <v>12</v>
      </c>
    </row>
    <row r="54" spans="1:9" ht="17.399999999999999" x14ac:dyDescent="0.35">
      <c r="A54">
        <v>12</v>
      </c>
      <c r="B54" s="22" t="s">
        <v>55</v>
      </c>
      <c r="C54" s="61" t="s">
        <v>59</v>
      </c>
      <c r="D54" s="16">
        <v>203</v>
      </c>
      <c r="E54" s="16">
        <v>180</v>
      </c>
      <c r="F54" s="16">
        <v>153</v>
      </c>
      <c r="G54" s="78">
        <v>536</v>
      </c>
      <c r="H54" s="16">
        <v>12</v>
      </c>
      <c r="I54" s="16">
        <v>14</v>
      </c>
    </row>
    <row r="55" spans="1:9" ht="17.399999999999999" x14ac:dyDescent="0.35">
      <c r="A55">
        <v>13</v>
      </c>
      <c r="B55" s="26" t="s">
        <v>73</v>
      </c>
      <c r="C55" s="62" t="s">
        <v>79</v>
      </c>
      <c r="D55" s="16">
        <v>149</v>
      </c>
      <c r="E55" s="16">
        <v>191</v>
      </c>
      <c r="F55" s="16">
        <v>193</v>
      </c>
      <c r="G55" s="78">
        <v>533</v>
      </c>
      <c r="H55" s="16">
        <v>5</v>
      </c>
      <c r="I55" s="16">
        <v>21</v>
      </c>
    </row>
    <row r="56" spans="1:9" ht="17.399999999999999" x14ac:dyDescent="0.35">
      <c r="A56">
        <v>14</v>
      </c>
      <c r="B56" s="24" t="s">
        <v>64</v>
      </c>
      <c r="C56" s="60" t="s">
        <v>68</v>
      </c>
      <c r="D56" s="16">
        <v>180</v>
      </c>
      <c r="E56" s="16">
        <v>177</v>
      </c>
      <c r="F56" s="16">
        <v>173</v>
      </c>
      <c r="G56" s="78">
        <v>530</v>
      </c>
      <c r="H56" s="16">
        <v>13</v>
      </c>
      <c r="I56" s="16">
        <v>11</v>
      </c>
    </row>
    <row r="57" spans="1:9" ht="17.399999999999999" x14ac:dyDescent="0.35">
      <c r="A57">
        <v>15</v>
      </c>
      <c r="B57" s="20" t="s">
        <v>48</v>
      </c>
      <c r="C57" s="59" t="s">
        <v>177</v>
      </c>
      <c r="D57" s="16">
        <v>184</v>
      </c>
      <c r="E57" s="16">
        <v>185</v>
      </c>
      <c r="F57" s="16">
        <v>160</v>
      </c>
      <c r="G57" s="78">
        <v>529</v>
      </c>
      <c r="H57" s="16">
        <v>7</v>
      </c>
      <c r="I57" s="16">
        <v>20</v>
      </c>
    </row>
    <row r="58" spans="1:9" ht="17.399999999999999" x14ac:dyDescent="0.35">
      <c r="A58">
        <v>16</v>
      </c>
      <c r="B58" s="52" t="s">
        <v>157</v>
      </c>
      <c r="C58" s="65" t="s">
        <v>159</v>
      </c>
      <c r="D58" s="16">
        <v>171</v>
      </c>
      <c r="E58" s="16">
        <v>182</v>
      </c>
      <c r="F58" s="16">
        <v>170</v>
      </c>
      <c r="G58" s="78">
        <v>523</v>
      </c>
      <c r="H58" s="16">
        <v>12</v>
      </c>
      <c r="I58" s="16">
        <v>12</v>
      </c>
    </row>
    <row r="59" spans="1:9" ht="17.399999999999999" x14ac:dyDescent="0.35">
      <c r="A59">
        <v>17</v>
      </c>
      <c r="B59" s="24" t="s">
        <v>64</v>
      </c>
      <c r="C59" s="60" t="s">
        <v>65</v>
      </c>
      <c r="D59" s="16">
        <v>148</v>
      </c>
      <c r="E59" s="16">
        <v>182</v>
      </c>
      <c r="F59" s="16">
        <v>193</v>
      </c>
      <c r="G59" s="78">
        <v>523</v>
      </c>
      <c r="H59" s="16">
        <v>11</v>
      </c>
      <c r="I59" s="16">
        <v>12</v>
      </c>
    </row>
    <row r="60" spans="1:9" ht="17.399999999999999" x14ac:dyDescent="0.35">
      <c r="A60">
        <v>18</v>
      </c>
      <c r="B60" s="26" t="s">
        <v>73</v>
      </c>
      <c r="C60" s="62" t="s">
        <v>76</v>
      </c>
      <c r="D60" s="16">
        <v>194</v>
      </c>
      <c r="E60" s="16">
        <v>149</v>
      </c>
      <c r="F60" s="16">
        <v>180</v>
      </c>
      <c r="G60" s="78">
        <v>523</v>
      </c>
      <c r="H60" s="16">
        <v>13</v>
      </c>
      <c r="I60" s="16">
        <v>8</v>
      </c>
    </row>
    <row r="61" spans="1:9" ht="17.399999999999999" x14ac:dyDescent="0.35">
      <c r="A61">
        <v>19</v>
      </c>
      <c r="B61" s="30" t="s">
        <v>91</v>
      </c>
      <c r="C61" s="63" t="s">
        <v>92</v>
      </c>
      <c r="D61" s="16">
        <v>154</v>
      </c>
      <c r="E61" s="16">
        <v>155</v>
      </c>
      <c r="F61" s="16">
        <v>209</v>
      </c>
      <c r="G61" s="78">
        <v>518</v>
      </c>
      <c r="H61" s="16">
        <v>12</v>
      </c>
      <c r="I61" s="16">
        <v>10</v>
      </c>
    </row>
    <row r="62" spans="1:9" ht="17.399999999999999" x14ac:dyDescent="0.35">
      <c r="A62">
        <v>20</v>
      </c>
      <c r="B62" s="22" t="s">
        <v>55</v>
      </c>
      <c r="C62" s="61" t="s">
        <v>61</v>
      </c>
      <c r="D62" s="16">
        <v>151</v>
      </c>
      <c r="E62" s="16">
        <v>201</v>
      </c>
      <c r="F62" s="16">
        <v>159</v>
      </c>
      <c r="G62" s="78">
        <v>511</v>
      </c>
      <c r="H62" s="16">
        <v>11</v>
      </c>
      <c r="I62" s="16">
        <v>12</v>
      </c>
    </row>
    <row r="63" spans="1:9" ht="17.399999999999999" x14ac:dyDescent="0.35">
      <c r="A63">
        <v>21</v>
      </c>
      <c r="B63" s="30" t="s">
        <v>91</v>
      </c>
      <c r="C63" s="63" t="s">
        <v>99</v>
      </c>
      <c r="D63" s="16">
        <v>178</v>
      </c>
      <c r="E63" s="16">
        <v>156</v>
      </c>
      <c r="F63" s="16">
        <v>177</v>
      </c>
      <c r="G63" s="78">
        <v>511</v>
      </c>
      <c r="H63" s="16">
        <v>10</v>
      </c>
      <c r="I63" s="16">
        <v>11</v>
      </c>
    </row>
    <row r="64" spans="1:9" ht="17.399999999999999" x14ac:dyDescent="0.35">
      <c r="A64">
        <v>22</v>
      </c>
      <c r="B64" s="28" t="s">
        <v>82</v>
      </c>
      <c r="C64" s="64" t="s">
        <v>83</v>
      </c>
      <c r="D64" s="16">
        <v>181</v>
      </c>
      <c r="E64" s="16">
        <v>166</v>
      </c>
      <c r="F64" s="16">
        <v>163</v>
      </c>
      <c r="G64" s="78">
        <v>510</v>
      </c>
      <c r="H64" s="16">
        <v>5</v>
      </c>
      <c r="I64" s="16">
        <v>19</v>
      </c>
    </row>
    <row r="65" spans="1:9" ht="17.399999999999999" x14ac:dyDescent="0.35">
      <c r="A65">
        <v>23</v>
      </c>
      <c r="B65" s="20" t="s">
        <v>48</v>
      </c>
      <c r="C65" s="59" t="s">
        <v>50</v>
      </c>
      <c r="D65" s="16">
        <v>140</v>
      </c>
      <c r="E65" s="16">
        <v>180</v>
      </c>
      <c r="F65" s="16">
        <v>189</v>
      </c>
      <c r="G65" s="78">
        <v>509</v>
      </c>
      <c r="H65" s="16">
        <v>12</v>
      </c>
      <c r="I65" s="16">
        <v>11</v>
      </c>
    </row>
    <row r="66" spans="1:9" ht="17.399999999999999" x14ac:dyDescent="0.35">
      <c r="A66">
        <v>24</v>
      </c>
      <c r="B66" s="26" t="s">
        <v>73</v>
      </c>
      <c r="C66" s="62" t="s">
        <v>77</v>
      </c>
      <c r="D66" s="16">
        <v>158</v>
      </c>
      <c r="E66" s="16">
        <v>169</v>
      </c>
      <c r="F66" s="16">
        <v>178</v>
      </c>
      <c r="G66" s="78">
        <v>505</v>
      </c>
      <c r="H66" s="16">
        <v>6</v>
      </c>
      <c r="I66" s="16">
        <v>17</v>
      </c>
    </row>
    <row r="67" spans="1:9" ht="17.399999999999999" x14ac:dyDescent="0.35">
      <c r="A67">
        <v>25</v>
      </c>
      <c r="B67" s="24" t="s">
        <v>64</v>
      </c>
      <c r="C67" s="60" t="s">
        <v>67</v>
      </c>
      <c r="D67" s="16">
        <v>127</v>
      </c>
      <c r="E67" s="16">
        <v>198</v>
      </c>
      <c r="F67" s="16">
        <v>179</v>
      </c>
      <c r="G67" s="78">
        <v>504</v>
      </c>
      <c r="H67" s="16">
        <v>10</v>
      </c>
      <c r="I67" s="16">
        <v>11</v>
      </c>
    </row>
    <row r="68" spans="1:9" ht="17.399999999999999" x14ac:dyDescent="0.35">
      <c r="A68">
        <v>26</v>
      </c>
      <c r="B68" s="24" t="s">
        <v>64</v>
      </c>
      <c r="C68" s="60" t="s">
        <v>66</v>
      </c>
      <c r="D68" s="16">
        <v>150</v>
      </c>
      <c r="E68" s="16">
        <v>178</v>
      </c>
      <c r="F68" s="16">
        <v>165</v>
      </c>
      <c r="G68" s="78">
        <v>493</v>
      </c>
      <c r="H68" s="16">
        <v>7</v>
      </c>
      <c r="I68" s="16">
        <v>16</v>
      </c>
    </row>
    <row r="69" spans="1:9" ht="17.399999999999999" x14ac:dyDescent="0.35">
      <c r="A69">
        <v>27</v>
      </c>
      <c r="B69" s="26" t="s">
        <v>73</v>
      </c>
      <c r="C69" s="62" t="s">
        <v>81</v>
      </c>
      <c r="D69" s="16">
        <v>167</v>
      </c>
      <c r="E69" s="16">
        <v>168</v>
      </c>
      <c r="F69" s="16">
        <v>155</v>
      </c>
      <c r="G69" s="78">
        <v>490</v>
      </c>
      <c r="H69" s="16">
        <v>7</v>
      </c>
      <c r="I69" s="16">
        <v>16</v>
      </c>
    </row>
    <row r="70" spans="1:9" ht="17.399999999999999" x14ac:dyDescent="0.35">
      <c r="A70">
        <v>28</v>
      </c>
      <c r="B70" s="28" t="s">
        <v>82</v>
      </c>
      <c r="C70" s="64" t="s">
        <v>87</v>
      </c>
      <c r="D70" s="16">
        <v>180</v>
      </c>
      <c r="E70" s="16">
        <v>160</v>
      </c>
      <c r="F70" s="16">
        <v>148</v>
      </c>
      <c r="G70" s="78">
        <v>488</v>
      </c>
      <c r="H70" s="16">
        <v>8</v>
      </c>
      <c r="I70" s="16">
        <v>12</v>
      </c>
    </row>
    <row r="71" spans="1:9" ht="17.399999999999999" x14ac:dyDescent="0.35">
      <c r="A71">
        <v>29</v>
      </c>
      <c r="B71" s="30" t="s">
        <v>91</v>
      </c>
      <c r="C71" s="63" t="s">
        <v>94</v>
      </c>
      <c r="D71" s="16">
        <v>126</v>
      </c>
      <c r="E71" s="16">
        <v>200</v>
      </c>
      <c r="F71" s="16">
        <v>162</v>
      </c>
      <c r="G71" s="78">
        <v>488</v>
      </c>
      <c r="H71" s="16">
        <v>8</v>
      </c>
      <c r="I71" s="16">
        <v>12</v>
      </c>
    </row>
    <row r="72" spans="1:9" ht="17.399999999999999" x14ac:dyDescent="0.35">
      <c r="A72">
        <v>30</v>
      </c>
      <c r="B72" s="28" t="s">
        <v>82</v>
      </c>
      <c r="C72" s="64" t="s">
        <v>89</v>
      </c>
      <c r="D72" s="16">
        <v>146</v>
      </c>
      <c r="E72" s="16">
        <v>195</v>
      </c>
      <c r="F72" s="16">
        <v>142</v>
      </c>
      <c r="G72" s="78">
        <v>483</v>
      </c>
      <c r="H72" s="16">
        <v>7</v>
      </c>
      <c r="I72" s="16">
        <v>15</v>
      </c>
    </row>
    <row r="73" spans="1:9" ht="17.399999999999999" x14ac:dyDescent="0.35">
      <c r="A73">
        <v>31</v>
      </c>
      <c r="B73" s="26" t="s">
        <v>73</v>
      </c>
      <c r="C73" s="62" t="s">
        <v>75</v>
      </c>
      <c r="D73" s="16">
        <v>157</v>
      </c>
      <c r="E73" s="16">
        <v>160</v>
      </c>
      <c r="F73" s="16">
        <v>165</v>
      </c>
      <c r="G73" s="78">
        <v>482</v>
      </c>
      <c r="H73" s="16">
        <v>6</v>
      </c>
      <c r="I73" s="16">
        <v>16</v>
      </c>
    </row>
    <row r="74" spans="1:9" ht="17.399999999999999" x14ac:dyDescent="0.35">
      <c r="A74">
        <v>32</v>
      </c>
      <c r="B74" s="22" t="s">
        <v>55</v>
      </c>
      <c r="C74" s="61" t="s">
        <v>60</v>
      </c>
      <c r="D74" s="16">
        <v>135</v>
      </c>
      <c r="E74" s="16">
        <v>160</v>
      </c>
      <c r="F74" s="16">
        <v>177</v>
      </c>
      <c r="G74" s="78">
        <v>472</v>
      </c>
      <c r="H74" s="16">
        <v>9</v>
      </c>
      <c r="I74" s="16">
        <v>11</v>
      </c>
    </row>
    <row r="75" spans="1:9" ht="17.399999999999999" x14ac:dyDescent="0.35">
      <c r="A75">
        <v>33</v>
      </c>
      <c r="B75" s="32" t="s">
        <v>100</v>
      </c>
      <c r="C75" s="66" t="s">
        <v>103</v>
      </c>
      <c r="D75" s="16">
        <v>157</v>
      </c>
      <c r="E75" s="16">
        <v>159</v>
      </c>
      <c r="F75" s="16">
        <v>154</v>
      </c>
      <c r="G75" s="78">
        <v>470</v>
      </c>
      <c r="H75" s="16">
        <v>8</v>
      </c>
      <c r="I75" s="16">
        <v>13</v>
      </c>
    </row>
    <row r="76" spans="1:9" ht="17.399999999999999" x14ac:dyDescent="0.35">
      <c r="A76">
        <v>34</v>
      </c>
      <c r="B76" s="26" t="s">
        <v>73</v>
      </c>
      <c r="C76" s="62" t="s">
        <v>74</v>
      </c>
      <c r="D76" s="16">
        <v>134</v>
      </c>
      <c r="E76" s="16">
        <v>148</v>
      </c>
      <c r="F76" s="16">
        <v>183</v>
      </c>
      <c r="G76" s="78">
        <v>465</v>
      </c>
      <c r="H76" s="16">
        <v>5</v>
      </c>
      <c r="I76" s="16">
        <v>15</v>
      </c>
    </row>
    <row r="77" spans="1:9" ht="17.399999999999999" x14ac:dyDescent="0.35">
      <c r="A77">
        <v>35</v>
      </c>
      <c r="B77" s="30" t="s">
        <v>91</v>
      </c>
      <c r="C77" s="63" t="s">
        <v>98</v>
      </c>
      <c r="D77" s="16">
        <v>166</v>
      </c>
      <c r="E77" s="16">
        <v>129</v>
      </c>
      <c r="F77" s="16">
        <v>161</v>
      </c>
      <c r="G77" s="78">
        <v>456</v>
      </c>
      <c r="H77" s="16">
        <v>7</v>
      </c>
      <c r="I77" s="16">
        <v>11</v>
      </c>
    </row>
    <row r="78" spans="1:9" ht="17.399999999999999" x14ac:dyDescent="0.35">
      <c r="A78">
        <v>36</v>
      </c>
      <c r="B78" s="52" t="s">
        <v>157</v>
      </c>
      <c r="C78" s="65" t="s">
        <v>162</v>
      </c>
      <c r="D78" s="16">
        <v>145</v>
      </c>
      <c r="E78" s="16">
        <v>177</v>
      </c>
      <c r="F78" s="16">
        <v>133</v>
      </c>
      <c r="G78" s="78">
        <v>455</v>
      </c>
      <c r="H78" s="16">
        <v>8</v>
      </c>
      <c r="I78" s="16">
        <v>12</v>
      </c>
    </row>
    <row r="79" spans="1:9" ht="17.399999999999999" x14ac:dyDescent="0.35">
      <c r="A79">
        <v>37</v>
      </c>
      <c r="B79" s="32" t="s">
        <v>100</v>
      </c>
      <c r="C79" s="66" t="s">
        <v>105</v>
      </c>
      <c r="D79" s="16">
        <v>122</v>
      </c>
      <c r="E79" s="16">
        <v>166</v>
      </c>
      <c r="F79" s="16">
        <v>165</v>
      </c>
      <c r="G79" s="78">
        <v>453</v>
      </c>
      <c r="H79" s="16">
        <v>10</v>
      </c>
      <c r="I79" s="16">
        <v>8</v>
      </c>
    </row>
    <row r="80" spans="1:9" ht="17.399999999999999" x14ac:dyDescent="0.35">
      <c r="A80">
        <v>38</v>
      </c>
      <c r="B80" s="28" t="s">
        <v>82</v>
      </c>
      <c r="C80" s="64" t="s">
        <v>86</v>
      </c>
      <c r="D80" s="16">
        <v>113</v>
      </c>
      <c r="E80" s="16">
        <v>156</v>
      </c>
      <c r="F80" s="16">
        <v>176</v>
      </c>
      <c r="G80" s="78">
        <v>445</v>
      </c>
      <c r="H80" s="16">
        <v>4</v>
      </c>
      <c r="I80" s="16">
        <v>13</v>
      </c>
    </row>
    <row r="81" spans="1:9" ht="17.399999999999999" x14ac:dyDescent="0.35">
      <c r="A81">
        <v>39</v>
      </c>
      <c r="B81" s="125" t="s">
        <v>91</v>
      </c>
      <c r="C81" s="126" t="s">
        <v>95</v>
      </c>
      <c r="D81" s="16">
        <v>129</v>
      </c>
      <c r="E81" s="16">
        <v>126</v>
      </c>
      <c r="F81" s="16">
        <v>184</v>
      </c>
      <c r="G81" s="78">
        <v>439</v>
      </c>
      <c r="H81" s="16">
        <v>6</v>
      </c>
      <c r="I81" s="16">
        <v>11</v>
      </c>
    </row>
    <row r="82" spans="1:9" ht="17.399999999999999" x14ac:dyDescent="0.35">
      <c r="A82">
        <v>40</v>
      </c>
      <c r="B82" s="34" t="s">
        <v>109</v>
      </c>
      <c r="C82" s="67" t="s">
        <v>111</v>
      </c>
      <c r="D82" s="16">
        <v>122</v>
      </c>
      <c r="E82" s="16">
        <v>157</v>
      </c>
      <c r="F82" s="16">
        <v>158</v>
      </c>
      <c r="G82" s="78">
        <v>437</v>
      </c>
      <c r="H82" s="16">
        <v>8</v>
      </c>
      <c r="I82" s="16">
        <v>10</v>
      </c>
    </row>
    <row r="83" spans="1:9" ht="17.399999999999999" x14ac:dyDescent="0.35">
      <c r="A83">
        <v>41</v>
      </c>
      <c r="B83" s="34" t="s">
        <v>109</v>
      </c>
      <c r="C83" s="67" t="s">
        <v>112</v>
      </c>
      <c r="D83" s="16">
        <v>178</v>
      </c>
      <c r="E83" s="16">
        <v>115</v>
      </c>
      <c r="F83" s="16">
        <v>135</v>
      </c>
      <c r="G83" s="78">
        <v>428</v>
      </c>
      <c r="H83" s="16">
        <v>8</v>
      </c>
      <c r="I83" s="16">
        <v>9</v>
      </c>
    </row>
    <row r="84" spans="1:9" ht="17.399999999999999" x14ac:dyDescent="0.35">
      <c r="A84">
        <v>42</v>
      </c>
      <c r="B84" s="52" t="s">
        <v>157</v>
      </c>
      <c r="C84" s="65" t="s">
        <v>190</v>
      </c>
      <c r="D84" s="16">
        <v>148</v>
      </c>
      <c r="E84" s="16">
        <v>129</v>
      </c>
      <c r="F84" s="16">
        <v>139</v>
      </c>
      <c r="G84" s="78">
        <v>416</v>
      </c>
      <c r="H84" s="16">
        <v>5</v>
      </c>
      <c r="I84" s="16">
        <v>11</v>
      </c>
    </row>
    <row r="85" spans="1:9" ht="17.399999999999999" x14ac:dyDescent="0.35">
      <c r="A85">
        <v>43</v>
      </c>
      <c r="B85" s="157" t="s">
        <v>109</v>
      </c>
      <c r="C85" s="158" t="s">
        <v>110</v>
      </c>
      <c r="D85" s="16">
        <v>137</v>
      </c>
      <c r="E85" s="16">
        <v>126</v>
      </c>
      <c r="F85" s="16">
        <v>151</v>
      </c>
      <c r="G85" s="78">
        <v>414</v>
      </c>
      <c r="H85" s="16">
        <v>7</v>
      </c>
      <c r="I85" s="16">
        <v>10</v>
      </c>
    </row>
    <row r="86" spans="1:9" ht="17.399999999999999" x14ac:dyDescent="0.35">
      <c r="A86">
        <v>44</v>
      </c>
      <c r="B86" s="52" t="s">
        <v>157</v>
      </c>
      <c r="C86" s="65" t="s">
        <v>191</v>
      </c>
      <c r="D86" s="16">
        <v>147</v>
      </c>
      <c r="E86" s="16">
        <v>138</v>
      </c>
      <c r="F86" s="16">
        <v>126</v>
      </c>
      <c r="G86" s="78">
        <v>411</v>
      </c>
      <c r="H86" s="16">
        <v>7</v>
      </c>
      <c r="I86" s="16">
        <v>10</v>
      </c>
    </row>
    <row r="87" spans="1:9" ht="17.399999999999999" x14ac:dyDescent="0.35">
      <c r="A87">
        <v>45</v>
      </c>
      <c r="B87" s="57" t="s">
        <v>157</v>
      </c>
      <c r="C87" s="65" t="s">
        <v>166</v>
      </c>
      <c r="D87" s="16">
        <v>105</v>
      </c>
      <c r="E87" s="16">
        <v>147</v>
      </c>
      <c r="F87" s="16">
        <v>159</v>
      </c>
      <c r="G87" s="78">
        <v>411</v>
      </c>
      <c r="H87" s="16">
        <v>3</v>
      </c>
      <c r="I87" s="16">
        <v>12</v>
      </c>
    </row>
    <row r="88" spans="1:9" ht="17.399999999999999" x14ac:dyDescent="0.35">
      <c r="A88">
        <v>46</v>
      </c>
      <c r="B88" s="32" t="s">
        <v>100</v>
      </c>
      <c r="C88" s="66" t="s">
        <v>101</v>
      </c>
      <c r="D88" s="16">
        <v>149</v>
      </c>
      <c r="E88" s="16">
        <v>116</v>
      </c>
      <c r="F88" s="16">
        <v>141</v>
      </c>
      <c r="G88" s="78">
        <v>406</v>
      </c>
      <c r="H88" s="16">
        <v>7</v>
      </c>
      <c r="I88" s="16">
        <v>7</v>
      </c>
    </row>
    <row r="89" spans="1:9" ht="17.399999999999999" x14ac:dyDescent="0.35">
      <c r="A89">
        <v>47</v>
      </c>
      <c r="B89" s="34" t="s">
        <v>109</v>
      </c>
      <c r="C89" s="67" t="s">
        <v>113</v>
      </c>
      <c r="D89" s="16">
        <v>149</v>
      </c>
      <c r="E89" s="16">
        <v>103</v>
      </c>
      <c r="F89" s="16">
        <v>128</v>
      </c>
      <c r="G89" s="78">
        <v>380</v>
      </c>
      <c r="H89" s="16">
        <v>5</v>
      </c>
      <c r="I89" s="16">
        <v>7</v>
      </c>
    </row>
    <row r="90" spans="1:9" ht="17.399999999999999" x14ac:dyDescent="0.35">
      <c r="A90">
        <v>48</v>
      </c>
      <c r="B90" s="34" t="s">
        <v>109</v>
      </c>
      <c r="C90" s="67" t="s">
        <v>114</v>
      </c>
      <c r="D90" s="16">
        <v>121</v>
      </c>
      <c r="E90" s="16">
        <v>120</v>
      </c>
      <c r="F90" s="16">
        <v>123</v>
      </c>
      <c r="G90" s="78">
        <v>364</v>
      </c>
      <c r="H90" s="16">
        <v>3</v>
      </c>
      <c r="I90" s="16">
        <v>9</v>
      </c>
    </row>
    <row r="91" spans="1:9" ht="17.399999999999999" x14ac:dyDescent="0.35">
      <c r="A91">
        <v>49</v>
      </c>
      <c r="B91" s="52" t="s">
        <v>157</v>
      </c>
      <c r="C91" s="65" t="s">
        <v>164</v>
      </c>
      <c r="D91" s="16">
        <v>105</v>
      </c>
      <c r="E91" s="16">
        <v>140</v>
      </c>
      <c r="F91" s="16">
        <v>110</v>
      </c>
      <c r="G91" s="78">
        <v>355</v>
      </c>
      <c r="H91" s="16">
        <v>6</v>
      </c>
      <c r="I91" s="16">
        <v>6</v>
      </c>
    </row>
    <row r="92" spans="1:9" ht="17.399999999999999" x14ac:dyDescent="0.35">
      <c r="A92">
        <v>50</v>
      </c>
      <c r="B92" s="32" t="s">
        <v>100</v>
      </c>
      <c r="C92" s="66" t="s">
        <v>102</v>
      </c>
      <c r="D92" s="16">
        <v>88</v>
      </c>
      <c r="E92" s="16">
        <v>90</v>
      </c>
      <c r="F92" s="16">
        <v>142</v>
      </c>
      <c r="G92" s="78">
        <v>320</v>
      </c>
      <c r="H92" s="16">
        <v>3</v>
      </c>
      <c r="I92" s="16">
        <v>10</v>
      </c>
    </row>
    <row r="93" spans="1:9" ht="17.399999999999999" x14ac:dyDescent="0.35">
      <c r="A93">
        <v>51</v>
      </c>
      <c r="B93" s="34" t="s">
        <v>109</v>
      </c>
      <c r="C93" s="67" t="s">
        <v>118</v>
      </c>
      <c r="D93" s="16">
        <v>102</v>
      </c>
      <c r="E93" s="16">
        <v>111</v>
      </c>
      <c r="F93" s="16">
        <v>64</v>
      </c>
      <c r="G93" s="78">
        <v>277</v>
      </c>
      <c r="H93" s="16">
        <v>1</v>
      </c>
      <c r="I93" s="16">
        <v>6</v>
      </c>
    </row>
    <row r="94" spans="1:9" ht="18" x14ac:dyDescent="0.35">
      <c r="B94" s="52"/>
      <c r="C94" s="53"/>
    </row>
    <row r="95" spans="1:9" x14ac:dyDescent="0.3">
      <c r="B95" s="15"/>
      <c r="C95" s="15"/>
    </row>
    <row r="96" spans="1:9" x14ac:dyDescent="0.3">
      <c r="B96" s="15"/>
      <c r="C96" s="92"/>
    </row>
    <row r="97" spans="2:9" x14ac:dyDescent="0.3">
      <c r="B97" s="15"/>
      <c r="C97" s="92"/>
    </row>
    <row r="99" spans="2:9" x14ac:dyDescent="0.3">
      <c r="B99" s="15"/>
      <c r="C99" s="15"/>
    </row>
    <row r="104" spans="2:9" x14ac:dyDescent="0.3">
      <c r="B104" s="86">
        <v>15</v>
      </c>
      <c r="C104" t="s">
        <v>237</v>
      </c>
      <c r="D104" s="17">
        <v>191</v>
      </c>
      <c r="E104" s="17">
        <v>170</v>
      </c>
      <c r="F104" s="17">
        <v>169</v>
      </c>
      <c r="G104" s="17">
        <v>530</v>
      </c>
      <c r="H104" s="17">
        <v>14</v>
      </c>
      <c r="I104" s="17">
        <v>8</v>
      </c>
    </row>
    <row r="105" spans="2:9" x14ac:dyDescent="0.3">
      <c r="B105" s="86">
        <v>32</v>
      </c>
      <c r="C105" t="s">
        <v>238</v>
      </c>
      <c r="D105" s="17">
        <v>140</v>
      </c>
      <c r="E105" s="17">
        <v>191</v>
      </c>
      <c r="F105" s="17">
        <v>171</v>
      </c>
      <c r="G105" s="17">
        <v>502</v>
      </c>
      <c r="H105" s="17">
        <v>8</v>
      </c>
      <c r="I105" s="17">
        <v>14</v>
      </c>
    </row>
    <row r="106" spans="2:9" x14ac:dyDescent="0.3">
      <c r="B106" s="86">
        <v>33</v>
      </c>
      <c r="C106" t="s">
        <v>203</v>
      </c>
      <c r="D106" s="17">
        <v>133</v>
      </c>
      <c r="E106" s="17">
        <v>180</v>
      </c>
      <c r="F106" s="17">
        <v>186</v>
      </c>
      <c r="G106" s="17">
        <v>499</v>
      </c>
      <c r="H106" s="17">
        <v>8</v>
      </c>
      <c r="I106" s="17">
        <v>15</v>
      </c>
    </row>
    <row r="107" spans="2:9" x14ac:dyDescent="0.3">
      <c r="B107" s="86">
        <v>36</v>
      </c>
      <c r="C107" t="s">
        <v>216</v>
      </c>
      <c r="D107" s="17">
        <v>183</v>
      </c>
      <c r="E107" s="17">
        <v>157</v>
      </c>
      <c r="F107" s="17">
        <v>148</v>
      </c>
      <c r="G107" s="17">
        <v>488</v>
      </c>
      <c r="H107" s="17">
        <v>11</v>
      </c>
      <c r="I107" s="17">
        <v>12</v>
      </c>
    </row>
    <row r="108" spans="2:9" x14ac:dyDescent="0.3">
      <c r="B108" s="86">
        <v>71</v>
      </c>
      <c r="C108" t="s">
        <v>239</v>
      </c>
      <c r="D108" s="17">
        <v>127</v>
      </c>
      <c r="E108" s="17">
        <v>135</v>
      </c>
      <c r="F108" s="17">
        <v>139</v>
      </c>
      <c r="G108" s="17">
        <v>401</v>
      </c>
      <c r="H108" s="17">
        <v>7</v>
      </c>
      <c r="I108" s="17">
        <v>8</v>
      </c>
    </row>
  </sheetData>
  <sortState xmlns:xlrd2="http://schemas.microsoft.com/office/spreadsheetml/2017/richdata2" ref="B43:I94">
    <sortCondition descending="1" ref="G43:G9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20</vt:i4>
      </vt:variant>
    </vt:vector>
  </HeadingPairs>
  <TitlesOfParts>
    <vt:vector size="20" baseType="lpstr">
      <vt:lpstr>Damer</vt:lpstr>
      <vt:lpstr>Herrar</vt:lpstr>
      <vt:lpstr>dagens</vt:lpstr>
      <vt:lpstr>10iTopp</vt:lpstr>
      <vt:lpstr>TOP3</vt:lpstr>
      <vt:lpstr>Toppserie</vt:lpstr>
      <vt:lpstr>Top50</vt:lpstr>
      <vt:lpstr>Strikelott</vt:lpstr>
      <vt:lpstr>omg 12</vt:lpstr>
      <vt:lpstr>omg 11</vt:lpstr>
      <vt:lpstr>omg 10</vt:lpstr>
      <vt:lpstr>omg 9</vt:lpstr>
      <vt:lpstr>omg 8</vt:lpstr>
      <vt:lpstr>omg 7</vt:lpstr>
      <vt:lpstr>omg 6</vt:lpstr>
      <vt:lpstr>omg 5</vt:lpstr>
      <vt:lpstr>Omg 4</vt:lpstr>
      <vt:lpstr>Omg 3</vt:lpstr>
      <vt:lpstr>Omg 2</vt:lpstr>
      <vt:lpstr>Omg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Andreassen</dc:creator>
  <cp:lastModifiedBy>Björn Andreassen</cp:lastModifiedBy>
  <cp:lastPrinted>2025-10-13T18:17:46Z</cp:lastPrinted>
  <dcterms:created xsi:type="dcterms:W3CDTF">2025-08-04T12:22:08Z</dcterms:created>
  <dcterms:modified xsi:type="dcterms:W3CDTF">2025-11-24T15:52:22Z</dcterms:modified>
</cp:coreProperties>
</file>