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Riksserien 2025-26/"/>
    </mc:Choice>
  </mc:AlternateContent>
  <xr:revisionPtr revIDLastSave="693" documentId="8_{FAA317A0-5D5C-4615-9A3A-FEDED0F66368}" xr6:coauthVersionLast="47" xr6:coauthVersionMax="47" xr10:uidLastSave="{223064B6-B16A-4F67-9444-B615A85FE63B}"/>
  <bookViews>
    <workbookView xWindow="-108" yWindow="-108" windowWidth="23256" windowHeight="12576" activeTab="13" xr2:uid="{16B4C4AC-FD9D-4E4F-8651-096EC81AA73D}"/>
  </bookViews>
  <sheets>
    <sheet name="D1" sheetId="2" r:id="rId1"/>
    <sheet name="D2" sheetId="3" r:id="rId2"/>
    <sheet name="D3" sheetId="7" r:id="rId3"/>
    <sheet name="D4" sheetId="8" r:id="rId4"/>
    <sheet name="D5" sheetId="9" r:id="rId5"/>
    <sheet name="D6" sheetId="10" r:id="rId6"/>
    <sheet name="H1" sheetId="4" r:id="rId7"/>
    <sheet name="H2" sheetId="5" r:id="rId8"/>
    <sheet name="H3" sheetId="11" r:id="rId9"/>
    <sheet name="H4" sheetId="12" r:id="rId10"/>
    <sheet name="H5" sheetId="13" r:id="rId11"/>
    <sheet name="H6" sheetId="14" r:id="rId12"/>
    <sheet name="H7" sheetId="6" r:id="rId13"/>
    <sheet name="H8" sheetId="15" r:id="rId14"/>
    <sheet name="färger" sheetId="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5" l="1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S28" i="15"/>
  <c r="S27" i="15"/>
  <c r="S26" i="15"/>
  <c r="S25" i="15"/>
  <c r="S24" i="15"/>
  <c r="S23" i="15"/>
  <c r="S22" i="15"/>
  <c r="S21" i="15"/>
  <c r="S20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S14" i="15"/>
  <c r="S13" i="15"/>
  <c r="S12" i="15"/>
  <c r="S11" i="15"/>
  <c r="S10" i="15"/>
  <c r="S9" i="15"/>
  <c r="S8" i="15"/>
  <c r="S7" i="15"/>
  <c r="S6" i="15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S25" i="14"/>
  <c r="S24" i="14"/>
  <c r="S23" i="14"/>
  <c r="S22" i="14"/>
  <c r="S21" i="14"/>
  <c r="S20" i="14"/>
  <c r="S19" i="14"/>
  <c r="R14" i="14"/>
  <c r="Q14" i="14"/>
  <c r="P14" i="14"/>
  <c r="O14" i="14"/>
  <c r="N14" i="14"/>
  <c r="M14" i="14"/>
  <c r="L14" i="14"/>
  <c r="K14" i="14"/>
  <c r="I14" i="14"/>
  <c r="H14" i="14"/>
  <c r="G14" i="14"/>
  <c r="F14" i="14"/>
  <c r="E14" i="14"/>
  <c r="D14" i="14"/>
  <c r="C14" i="14"/>
  <c r="S13" i="14"/>
  <c r="S12" i="14"/>
  <c r="S11" i="14"/>
  <c r="S10" i="14"/>
  <c r="S9" i="14"/>
  <c r="S8" i="14"/>
  <c r="S7" i="14"/>
  <c r="S6" i="14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S25" i="13"/>
  <c r="S24" i="13"/>
  <c r="S23" i="13"/>
  <c r="S22" i="13"/>
  <c r="S21" i="13"/>
  <c r="S20" i="13"/>
  <c r="S19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S12" i="13"/>
  <c r="S11" i="13"/>
  <c r="S10" i="13"/>
  <c r="S9" i="13"/>
  <c r="S8" i="13"/>
  <c r="S7" i="13"/>
  <c r="S6" i="13"/>
  <c r="Q27" i="12"/>
  <c r="P27" i="12"/>
  <c r="O27" i="12"/>
  <c r="N27" i="12"/>
  <c r="M27" i="12"/>
  <c r="L27" i="12"/>
  <c r="K27" i="12"/>
  <c r="I27" i="12"/>
  <c r="H27" i="12"/>
  <c r="G27" i="12"/>
  <c r="F27" i="12"/>
  <c r="E27" i="12"/>
  <c r="D27" i="12"/>
  <c r="C27" i="12"/>
  <c r="S26" i="12"/>
  <c r="S25" i="12"/>
  <c r="S24" i="12"/>
  <c r="S23" i="12"/>
  <c r="S22" i="12"/>
  <c r="S21" i="12"/>
  <c r="S20" i="12"/>
  <c r="S19" i="12"/>
  <c r="R14" i="12"/>
  <c r="Q14" i="12"/>
  <c r="P14" i="12"/>
  <c r="O14" i="12"/>
  <c r="N14" i="12"/>
  <c r="M14" i="12"/>
  <c r="L14" i="12"/>
  <c r="K14" i="12"/>
  <c r="I14" i="12"/>
  <c r="H14" i="12"/>
  <c r="G14" i="12"/>
  <c r="F14" i="12"/>
  <c r="E14" i="12"/>
  <c r="D14" i="12"/>
  <c r="C14" i="12"/>
  <c r="S13" i="12"/>
  <c r="S12" i="12"/>
  <c r="S11" i="12"/>
  <c r="S10" i="12"/>
  <c r="S9" i="12"/>
  <c r="S8" i="12"/>
  <c r="S7" i="12"/>
  <c r="S6" i="12"/>
  <c r="Q27" i="11"/>
  <c r="P27" i="11"/>
  <c r="O27" i="11"/>
  <c r="N27" i="11"/>
  <c r="M27" i="11"/>
  <c r="L27" i="11"/>
  <c r="K27" i="11"/>
  <c r="I27" i="11"/>
  <c r="H27" i="11"/>
  <c r="G27" i="11"/>
  <c r="F27" i="11"/>
  <c r="E27" i="11"/>
  <c r="D27" i="11"/>
  <c r="C27" i="11"/>
  <c r="S26" i="11"/>
  <c r="S25" i="11"/>
  <c r="S24" i="11"/>
  <c r="S23" i="11"/>
  <c r="S22" i="11"/>
  <c r="S21" i="11"/>
  <c r="S20" i="11"/>
  <c r="S19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3" i="11"/>
  <c r="S12" i="11"/>
  <c r="S11" i="11"/>
  <c r="S10" i="11"/>
  <c r="S9" i="11"/>
  <c r="S8" i="11"/>
  <c r="S7" i="11"/>
  <c r="S6" i="11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S24" i="10"/>
  <c r="S23" i="10"/>
  <c r="S22" i="10"/>
  <c r="S21" i="10"/>
  <c r="S20" i="10"/>
  <c r="S19" i="10"/>
  <c r="S18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S12" i="10"/>
  <c r="S11" i="10"/>
  <c r="S10" i="10"/>
  <c r="S9" i="10"/>
  <c r="S8" i="10"/>
  <c r="S7" i="10"/>
  <c r="S6" i="10"/>
  <c r="S5" i="10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S21" i="9"/>
  <c r="S20" i="9"/>
  <c r="S19" i="9"/>
  <c r="S18" i="9"/>
  <c r="S17" i="9"/>
  <c r="S16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1" i="9"/>
  <c r="S10" i="9"/>
  <c r="S9" i="9"/>
  <c r="S8" i="9"/>
  <c r="S7" i="9"/>
  <c r="S6" i="9"/>
  <c r="S5" i="9"/>
  <c r="Q23" i="8"/>
  <c r="P23" i="8"/>
  <c r="O23" i="8"/>
  <c r="N23" i="8"/>
  <c r="M23" i="8"/>
  <c r="L23" i="8"/>
  <c r="K23" i="8"/>
  <c r="I23" i="8"/>
  <c r="H23" i="8"/>
  <c r="G23" i="8"/>
  <c r="F23" i="8"/>
  <c r="E23" i="8"/>
  <c r="D23" i="8"/>
  <c r="C23" i="8"/>
  <c r="S22" i="8"/>
  <c r="S21" i="8"/>
  <c r="S20" i="8"/>
  <c r="S19" i="8"/>
  <c r="S18" i="8"/>
  <c r="S17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S10" i="8"/>
  <c r="S9" i="8"/>
  <c r="S8" i="8"/>
  <c r="S7" i="8"/>
  <c r="S6" i="8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9" i="7"/>
  <c r="S17" i="7"/>
  <c r="S16" i="7"/>
  <c r="S15" i="7"/>
  <c r="S14" i="7"/>
  <c r="S13" i="7"/>
  <c r="S8" i="7"/>
  <c r="S7" i="7"/>
  <c r="S6" i="7"/>
  <c r="S5" i="7"/>
  <c r="S4" i="7"/>
  <c r="Q27" i="6"/>
  <c r="P27" i="6"/>
  <c r="O27" i="6"/>
  <c r="N27" i="6"/>
  <c r="M27" i="6"/>
  <c r="L27" i="6"/>
  <c r="K27" i="6"/>
  <c r="I27" i="6"/>
  <c r="H27" i="6"/>
  <c r="G27" i="6"/>
  <c r="F27" i="6"/>
  <c r="E27" i="6"/>
  <c r="D27" i="6"/>
  <c r="C27" i="6"/>
  <c r="S26" i="6"/>
  <c r="S25" i="6"/>
  <c r="S24" i="6"/>
  <c r="S23" i="6"/>
  <c r="S22" i="6"/>
  <c r="S21" i="6"/>
  <c r="S20" i="6"/>
  <c r="S19" i="6"/>
  <c r="R14" i="6"/>
  <c r="Q14" i="6"/>
  <c r="P14" i="6"/>
  <c r="O14" i="6"/>
  <c r="N14" i="6"/>
  <c r="M14" i="6"/>
  <c r="L14" i="6"/>
  <c r="K14" i="6"/>
  <c r="I14" i="6"/>
  <c r="H14" i="6"/>
  <c r="G14" i="6"/>
  <c r="F14" i="6"/>
  <c r="E14" i="6"/>
  <c r="D14" i="6"/>
  <c r="C14" i="6"/>
  <c r="S13" i="6"/>
  <c r="S12" i="6"/>
  <c r="S11" i="6"/>
  <c r="S10" i="6"/>
  <c r="S9" i="6"/>
  <c r="S8" i="6"/>
  <c r="S7" i="6"/>
  <c r="S6" i="6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26" i="5"/>
  <c r="S25" i="5"/>
  <c r="S24" i="5"/>
  <c r="S23" i="5"/>
  <c r="S22" i="5"/>
  <c r="S21" i="5"/>
  <c r="S20" i="5"/>
  <c r="S19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S13" i="5"/>
  <c r="S12" i="5"/>
  <c r="S11" i="5"/>
  <c r="S10" i="5"/>
  <c r="S9" i="5"/>
  <c r="S8" i="5"/>
  <c r="S7" i="5"/>
  <c r="S6" i="5"/>
  <c r="Q26" i="4" l="1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S25" i="4"/>
  <c r="S24" i="4"/>
  <c r="S23" i="4"/>
  <c r="S22" i="4"/>
  <c r="S21" i="4"/>
  <c r="S20" i="4"/>
  <c r="S19" i="4"/>
  <c r="R13" i="4"/>
  <c r="Q13" i="4"/>
  <c r="P13" i="4"/>
  <c r="O13" i="4"/>
  <c r="N13" i="4"/>
  <c r="M13" i="4"/>
  <c r="L13" i="4"/>
  <c r="K13" i="4"/>
  <c r="I13" i="4"/>
  <c r="H13" i="4"/>
  <c r="G13" i="4"/>
  <c r="F13" i="4"/>
  <c r="E13" i="4"/>
  <c r="D13" i="4"/>
  <c r="C13" i="4"/>
  <c r="S12" i="4"/>
  <c r="S11" i="4"/>
  <c r="S10" i="4"/>
  <c r="S9" i="4"/>
  <c r="S8" i="4"/>
  <c r="S7" i="4"/>
  <c r="S6" i="4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9" i="3"/>
  <c r="S17" i="3"/>
  <c r="S16" i="3"/>
  <c r="S15" i="3"/>
  <c r="S14" i="3"/>
  <c r="S13" i="3"/>
  <c r="S8" i="3"/>
  <c r="S7" i="3"/>
  <c r="S6" i="3"/>
  <c r="S5" i="3"/>
  <c r="S4" i="3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9" i="2"/>
  <c r="S17" i="2"/>
  <c r="S16" i="2"/>
  <c r="S15" i="2"/>
  <c r="S14" i="2"/>
  <c r="S13" i="2"/>
  <c r="S8" i="2"/>
  <c r="S7" i="2"/>
  <c r="S6" i="2"/>
  <c r="S5" i="2"/>
  <c r="S4" i="2"/>
</calcChain>
</file>

<file path=xl/sharedStrings.xml><?xml version="1.0" encoding="utf-8"?>
<sst xmlns="http://schemas.openxmlformats.org/spreadsheetml/2006/main" count="951" uniqueCount="140">
  <si>
    <t>Lag 1</t>
  </si>
  <si>
    <t>Lag 2</t>
  </si>
  <si>
    <t>Lag 3</t>
  </si>
  <si>
    <t>Lag 4</t>
  </si>
  <si>
    <t>Lag 5</t>
  </si>
  <si>
    <t>Lag 6</t>
  </si>
  <si>
    <t>Lag 7</t>
  </si>
  <si>
    <t>Lag 8</t>
  </si>
  <si>
    <t>Lag nr</t>
  </si>
  <si>
    <t>Namn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</si>
  <si>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</si>
  <si>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</si>
  <si>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</si>
  <si>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</si>
  <si>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</si>
  <si>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</si>
  <si>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</si>
  <si>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</si>
  <si>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</si>
  <si>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</si>
  <si>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</si>
  <si>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</si>
  <si>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</si>
  <si>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</si>
  <si>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</si>
  <si>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Ulla-Karin Rönnbäck</t>
  </si>
  <si>
    <t>D1</t>
  </si>
  <si>
    <t>Monika Svalkvist</t>
  </si>
  <si>
    <t xml:space="preserve"> </t>
  </si>
  <si>
    <t>Maj-Lis Enström</t>
  </si>
  <si>
    <t>Carina Bergman</t>
  </si>
  <si>
    <t>Eva Dahlberg-Lindvall</t>
  </si>
  <si>
    <t>Lisa Persson</t>
  </si>
  <si>
    <t>D2</t>
  </si>
  <si>
    <t>Margareta Hedman</t>
  </si>
  <si>
    <t>Ulla Sundberg</t>
  </si>
  <si>
    <t>Gunnel Snäll Lidberg</t>
  </si>
  <si>
    <t>Stina Lundbäck</t>
  </si>
  <si>
    <t>H1</t>
  </si>
  <si>
    <t>H2</t>
  </si>
  <si>
    <t>Jan Rönnbäck</t>
  </si>
  <si>
    <t>Bo Riström</t>
  </si>
  <si>
    <t>Ingvar Karlsson</t>
  </si>
  <si>
    <t>Peder Kjellberg</t>
  </si>
  <si>
    <t>Palle Svalkvist</t>
  </si>
  <si>
    <t>Ove Sundén</t>
  </si>
  <si>
    <t>Christer Westberg</t>
  </si>
  <si>
    <t>Ola Engfors</t>
  </si>
  <si>
    <t>Jimmy Gustafsson</t>
  </si>
  <si>
    <t>Stefan Nilsson</t>
  </si>
  <si>
    <t>Stig Larsson</t>
  </si>
  <si>
    <t>Tommy Andersson</t>
  </si>
  <si>
    <t>Kent-Ove Andersson</t>
  </si>
  <si>
    <t>Roger Nyström</t>
  </si>
  <si>
    <t>Tommy Lindval</t>
  </si>
  <si>
    <t>Sune Hallström</t>
  </si>
  <si>
    <t>Sture Granberg</t>
  </si>
  <si>
    <t>H7</t>
  </si>
  <si>
    <t>Bo Johansson</t>
  </si>
  <si>
    <t>Ove Nilsson</t>
  </si>
  <si>
    <t>H6</t>
  </si>
  <si>
    <t>Lars Karlsson</t>
  </si>
  <si>
    <t>Viljo Pääjärvi</t>
  </si>
  <si>
    <t>Lars-Erik Andersson</t>
  </si>
  <si>
    <t>Staffan  Johansson</t>
  </si>
  <si>
    <t>Ewa Matti</t>
  </si>
  <si>
    <t>Inger Svensson</t>
  </si>
  <si>
    <t>Solveig Korpiniemi</t>
  </si>
  <si>
    <t>Ruth Samuelsson</t>
  </si>
  <si>
    <t>Gunvor Strand</t>
  </si>
  <si>
    <t>D3</t>
  </si>
  <si>
    <t>Marianne Selberg</t>
  </si>
  <si>
    <t>Viveca Forsberg</t>
  </si>
  <si>
    <t>Yvonne Åhl</t>
  </si>
  <si>
    <t>Gertrud Erlandsson</t>
  </si>
  <si>
    <t>Lena Uusitalo</t>
  </si>
  <si>
    <t>D4</t>
  </si>
  <si>
    <t>Bereit Konstenius</t>
  </si>
  <si>
    <t>Bitte Ögren</t>
  </si>
  <si>
    <t>Helen Wärja</t>
  </si>
  <si>
    <t>Anna-Lena Niva</t>
  </si>
  <si>
    <t>Lotta Lindbom</t>
  </si>
  <si>
    <t>Britt-Inger Lundström</t>
  </si>
  <si>
    <t>D5</t>
  </si>
  <si>
    <t>Harriet Engström</t>
  </si>
  <si>
    <t>Ingrid Riström</t>
  </si>
  <si>
    <t>Titti Bäckström</t>
  </si>
  <si>
    <t>Karin Berglund</t>
  </si>
  <si>
    <t>D6</t>
  </si>
  <si>
    <t>Inger Lindblom</t>
  </si>
  <si>
    <t>Anita Grönlund</t>
  </si>
  <si>
    <t>Birgitta Rönngren</t>
  </si>
  <si>
    <t>Ulla Kummu</t>
  </si>
  <si>
    <t>Ulla Sponton</t>
  </si>
  <si>
    <t>H3</t>
  </si>
  <si>
    <t>Björn Andreassen</t>
  </si>
  <si>
    <t>Tony Gustavsson</t>
  </si>
  <si>
    <t>Hans Bergman</t>
  </si>
  <si>
    <t>Rolf Norling</t>
  </si>
  <si>
    <t>Bertil Uggla</t>
  </si>
  <si>
    <t>H5</t>
  </si>
  <si>
    <t>H4</t>
  </si>
  <si>
    <t>Peter Johansson</t>
  </si>
  <si>
    <t>Bennet Linblom</t>
  </si>
  <si>
    <t>Erling Sundberg</t>
  </si>
  <si>
    <t>Jan-Olov Wikström</t>
  </si>
  <si>
    <t>Ulf Riström</t>
  </si>
  <si>
    <t>Jan Thorsson</t>
  </si>
  <si>
    <t>Helge Andersson</t>
  </si>
  <si>
    <t>Sven Matti</t>
  </si>
  <si>
    <t>Kent Alexandersson</t>
  </si>
  <si>
    <t>Olof Lundkvist</t>
  </si>
  <si>
    <t>Bo Dahlen</t>
  </si>
  <si>
    <t>Anders Svensson</t>
  </si>
  <si>
    <t>Anders Olsson</t>
  </si>
  <si>
    <t>Lars Selberg</t>
  </si>
  <si>
    <t>Gösta Lindgren</t>
  </si>
  <si>
    <t>P-A Öhman</t>
  </si>
  <si>
    <t>Hans Ljungstedt</t>
  </si>
  <si>
    <t>Bo-G Skarpsvärd</t>
  </si>
  <si>
    <t>Josse Sundberg</t>
  </si>
  <si>
    <t>Bjarne Forsberg</t>
  </si>
  <si>
    <t>Ulf Larsson</t>
  </si>
  <si>
    <t>Jan Sundholm</t>
  </si>
  <si>
    <t>Lars Grönlund</t>
  </si>
  <si>
    <t>Tommy Strand</t>
  </si>
  <si>
    <t>Kjell Isaksson</t>
  </si>
  <si>
    <t>Mats Berg</t>
  </si>
  <si>
    <t>Anders Renström</t>
  </si>
  <si>
    <t>Torgny Berglund</t>
  </si>
  <si>
    <t>H8</t>
  </si>
  <si>
    <t>Lars Johansson</t>
  </si>
  <si>
    <t>Bengt Hellgren</t>
  </si>
  <si>
    <t>Lars Lundström</t>
  </si>
  <si>
    <t>Johnny Lundgren</t>
  </si>
  <si>
    <t>Kenneth Rönngren</t>
  </si>
  <si>
    <t>Sven-Åke Lundquist</t>
  </si>
  <si>
    <t>Rolf Jornevald</t>
  </si>
  <si>
    <t>Bengt -Arne Björklund</t>
  </si>
  <si>
    <t>Kjerstin Sjöholm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</si>
</sst>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16" fontId="2" fillId="0" borderId="1" xfId="0" applyNumberFormat="1" applyFont="1" applyBorder="1"/>
    <xf numFmtId="0" fontId="0" fillId="1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16" fontId="2" fillId="16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16" fontId="3" fillId="0" borderId="1" xfId="0" applyNumberFormat="1" applyFont="1" applyBorder="1" applyAlignment="1">
      <alignment horizontal="center"/>
    </xf>
    <xf numFmtId="16" fontId="2" fillId="16" borderId="1" xfId="0" applyNumberFormat="1" applyFont="1" applyFill="1" applyBorder="1" applyAlignment="1">
      <alignment horizontal="center"/>
    </xf>
    <xf numFmtId="0" fontId="0" fillId="16" borderId="0" xfId="0" applyFill="1"/>
    <xf numFmtId="0" fontId="1" fillId="8" borderId="1" xfId="0" applyFont="1" applyFill="1" applyBorder="1" applyAlignment="1">
      <alignment horizontal="center"/>
    </xf>
    <xf numFmtId="0" fontId="6" fillId="8" borderId="1" xfId="0" applyFont="1" applyFill="1" applyBorder="1"/>
    <xf numFmtId="16" fontId="2" fillId="0" borderId="1" xfId="0" applyNumberFormat="1" applyFont="1" applyBorder="1" applyAlignment="1">
      <alignment horizontal="center"/>
    </xf>
    <xf numFmtId="0" fontId="6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0" fillId="16" borderId="0" xfId="0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5" fillId="15" borderId="1" xfId="0" applyFont="1" applyFill="1" applyBorder="1" applyAlignment="1">
      <alignment horizontal="center"/>
    </xf>
    <xf numFmtId="0" fontId="6" fillId="1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00A37BB-CC94-49ED-A147-AE313F536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7E0CA3B-5531-493B-8C83-FAD99C70C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1B3ECC2-CED8-4F39-B818-8FEDF21E7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68D6B89-D74D-49BD-9AEE-0015BC2A9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F861A0-A561-4803-9B89-09FFB8BE9D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7599ACC-C8D9-442E-84DF-9F6F207A5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63D66E-4892-476A-AA99-A2A30C8B09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E66CA0D-6542-4BAC-BB18-433C73428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5D8270-6E85-49D9-A34D-DAA2B5659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EAF3651-9A12-4B2C-A43C-D3EDA2C1F6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DC69E-B8C8-4878-AD35-BBB764378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218D495-8001-40C6-A5F2-8F863A499E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9610218-A052-4FDC-86F4-E0A67E811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C1F636-92BA-4B86-B95D-6DD9705875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685849C-5A51-48E4-95D8-B4E383A9C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6F7E05D-9B5E-4AC7-A6D7-D7FCB06DE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6559DCF-602B-4E74-8768-C514104778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C469DE4-8DDB-4759-9645-32E481F18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E8F1FF-8A76-4AF1-90D1-B7B8F1BBD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CCAD77F-A0E3-4376-912B-E0A48E77E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6AF6433-DA66-46C6-9D11-E65F8FD26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BE06364-9323-4950-95F4-D7F13D065C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AFE0B19-21CB-4B53-AE4A-6451D872F6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C44293-C928-4AB7-83DA-E828EFCF9B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9E16BE1-AEC4-4E2A-990A-568F722364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BF13ED-1286-4523-91FB-C1E2337FE3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B7626A4-E7ED-4647-9446-84A101884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43571BF-E29E-42A9-B660-685F519BB5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4B1C3CD-80D7-4EE9-B055-EEA945F620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127568-7A93-4DFB-8106-8E5431476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24478D7-5E78-4CFD-AB13-638016453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C91A8EB-812B-4CF8-AAA8-DC3B29F07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F9BCAB-E704-4BF6-84C4-1E77671FB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1C15982-B3C2-4850-B0E3-360B255C5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BDC76-5DB1-472D-88A1-DB9EAC885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5FBA5E-9672-4303-8E2D-F00A1405F4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21AD6E7-22A6-4564-99A1-228C3381D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5353D66-BEE2-4775-9583-EA8B8692A6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C57921-C9E3-4C4F-82BD-F55FE3C15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8187BE5-CCE1-4ED1-8E8C-880C706E61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94FE6BC-C2C0-4D12-816F-F267CD7477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894B22-4730-4F30-8326-56CD3C85B9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8B9C54A-9460-4258-A0B7-CC3F7CA09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1CC5F8-4D1E-44BD-B5DE-E90773025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392E10C-A6CF-46BB-BD00-429E8E5839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A3ABD2F-2694-4003-A1C0-7E447C7E6E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F0F2E8-B619-4C74-AE2F-33F155B3E3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DEFA972-0672-421C-98F5-6A6BF1BE17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5717713-5AC4-44B7-9D1F-DF77A0D561C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F35E487-44E7-4B83-8DCD-AE37898E35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5BE9BA5-A90C-44C6-BAAE-8E8708A104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D8175E9-F102-46E3-BC6D-2624205A8D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7ED6791-CB29-4425-80C6-B8EC0215C0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39354B1-3352-494A-9981-E195255239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F3D029E-76B8-490A-BFAD-D97C4CA5B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90413A9-4511-45F3-ABA1-19E9618B4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D33284F-888A-4E85-B457-084F4B507C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635B601-810C-476C-A4C6-51BFE9452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7A2A53-2BAE-4818-B346-691A7BCA28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A2C94E4-651B-46E3-BCDD-8F0B5111E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5710AA4-F70C-4647-9707-D0FE1C5E2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A94A103-FB29-444F-974A-E2B03722A6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C2793F0-DB2D-44A0-8286-E9C87DFC6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E76A977-2311-4778-A303-C922545D95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59E778E-A037-4468-9D31-D6598C416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68491-31CF-4B8D-AECF-12BBEB0C4A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178E661-5F9D-4F2F-BDCF-53D385EBA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3551EDB-6365-4E84-BD89-4747CE4D4F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1E32DA-47E7-4AD1-829D-5198D8584A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D61A6A3-495C-4E2C-A275-E861866BE5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3E0C57B-856F-4DBD-9B17-B8AB5E595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45720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2D90D15-65F9-405A-A5CE-1E564C85097B}"/>
            </a:ext>
          </a:extLst>
        </xdr:cNvPr>
        <xdr:cNvSpPr>
          <a:spLocks noChangeAspect="1" noChangeArrowheads="1"/>
        </xdr:cNvSpPr>
      </xdr:nvSpPr>
      <xdr:spPr bwMode="auto">
        <a:xfrm>
          <a:off x="236982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4498F9-4E2C-4095-A9DC-B13B096F2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4DA0D18-D382-4A1E-B9B7-D5A53C95B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410563D-737D-4EAF-92AA-5B4C97130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419651F-2535-4707-934F-103F89A978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6E0DD9-481B-4E2D-8EEB-A36EFD1CA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4811925-80D3-4CA2-8668-B4566064F6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90D69EA-4230-48EB-AD54-222AB60D1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89936A7-1678-42BC-AD81-01A88254E8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64795B1-05DD-4802-9507-6795A52699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06CF5D-DF4F-45F7-BC5D-36527314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FF1F58A-FE46-424E-9315-A9710751A9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961F818F-FC84-4D74-B317-0C99D1D7AD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88176D7-60D1-4AE6-A513-843F005AC7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F4D60FF-D549-4B14-BB83-76DF33AC7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AC74B08-9A18-43CE-B0B8-FB9EAE17D8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D1F541B-E31C-4FDA-919C-803FCD391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280CA59-A7B2-45E0-B7DA-FFE9742995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7B748CD-5BC8-4870-826B-71EF6B2C09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9F9D984-62EC-484B-8EDF-61CE30C5AB7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E508611-DA74-42E1-86D2-3D31ABB588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B841943-ACB6-47A3-91CE-2214D4B04F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340C7C9-F259-4249-9E2E-348B6EAF5809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E92DAAD-4222-4BDE-AA47-3D48E6D2FA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0369760-3988-4F31-8539-D71E559025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DF55809-E638-405E-88CD-8771999518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482F10-6FD7-4FAB-85C1-E492882CF9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22E1FA0-C44A-4A94-A14C-3E13CA03A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2F13F79-E8A9-4062-8597-E41DDAFA54C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AD8E6BF-8588-4592-B14F-82EDD263FFA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A201BC7-E67D-4A50-A6B4-52F9D9C9F0F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5F0397E-8396-43CB-AD88-CDE797AD42B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5C61542-4A8B-4137-B582-622F27604A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7F5EF69-8F72-4DE8-AA76-1AEE640F3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2C492BA4-EF90-408C-B688-075BF576AA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986F6D5-01A3-4D69-9221-118710CCD1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4952F6B-0DBC-4BCD-8991-E44C48669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BB7CAE-4AB3-4B5A-811E-1E10C6A7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D34633A-C15E-4BBB-97CE-6D792833A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2CC2AAA-9385-4A8D-A609-D8AA1D722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E0F7D08-0051-4648-A8BC-01C74B4341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0A7015D-EF36-463E-BC30-CC1DCB479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C3971D-208D-4B26-825C-011C7707D6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031C0CE-7AEC-4D76-896F-4230EF54D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CE1719C-E955-4B10-A8F1-2F0B6A207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42798EF-5CDF-4AA4-BACD-5B3806184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AEC7CC8-E8B4-4897-919D-3C0F74F96E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E37DF48-0023-4156-929F-7C41B454D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E0AB153-702B-46F0-9F4A-2FA86DF3F3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F871F29-04E5-4379-BD45-82E731DC14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5E86630-0A44-4958-B63E-74004226A3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F8CE73E-33DC-4C6F-8415-8262C9721B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555CA73-3503-4758-B565-0DD88E4ACE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7F60294B-3E55-4833-8F3C-E46AE0FFB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B469135-AED7-4D42-870C-16722D8378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09B7EAC-1485-494B-9F7B-E01A56DAD7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B55CA24-59C1-4E18-8474-9AF30BC29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5915D96-1C80-4436-B10A-37936ABDDD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C2E18BB-8F54-4168-85FC-2AE765F740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78D9068-ED4C-488A-84AF-134B81816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16C76BD-AD0A-44D7-9677-B7221BA1B8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4870D8-1DF6-4FFF-8DCA-6796140E3D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E98DFDB-016E-435A-9C80-91C779990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E57258C-E9A4-4718-BC4D-35EBEA22B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6AEB4AF-34D3-472A-AFF7-F494ED8DE4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57DC2B-0101-4304-8798-FE1DD7560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EF03FA-01DB-4A9B-9EBD-0F503DD5E2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FD7D3C-825B-453D-8655-81ACBC8A8FA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09489E0-89DD-44F4-891A-F386281CEE3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15D79CA-BB16-47BF-A853-7E50BD73445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06045-DAD1-4F72-9F46-432C5F4EB6A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792E08-8CB4-4FDF-9FB4-CFE2B138614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896454-116B-4C70-A668-4CF2ED66D3E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EA1C1DD-E2E7-4542-9E9B-60B8AE038C5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7E442B7-0FC5-4E7C-9788-6DCE729D5EB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7E5660-B97A-44A9-A83D-CD6476F5852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A213E-2CC2-45B3-9FD1-0B5EEB5303F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0D3FBE-9A63-4D1E-9ECA-C13DBC88E0D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7942849-6123-4508-9AA0-51982DB1EF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9389A83-61D8-469F-97D4-1E88F6ECD4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DE903D8-8F8E-4FBA-985B-0F92AA4BA64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55DFD44-7A1C-49F7-8B3A-A4441533F3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4892D41-E226-49FC-8ED1-C906A7A446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FAD784-C51D-41AD-871F-7AF0D861F53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709CF9D-B1B2-49DF-BBF4-AF83AD05D53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50512A-CA2D-45EC-B803-6DC42D01999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1D9CFC-57F9-478A-B9CA-04F9355B18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C0EB152-3CCC-4169-9249-8BBD46EA26D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D596F95-D3E4-4F3D-86C0-1E78F555972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C088FC-0926-478D-816E-95C1DA1A43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044ABA6-AD61-4C3B-994A-4A74337B8E7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DAFD432-F2A5-4DFC-9585-10FB16AC881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DF43054-133C-451D-B546-1BB7614044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BAEA990-8105-470C-B7E3-C6F06274B21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B4033F6-0394-4B37-BB3C-C907EDD7652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E20B140-BE48-4607-8697-780940DAEA1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B0F5B3-4BA7-41FB-963E-7A74B147EA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DA65DF-7BE7-450A-905A-1933C689CD7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D6FBCAA-B84A-4443-B739-D82C4659A59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531F5A4-45B0-4B83-9658-91A39D85D98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F1D72CA-0756-4125-AAED-5CD27A67274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BF84AE-7ED3-44FA-B2D4-6C072C89AD7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BFC8B2-E415-47E3-8960-2976FE2D1A9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241230B-72AB-4AEF-A54E-DD152614FEC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0F199E-95CD-4644-9E3C-9402FCDD99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083668-AE1F-4ECC-AACD-CDB0D8C533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636CF02-D568-4922-98A0-99FD59C8BD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5D2324B-1FF9-471D-AD0A-229D4AA52F7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F8ED4F4-7624-4059-B215-3545505350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96C197-DD86-4FDF-9111-6D17F08CB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AF0B04-B9BA-40F2-9D5A-9FC9E743540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3043B0-D8C1-42AA-B408-C7BB5CE50C6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10C7D42-128A-4F60-92B5-7507066E6FC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FD4606B-5B2F-4E3E-B6CA-BBA25F4F1CD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0B078E-4C6F-429D-845A-32D8C408A13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F10CB68-C6C1-47B8-B371-5FBA62197D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AF551B-0DE2-4E04-A347-6BDC80DBC13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62C07D7-CB29-451B-B87E-BF9D94DAEBA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1B3650-EFAC-4206-9A47-5D82A3BDF402}"/>
            </a:ext>
          </a:extLst>
        </xdr:cNvPr>
        <xdr:cNvSpPr>
          <a:spLocks noChangeAspect="1" noChangeArrowheads="1"/>
        </xdr:cNvSpPr>
      </xdr:nvSpPr>
      <xdr:spPr bwMode="auto">
        <a:xfrm>
          <a:off x="443484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7F129A5-C071-47D2-A3E8-0B0ECFEFB3D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6EFCEF78-0E6F-4E9F-BF0A-86C7A4AE71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5C8E9AB-0323-4276-8B12-FC07FDC40DB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D13C3F5-0084-40A6-80DB-BC68E170074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60F6035-367F-47AB-A662-7B6964775F3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371DE9C-BFCC-4765-8A00-D688C15E501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4C789CD-5BA1-4E47-8BEF-08C37E782D5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D734137-985D-4709-B556-8E900EA1951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BE5A5EB-08C4-46ED-879B-8B6000ED07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52C58F1-E53F-49A5-B3DB-8C052D00717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EF20BBA-C787-472D-A13E-F0D32DF110A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FEEBA-64FF-4205-9B8B-FA39B5E88B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8B13DBE-BF3A-468C-A538-E36F0BC902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7840C81-9435-4BD5-9869-1B76B05E465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A9FFF23-0B68-43A2-BA9B-1FD6EAE860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263B2CC-1A81-407D-A424-CE0C8EFB9B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D145E4C-1215-4053-8BDC-A4FF62A1120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23CD3E1-24BB-47A4-B43E-CDCA67C1337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D51D7EE-32B4-4919-AA8B-5E0C5921D35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B9A101-C680-421F-95BF-90217C5CB22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5917B4-4332-4E80-97D2-3E9FD94692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EA3F7E1-A6C7-4005-82C3-067E7ECD429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103E1B7-F073-48D8-8EA0-FFB5110E6DE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A708F59-BDDA-490D-8089-F460CD2097B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15240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C15E6D0-ABEE-42FF-9C03-C6C31333FD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67C4709-48C7-4831-B58F-5C7DBA61CC2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AFE9275-B098-4FD7-ACFF-6D2336BF368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86F30F-808D-4D15-84C5-623F8AFAC1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B148F81-3B55-4C5E-861F-B550F3013AE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DB52C2C-AC13-4217-A49A-B9E2801F02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DFE7C61-F0CA-4552-865C-497F453CC79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A5283B5-9604-4511-B0BD-2ABBDDC0BB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4BC0527-78F1-427D-92D3-2AA9AA3D64C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37B9612-07BD-4777-AB3B-116EB797383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4E34B24-5D47-421C-9A4B-13B8E16943B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6448-1A09-4CE6-A434-03EA63D98153}"/>
            </a:ext>
          </a:extLst>
        </xdr:cNvPr>
        <xdr:cNvSpPr>
          <a:spLocks noChangeAspect="1" noChangeArrowheads="1"/>
        </xdr:cNvSpPr>
      </xdr:nvSpPr>
      <xdr:spPr bwMode="auto">
        <a:xfrm>
          <a:off x="41529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D2D7646-F793-4636-A419-0096F7C872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B5F034F-F2C3-4582-A8CF-A369F3C305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077663B-EACB-4F1E-AE52-12D768D41DB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AB30776-CDC6-4A3B-81B4-3D0EAE4F99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DBEBA4F-4F28-4676-B91B-785C72FF7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0F9F6DE-81DA-4E3E-A5FD-CF964DA7C72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AF49E7-C793-40E8-843F-9ED224F4C63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8C8462E-03B1-4EC5-B7DE-B4BAD073BF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177D02D-C388-45BC-8761-DFB0C6B6B51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2307212-5216-4280-88C5-C882B032540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1BCDD4F-24C7-4783-ADF8-D2E12E735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54F8D2-AAFE-4BC5-BE47-5BBCAB705B1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0843E2F-B824-4829-B40A-65AD4100A6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C676EE4-44A3-4D3B-B22B-B852FE0E01C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5D631A7-5FEA-41F6-B9CE-76FCC3F713F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3904A35-4BC3-46DA-813B-2698DD3F220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6F8D685-7023-4DAD-9E00-2A4FBFE72E7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B0A836E-13E0-4D0B-B9C2-CD30E80CA82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3E155A3-F149-46EE-A4CA-D4A686D3C91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84EAAF0-2407-4EAA-8123-0E108010DFE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995132-FF33-49B2-882B-2A3AB45FA17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AC2F012-A627-496B-B669-FAA73183B61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7F29CF0-C1B4-472E-84D3-0D008C2A9E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C854CB-78FE-494A-A317-364DEB4CB91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2EE77E0-B2A2-431A-A7D6-26B329C7B3D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C387A45-04ED-468E-813C-6E67B6A5A0E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CA65FF-976F-4369-B2C1-8EC3A0E0A8C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D3A7708-1E26-4BEA-B6B9-7A7693DAA25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3F73A8C-82A5-4651-9F81-38C05C73FB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FB51F07-8106-421B-900C-6B8AF28C77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02202D-90A3-4C4F-BA42-8C97E8F990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437A0F-ADA1-4D1C-AE57-86B29552443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39078AB-CCB2-47B3-AC93-FC2549CDFA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A1B80DD-7B04-4C35-8097-4D5F414257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F4E5AFC-8E24-41E8-9C18-EBD56D74CE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C15E23D-6C95-4C69-B3CE-87A91CA1EC2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B82EFC6-FEDB-4AB6-A6C9-F9EA4B4D06F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6E9DF24-9BA9-4312-8B1E-4CDDC97496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4508AD0-1B70-4D76-9969-86758B312AA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1F86426-5F99-4EF9-9E31-7097F2E5AA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075D120-1572-40A0-98BC-1B6AAB6573B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3BE2FF4-87C2-4F5C-AFD9-AE995FB2C8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AD6F96A-C821-4FB1-9997-7874AD2A2B6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04137F6-6731-4706-B781-8B4D6799F7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D8CD6FC-FADA-47AC-99B7-D2703959229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401F136-6792-4BD9-AC92-39D02394A7C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74DADE-AFFF-4510-B7A9-38234F6610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DEFBC56-B358-4DEF-A969-823EFE2489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3E1E6E8-B19A-4660-B34E-C334188920C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B11CB38-9B07-4853-A229-0D2F2A0BFB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0BE018D-8B67-4559-AE83-573BE87DBE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E2EE892-EB98-4C32-9FD8-25E09EE6C25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794EC15-99E2-4C98-8F04-BF0A0EE1CF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77A699FD-2DD2-47B2-A8DF-365180D7DC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7F73F76-EEFC-4199-9CC1-1296DE6F027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9919576-67E8-4E1A-8F0E-E3EA2BBA15A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7EEDC82-6CAB-4C2A-8E99-CDD8388C38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F2A26D-2671-48CC-BA12-B603007AB0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A73919C-73A5-4B49-91CE-C865E1D7E8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791F7944-5ACF-4AA7-A200-96CA06D9F0F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20E00DA-1890-4663-AB27-6390DC2D74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5125D88-F23C-4743-B097-94F284859C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82EAC-3FD3-42ED-8813-217F987E19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3AEDD64-928A-4152-BC2A-288DAD73ADD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BD23DF-7925-4B63-9DCF-A278F2AF243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D74DEB-E769-4511-82F1-187B1D5B22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B7449C9-664B-4AE2-8213-AED565318C4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214ED6F-DE34-465E-9855-B61413D722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D94F9DD-FCC1-48A6-836D-C9D1099250D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C1D09B1-E45D-4305-93BF-2AB8138B81B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49F2FFC-A33A-4A79-A6FA-F04992EA08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44A57CC-8374-4A4E-A507-20D266DAF28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3626F25-EBB9-4A1B-BFC6-4CBDCA89F1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234019C-C1F3-4790-8765-22617196013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B38971F-6E68-429B-B5E1-7D854F9CCF6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43404DA-CD9A-41A4-B6D4-FE631C7B303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F80EBB8D-A7A8-4745-A061-156FCC6A4F7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ECE9693-01A8-419B-BBAD-4445F1B4BC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929AEFC-FCD8-4EA0-B3F5-A15EBBDA23F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2A4C8DE-E88B-4594-98FD-8ECC1D12C99C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6CA2E88-1BC5-4F45-8777-18E0732D509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A825AC36-11B1-4CAE-85AC-CBD375BAF5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6218F3A-ADA7-4C13-BB8C-2D03DCA2EDC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DF619FC1-6734-4DBF-8807-9DE1B8EECC54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151A75A-8368-4F46-9223-4D672158E3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DADA854-042C-45BB-B80A-7F9EAA25859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21A4F13-E909-4105-9ABB-0350CF4305C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A27CDD9-9654-449E-9DC7-6BDE083EC6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41629D9-85B5-42E7-8B0D-36F33B7B57A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1A061EE-06F9-408D-9736-3ECD286DA97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E941EB2-13C2-4101-880E-7CE4A1F8703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C81F81A-DEBB-4897-A34E-A3668613E01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23F593D-F5B9-45B6-866C-35A601E998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8A06913-75B5-458B-9F62-E705CA5D7CC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132712B-DA40-4800-AE76-36DA1D42F83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A93DB8-4B93-48B9-8B78-B723F76135B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022E1D3-CB3A-4E00-9F1C-DE22BF2728D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052DD46-1E77-4999-BE69-70EA1ACEB1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B5277B2-DBB5-4504-A193-A605E50E73A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65D3F20-D570-472F-9732-AB1D3459D0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FDDFF45-33F4-41AE-BE2A-3697C3E33E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BF913F4-9E2A-4058-B190-F5FEB452B5C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1BF7383-53F4-440D-96BC-2F85A9F78EB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CCD4E5B-A886-48D6-BC33-1581A495D0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7000CAB-39C3-4323-910F-1A60654B71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FBE7A4B-9FFB-484E-AEA5-ED62E4B510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1DACB39-1C93-4FBC-AECD-BBF6E571BE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8E853B0-2789-4F47-BCEE-3D6D56EEA59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EDB47C9-F835-42E0-8FD0-4768072157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51BE38B-5E88-4ECF-B719-F84A2D020F6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EC3AB7-1343-4088-BADA-AADB593E8F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0DE50E-910B-4E6B-8E8F-D94B67D6B0A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CAB967-78EC-4D3D-87AD-2080D90BA44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71C594D-FD6B-422E-922E-DDB814B595E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7FF910-222C-4D74-927A-99D4ADEFC40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31BC47-297A-4B59-A9FE-C2DC695A475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67CFF73-05D8-4E12-BA82-FB8905DDBA4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D8887E3-2606-472A-A019-3B1026EE70A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7D9E42-5890-4B8E-B2E8-92F5E9D00C6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E4A6451-55D5-482F-9575-C1329DCB75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93D442D-8A66-4B5C-89B0-0E56126A0A0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ECBE6D-226D-4236-8403-666CFAF878C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65D2C32-4D77-4D5A-A2E4-3605851930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20F9E1-5F8F-4D9E-9487-81216EC62A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91B39DC-E69D-44A5-B055-5D89A99C57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D7056F4-B32F-41B9-90D4-F575FA6F1C2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DDD0D3-1BF9-41E6-AEF1-3F40B7663E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4DDE541-206F-47AA-8EF1-9A5FF59BC0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DD647B4-17FE-4A25-9619-1DE69A81CE8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D64D1B5-7136-4038-AC4D-3B081D1EC2E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7E20C2F-7948-47D6-A36C-7AF066B1F4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1A4997-4DF5-4E9B-AAA7-193EDDC23A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E1055A2-2F83-48DC-BB35-2B6274BAA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2ECD67A-45DA-4184-89C6-E3D427C97F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8F07154-E8C2-4C5A-A303-1A2AF8D57C4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AC13C80-F542-4FBC-B8AA-91BAF6AF87E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4E5A306-89E1-4DEC-B3ED-8158638EE5A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8A7EF89-252A-4614-831E-5BF6A54BD8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F6C63C5-79BB-45E6-92EA-9FB1048C608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26211E4-C983-46CC-9114-9CF8297E933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C8013E4-B0FA-4A4F-BE73-CD34C7E474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5F16071-C57D-4570-9639-FE71F87E7C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58E503-C063-4541-82B6-88362E950C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D1CA77-62C9-4064-9DDC-1CC4D202C0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8D587C9-BABF-42D7-8D2B-A156772AEA0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F640935-D956-4B2A-809B-DD2D6536507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EA994BC-BD07-4A3B-B379-7BF6C00FA6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B81F096-F146-4D16-BBCA-AB5007C4D5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FA2EB6F-3DE7-46F4-9A2A-C4C1047E70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7968AA3-07FA-47E4-B4B6-DEF50A9FFA3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D86731B-B7A1-494D-A854-10528ABCF0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C174888-9FB7-4C0C-904C-AB42CB5D18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6C59DB6-137F-41BE-A0D1-2F7B87A296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70D619-5B1D-40A0-A7CF-9356B73F2C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2B079A-B616-4B2D-9568-CB1A8E63E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90AF9A9-063D-4C05-8CD5-0E688AB3454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80134C5-000D-4BE8-81AD-FF930EFCB3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20E68B3-9B2F-4F96-B704-AE8613B1C7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8794E68-B263-4059-9EA3-7DCFED1F41F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D2F1401-92EE-4D12-BC0B-2859D40C36A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A58D3C4-6373-40B6-9421-C34E6ECC9A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8A04FE-DA8C-4387-8CF0-E6F4BA12E5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34FC0BD-D0CD-4DAB-8224-C34815C431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F0B378F-CC2C-435E-901E-7E615AEC4B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44EDE5-77AA-4BF9-8175-D706004522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382D73-3865-4D8E-B253-EC216C3187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FDB6056-86FA-4945-8892-5A76701C6B8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B841E99-036C-4D2D-99EB-BD5B1363C2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6CDEA0F-2AB6-459F-87F4-14B9A64792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2DB0451-5997-45CC-825C-B200A3CBE75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955FECF-52E1-40CA-87F3-7AC962800D1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4185156-6AA9-4C07-8307-09ACB66A5E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5AEFC83-C8ED-4F90-9C7D-197285384C4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0C8A2F9-D5FF-4C48-B10E-18C1D899E86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E2FEC10-9941-4AE3-B7F8-8996ED61C02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2CAFC652-5330-4CAC-B325-C6C57EF48B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C534FEC-C6C4-4029-8346-A640F42E66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47F0668-7798-4D63-9234-759F58E8F6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F5861FF-797F-4B8E-8745-7A7860EE456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4E81418-BD98-40F6-9C43-947E97DECE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B1A720C-EB24-48A8-AD62-08AD3276132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6D972B4-0DDB-4538-AD76-C9DD582315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7AF360B-44D0-4000-914E-449A14C291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84FAA78-D935-4FC5-B44F-094D9250B1B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AF07668-F4F9-43DB-A450-6FCD5F4F1C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0400EA-3A5B-4720-9A85-9B0153FDCA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547E6F1-1FC8-4FE9-8A9B-E6056FA275B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6AF69C4-A853-4258-815C-1AFB1611E4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FB9584-0D07-4EC3-9F6E-1BA8857730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1232DC8-3EA0-4C51-B19D-A84B124C8E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D3080A-1FED-45BB-82E1-ADD1034B5F4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59556B4-E5FB-4718-86A9-31C4FC5FF7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6FAA338-5A5B-4931-A4D6-512BB7A91B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13863A2-BC6A-4473-A677-0B2D42C16E5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EDCB846-D234-4217-9481-E6782A1431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391801C-6E1E-471B-A17C-1B682A265C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BF1EE8E-023B-4601-B6A5-FBC64FA8C76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DF2EFE9-A133-4B6C-A228-7D145BA1A7E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52F0F70-841F-47D7-9AE7-03B98C3FD7C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018B6C-E306-4241-8B52-580FDBFB82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463E7DE-3198-4934-AB92-9766464129F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6F24890-D6AA-40C2-BE28-629BA9E2D68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96D8192-5BCF-4A57-B795-C13ECCE9A6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4EDEDB9-E900-48D1-BC02-8ACFFAC2E8A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4B5ECDD-2156-46EA-BCCB-028DEC7062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9D78A22-DA2D-4746-B30E-ED34A661AD6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4A0FC5-FDD2-4111-BB5A-54FCA89793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C0B01E4-120B-40F8-9E60-93D860421C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DE8058B-1420-45F8-89BA-8AF9A96FE5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28936EA-45D7-412F-861C-9915B3E9E56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DBC964-A912-4D99-93C1-A2910E3B4B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CEF8966-5CF4-42CF-B1C9-A63B051B9B0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0E71445-6416-476A-8059-0A1171FB4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CA464F9-47B0-4656-B225-B1AFFCC71E3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244ABCE-6BC8-4E3B-858B-DA2BD3D24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A45330A-B7F1-4818-92A9-530974319F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83E71A-E78B-4757-96D8-12D996FAA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BEA8205-1807-4E86-8606-81F658537D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65A1D91-B130-4328-9450-5EA4310C7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4DF2233-CD86-4350-8165-49E51BF8B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5567F4B-DC71-41B4-81D6-B4FFD43660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1BCB5B2-8609-4898-8B8C-4FC49F2394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809C4FF-1814-4C94-BA85-5A3EEBDA514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31D5A2-A469-4C4D-ABAC-3D8E5E27F27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BFA9F1F-D22E-4CA2-8B37-5E47E0AD03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572F47-2DC4-45CC-AF4B-3E5C5828D7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4100C7A-0A69-4992-95EA-61FB1E6AB5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5138EB1-5930-4959-8E50-C1E75B3682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648B5E4-31E0-44A7-BA5D-DCC8135BDB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E10086C-5A1B-4EE0-9F12-34A9E6ABFD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13BCDB1-1608-4DCA-AA6C-0A86D06739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748A237-1937-4447-905A-97D2A6A2925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F337FC9-386A-489F-953A-DF6734E7C2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87D3A7A-F227-4F03-8A79-1E3B408FC13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2EA12B2-BEE4-4F49-9DF6-A3D8DDCA7B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D0F0484-6884-4837-8821-D6726A23B9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0BEB6FC-3A61-4D8E-AEAA-9128D7BF8A1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9D4A2FB-C559-4DE8-9F00-018F8E4550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B35EC71-59D1-4042-BA04-60FBDC0728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8AB987E-DBA4-45D3-9E81-0BE2C60466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A65B61B-BF4B-42A4-B02D-3A7A430154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6268F8E-90E9-4071-AC46-79FE185443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EF4DCB7-98AE-498D-BEE5-63E08CEBC4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2E12462-37C5-4828-A104-51A984079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FB5C08-780E-4121-98E9-B96005B157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2559CE7-A259-464B-A457-CE3EF61D2F2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91BA211-EB8D-4F6A-95C6-C69B0607F78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8751C82-8C26-4FEF-9DCE-4C90421F76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36EFCBC-F01E-4F16-A8D2-2B2D1551ADC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F36CBB4-DE10-4EAE-BE04-BF769BDB76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B77855B-8CB2-4CBE-B36C-7A3F91B30D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E4007D1-E947-4216-90D3-E44F25F1F5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DB68C31-4BBA-4A79-8F95-7D0E046E30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C65005D-5F5B-4E1E-ABC8-6FF22457DEA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8A36863-948B-4770-9D90-CF8733196C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7620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0DEDDDF-5272-4F96-9CC8-C89DEB8B2EF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2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222744B8-2487-44E2-BD80-AD0CF2A996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E416640-0586-4172-8077-F2A3291F07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B4E46F-7B8A-4D70-B2A2-14EACA012D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CE738A5-217F-489B-A2F7-0F1E2797123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7923478-DF42-4CA1-9FED-F25CC62F36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3E13959-E878-4B90-ADE7-9BED355C09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D52C846-6FAD-4C36-BBCD-CDBA11C24A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C2D53D4-B521-4BBF-91B5-D7E5D4743B2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C1FC066-07A8-4F89-8668-665FC2BB74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0509B1F-2315-4937-AD19-7EA0EDA663B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8B07C27-3400-4E76-A0A9-E2FEF0071A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AEE7413-FF70-4550-A4DA-2367D4B6FEC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2338A09-D41A-43FE-A4A1-D4A1197300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CF7A2AC-2DBE-4626-B5C5-F8FA49DA78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9027C8D-06FE-4FE4-BA7A-45F781B82D2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65FB986-678E-4725-8C78-B2934DC3A6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DA62804-D777-4204-AC7D-D4B26E8F7E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5B540B8-151D-4E2C-AC22-4F03D9AC88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F32EF34-8351-43C3-A355-11E562C4A4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CFF340A-6583-4F8E-9B8D-9305DDB8E69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6CECA11E-D78A-4DF8-A04D-4F85BADC5E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D975A37E-9D7F-45FE-834A-A0C141F03B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60166A2-74C2-4989-95A4-4421F16871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14283DF-2044-480A-9A9F-612C40FEFE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7620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56EEFF-72F2-4912-B8E4-59FF29289E6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2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12AAEB-0F97-4E1A-ADD6-DEE6C0983F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14BB0CB1-33EE-43E6-B9F2-ED060FAE098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D7C22CF-7DEE-49C5-B8E5-95ACD8BC16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9F1080AA-3B4F-4AD3-8FEE-7B72F8DC9E7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F5F5637B-03C0-45C2-B2DD-C7502859AB2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F271029-A405-4F05-A4C2-CCF95755F5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85284E2-CE9A-4CF7-8A68-444FE9DDBBC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EC26493-5885-4189-80A0-11D7E3DD72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67F966E-724A-40DB-B53C-2935681D42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2852E37-7B61-4A92-AB85-CAF608C1BE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95C77D03-4219-4588-880C-98C44729593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DE0273B1-4F27-4AF6-B43E-1C511A099A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C3516EC4-B412-43B5-BF6F-16C11AC03D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AA483E6-6DEB-4CD5-B3E5-A504BC40CF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E6D5EBC-713D-4D55-9F3E-FC468E06C3F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4FE8DA9-2579-4999-A863-7F2077AC8D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A960B15-8B2D-46F6-BBD1-03BCDDFD01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A1CB12-323B-4C4F-A4ED-A0B8D31467A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2C0F67-A9B2-46A3-A1A6-F28AA79389A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3EB6256-C87C-43F2-94E5-644025F401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35D835E-5746-449F-A2E8-FE07899160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E6F2AAC1-F398-41CE-911B-43CDD90E15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CBF930-92B8-4DE3-8398-4CECB5FA7AA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FB3016E3-E482-4178-A145-F8E15C6197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5F7EBC3-FDA3-4D8A-9BBE-3301BA0BD2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E01C746-90F2-4279-A945-F876C1BDC1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517EC1D-2173-42F2-8462-283DFBBFC3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0A65366-5CB1-4A9F-9080-663FEADE1A4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494955-05FF-4160-AE60-A698974C882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2B2BA4-03B1-437E-8EC2-693ECF9BFC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5DD0E46-9813-4B69-A369-F0BBB5921F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87ACA07-8B9A-4C3F-A3BE-D9B526524D0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D18F935-F9B5-44C6-9846-8CCBDA0EA1C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B1E397A-4491-49D7-812D-B61D1F03FF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47F55EB-0000-4673-ABED-BADDFC6C1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1FEAEBB-5638-40CF-98BB-62E1AABEF4B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8E7C991-B411-4428-9A33-38CA8FEFB5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8C23619-FA80-4662-9009-DF2406E082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647BEDB-13FD-48FC-B846-9AD039B8A7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C9ECF30-9D58-4953-969D-027D3E8D1C9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4DDD924-CFD5-4E1B-8F1E-0C79B107247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98609FC-2C04-49AF-9DD9-78EEB7D107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0F7516C-CF64-4CF7-836C-F4D1344BEF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67D48CB-33F4-4716-A1E7-43D1221224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F3DFAE9B-9B0A-4A8F-A723-ADA12B3A3E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B9D1CA50-CCEA-48EA-B5D1-5DEDBBDA96A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9CFBFDC-39D7-419C-B203-61E215C31F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B812E86-D416-47FD-BEBA-00DC646EA3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1CFC965-FF40-48F6-A705-D8089991F0C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78A5876-65D0-4D13-A5C2-BC06091963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613CE5E-3B69-4916-9CD8-02810B6A7F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342D60-9CBA-47CB-B9F6-7608DDC6DAE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BF5AAEF-2CD9-4806-B069-AC6B69C7C68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59E8B25-C1A4-40C8-82C9-ED9AF87876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8D3A7C4-7358-4F9F-AACD-1218D10F5A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45B5CD4-ABEA-48A5-BFD1-D69553D8C8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5541E5-252A-48EE-80A8-230C317ED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2CF22DD-9B41-4370-9ADA-92F2943E26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704E42A-D05B-49DC-9061-256F6B6A3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D55AFEC9-6423-4CD0-A1FF-E6C66239F19B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1C0909D9-F859-44C8-8002-42E3405E8597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70A90ED-73E9-445D-8C6D-A282D5727A38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6865509-7ED0-4B94-82EA-250146278872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434853-6991-4906-934F-602C8E804851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080749-D745-45A2-A80B-5ABE5079B9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B497BD-0DBE-46FD-965A-8F39332D2B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C1C0C08-784C-4268-B617-41303CBEC5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E4648A-DA22-41F0-98D6-BC22BD0371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EA15D05-6B9C-4559-9D0F-BB1355C40F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1E27C64-6B2E-4673-866E-0A825CC9A8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8DBD6B2-5B6F-499D-954B-C7B05CE58AA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2E4F590-9360-4A34-8665-F3E4870296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C7E95F5-E5F3-4E0F-B2C8-624E220EC5F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D5459E8-FAFB-40EC-AFD1-DF91B89A839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B6D473-9202-46E0-98C4-44B2F95164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27380B-A146-4C8C-A3AB-0A1CC5D40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06696AD-B988-4094-97C2-F6D11ABFD4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102157-E74B-4999-926F-514612CB42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83A7BE6-B1DD-4A46-BD5E-6864DD680E9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D8D653-53F5-4141-BA13-27BCCA8961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703C2A-9377-4329-A03C-571A720B6C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577940F-CAC5-44E5-97D9-3ED1857FF4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9E90CAB-90DB-4427-AC22-746C1C4129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57BCBD8-F6EF-46B8-8A0D-9C719AD3F53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DE47C4F-0C24-4677-A47A-AEA31C8FF6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C1385B1-EDEC-498D-BD80-FF8CFDBC90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13F4652-1E11-4458-BBEE-743DA38515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03D2C5-325D-4615-9190-14B179D23FA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B93FCA2-697B-41B3-892D-6754364B16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A0BE3A3-805D-4766-A3B8-9115CD45F57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0B11DBB-12DA-4483-AA6B-2018F08F72E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83A527-3CE8-44CE-85DA-1453F3D8D34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CF3CB2E-9F33-44FB-9D94-9957BA6A2B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F021764-8AB7-413A-A213-D064621637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EDA4D1F-8F45-4ACF-949B-833AB62CB48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2390DE-D9FF-4748-AFBD-76A00A7D4E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980DE64-9B99-4C76-827A-69AAD13758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74ED61-AB22-4A5A-BA96-9E69D375AD8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F29DF2D-7945-4784-9F5C-1390C2DB00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92D6BB6-0440-4FAF-BC31-C5A44DE265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CD9F79A-F57F-4C61-9753-0DEFDF867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5868D6E-4CCA-4853-9B8F-8480D7C0BA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3630586-B5C7-42C9-B09D-93107B6AAD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28B809-D889-44AD-A5B4-102A01DAA31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310D30B-F666-42F3-B108-108A0371554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3BCBA8-22BD-4792-ABA1-04F362EA6F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6B57E64-BD61-4A35-8279-232166ED6D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7D87FF-E72C-464E-8B64-9C46330FF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05CCFC8-B6ED-427C-8EFA-C64DAA0F06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A1FC704-9810-4F51-9973-34AA0855E9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4AD86CE-C1CA-421B-AD17-F7CFB03FB9D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8497675-B1F9-42BE-B882-B384767CF92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50E5AF-BE46-4BCD-A26C-CBA2170DC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FABC0BF-86DC-40EB-BC30-30F1D43EE2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B3EC19D-E5C0-4685-92C3-2637231A56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6CE76A6-661D-44B6-AD9E-26D7DECA672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7A34400-C14F-4F0D-90B5-CFB66DC65A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DDE0A46-F785-4CCE-815C-C9002516A40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5F1C040-58DA-411E-BBD1-16AA6ADC86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06AEFD6-2CB6-48CE-BBB1-8339726A5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AE1771-FA6B-4B6A-9E47-2750CEC25D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13B4A74-927D-4035-BD41-FE4D1024CD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DBA07F0-723C-4F10-A9B8-2A38F7D59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820A582-9FE8-452C-ACC6-4F75C354027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B9E878D-FC2E-4F4B-8849-C3466E0ECD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76ABA9-5148-41EE-8441-790C0B535F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E64F50F-A4AB-46FA-A79E-8547BFCBDB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77D640F-1C6B-4B1C-8619-3E49A30A4A8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DE74F9C-53F0-4B41-AB22-A3913B8F5B1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D3238D6-4EBA-4AEF-9486-7D00D2B171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44D795-C649-4F68-8009-E48C50DC12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6E8CB31-9FA6-4AB2-BE67-885BA3358A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BE3CFAD-9C76-49A8-B54A-CBCF7092AA7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6938391-3537-4940-A062-46047C51D1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0309DA2-7969-458F-8F56-9A165A3D96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2675ECB-686F-4542-9476-91A5F7BCCFD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2CBEA22-DE5B-4A00-A156-D61CAFD7377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AF59258-787E-4183-92EF-71BA7BFFE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DFED59A-1AF0-4E3A-81B6-D3EF97FDAD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AF10FB4-9377-46FE-858C-D146F107F5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74F9F3E-F7E5-4084-945D-EB41DFCB23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4B5B772-7393-44B4-B132-07167BA62D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EC3864F-714B-474D-AF08-BC1675C7DF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13E384D-DD02-4609-B8E6-F2911FB8F2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91C93D3-4FAA-4CCA-9727-427FCFFEFF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134E053-A2BA-4CE3-8FBE-204BBB9B23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2C620FE-7E7B-409F-93F1-5D518B73EFD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A1BFC7E5-136A-4016-8B32-6D45227C846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C5F31F7-AB90-47A2-9437-E9E22C01520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05796EF-EB27-4AB2-8459-093A280779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F07CBDD-E1AE-42E2-A572-F3C09C0D46B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0BABAC85-07E8-4CA1-90FF-7AABAD1670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B2A18BC-FDFD-42CA-80A2-D5F81F867F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B4254E4-D79E-41E9-9369-443B244D447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3D0E1C0-9083-4901-B01A-C835F54AE2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6A7386E-A4DB-45DB-836C-88F3A31208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96BC930-7F05-480E-A034-66CB1A0781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DB0BE5F-8F7C-4D25-AB44-644DC31A74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C39F6A-7018-433C-A4E2-847067713FD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7A9BC6F-A3E1-4173-A349-88D546A6FB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F070E88-9D24-4719-8E1B-A1B4A17005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8157CF6-6CEF-4AAC-B724-2EAF84BD9A5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A73C6B6-F602-4999-80D7-F33C013B18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152400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D2F5C8D-C656-4594-AFAE-5124232046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79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578BCA-9E5A-4E7C-8B0C-5F0E84D05C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46C36A1-C36D-40F7-B936-CEA0E8757C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7D8CB05-204A-49E4-B05A-04DF9C8C6A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9FC7DA8-6AD1-4E4E-B932-F267C8FB90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899E36-7FB3-4CE7-BF1F-7438787E1E9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91563C9-9F6F-4F9F-A9D2-F0C890FA2D8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52876A-27AF-48A3-84BE-E8E08BE41EB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0A7030-410E-497F-A61B-FC377E72F8A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53515E-D28F-4285-87B8-17E89DC262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1EC37F0-8B6B-49E3-8146-086A8C94E4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8CCEF6D-1B2A-4D90-A03D-5857003721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E748E4C-B506-4BAC-AF6C-526F6773EF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517C8AED-4E76-4A8C-A100-9B2D67CF7C9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160B96DA-65D1-4035-A653-B28460B89D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62AE18F6-878C-43AB-AD07-07B4C4D044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AF2233C-9D15-4292-9826-E32E00625A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9101E52-A852-4CD1-8638-EDECEB1CE9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D1AC0AF-855B-4E48-B351-A6839EF7D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3C2C66B-740F-4E63-BCB9-0136F8FBFF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C846F75-1E00-457D-BA90-07F45B2FFF8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DEB10B3-ABCD-4FA7-9801-03DF1F04F2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4B79443-C4BB-4669-BAE6-619B2CC0D8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A5EDF04-F599-4E16-873E-3A3A05AB77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1289A37-3D67-44E7-BF0B-2D4F0FA044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1460CA0-ABE1-4FE0-B13D-05FB5D4405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3E22617-7357-4EEE-A1D1-BF4C0FA4E59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0F081C1-0DD3-4621-9EEC-A8D66050FD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5E6DEC8-C4B1-4F6D-B64A-331C9119B8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A23D315-6114-4930-ACB7-B9D70E89DC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6870214-249C-4E58-9A5A-EF2D144CB0F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1054AA0-2546-40F1-8E9E-FD0D57F5ABF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B08DF15-4246-431B-B5A0-7478D0DE29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EECDA8E-9600-425F-A817-49E0CD5D8E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F40B30F-8A76-4955-9C53-FC6A5C2C41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2BE4C8A0-AE19-4DB1-B909-C9E4C168A0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8437E51-98BE-437B-95A6-A37F79E60B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1811FDC-908C-409B-B7B9-38A6D9C136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15DFC66-5C7C-4944-9FA5-A8906BBCD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E819A51-4560-43F7-B71F-320690BFD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32FA6DC-CC36-4CC9-B789-6B321C7C579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CD202FD-E534-4787-A146-E58C157320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6D612C4-94D9-4F6D-82BB-28A2FF0D25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5A9938-F1A3-4ADC-B6C8-9A242A12CF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6BFB3884-FAAC-430A-8ECC-C36A481CE2E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0FFA86-A2FA-491B-9B2C-EC91C457FD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21ADF84-8C38-44BE-AD29-A9BFAE4AFE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CA49601-D4AD-491A-B76D-0357E90A02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4E2C177-F0CA-4298-A7E4-1A0A9706FEA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C457F59-DC23-4FEB-B0CD-3839DC035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0E53F774-E074-469B-BD3A-A29B5211783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207EA5-0928-45B9-BD7B-2CE96994CA5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7A54959-0E99-4F06-9DD8-7AFD6688CA9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A0C506F-0006-4B17-B0E3-F4C51F971C7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010D5A45-465A-4FC1-A453-3B1167D429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E0BD7CF0-C616-460A-96DB-342CC52910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E88EA30-D8F7-4D6A-9603-3629374C26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5C4267-6942-41EE-B9F2-20D13383AF6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2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CE201BD-B751-4C90-92C1-96D4D370CD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04361A6-3341-4771-A93B-38ACC40135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BB27D24-BB0C-44DA-82BB-013B5091FC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800D198-FED0-4105-AD01-77E7B4E48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96B6F8-835F-455F-8C5C-931D9F8A6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01537A7-A1E0-476B-9483-062ABE78AE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F3346C4-E795-448A-BCD2-E44EC2DA21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2B9C20-3C1F-4565-B1CA-36129DE520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B210928-56B7-495E-BE79-B4F91B1FB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D13515D-41B6-42AB-81CB-46035ADF0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350B4AE-B67C-4344-B101-D695FD4C08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109EE84-5768-487A-ABC3-1C420BD26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EF4E47D-73CE-4EB9-AAC7-221F254F3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44AAF86-01FA-4BBB-A675-9B436B86A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467433-5C35-43E2-92B6-BFFCECF052A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CD6212C-7810-4502-9F63-6869D9F926C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6F39DEE-18DD-4D7F-8F81-713A8A63862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DBDBB2-6D24-4688-9683-3A582EDCF0D5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45F098C-D6F1-449A-B790-EAF0E14BEDAC}"/>
            </a:ext>
          </a:extLst>
        </xdr:cNvPr>
        <xdr:cNvSpPr>
          <a:spLocks noChangeAspect="1" noChangeArrowheads="1"/>
        </xdr:cNvSpPr>
      </xdr:nvSpPr>
      <xdr:spPr bwMode="auto">
        <a:xfrm>
          <a:off x="4480560" y="647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9F5DD99-95AD-4BC9-A0FC-36BFF002333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194E496-31D5-4DEC-9728-ADE97BD867AE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C6F42AB-D366-48E3-8052-888DFFBDF81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B4C072B-EC92-4B9F-9D60-B76B89174171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190500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9DACDE-EA55-4BB5-B7B8-006838DA30A2}"/>
            </a:ext>
          </a:extLst>
        </xdr:cNvPr>
        <xdr:cNvSpPr>
          <a:spLocks noChangeAspect="1" noChangeArrowheads="1"/>
        </xdr:cNvSpPr>
      </xdr:nvSpPr>
      <xdr:spPr bwMode="auto">
        <a:xfrm>
          <a:off x="386334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A69FF86-F034-4F50-B1F4-C4F20A848C4D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09D5BA9-51F5-4574-8CC3-A5CC2E472CF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2756CA2-0D9F-4386-A897-4C57BFE8805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EA9652-A28D-4F22-A977-7CAB61EBD4C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AACCD92-5AC0-4613-9DDB-681DFACF13C9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0A0086-0724-4A70-94DC-5BF13A2B61B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6B47195-64D1-4B6E-B145-103459F666D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198120</xdr:colOff>
      <xdr:row>15</xdr:row>
      <xdr:rowOff>45720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993301B-CFCA-4363-AAA7-B356F86CB5BD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926BFD-1049-4571-AD2A-FE52500D9D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CBED3D-1B50-4F17-A98C-AD9BEC679A9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7595BDA-734B-4661-9B36-CE5C6C0A6C4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17D42E-E2E0-4438-A5DD-21E8497D0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71B9CA9-693B-4F47-A4EE-ED18EE660A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4A8C909-1404-4E4F-BF52-AE098D1EF14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3F252A-8C52-4595-BF82-18502A5F1CF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6B473BA-2080-40C6-ABFB-5EC5BBDCB5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5EAC33B-1860-450E-9A3E-DB65F9A2E0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AF4A804-60D5-471E-A11C-4C38BF21AFF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45C664-5FF9-4036-AD69-016AF15A0F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1A9071-7EB5-4167-9516-7E34D930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144F6DB-92E1-428E-9F21-5DCA7A05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9ECD6B3-6FE7-43B8-8C76-BAD73CBE6C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776B64-187E-45D2-8BE8-80683920C0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B1657DE-8096-48FD-A40D-82FC27176B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B28F8A2-EE19-44B0-A3E2-00988E582C7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0B67B70-ABE1-4631-A7DC-6D21D044F85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2DE4C27-61E9-4B6D-888B-B630C190EA4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7E126C5-4F2B-4E9C-99D5-ABA27A70B8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E0838B-B7E3-4F27-813F-7E58EF67B5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AB1815-818A-4D99-9DFF-27F0ED8077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6E82278-B0BF-4273-A14A-AA6770EC7E6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A47BCC3-2157-4A9D-9A53-798E5C3D99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A20DC64-A79D-409C-9A07-FA462777ECF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F528C7-387B-4C55-8D29-301F57F0CAB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F240DAA-05F8-4CA5-86F8-19F99925937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77EA896-EE3B-4377-A2E5-068D9B5269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67F4358-DC52-46DF-80BB-DCB84F25374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4EA2718-2964-46F9-9144-DBEBD32FA9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FC1EE9B-ADB9-44F3-9BC1-16BAEA6270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0781442-AF98-44C2-BC5A-BC892D9AA29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8BDDAD0-D29D-402E-BD9A-AB529E76C6C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B1F617C-E1EB-42F4-BFCA-F31B77037F7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10E4E6C-6462-4336-B231-73577CA08D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2881294-3619-410F-8552-E766A24141A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7EFD3A7-2B41-4CF5-9B6A-7E8D5C50C82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C00DCF3-C790-4FE0-B132-E505C7FEB83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4B8FDE0-113B-4914-B6DE-CE96D030DF5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A486A00-83F4-47F8-B6F9-E072F415602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F0465B4-774A-4E4A-AD5E-883A4E48EAE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6B881E0-AB09-42F7-9ADC-4415BDDD6D5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E6800B0-ECA4-4B8A-986F-8EB179BDF7F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FEFE6B66-0D42-46E8-A0E1-35CAE9B8001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A68650-A8B1-416B-BB25-4586E3F4CB1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D7CF9AC-816E-4229-A245-143D4348DDB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45720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C66CA93-6229-47BF-8356-48EF0342A051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904E0AD-319B-436C-B911-A2CEBA483D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325DE4B-FE5D-44DC-A454-7A3A7D2295A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98BCA26-FAC3-4615-A81F-738ECED977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B92D3D8-E56B-4574-ADC5-6F918C85F05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207245D-ABD2-4CF0-85DB-870EEBE3D0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923C3D8-7C22-4AFF-AA3C-C92D63A3FA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E9D8536-D07C-4402-A878-CFD8ECD773C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15FEF0-68F8-4630-96EC-1A9909F3268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C150600-061E-4D79-868E-AAD4702644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9C5E3B5-0B36-4502-A517-554F8AE9E6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9892AE3-5203-455F-8D4E-A930309F915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DA8DE75-3C29-42AB-991E-08FA2603CA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EF36121-2240-418D-8EFC-E74D9E766C6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ADAD9C4-D45A-456C-B33B-FDDA00D8ECD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54E704A-AF6C-42DE-AD71-BFADB1B1D67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9FE229-312B-45A8-842A-2F614D97993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5F9982-2852-443E-A7B2-DF32995D73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CDE0AB-84A9-4836-81D9-9061309704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6C165FF-374E-4ABB-96DB-5272BB0FF10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B7BF6FA-CD81-4954-BC1A-964372FFB8F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C810CBB-EF8E-4656-A8D3-4C619836D89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D760920-508B-4A19-BE14-3C4BED9047D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D263282-F8C7-4DD7-B292-52443430DC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ED26D78-D22A-4DC0-BB10-6301FB305A4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C75E046E-5C09-4996-B6F1-3B2928E5172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336F318-6F82-4A48-80ED-C91104991E1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BE2EED8-1BE4-413C-9040-EEAE7BC7E09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97E9004-FFC5-446F-998C-DD2FB4364C5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FD29032-5CC7-412C-B508-6EE9570E5B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5096C73-1F24-4191-A39C-3562A657333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495938E-22A9-4EB8-825D-BE4B8B7597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CBABDEA-5AF6-4D17-A8EE-BA21ABD1EF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0A019D-64E6-4903-B6C9-6A582959C4E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324C2E5-E6AB-4122-BB15-2AB3C3FBAAF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4DA94C7-5818-49CF-AB75-CC7B34E489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47F8C9F-AEB5-4228-9435-86C51FA5EC5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CA6992-67A4-459F-BB18-E6841988B16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40CF81D-D7FD-4CCA-B4D6-9BBDE22E4CB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6D90D0A-93B3-49AD-A78B-0FF48BCD986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1FAD818-C995-4709-8100-68DFB75A0274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26DF490-EABD-4679-8F25-18E1BB5FA753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E0756-6304-4288-8FD0-3A8BDCE5A896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BFF058-07C0-4D39-A13E-C10DB1DA485F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DACE8E4-1E5D-4765-BD30-F65CD580BEC2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BAB001F-3ACA-4379-9DBD-93AA6469A9CC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61AA-AF69-46D3-B2AA-6C02CC625C68}">
  <dimension ref="A2:S18"/>
  <sheetViews>
    <sheetView workbookViewId="0">
      <selection activeCell="A13" sqref="A13:B17"/>
    </sheetView>
  </sheetViews>
  <sheetFormatPr defaultRowHeight="14.4" x14ac:dyDescent="0.3"/>
  <cols>
    <col min="1" max="1" width="7" style="17" customWidth="1"/>
    <col min="2" max="2" width="23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0" t="s">
        <v>26</v>
      </c>
      <c r="B4" s="29" t="s">
        <v>30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0" t="s">
        <v>26</v>
      </c>
      <c r="B5" s="29" t="s">
        <v>31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0" t="s">
        <v>26</v>
      </c>
      <c r="B6" s="29" t="s">
        <v>29</v>
      </c>
      <c r="C6" s="20"/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0" t="s">
        <v>26</v>
      </c>
      <c r="B7" s="29" t="s">
        <v>27</v>
      </c>
      <c r="C7" s="20">
        <v>1</v>
      </c>
      <c r="D7" s="20">
        <v>1</v>
      </c>
      <c r="E7" s="20">
        <v>1</v>
      </c>
      <c r="F7" s="20" t="s">
        <v>28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0" t="s">
        <v>26</v>
      </c>
      <c r="B8" s="29" t="s">
        <v>25</v>
      </c>
      <c r="C8" s="26">
        <v>1</v>
      </c>
      <c r="D8" s="26">
        <v>1</v>
      </c>
      <c r="E8" s="26">
        <v>1</v>
      </c>
      <c r="F8" s="26">
        <v>1</v>
      </c>
      <c r="G8" s="26"/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28">
        <f t="shared" si="0"/>
        <v>12</v>
      </c>
    </row>
    <row r="9" spans="1:19" ht="15.6" x14ac:dyDescent="0.3">
      <c r="A9" s="24"/>
      <c r="B9" s="23"/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0" spans="1:19" ht="15.6" x14ac:dyDescent="0.3">
      <c r="A10" s="24"/>
      <c r="B10" s="23"/>
    </row>
    <row r="11" spans="1:19" ht="15.6" x14ac:dyDescent="0.3">
      <c r="A11" s="24"/>
      <c r="B11" s="23"/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ht="15.6" x14ac:dyDescent="0.3">
      <c r="A12" s="24" t="s">
        <v>8</v>
      </c>
      <c r="B12" s="23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0" t="s">
        <v>26</v>
      </c>
      <c r="B13" s="29" t="s">
        <v>30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0" t="s">
        <v>26</v>
      </c>
      <c r="B14" s="29" t="s">
        <v>31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0" t="s">
        <v>26</v>
      </c>
      <c r="B15" s="29" t="s">
        <v>29</v>
      </c>
      <c r="C15" s="20" t="s">
        <v>28</v>
      </c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0" t="s">
        <v>26</v>
      </c>
      <c r="B16" s="29" t="s">
        <v>27</v>
      </c>
      <c r="C16" s="20">
        <v>1</v>
      </c>
      <c r="D16" s="20">
        <v>1</v>
      </c>
      <c r="E16" s="20">
        <v>1</v>
      </c>
      <c r="F16" s="20" t="s">
        <v>28</v>
      </c>
      <c r="G16" s="20">
        <v>1</v>
      </c>
      <c r="H16" s="25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0" t="s">
        <v>26</v>
      </c>
      <c r="B17" s="29" t="s">
        <v>25</v>
      </c>
      <c r="C17" s="26">
        <v>1</v>
      </c>
      <c r="D17" s="26">
        <v>1</v>
      </c>
      <c r="E17" s="26">
        <v>1</v>
      </c>
      <c r="F17" s="26">
        <v>1</v>
      </c>
      <c r="G17" s="26" t="s">
        <v>28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7"/>
      <c r="S17" s="28">
        <f t="shared" si="2"/>
        <v>11</v>
      </c>
    </row>
    <row r="18" spans="1:19" x14ac:dyDescent="0.3">
      <c r="C18" s="17">
        <f>SUM(C13:C17)</f>
        <v>4</v>
      </c>
      <c r="D18" s="17">
        <f t="shared" ref="D18:Q18" si="3">SUM(D13:D17)</f>
        <v>4</v>
      </c>
      <c r="E18" s="17">
        <f t="shared" si="3"/>
        <v>4</v>
      </c>
      <c r="F18" s="17">
        <f t="shared" si="3"/>
        <v>4</v>
      </c>
      <c r="G18" s="17">
        <f t="shared" si="3"/>
        <v>4</v>
      </c>
      <c r="H18" s="17">
        <f t="shared" si="3"/>
        <v>4</v>
      </c>
      <c r="I18" s="17">
        <f t="shared" si="3"/>
        <v>4</v>
      </c>
      <c r="J18" s="17">
        <f t="shared" si="3"/>
        <v>0</v>
      </c>
      <c r="K18" s="17">
        <f t="shared" si="3"/>
        <v>4</v>
      </c>
      <c r="L18" s="17">
        <f t="shared" si="3"/>
        <v>4</v>
      </c>
      <c r="M18" s="17">
        <f t="shared" si="3"/>
        <v>4</v>
      </c>
      <c r="N18" s="17">
        <f t="shared" si="3"/>
        <v>4</v>
      </c>
      <c r="O18" s="17">
        <f t="shared" si="3"/>
        <v>4</v>
      </c>
      <c r="P18" s="17">
        <f t="shared" si="3"/>
        <v>4</v>
      </c>
      <c r="Q18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9C88-D77A-4B6B-9571-9DCC87C63CDC}">
  <dimension ref="A2:S18"/>
  <sheetViews>
    <sheetView workbookViewId="0">
      <selection activeCell="A13" sqref="A13:B17"/>
    </sheetView>
  </sheetViews>
  <sheetFormatPr defaultRowHeight="14.4" x14ac:dyDescent="0.3"/>
  <cols>
    <col min="1" max="1" width="7.109375" style="17" customWidth="1"/>
    <col min="2" max="2" width="22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1" t="s">
        <v>33</v>
      </c>
      <c r="B4" s="32" t="s">
        <v>36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1" t="s">
        <v>33</v>
      </c>
      <c r="B5" s="32" t="s">
        <v>34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1" t="s">
        <v>33</v>
      </c>
      <c r="B6" s="32" t="s">
        <v>35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1" t="s">
        <v>33</v>
      </c>
      <c r="B7" s="32" t="s">
        <v>32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1" t="s">
        <v>33</v>
      </c>
      <c r="B8" s="32" t="s">
        <v>37</v>
      </c>
      <c r="C8" s="26"/>
      <c r="D8" s="26">
        <v>1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s="17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1" t="s">
        <v>33</v>
      </c>
      <c r="B13" s="32" t="s">
        <v>36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1" t="s">
        <v>33</v>
      </c>
      <c r="B14" s="32" t="s">
        <v>34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1" t="s">
        <v>33</v>
      </c>
      <c r="B15" s="32" t="s">
        <v>35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1" t="s">
        <v>33</v>
      </c>
      <c r="B16" s="32" t="s">
        <v>32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1" t="s">
        <v>33</v>
      </c>
      <c r="B17" s="32" t="s">
        <v>37</v>
      </c>
      <c r="C17" s="26"/>
      <c r="D17" s="26">
        <v>1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4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0E14-57D2-44CD-8321-036208E0396F}">
  <dimension ref="A2:S18"/>
  <sheetViews>
    <sheetView workbookViewId="0">
      <selection activeCell="A13" sqref="A13:B17"/>
    </sheetView>
  </sheetViews>
  <sheetFormatPr defaultRowHeight="14.4" x14ac:dyDescent="0.3"/>
  <cols>
    <col min="1" max="1" width="5.77734375" bestFit="1" customWidth="1"/>
    <col min="2" max="2" width="20.2187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43" t="s">
        <v>70</v>
      </c>
      <c r="B4" s="44" t="s">
        <v>66</v>
      </c>
      <c r="C4" s="20" t="s">
        <v>28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43" t="s">
        <v>70</v>
      </c>
      <c r="B5" s="44" t="s">
        <v>67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43" t="s">
        <v>70</v>
      </c>
      <c r="B6" s="44" t="s">
        <v>68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43" t="s">
        <v>70</v>
      </c>
      <c r="B7" s="44" t="s">
        <v>65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43" t="s">
        <v>70</v>
      </c>
      <c r="B8" s="44" t="s">
        <v>69</v>
      </c>
      <c r="C8" s="26">
        <v>1</v>
      </c>
      <c r="D8" s="26" t="s">
        <v>28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43" t="s">
        <v>70</v>
      </c>
      <c r="B13" s="44" t="s">
        <v>66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12</v>
      </c>
    </row>
    <row r="14" spans="1:19" ht="17.399999999999999" customHeight="1" x14ac:dyDescent="0.35">
      <c r="A14" s="43" t="s">
        <v>70</v>
      </c>
      <c r="B14" s="44" t="s">
        <v>67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43" t="s">
        <v>70</v>
      </c>
      <c r="B15" s="44" t="s">
        <v>68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43" t="s">
        <v>70</v>
      </c>
      <c r="B16" s="44" t="s">
        <v>65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43" t="s">
        <v>70</v>
      </c>
      <c r="B17" s="44" t="s">
        <v>69</v>
      </c>
      <c r="C17" s="26">
        <v>1</v>
      </c>
      <c r="D17" s="26" t="s">
        <v>28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5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8EE3-8452-4961-B3C8-2716F6ADBA0A}">
  <dimension ref="A4:S23"/>
  <sheetViews>
    <sheetView topLeftCell="A3" workbookViewId="0">
      <selection activeCell="A17" sqref="A17:B22"/>
    </sheetView>
  </sheetViews>
  <sheetFormatPr defaultRowHeight="14.4" x14ac:dyDescent="0.3"/>
  <cols>
    <col min="1" max="1" width="7.33203125" customWidth="1"/>
    <col min="2" max="2" width="20.77734375" bestFit="1" customWidth="1"/>
    <col min="3" max="9" width="6.33203125" customWidth="1"/>
    <col min="10" max="10" width="1.88671875" customWidth="1"/>
    <col min="11" max="18" width="6.33203125" customWidth="1"/>
    <col min="19" max="19" width="6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5.6" customHeight="1" x14ac:dyDescent="0.35">
      <c r="A6" s="45" t="s">
        <v>76</v>
      </c>
      <c r="B6" s="46" t="s">
        <v>71</v>
      </c>
      <c r="C6" s="20">
        <v>1</v>
      </c>
      <c r="D6" s="20">
        <v>1</v>
      </c>
      <c r="E6" s="20"/>
      <c r="F6" s="20">
        <v>1</v>
      </c>
      <c r="G6" s="20"/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5.6" customHeight="1" x14ac:dyDescent="0.35">
      <c r="A7" s="45" t="s">
        <v>76</v>
      </c>
      <c r="B7" s="46" t="s">
        <v>73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/>
      <c r="L7" s="20">
        <v>1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ref="S7:S11" si="0">SUM(C7:R7)</f>
        <v>10</v>
      </c>
    </row>
    <row r="8" spans="1:19" ht="15.6" customHeight="1" x14ac:dyDescent="0.35">
      <c r="A8" s="45" t="s">
        <v>76</v>
      </c>
      <c r="B8" s="46" t="s">
        <v>74</v>
      </c>
      <c r="C8" s="20">
        <v>1</v>
      </c>
      <c r="D8" s="20">
        <v>1</v>
      </c>
      <c r="E8" s="20"/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/>
      <c r="M8" s="20">
        <v>1</v>
      </c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5.6" customHeight="1" x14ac:dyDescent="0.35">
      <c r="A9" s="45" t="s">
        <v>76</v>
      </c>
      <c r="B9" s="46" t="s">
        <v>75</v>
      </c>
      <c r="C9" s="20">
        <v>1</v>
      </c>
      <c r="D9" s="20"/>
      <c r="E9" s="20">
        <v>1</v>
      </c>
      <c r="F9" s="20"/>
      <c r="G9" s="20">
        <v>1</v>
      </c>
      <c r="H9" s="20">
        <v>1</v>
      </c>
      <c r="I9" s="20" t="s">
        <v>28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5.6" customHeight="1" x14ac:dyDescent="0.35">
      <c r="A10" s="45" t="s">
        <v>76</v>
      </c>
      <c r="B10" s="46" t="s">
        <v>72</v>
      </c>
      <c r="C10" s="20"/>
      <c r="D10" s="20">
        <v>1</v>
      </c>
      <c r="E10" s="20">
        <v>1</v>
      </c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/>
      <c r="O10" s="20">
        <v>1</v>
      </c>
      <c r="P10" s="20"/>
      <c r="Q10" s="20">
        <v>1</v>
      </c>
      <c r="R10" s="20">
        <v>1</v>
      </c>
      <c r="S10" s="17">
        <f t="shared" si="0"/>
        <v>10</v>
      </c>
    </row>
    <row r="11" spans="1:19" ht="15.6" customHeight="1" thickBot="1" x14ac:dyDescent="0.4">
      <c r="A11" s="45" t="s">
        <v>76</v>
      </c>
      <c r="B11" s="46" t="s">
        <v>77</v>
      </c>
      <c r="C11" s="26"/>
      <c r="D11" s="26">
        <v>1</v>
      </c>
      <c r="E11" s="26">
        <v>1</v>
      </c>
      <c r="F11" s="26"/>
      <c r="G11" s="26">
        <v>1</v>
      </c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>
        <v>1</v>
      </c>
      <c r="P11" s="26"/>
      <c r="Q11" s="26">
        <v>1</v>
      </c>
      <c r="R11" s="26">
        <v>1</v>
      </c>
      <c r="S11" s="17">
        <f t="shared" si="0"/>
        <v>10</v>
      </c>
    </row>
    <row r="12" spans="1:19" x14ac:dyDescent="0.3">
      <c r="C12" s="17">
        <f>SUM(C6:C11)</f>
        <v>4</v>
      </c>
      <c r="D12" s="17">
        <f t="shared" ref="D12:R12" si="1">SUM(D6:D11)</f>
        <v>4</v>
      </c>
      <c r="E12" s="17">
        <f t="shared" si="1"/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1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5" spans="1:19" x14ac:dyDescent="0.3">
      <c r="C15" s="38">
        <v>45910</v>
      </c>
      <c r="D15" s="38">
        <v>45924</v>
      </c>
      <c r="E15" s="38">
        <v>45938</v>
      </c>
      <c r="F15" s="38">
        <v>45952</v>
      </c>
      <c r="G15" s="38">
        <v>45966</v>
      </c>
      <c r="H15" s="38">
        <v>45980</v>
      </c>
      <c r="I15" s="38">
        <v>45994</v>
      </c>
      <c r="J15" s="21"/>
      <c r="K15" s="38">
        <v>45671</v>
      </c>
      <c r="L15" s="38">
        <v>45685</v>
      </c>
      <c r="M15" s="38">
        <v>45699</v>
      </c>
      <c r="N15" s="38">
        <v>45713</v>
      </c>
      <c r="O15" s="38">
        <v>45727</v>
      </c>
      <c r="P15" s="38">
        <v>45741</v>
      </c>
      <c r="Q15" s="38">
        <v>45769</v>
      </c>
      <c r="R15" s="38">
        <v>45783</v>
      </c>
      <c r="S15" s="17"/>
    </row>
    <row r="16" spans="1:19" x14ac:dyDescent="0.3">
      <c r="A16" t="s">
        <v>8</v>
      </c>
      <c r="B16" t="s">
        <v>9</v>
      </c>
      <c r="C16" s="18" t="s">
        <v>10</v>
      </c>
      <c r="D16" s="18" t="s">
        <v>11</v>
      </c>
      <c r="E16" s="18" t="s">
        <v>12</v>
      </c>
      <c r="F16" s="18" t="s">
        <v>13</v>
      </c>
      <c r="G16" s="18" t="s">
        <v>14</v>
      </c>
      <c r="H16" s="18" t="s">
        <v>15</v>
      </c>
      <c r="I16" s="18" t="s">
        <v>16</v>
      </c>
      <c r="J16" s="19"/>
      <c r="K16" s="18" t="s">
        <v>17</v>
      </c>
      <c r="L16" s="18" t="s">
        <v>18</v>
      </c>
      <c r="M16" s="18" t="s">
        <v>19</v>
      </c>
      <c r="N16" s="18" t="s">
        <v>20</v>
      </c>
      <c r="O16" s="18" t="s">
        <v>21</v>
      </c>
      <c r="P16" s="18" t="s">
        <v>22</v>
      </c>
      <c r="Q16" s="18" t="s">
        <v>23</v>
      </c>
      <c r="R16" s="18" t="s">
        <v>24</v>
      </c>
      <c r="S16" s="17"/>
    </row>
    <row r="17" spans="1:19" ht="17.399999999999999" customHeight="1" x14ac:dyDescent="0.35">
      <c r="A17" s="45" t="s">
        <v>76</v>
      </c>
      <c r="B17" s="46" t="s">
        <v>71</v>
      </c>
      <c r="C17" s="20">
        <v>1</v>
      </c>
      <c r="D17" s="20">
        <v>1</v>
      </c>
      <c r="E17" s="20"/>
      <c r="F17" s="20">
        <v>1</v>
      </c>
      <c r="G17" s="20"/>
      <c r="H17" s="20">
        <v>1</v>
      </c>
      <c r="I17" s="20">
        <v>1</v>
      </c>
      <c r="J17" s="21"/>
      <c r="K17" s="20">
        <v>1</v>
      </c>
      <c r="L17" s="20"/>
      <c r="M17" s="20">
        <v>1</v>
      </c>
      <c r="N17" s="20">
        <v>1</v>
      </c>
      <c r="O17" s="20"/>
      <c r="P17" s="20">
        <v>1</v>
      </c>
      <c r="Q17" s="20">
        <v>1</v>
      </c>
      <c r="R17" s="21"/>
      <c r="S17" s="17">
        <f>SUM(C17:R17)</f>
        <v>10</v>
      </c>
    </row>
    <row r="18" spans="1:19" ht="17.399999999999999" customHeight="1" x14ac:dyDescent="0.35">
      <c r="A18" s="45" t="s">
        <v>76</v>
      </c>
      <c r="B18" s="46" t="s">
        <v>73</v>
      </c>
      <c r="C18" s="20">
        <v>1</v>
      </c>
      <c r="D18" s="20"/>
      <c r="E18" s="20">
        <v>1</v>
      </c>
      <c r="F18" s="20">
        <v>1</v>
      </c>
      <c r="G18" s="20">
        <v>1</v>
      </c>
      <c r="H18" s="20"/>
      <c r="I18" s="20">
        <v>1</v>
      </c>
      <c r="J18" s="21"/>
      <c r="K18" s="20"/>
      <c r="L18" s="20">
        <v>1</v>
      </c>
      <c r="M18" s="20">
        <v>1</v>
      </c>
      <c r="N18" s="20"/>
      <c r="O18" s="20">
        <v>1</v>
      </c>
      <c r="P18" s="20">
        <v>1</v>
      </c>
      <c r="Q18" s="20"/>
      <c r="R18" s="21"/>
      <c r="S18" s="17">
        <f t="shared" ref="S18:S22" si="2">SUM(C18:R18)</f>
        <v>9</v>
      </c>
    </row>
    <row r="19" spans="1:19" ht="17.399999999999999" customHeight="1" x14ac:dyDescent="0.35">
      <c r="A19" s="45" t="s">
        <v>76</v>
      </c>
      <c r="B19" s="46" t="s">
        <v>74</v>
      </c>
      <c r="C19" s="20">
        <v>1</v>
      </c>
      <c r="D19" s="20">
        <v>1</v>
      </c>
      <c r="E19" s="20"/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/>
      <c r="P19" s="20">
        <v>1</v>
      </c>
      <c r="Q19" s="20">
        <v>1</v>
      </c>
      <c r="R19" s="21"/>
      <c r="S19" s="17">
        <f t="shared" si="2"/>
        <v>10</v>
      </c>
    </row>
    <row r="20" spans="1:19" ht="17.399999999999999" customHeight="1" x14ac:dyDescent="0.35">
      <c r="A20" s="45" t="s">
        <v>76</v>
      </c>
      <c r="B20" s="46" t="s">
        <v>75</v>
      </c>
      <c r="C20" s="20">
        <v>1</v>
      </c>
      <c r="D20" s="20"/>
      <c r="E20" s="20">
        <v>1</v>
      </c>
      <c r="F20" s="20"/>
      <c r="G20" s="20">
        <v>1</v>
      </c>
      <c r="H20" s="20">
        <v>1</v>
      </c>
      <c r="I20" s="20" t="s">
        <v>28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si="2"/>
        <v>9</v>
      </c>
    </row>
    <row r="21" spans="1:19" ht="17.399999999999999" customHeight="1" x14ac:dyDescent="0.35">
      <c r="A21" s="45" t="s">
        <v>76</v>
      </c>
      <c r="B21" s="46" t="s">
        <v>72</v>
      </c>
      <c r="C21" s="20"/>
      <c r="D21" s="20">
        <v>1</v>
      </c>
      <c r="E21" s="20">
        <v>1</v>
      </c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/>
      <c r="O21" s="20">
        <v>1</v>
      </c>
      <c r="P21" s="20"/>
      <c r="Q21" s="20">
        <v>1</v>
      </c>
      <c r="R21" s="21"/>
      <c r="S21" s="17">
        <f t="shared" si="2"/>
        <v>9</v>
      </c>
    </row>
    <row r="22" spans="1:19" ht="17.399999999999999" customHeight="1" thickBot="1" x14ac:dyDescent="0.4">
      <c r="A22" s="45" t="s">
        <v>76</v>
      </c>
      <c r="B22" s="46" t="s">
        <v>77</v>
      </c>
      <c r="C22" s="26"/>
      <c r="D22" s="26">
        <v>1</v>
      </c>
      <c r="E22" s="26">
        <v>1</v>
      </c>
      <c r="F22" s="26"/>
      <c r="G22" s="26">
        <v>1</v>
      </c>
      <c r="H22" s="26">
        <v>1</v>
      </c>
      <c r="I22" s="26"/>
      <c r="J22" s="27"/>
      <c r="K22" s="26">
        <v>1</v>
      </c>
      <c r="L22" s="26">
        <v>1</v>
      </c>
      <c r="M22" s="26"/>
      <c r="N22" s="26">
        <v>1</v>
      </c>
      <c r="O22" s="26">
        <v>1</v>
      </c>
      <c r="P22" s="26"/>
      <c r="Q22" s="26">
        <v>1</v>
      </c>
      <c r="R22" s="21"/>
      <c r="S22" s="17">
        <f t="shared" si="2"/>
        <v>9</v>
      </c>
    </row>
    <row r="23" spans="1:19" x14ac:dyDescent="0.3">
      <c r="C23" s="17">
        <f>SUM(C17:C22)</f>
        <v>4</v>
      </c>
      <c r="D23" s="17">
        <f t="shared" ref="D23:Q23" si="3">SUM(D17:D22)</f>
        <v>4</v>
      </c>
      <c r="E23" s="17">
        <f t="shared" si="3"/>
        <v>4</v>
      </c>
      <c r="F23" s="17">
        <f t="shared" si="3"/>
        <v>4</v>
      </c>
      <c r="G23" s="17">
        <f t="shared" si="3"/>
        <v>4</v>
      </c>
      <c r="H23" s="17">
        <f t="shared" si="3"/>
        <v>4</v>
      </c>
      <c r="I23" s="17">
        <f t="shared" si="3"/>
        <v>4</v>
      </c>
      <c r="J23" s="17" t="s">
        <v>28</v>
      </c>
      <c r="K23" s="17">
        <f t="shared" si="3"/>
        <v>4</v>
      </c>
      <c r="L23" s="17">
        <f t="shared" si="3"/>
        <v>4</v>
      </c>
      <c r="M23" s="17">
        <f t="shared" si="3"/>
        <v>4</v>
      </c>
      <c r="N23" s="17">
        <f t="shared" si="3"/>
        <v>4</v>
      </c>
      <c r="O23" s="17">
        <f t="shared" si="3"/>
        <v>4</v>
      </c>
      <c r="P23" s="17">
        <f t="shared" si="3"/>
        <v>4</v>
      </c>
      <c r="Q23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BA5-65EF-4162-81BC-B1EE90AAE660}">
  <dimension ref="A3:S23"/>
  <sheetViews>
    <sheetView topLeftCell="A4" workbookViewId="0">
      <selection activeCell="B6" sqref="B6"/>
    </sheetView>
  </sheetViews>
  <sheetFormatPr defaultRowHeight="14.4" x14ac:dyDescent="0.3"/>
  <cols>
    <col min="1" max="1" width="5" customWidth="1"/>
    <col min="2" max="2" width="24.109375" bestFit="1" customWidth="1"/>
    <col min="3" max="9" width="6.44140625" customWidth="1"/>
    <col min="10" max="10" width="1.44140625" customWidth="1"/>
    <col min="11" max="18" width="6.44140625" customWidth="1"/>
    <col min="19" max="19" width="4.7773437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48" t="s">
        <v>83</v>
      </c>
      <c r="B5" s="49" t="s">
        <v>78</v>
      </c>
      <c r="C5" s="20">
        <v>1</v>
      </c>
      <c r="D5" s="20" t="s">
        <v>28</v>
      </c>
      <c r="E5" s="20">
        <v>1</v>
      </c>
      <c r="F5" s="20">
        <v>1</v>
      </c>
      <c r="G5" s="20"/>
      <c r="H5" s="20">
        <v>1</v>
      </c>
      <c r="I5" s="20"/>
      <c r="J5" s="21"/>
      <c r="K5" s="20">
        <v>1</v>
      </c>
      <c r="L5" s="20"/>
      <c r="M5" s="20">
        <v>1</v>
      </c>
      <c r="N5" s="20" t="s">
        <v>28</v>
      </c>
      <c r="O5" s="20">
        <v>1</v>
      </c>
      <c r="P5" s="20">
        <v>1</v>
      </c>
      <c r="Q5" s="20"/>
      <c r="R5" s="20">
        <v>1</v>
      </c>
      <c r="S5" s="17">
        <f>SUM(C5:R5)</f>
        <v>9</v>
      </c>
    </row>
    <row r="6" spans="1:19" ht="18" x14ac:dyDescent="0.35">
      <c r="A6" s="48" t="s">
        <v>83</v>
      </c>
      <c r="B6" s="49" t="s">
        <v>139</v>
      </c>
      <c r="C6" s="20">
        <v>1</v>
      </c>
      <c r="D6" s="20"/>
      <c r="E6" s="20">
        <v>1</v>
      </c>
      <c r="F6" s="20"/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>
        <v>1</v>
      </c>
      <c r="S6" s="17">
        <f t="shared" ref="S6:S11" si="0">SUM(C6:R6)</f>
        <v>9</v>
      </c>
    </row>
    <row r="7" spans="1:19" ht="18" x14ac:dyDescent="0.35">
      <c r="A7" s="48" t="s">
        <v>83</v>
      </c>
      <c r="B7" s="49" t="s">
        <v>79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/>
      <c r="Q7" s="20">
        <v>1</v>
      </c>
      <c r="R7" s="20"/>
      <c r="S7" s="17">
        <f t="shared" si="0"/>
        <v>9</v>
      </c>
    </row>
    <row r="8" spans="1:19" ht="18" x14ac:dyDescent="0.35">
      <c r="A8" s="48" t="s">
        <v>83</v>
      </c>
      <c r="B8" s="49" t="s">
        <v>80</v>
      </c>
      <c r="C8" s="20">
        <v>1</v>
      </c>
      <c r="D8" s="20">
        <v>1</v>
      </c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>
        <v>1</v>
      </c>
      <c r="N8" s="20" t="s">
        <v>28</v>
      </c>
      <c r="O8" s="20">
        <v>1</v>
      </c>
      <c r="P8" s="20"/>
      <c r="Q8" s="20">
        <v>1</v>
      </c>
      <c r="R8" s="20"/>
      <c r="S8" s="17">
        <f t="shared" si="0"/>
        <v>9</v>
      </c>
    </row>
    <row r="9" spans="1:19" ht="18" x14ac:dyDescent="0.35">
      <c r="A9" s="48" t="s">
        <v>83</v>
      </c>
      <c r="B9" s="49" t="s">
        <v>81</v>
      </c>
      <c r="C9" s="20"/>
      <c r="D9" s="20">
        <v>1</v>
      </c>
      <c r="F9" s="20">
        <v>1</v>
      </c>
      <c r="G9" s="20">
        <v>1</v>
      </c>
      <c r="H9" s="20"/>
      <c r="I9" s="20">
        <v>1</v>
      </c>
      <c r="J9" s="21"/>
      <c r="K9" s="20"/>
      <c r="L9" s="20">
        <v>1</v>
      </c>
      <c r="M9" s="20"/>
      <c r="N9" s="20">
        <v>1</v>
      </c>
      <c r="P9" s="20">
        <v>1</v>
      </c>
      <c r="Q9" s="20">
        <v>1</v>
      </c>
      <c r="R9" s="20"/>
      <c r="S9" s="17">
        <f t="shared" si="0"/>
        <v>8</v>
      </c>
    </row>
    <row r="10" spans="1:19" ht="18" x14ac:dyDescent="0.35">
      <c r="A10" s="48" t="s">
        <v>83</v>
      </c>
      <c r="B10" s="49" t="s">
        <v>84</v>
      </c>
      <c r="C10" s="20"/>
      <c r="D10" s="20">
        <v>1</v>
      </c>
      <c r="E10" s="20"/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/>
      <c r="N10" s="20">
        <v>1</v>
      </c>
      <c r="O10" s="20"/>
      <c r="P10" s="20">
        <v>1</v>
      </c>
      <c r="Q10" s="20"/>
      <c r="R10" s="20">
        <v>1</v>
      </c>
      <c r="S10" s="17">
        <f t="shared" si="0"/>
        <v>8</v>
      </c>
    </row>
    <row r="11" spans="1:19" ht="18.600000000000001" thickBot="1" x14ac:dyDescent="0.4">
      <c r="A11" s="48" t="s">
        <v>83</v>
      </c>
      <c r="B11" s="49" t="s">
        <v>82</v>
      </c>
      <c r="C11" s="26"/>
      <c r="D11" s="26">
        <v>1</v>
      </c>
      <c r="E11" s="26"/>
      <c r="F11" s="26">
        <v>1</v>
      </c>
      <c r="G11" s="26"/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/>
      <c r="P11" s="26">
        <v>1</v>
      </c>
      <c r="Q11" s="26"/>
      <c r="R11" s="26">
        <v>1</v>
      </c>
      <c r="S11" s="17">
        <f t="shared" si="0"/>
        <v>8</v>
      </c>
    </row>
    <row r="12" spans="1:19" x14ac:dyDescent="0.3">
      <c r="C12" s="17">
        <f>SUM(C5:C11)</f>
        <v>4</v>
      </c>
      <c r="D12" s="17">
        <f t="shared" ref="D12:R12" si="1">SUM(D5:D11)</f>
        <v>4</v>
      </c>
      <c r="E12" s="17">
        <f>SUM(E5:E11)</f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4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4" spans="1:19" x14ac:dyDescent="0.3">
      <c r="C14" s="38">
        <v>45910</v>
      </c>
      <c r="D14" s="38">
        <v>45924</v>
      </c>
      <c r="E14" s="38">
        <v>45938</v>
      </c>
      <c r="F14" s="38">
        <v>45952</v>
      </c>
      <c r="G14" s="38">
        <v>45966</v>
      </c>
      <c r="H14" s="38">
        <v>45980</v>
      </c>
      <c r="I14" s="38">
        <v>45994</v>
      </c>
      <c r="J14" s="21"/>
      <c r="K14" s="38">
        <v>45671</v>
      </c>
      <c r="L14" s="38">
        <v>45685</v>
      </c>
      <c r="M14" s="38">
        <v>45699</v>
      </c>
      <c r="N14" s="38">
        <v>45713</v>
      </c>
      <c r="O14" s="38">
        <v>45727</v>
      </c>
      <c r="P14" s="38">
        <v>45741</v>
      </c>
      <c r="Q14" s="38">
        <v>45769</v>
      </c>
      <c r="R14" s="34"/>
      <c r="S14" s="17"/>
    </row>
    <row r="15" spans="1:19" x14ac:dyDescent="0.3">
      <c r="A15" t="s">
        <v>8</v>
      </c>
      <c r="B15" t="s">
        <v>9</v>
      </c>
      <c r="C15" s="18" t="s">
        <v>10</v>
      </c>
      <c r="D15" s="18" t="s">
        <v>11</v>
      </c>
      <c r="E15" s="18" t="s">
        <v>12</v>
      </c>
      <c r="F15" s="18" t="s">
        <v>13</v>
      </c>
      <c r="G15" s="18" t="s">
        <v>14</v>
      </c>
      <c r="H15" s="18" t="s">
        <v>15</v>
      </c>
      <c r="I15" s="18" t="s">
        <v>16</v>
      </c>
      <c r="J15" s="19"/>
      <c r="K15" s="18" t="s">
        <v>17</v>
      </c>
      <c r="L15" s="18" t="s">
        <v>18</v>
      </c>
      <c r="M15" s="18" t="s">
        <v>19</v>
      </c>
      <c r="N15" s="18" t="s">
        <v>20</v>
      </c>
      <c r="O15" s="18" t="s">
        <v>21</v>
      </c>
      <c r="P15" s="18" t="s">
        <v>22</v>
      </c>
      <c r="Q15" s="18" t="s">
        <v>23</v>
      </c>
      <c r="R15" s="19"/>
      <c r="S15" s="17"/>
    </row>
    <row r="16" spans="1:19" ht="18" x14ac:dyDescent="0.35">
      <c r="A16" s="48" t="s">
        <v>83</v>
      </c>
      <c r="B16" s="49" t="s">
        <v>78</v>
      </c>
      <c r="C16" s="20">
        <v>1</v>
      </c>
      <c r="D16" s="20" t="s">
        <v>28</v>
      </c>
      <c r="E16" s="20">
        <v>1</v>
      </c>
      <c r="F16" s="20">
        <v>1</v>
      </c>
      <c r="G16" s="20"/>
      <c r="H16" s="20">
        <v>1</v>
      </c>
      <c r="I16" s="20"/>
      <c r="J16" s="21"/>
      <c r="K16" s="20">
        <v>1</v>
      </c>
      <c r="L16" s="20">
        <v>1</v>
      </c>
      <c r="M16" s="20" t="s">
        <v>28</v>
      </c>
      <c r="N16" s="20">
        <v>1</v>
      </c>
      <c r="O16" s="20"/>
      <c r="P16" s="20">
        <v>1</v>
      </c>
      <c r="Q16" s="20"/>
      <c r="R16" s="21"/>
      <c r="S16" s="17">
        <f>SUM(C16:R16)</f>
        <v>8</v>
      </c>
    </row>
    <row r="17" spans="1:19" ht="18" x14ac:dyDescent="0.35">
      <c r="A17" s="48" t="s">
        <v>83</v>
      </c>
      <c r="B17" s="49" t="s">
        <v>139</v>
      </c>
      <c r="C17" s="20">
        <v>1</v>
      </c>
      <c r="D17" s="20"/>
      <c r="E17" s="20">
        <v>1</v>
      </c>
      <c r="F17" s="20"/>
      <c r="G17" s="20">
        <v>1</v>
      </c>
      <c r="H17" s="20">
        <v>1</v>
      </c>
      <c r="I17" s="20"/>
      <c r="J17" s="21"/>
      <c r="K17" s="20">
        <v>1</v>
      </c>
      <c r="L17" s="20"/>
      <c r="M17" s="20">
        <v>1</v>
      </c>
      <c r="N17" s="20"/>
      <c r="O17" s="20">
        <v>1</v>
      </c>
      <c r="P17" s="20">
        <v>1</v>
      </c>
      <c r="Q17" s="20"/>
      <c r="R17" s="21"/>
      <c r="S17" s="17">
        <f t="shared" ref="S17:S22" si="2">SUM(C17:R17)</f>
        <v>8</v>
      </c>
    </row>
    <row r="18" spans="1:19" ht="18" x14ac:dyDescent="0.35">
      <c r="A18" s="48" t="s">
        <v>83</v>
      </c>
      <c r="B18" s="49" t="s">
        <v>79</v>
      </c>
      <c r="C18" s="20">
        <v>1</v>
      </c>
      <c r="D18" s="20"/>
      <c r="E18" s="20">
        <v>1</v>
      </c>
      <c r="F18" s="20"/>
      <c r="G18" s="20">
        <v>1</v>
      </c>
      <c r="H18" s="20"/>
      <c r="I18" s="20">
        <v>1</v>
      </c>
      <c r="J18" s="21"/>
      <c r="K18" s="20">
        <v>1</v>
      </c>
      <c r="L18" s="20"/>
      <c r="M18" s="20">
        <v>1</v>
      </c>
      <c r="N18" s="20"/>
      <c r="O18" s="20">
        <v>1</v>
      </c>
      <c r="P18" s="20"/>
      <c r="Q18" s="20">
        <v>1</v>
      </c>
      <c r="R18" s="21"/>
      <c r="S18" s="17">
        <f t="shared" si="2"/>
        <v>8</v>
      </c>
    </row>
    <row r="19" spans="1:19" ht="18" x14ac:dyDescent="0.35">
      <c r="A19" s="48" t="s">
        <v>83</v>
      </c>
      <c r="B19" s="49" t="s">
        <v>80</v>
      </c>
      <c r="C19" s="20">
        <v>1</v>
      </c>
      <c r="D19" s="20">
        <v>1</v>
      </c>
      <c r="E19" s="20" t="s">
        <v>28</v>
      </c>
      <c r="F19" s="20"/>
      <c r="G19" s="20">
        <v>1</v>
      </c>
      <c r="H19" s="20"/>
      <c r="I19" s="20">
        <v>1</v>
      </c>
      <c r="J19" s="21"/>
      <c r="K19" s="20"/>
      <c r="L19" s="20">
        <v>1</v>
      </c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si="2"/>
        <v>8</v>
      </c>
    </row>
    <row r="20" spans="1:19" ht="18" x14ac:dyDescent="0.35">
      <c r="A20" s="48" t="s">
        <v>83</v>
      </c>
      <c r="B20" s="49" t="s">
        <v>81</v>
      </c>
      <c r="C20" s="20"/>
      <c r="D20" s="20">
        <v>1</v>
      </c>
      <c r="F20" s="20">
        <v>1</v>
      </c>
      <c r="G20" s="20">
        <v>1</v>
      </c>
      <c r="H20" s="20"/>
      <c r="I20" s="20">
        <v>1</v>
      </c>
      <c r="J20" s="21"/>
      <c r="K20" s="20"/>
      <c r="L20" s="20">
        <v>1</v>
      </c>
      <c r="M20" s="20"/>
      <c r="N20" s="20">
        <v>1</v>
      </c>
      <c r="O20" s="25">
        <v>1</v>
      </c>
      <c r="P20" s="20"/>
      <c r="Q20" s="20">
        <v>1</v>
      </c>
      <c r="R20" s="21"/>
      <c r="S20" s="17">
        <f t="shared" si="2"/>
        <v>8</v>
      </c>
    </row>
    <row r="21" spans="1:19" ht="18" x14ac:dyDescent="0.35">
      <c r="A21" s="48" t="s">
        <v>83</v>
      </c>
      <c r="B21" s="49" t="s">
        <v>84</v>
      </c>
      <c r="C21" s="20"/>
      <c r="D21" s="20">
        <v>1</v>
      </c>
      <c r="E21" s="20"/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8</v>
      </c>
    </row>
    <row r="22" spans="1:19" ht="18.600000000000001" thickBot="1" x14ac:dyDescent="0.4">
      <c r="A22" s="48" t="s">
        <v>83</v>
      </c>
      <c r="B22" s="49" t="s">
        <v>82</v>
      </c>
      <c r="C22" s="26"/>
      <c r="D22" s="26">
        <v>1</v>
      </c>
      <c r="E22" s="26">
        <v>1</v>
      </c>
      <c r="F22" s="26">
        <v>1</v>
      </c>
      <c r="G22" s="26"/>
      <c r="H22" s="26">
        <v>1</v>
      </c>
      <c r="I22" s="26"/>
      <c r="J22" s="27"/>
      <c r="K22" s="26">
        <v>1</v>
      </c>
      <c r="L22" s="26"/>
      <c r="M22" s="26">
        <v>1</v>
      </c>
      <c r="N22" s="26">
        <v>1</v>
      </c>
      <c r="O22" s="26"/>
      <c r="P22" s="26">
        <v>1</v>
      </c>
      <c r="Q22" s="26"/>
      <c r="R22" s="21"/>
      <c r="S22" s="17">
        <f t="shared" si="2"/>
        <v>8</v>
      </c>
    </row>
    <row r="23" spans="1:19" x14ac:dyDescent="0.3">
      <c r="C23" s="17">
        <f>SUM(C16:C22)</f>
        <v>4</v>
      </c>
      <c r="D23" s="17">
        <f t="shared" ref="D23" si="3">SUM(D16:D22)</f>
        <v>4</v>
      </c>
      <c r="E23" s="17">
        <f>SUM(E16:E22)</f>
        <v>4</v>
      </c>
      <c r="F23" s="17">
        <f t="shared" ref="F23:Q23" si="4">SUM(F16:F22)</f>
        <v>4</v>
      </c>
      <c r="G23" s="17">
        <f t="shared" si="4"/>
        <v>4</v>
      </c>
      <c r="H23" s="17">
        <f t="shared" si="4"/>
        <v>4</v>
      </c>
      <c r="I23" s="17">
        <f t="shared" si="4"/>
        <v>4</v>
      </c>
      <c r="J23" s="47">
        <f t="shared" si="4"/>
        <v>0</v>
      </c>
      <c r="K23" s="17">
        <f t="shared" si="4"/>
        <v>4</v>
      </c>
      <c r="L23" s="17">
        <f t="shared" si="4"/>
        <v>4</v>
      </c>
      <c r="M23" s="17">
        <f t="shared" si="4"/>
        <v>4</v>
      </c>
      <c r="N23" s="17">
        <f t="shared" si="4"/>
        <v>4</v>
      </c>
      <c r="O23" s="17">
        <f t="shared" si="4"/>
        <v>4</v>
      </c>
      <c r="P23" s="17">
        <f t="shared" si="4"/>
        <v>4</v>
      </c>
      <c r="Q23" s="17">
        <f t="shared" si="4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B4A2-EBB3-49E6-A52A-05D1004224D2}">
  <dimension ref="A3:S26"/>
  <sheetViews>
    <sheetView topLeftCell="A9" workbookViewId="0">
      <selection activeCell="A18" sqref="A18:B25"/>
    </sheetView>
  </sheetViews>
  <sheetFormatPr defaultRowHeight="14.4" x14ac:dyDescent="0.3"/>
  <cols>
    <col min="1" max="1" width="6.88671875" customWidth="1"/>
    <col min="2" max="2" width="19.5546875" bestFit="1" customWidth="1"/>
    <col min="3" max="9" width="6.44140625" customWidth="1"/>
    <col min="10" max="10" width="2.33203125" customWidth="1"/>
    <col min="11" max="18" width="6.44140625" customWidth="1"/>
    <col min="19" max="19" width="4.4414062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50" t="s">
        <v>88</v>
      </c>
      <c r="B5" s="51" t="s">
        <v>85</v>
      </c>
      <c r="C5" s="20">
        <v>1</v>
      </c>
      <c r="D5" s="20"/>
      <c r="E5" s="20"/>
      <c r="F5" s="20">
        <v>1</v>
      </c>
      <c r="G5" s="20"/>
      <c r="H5" s="20">
        <v>1</v>
      </c>
      <c r="I5" s="20"/>
      <c r="J5" s="21"/>
      <c r="K5" s="20">
        <v>1</v>
      </c>
      <c r="L5" s="20">
        <v>1</v>
      </c>
      <c r="M5" s="20"/>
      <c r="N5" s="20">
        <v>1</v>
      </c>
      <c r="O5" s="20"/>
      <c r="P5" s="20">
        <v>1</v>
      </c>
      <c r="Q5" s="20"/>
      <c r="R5" s="20">
        <v>1</v>
      </c>
      <c r="S5" s="17">
        <f>SUM(C5:R5)</f>
        <v>8</v>
      </c>
    </row>
    <row r="6" spans="1:19" ht="18" x14ac:dyDescent="0.35">
      <c r="A6" s="50" t="s">
        <v>88</v>
      </c>
      <c r="B6" s="51" t="s">
        <v>89</v>
      </c>
      <c r="C6" s="20">
        <v>1</v>
      </c>
      <c r="D6" s="20"/>
      <c r="E6" s="20">
        <v>1</v>
      </c>
      <c r="F6" s="20"/>
      <c r="G6" s="20"/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/>
      <c r="S6" s="17">
        <f t="shared" ref="S6:S12" si="0">SUM(C6:R6)</f>
        <v>7</v>
      </c>
    </row>
    <row r="7" spans="1:19" ht="18" x14ac:dyDescent="0.35">
      <c r="A7" s="50" t="s">
        <v>88</v>
      </c>
      <c r="B7" s="51" t="s">
        <v>90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/>
      <c r="L7" s="20" t="s">
        <v>28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si="0"/>
        <v>8</v>
      </c>
    </row>
    <row r="8" spans="1:19" ht="18" x14ac:dyDescent="0.35">
      <c r="A8" s="50" t="s">
        <v>88</v>
      </c>
      <c r="B8" s="51" t="s">
        <v>91</v>
      </c>
      <c r="C8" s="20">
        <v>1</v>
      </c>
      <c r="D8" s="20"/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/>
      <c r="N8" s="20">
        <v>1</v>
      </c>
      <c r="O8" s="20"/>
      <c r="P8" s="20">
        <v>1</v>
      </c>
      <c r="Q8" s="20"/>
      <c r="R8" s="20">
        <v>1</v>
      </c>
      <c r="S8" s="17">
        <f t="shared" si="0"/>
        <v>8</v>
      </c>
    </row>
    <row r="9" spans="1:19" ht="18" x14ac:dyDescent="0.35">
      <c r="A9" s="50" t="s">
        <v>88</v>
      </c>
      <c r="B9" s="51" t="s">
        <v>86</v>
      </c>
      <c r="C9" s="20"/>
      <c r="D9" s="20">
        <v>1</v>
      </c>
      <c r="E9" s="20">
        <v>1</v>
      </c>
      <c r="F9" s="20"/>
      <c r="G9" s="20">
        <v>1</v>
      </c>
      <c r="H9" s="20"/>
      <c r="I9" s="20"/>
      <c r="J9" s="21"/>
      <c r="K9" s="20">
        <v>1</v>
      </c>
      <c r="L9" s="20"/>
      <c r="M9" s="20">
        <v>1</v>
      </c>
      <c r="N9" s="20"/>
      <c r="O9" s="20">
        <v>1</v>
      </c>
      <c r="P9" s="20"/>
      <c r="Q9" s="20">
        <v>1</v>
      </c>
      <c r="R9" s="20"/>
      <c r="S9" s="17">
        <f t="shared" si="0"/>
        <v>7</v>
      </c>
    </row>
    <row r="10" spans="1:19" ht="18" x14ac:dyDescent="0.35">
      <c r="A10" s="50" t="s">
        <v>88</v>
      </c>
      <c r="B10" s="51" t="s">
        <v>92</v>
      </c>
      <c r="C10" s="20"/>
      <c r="D10" s="20">
        <v>1</v>
      </c>
      <c r="F10" s="20">
        <v>1</v>
      </c>
      <c r="G10" s="20"/>
      <c r="H10" s="20">
        <v>1</v>
      </c>
      <c r="I10" s="20"/>
      <c r="J10" s="21"/>
      <c r="K10" s="20">
        <v>1</v>
      </c>
      <c r="L10" s="20">
        <v>1</v>
      </c>
      <c r="M10" s="20"/>
      <c r="N10" s="20">
        <v>1</v>
      </c>
      <c r="P10" s="20" t="s">
        <v>28</v>
      </c>
      <c r="Q10" s="20">
        <v>1</v>
      </c>
      <c r="R10" s="20"/>
      <c r="S10" s="17">
        <f t="shared" si="0"/>
        <v>7</v>
      </c>
    </row>
    <row r="11" spans="1:19" ht="18" x14ac:dyDescent="0.35">
      <c r="A11" s="50" t="s">
        <v>88</v>
      </c>
      <c r="B11" s="51" t="s">
        <v>93</v>
      </c>
      <c r="C11" s="20"/>
      <c r="D11" s="20">
        <v>1</v>
      </c>
      <c r="E11" s="20"/>
      <c r="F11" s="20">
        <v>1</v>
      </c>
      <c r="G11" s="20">
        <v>1</v>
      </c>
      <c r="H11" s="20"/>
      <c r="I11" s="20">
        <v>1</v>
      </c>
      <c r="J11" s="21"/>
      <c r="K11" s="20"/>
      <c r="L11" s="20">
        <v>1</v>
      </c>
      <c r="M11" s="20"/>
      <c r="N11" s="20" t="s">
        <v>28</v>
      </c>
      <c r="O11" s="20">
        <v>1</v>
      </c>
      <c r="P11" s="20"/>
      <c r="Q11" s="20">
        <v>1</v>
      </c>
      <c r="R11" s="20"/>
      <c r="S11" s="17">
        <f t="shared" si="0"/>
        <v>7</v>
      </c>
    </row>
    <row r="12" spans="1:19" ht="18.600000000000001" thickBot="1" x14ac:dyDescent="0.4">
      <c r="A12" s="50" t="s">
        <v>88</v>
      </c>
      <c r="B12" s="51" t="s">
        <v>87</v>
      </c>
      <c r="C12" s="26"/>
      <c r="D12" s="26">
        <v>1</v>
      </c>
      <c r="E12" s="26"/>
      <c r="F12" s="26">
        <v>1</v>
      </c>
      <c r="G12" s="26"/>
      <c r="H12" s="26">
        <v>1</v>
      </c>
      <c r="I12" s="26">
        <v>1</v>
      </c>
      <c r="J12" s="27"/>
      <c r="K12" s="26"/>
      <c r="L12" s="26"/>
      <c r="M12" s="26">
        <v>1</v>
      </c>
      <c r="N12" s="26">
        <v>1</v>
      </c>
      <c r="O12" s="26"/>
      <c r="P12" s="26">
        <v>1</v>
      </c>
      <c r="Q12" s="26"/>
      <c r="R12" s="26">
        <v>1</v>
      </c>
      <c r="S12" s="17">
        <f t="shared" si="0"/>
        <v>8</v>
      </c>
    </row>
    <row r="13" spans="1:19" x14ac:dyDescent="0.3">
      <c r="C13" s="17">
        <f>SUM(C5:C12)</f>
        <v>4</v>
      </c>
      <c r="D13" s="17">
        <f t="shared" ref="D13:R13" si="1">SUM(D5:D12)</f>
        <v>4</v>
      </c>
      <c r="E13" s="17">
        <f>SUM(E5:E12)</f>
        <v>4</v>
      </c>
      <c r="F13" s="17">
        <f t="shared" si="1"/>
        <v>4</v>
      </c>
      <c r="G13" s="17">
        <f t="shared" si="1"/>
        <v>4</v>
      </c>
      <c r="H13" s="17">
        <f t="shared" si="1"/>
        <v>4</v>
      </c>
      <c r="I13" s="17">
        <f t="shared" si="1"/>
        <v>4</v>
      </c>
      <c r="J13" s="47">
        <f t="shared" si="1"/>
        <v>0</v>
      </c>
      <c r="K13" s="17">
        <f t="shared" si="1"/>
        <v>4</v>
      </c>
      <c r="L13" s="17">
        <f t="shared" si="1"/>
        <v>4</v>
      </c>
      <c r="M13" s="17">
        <f t="shared" si="1"/>
        <v>4</v>
      </c>
      <c r="N13" s="17">
        <f t="shared" si="1"/>
        <v>4</v>
      </c>
      <c r="O13" s="17">
        <f t="shared" si="1"/>
        <v>4</v>
      </c>
      <c r="P13" s="17">
        <f t="shared" si="1"/>
        <v>4</v>
      </c>
      <c r="Q13" s="17">
        <f t="shared" si="1"/>
        <v>4</v>
      </c>
      <c r="R13" s="17">
        <f t="shared" si="1"/>
        <v>4</v>
      </c>
    </row>
    <row r="16" spans="1:19" x14ac:dyDescent="0.3">
      <c r="C16" s="38">
        <v>45910</v>
      </c>
      <c r="D16" s="38">
        <v>45924</v>
      </c>
      <c r="E16" s="38">
        <v>45938</v>
      </c>
      <c r="F16" s="38">
        <v>45952</v>
      </c>
      <c r="G16" s="38">
        <v>45966</v>
      </c>
      <c r="H16" s="38">
        <v>45980</v>
      </c>
      <c r="I16" s="38">
        <v>45994</v>
      </c>
      <c r="J16" s="21"/>
      <c r="K16" s="38">
        <v>45671</v>
      </c>
      <c r="L16" s="38">
        <v>45685</v>
      </c>
      <c r="M16" s="38">
        <v>45699</v>
      </c>
      <c r="N16" s="38">
        <v>45713</v>
      </c>
      <c r="O16" s="38">
        <v>45727</v>
      </c>
      <c r="P16" s="38">
        <v>45741</v>
      </c>
      <c r="Q16" s="38">
        <v>45769</v>
      </c>
      <c r="R16" s="34">
        <v>45783</v>
      </c>
      <c r="S16" s="17"/>
    </row>
    <row r="17" spans="1:19" x14ac:dyDescent="0.3">
      <c r="A17" t="s">
        <v>8</v>
      </c>
      <c r="B17" t="s">
        <v>9</v>
      </c>
      <c r="C17" s="18" t="s">
        <v>10</v>
      </c>
      <c r="D17" s="18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9"/>
      <c r="K17" s="18" t="s">
        <v>17</v>
      </c>
      <c r="L17" s="18" t="s">
        <v>18</v>
      </c>
      <c r="M17" s="18" t="s">
        <v>19</v>
      </c>
      <c r="N17" s="18" t="s">
        <v>20</v>
      </c>
      <c r="O17" s="18" t="s">
        <v>21</v>
      </c>
      <c r="P17" s="18" t="s">
        <v>22</v>
      </c>
      <c r="Q17" s="18" t="s">
        <v>23</v>
      </c>
      <c r="R17" s="19" t="s">
        <v>24</v>
      </c>
      <c r="S17" s="17"/>
    </row>
    <row r="18" spans="1:19" ht="18" x14ac:dyDescent="0.35">
      <c r="A18" s="50" t="s">
        <v>88</v>
      </c>
      <c r="B18" s="51" t="s">
        <v>85</v>
      </c>
      <c r="C18" s="20">
        <v>1</v>
      </c>
      <c r="D18" s="20"/>
      <c r="E18" s="20"/>
      <c r="F18" s="20">
        <v>1</v>
      </c>
      <c r="G18" s="20"/>
      <c r="H18" s="20">
        <v>1</v>
      </c>
      <c r="I18" s="20"/>
      <c r="J18" s="21"/>
      <c r="K18" s="20">
        <v>1</v>
      </c>
      <c r="L18" s="20">
        <v>1</v>
      </c>
      <c r="M18" s="20"/>
      <c r="N18" s="20">
        <v>1</v>
      </c>
      <c r="O18" s="20"/>
      <c r="P18" s="20">
        <v>1</v>
      </c>
      <c r="Q18" s="20"/>
      <c r="R18" s="21"/>
      <c r="S18" s="17">
        <f>SUM(C18:R18)</f>
        <v>7</v>
      </c>
    </row>
    <row r="19" spans="1:19" ht="18" x14ac:dyDescent="0.35">
      <c r="A19" s="50" t="s">
        <v>88</v>
      </c>
      <c r="B19" s="51" t="s">
        <v>89</v>
      </c>
      <c r="C19" s="20">
        <v>1</v>
      </c>
      <c r="D19" s="20"/>
      <c r="E19" s="20">
        <v>1</v>
      </c>
      <c r="F19" s="20"/>
      <c r="G19" s="20"/>
      <c r="H19" s="20">
        <v>1</v>
      </c>
      <c r="I19" s="20"/>
      <c r="J19" s="21"/>
      <c r="K19" s="20">
        <v>1</v>
      </c>
      <c r="L19" s="20"/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ref="S19:S25" si="2">SUM(C19:R19)</f>
        <v>7</v>
      </c>
    </row>
    <row r="20" spans="1:19" ht="18" x14ac:dyDescent="0.35">
      <c r="A20" s="50" t="s">
        <v>88</v>
      </c>
      <c r="B20" s="51" t="s">
        <v>90</v>
      </c>
      <c r="C20" s="20">
        <v>1</v>
      </c>
      <c r="D20" s="20"/>
      <c r="E20" s="20">
        <v>1</v>
      </c>
      <c r="F20" s="20"/>
      <c r="G20" s="20">
        <v>1</v>
      </c>
      <c r="H20" s="20"/>
      <c r="I20" s="20">
        <v>1</v>
      </c>
      <c r="J20" s="21"/>
      <c r="K20" s="20"/>
      <c r="L20" s="20" t="s">
        <v>28</v>
      </c>
      <c r="M20" s="20">
        <v>1</v>
      </c>
      <c r="N20" s="20"/>
      <c r="O20" s="20">
        <v>1</v>
      </c>
      <c r="P20" s="20">
        <v>1</v>
      </c>
      <c r="Q20" s="20"/>
      <c r="R20" s="21"/>
      <c r="S20" s="17">
        <f t="shared" si="2"/>
        <v>7</v>
      </c>
    </row>
    <row r="21" spans="1:19" ht="18" x14ac:dyDescent="0.35">
      <c r="A21" s="50" t="s">
        <v>88</v>
      </c>
      <c r="B21" s="51" t="s">
        <v>91</v>
      </c>
      <c r="C21" s="20">
        <v>1</v>
      </c>
      <c r="D21" s="20"/>
      <c r="E21" s="20">
        <v>1</v>
      </c>
      <c r="F21" s="20"/>
      <c r="G21" s="20">
        <v>1</v>
      </c>
      <c r="H21" s="20"/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/>
      <c r="R21" s="21"/>
      <c r="S21" s="17">
        <f t="shared" si="2"/>
        <v>7</v>
      </c>
    </row>
    <row r="22" spans="1:19" ht="18" x14ac:dyDescent="0.35">
      <c r="A22" s="50" t="s">
        <v>88</v>
      </c>
      <c r="B22" s="51" t="s">
        <v>86</v>
      </c>
      <c r="C22" s="20"/>
      <c r="D22" s="20">
        <v>1</v>
      </c>
      <c r="E22" s="20">
        <v>1</v>
      </c>
      <c r="F22" s="20"/>
      <c r="G22" s="20">
        <v>1</v>
      </c>
      <c r="H22" s="20"/>
      <c r="I22" s="20"/>
      <c r="J22" s="21"/>
      <c r="K22" s="20">
        <v>1</v>
      </c>
      <c r="L22" s="20"/>
      <c r="M22" s="20">
        <v>1</v>
      </c>
      <c r="N22" s="20"/>
      <c r="O22" s="20">
        <v>1</v>
      </c>
      <c r="P22" s="20"/>
      <c r="Q22" s="20">
        <v>1</v>
      </c>
      <c r="R22" s="21"/>
      <c r="S22" s="17">
        <f t="shared" si="2"/>
        <v>7</v>
      </c>
    </row>
    <row r="23" spans="1:19" ht="18" x14ac:dyDescent="0.35">
      <c r="A23" s="50" t="s">
        <v>88</v>
      </c>
      <c r="B23" s="51" t="s">
        <v>92</v>
      </c>
      <c r="C23" s="20"/>
      <c r="D23" s="20">
        <v>1</v>
      </c>
      <c r="F23" s="20">
        <v>1</v>
      </c>
      <c r="G23" s="20"/>
      <c r="H23" s="20">
        <v>1</v>
      </c>
      <c r="I23" s="20"/>
      <c r="J23" s="21"/>
      <c r="K23" s="20">
        <v>1</v>
      </c>
      <c r="L23" s="20">
        <v>1</v>
      </c>
      <c r="M23" s="20"/>
      <c r="N23" s="20">
        <v>1</v>
      </c>
      <c r="P23" s="20" t="s">
        <v>28</v>
      </c>
      <c r="Q23" s="20">
        <v>1</v>
      </c>
      <c r="R23" s="21"/>
      <c r="S23" s="17">
        <f t="shared" si="2"/>
        <v>7</v>
      </c>
    </row>
    <row r="24" spans="1:19" ht="18" x14ac:dyDescent="0.35">
      <c r="A24" s="50" t="s">
        <v>88</v>
      </c>
      <c r="B24" s="51" t="s">
        <v>93</v>
      </c>
      <c r="C24" s="20"/>
      <c r="D24" s="20">
        <v>1</v>
      </c>
      <c r="E24" s="20"/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 t="s">
        <v>28</v>
      </c>
      <c r="O24" s="20">
        <v>1</v>
      </c>
      <c r="P24" s="20"/>
      <c r="Q24" s="20">
        <v>1</v>
      </c>
      <c r="R24" s="21"/>
      <c r="S24" s="17">
        <f t="shared" si="2"/>
        <v>7</v>
      </c>
    </row>
    <row r="25" spans="1:19" ht="18.600000000000001" thickBot="1" x14ac:dyDescent="0.4">
      <c r="A25" s="50" t="s">
        <v>88</v>
      </c>
      <c r="B25" s="51" t="s">
        <v>87</v>
      </c>
      <c r="C25" s="26"/>
      <c r="D25" s="26">
        <v>1</v>
      </c>
      <c r="E25" s="26"/>
      <c r="F25" s="26">
        <v>1</v>
      </c>
      <c r="G25" s="26"/>
      <c r="H25" s="26">
        <v>1</v>
      </c>
      <c r="I25" s="26">
        <v>1</v>
      </c>
      <c r="J25" s="27"/>
      <c r="K25" s="26"/>
      <c r="L25" s="26"/>
      <c r="M25" s="26">
        <v>1</v>
      </c>
      <c r="N25" s="26">
        <v>1</v>
      </c>
      <c r="O25" s="26"/>
      <c r="P25" s="26">
        <v>1</v>
      </c>
      <c r="Q25" s="26"/>
      <c r="R25" s="21"/>
      <c r="S25" s="17">
        <f t="shared" si="2"/>
        <v>7</v>
      </c>
    </row>
    <row r="26" spans="1:19" x14ac:dyDescent="0.3">
      <c r="C26" s="17">
        <f>SUM(C18:C25)</f>
        <v>4</v>
      </c>
      <c r="D26" s="17">
        <f t="shared" ref="D26" si="3">SUM(D18:D25)</f>
        <v>4</v>
      </c>
      <c r="E26" s="17">
        <f>SUM(E18:E25)</f>
        <v>4</v>
      </c>
      <c r="F26" s="17">
        <f t="shared" ref="F26:R26" si="4">SUM(F18:F25)</f>
        <v>4</v>
      </c>
      <c r="G26" s="17">
        <f t="shared" si="4"/>
        <v>4</v>
      </c>
      <c r="H26" s="17">
        <f t="shared" si="4"/>
        <v>4</v>
      </c>
      <c r="I26" s="17">
        <f t="shared" si="4"/>
        <v>4</v>
      </c>
      <c r="J26" s="47">
        <f t="shared" si="4"/>
        <v>0</v>
      </c>
      <c r="K26" s="17">
        <f t="shared" si="4"/>
        <v>4</v>
      </c>
      <c r="L26" s="17">
        <f t="shared" si="4"/>
        <v>4</v>
      </c>
      <c r="M26" s="17">
        <f t="shared" si="4"/>
        <v>4</v>
      </c>
      <c r="N26" s="17">
        <f t="shared" si="4"/>
        <v>4</v>
      </c>
      <c r="O26" s="17">
        <f t="shared" si="4"/>
        <v>4</v>
      </c>
      <c r="P26" s="17">
        <f t="shared" si="4"/>
        <v>4</v>
      </c>
      <c r="Q26" s="17">
        <f t="shared" si="4"/>
        <v>4</v>
      </c>
      <c r="R26" s="47">
        <f t="shared" si="4"/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E74-B22C-4518-A708-E4DF44334832}">
  <dimension ref="A4:S26"/>
  <sheetViews>
    <sheetView topLeftCell="A9" workbookViewId="0">
      <selection activeCell="A19" sqref="A19:B25"/>
    </sheetView>
  </sheetViews>
  <sheetFormatPr defaultRowHeight="14.4" x14ac:dyDescent="0.3"/>
  <cols>
    <col min="1" max="1" width="5.33203125" style="17" customWidth="1"/>
    <col min="2" max="2" width="19.44140625" bestFit="1" customWidth="1"/>
    <col min="3" max="9" width="6.44140625" customWidth="1"/>
    <col min="10" max="10" width="1.6640625" customWidth="1"/>
    <col min="11" max="18" width="6.44140625" customWidth="1"/>
    <col min="19" max="19" width="5.6640625" customWidth="1"/>
  </cols>
  <sheetData>
    <row r="4" spans="1:19" x14ac:dyDescent="0.3">
      <c r="C4" s="33">
        <v>45910</v>
      </c>
      <c r="D4" s="33">
        <v>45924</v>
      </c>
      <c r="E4" s="33">
        <v>45938</v>
      </c>
      <c r="F4" s="33">
        <v>45952</v>
      </c>
      <c r="G4" s="33">
        <v>45966</v>
      </c>
      <c r="H4" s="33">
        <v>45980</v>
      </c>
      <c r="I4" s="33">
        <v>45994</v>
      </c>
      <c r="J4" s="19"/>
      <c r="K4" s="33">
        <v>45671</v>
      </c>
      <c r="L4" s="33">
        <v>45685</v>
      </c>
      <c r="M4" s="33">
        <v>45699</v>
      </c>
      <c r="N4" s="33">
        <v>45713</v>
      </c>
      <c r="O4" s="33">
        <v>45727</v>
      </c>
      <c r="P4" s="33">
        <v>45741</v>
      </c>
      <c r="Q4" s="33">
        <v>45769</v>
      </c>
      <c r="R4" s="33">
        <v>45783</v>
      </c>
      <c r="S4" s="17"/>
    </row>
    <row r="5" spans="1:19" x14ac:dyDescent="0.3">
      <c r="A5" s="17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36" t="s">
        <v>38</v>
      </c>
      <c r="B6" s="37" t="s">
        <v>41</v>
      </c>
      <c r="C6" s="20">
        <v>1</v>
      </c>
      <c r="D6" s="20"/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17">
        <f>SUM(C6:R6)</f>
        <v>13</v>
      </c>
    </row>
    <row r="7" spans="1:19" ht="17.399999999999999" x14ac:dyDescent="0.35">
      <c r="A7" s="36" t="s">
        <v>38</v>
      </c>
      <c r="B7" s="37" t="s">
        <v>42</v>
      </c>
      <c r="C7" s="20">
        <v>1</v>
      </c>
      <c r="D7" s="20">
        <v>1</v>
      </c>
      <c r="E7" s="20"/>
      <c r="F7" s="20">
        <v>1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17">
        <f t="shared" ref="S7:S12" si="0">SUM(C7:R7)</f>
        <v>13</v>
      </c>
    </row>
    <row r="8" spans="1:19" ht="17.399999999999999" x14ac:dyDescent="0.35">
      <c r="A8" s="36" t="s">
        <v>38</v>
      </c>
      <c r="B8" s="37" t="s">
        <v>45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>
        <v>1</v>
      </c>
      <c r="L8" s="20">
        <v>1</v>
      </c>
      <c r="M8" s="20">
        <v>1</v>
      </c>
      <c r="N8" s="20"/>
      <c r="O8" s="20">
        <v>1</v>
      </c>
      <c r="P8" s="20">
        <v>1</v>
      </c>
      <c r="Q8" s="20">
        <v>1</v>
      </c>
      <c r="R8" s="20">
        <v>1</v>
      </c>
      <c r="S8" s="17">
        <f t="shared" si="0"/>
        <v>13</v>
      </c>
    </row>
    <row r="9" spans="1:19" ht="17.399999999999999" x14ac:dyDescent="0.35">
      <c r="A9" s="36" t="s">
        <v>38</v>
      </c>
      <c r="B9" s="37" t="s">
        <v>40</v>
      </c>
      <c r="C9" s="20">
        <v>1</v>
      </c>
      <c r="D9" s="20">
        <v>1</v>
      </c>
      <c r="E9" s="20">
        <v>1</v>
      </c>
      <c r="F9" s="20">
        <v>1</v>
      </c>
      <c r="G9" s="20" t="s">
        <v>28</v>
      </c>
      <c r="H9" s="20" t="s">
        <v>28</v>
      </c>
      <c r="I9" s="20">
        <v>1</v>
      </c>
      <c r="J9" s="21"/>
      <c r="K9" s="20">
        <v>1</v>
      </c>
      <c r="L9" s="20">
        <v>1</v>
      </c>
      <c r="M9" s="20">
        <v>1</v>
      </c>
      <c r="N9" s="20">
        <v>1</v>
      </c>
      <c r="O9" s="20" t="s">
        <v>28</v>
      </c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36" t="s">
        <v>38</v>
      </c>
      <c r="B10" s="37" t="s">
        <v>46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1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/>
      <c r="Q10" s="20">
        <v>1</v>
      </c>
      <c r="R10" s="20" t="s">
        <v>28</v>
      </c>
      <c r="S10" s="17">
        <f t="shared" si="0"/>
        <v>13</v>
      </c>
    </row>
    <row r="11" spans="1:19" ht="17.399999999999999" x14ac:dyDescent="0.35">
      <c r="A11" s="36" t="s">
        <v>38</v>
      </c>
      <c r="B11" s="37" t="s">
        <v>44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 t="s">
        <v>28</v>
      </c>
      <c r="J11" s="21"/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 t="s">
        <v>28</v>
      </c>
      <c r="R11" s="20">
        <v>1</v>
      </c>
      <c r="S11" s="17">
        <f t="shared" si="0"/>
        <v>13</v>
      </c>
    </row>
    <row r="12" spans="1:19" ht="18" thickBot="1" x14ac:dyDescent="0.4">
      <c r="A12" s="36" t="s">
        <v>38</v>
      </c>
      <c r="B12" s="37" t="s">
        <v>43</v>
      </c>
      <c r="C12" s="26"/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7"/>
      <c r="K12" s="26"/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17">
        <f t="shared" si="0"/>
        <v>13</v>
      </c>
    </row>
    <row r="13" spans="1:19" x14ac:dyDescent="0.3">
      <c r="C13" s="17">
        <f>SUM(C6:C12)</f>
        <v>6</v>
      </c>
      <c r="D13" s="17">
        <f t="shared" ref="D13:R13" si="1">SUM(D6:D12)</f>
        <v>6</v>
      </c>
      <c r="E13" s="17">
        <f t="shared" si="1"/>
        <v>6</v>
      </c>
      <c r="F13" s="17">
        <f t="shared" si="1"/>
        <v>6</v>
      </c>
      <c r="G13" s="17">
        <f t="shared" si="1"/>
        <v>6</v>
      </c>
      <c r="H13" s="17">
        <f t="shared" si="1"/>
        <v>6</v>
      </c>
      <c r="I13" s="17">
        <f t="shared" si="1"/>
        <v>6</v>
      </c>
      <c r="J13" s="17" t="s">
        <v>28</v>
      </c>
      <c r="K13" s="17">
        <f t="shared" si="1"/>
        <v>6</v>
      </c>
      <c r="L13" s="17">
        <f t="shared" si="1"/>
        <v>6</v>
      </c>
      <c r="M13" s="17">
        <f t="shared" si="1"/>
        <v>6</v>
      </c>
      <c r="N13" s="17">
        <f t="shared" si="1"/>
        <v>6</v>
      </c>
      <c r="O13" s="17">
        <f t="shared" si="1"/>
        <v>6</v>
      </c>
      <c r="P13" s="17">
        <f t="shared" si="1"/>
        <v>6</v>
      </c>
      <c r="Q13" s="17">
        <f t="shared" si="1"/>
        <v>6</v>
      </c>
      <c r="R13" s="17">
        <f t="shared" si="1"/>
        <v>6</v>
      </c>
    </row>
    <row r="17" spans="1:19" x14ac:dyDescent="0.3">
      <c r="C17" s="33">
        <v>45910</v>
      </c>
      <c r="D17" s="33">
        <v>45924</v>
      </c>
      <c r="E17" s="33">
        <v>45938</v>
      </c>
      <c r="F17" s="33">
        <v>45952</v>
      </c>
      <c r="G17" s="33">
        <v>45966</v>
      </c>
      <c r="H17" s="33">
        <v>45980</v>
      </c>
      <c r="I17" s="33">
        <v>45994</v>
      </c>
      <c r="J17" s="19"/>
      <c r="K17" s="33">
        <v>45671</v>
      </c>
      <c r="L17" s="33">
        <v>45685</v>
      </c>
      <c r="M17" s="33">
        <v>45699</v>
      </c>
      <c r="N17" s="33">
        <v>45713</v>
      </c>
      <c r="O17" s="33">
        <v>45727</v>
      </c>
      <c r="P17" s="33">
        <v>45741</v>
      </c>
      <c r="Q17" s="33">
        <v>45769</v>
      </c>
      <c r="R17" s="34"/>
      <c r="S17" s="17"/>
    </row>
    <row r="18" spans="1:19" x14ac:dyDescent="0.3">
      <c r="A18" s="17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36" t="s">
        <v>38</v>
      </c>
      <c r="B19" s="37" t="s">
        <v>41</v>
      </c>
      <c r="C19" s="20">
        <v>1</v>
      </c>
      <c r="D19" s="20"/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1"/>
      <c r="S19" s="17">
        <f>SUM(C19:R19)</f>
        <v>12</v>
      </c>
    </row>
    <row r="20" spans="1:19" ht="17.399999999999999" x14ac:dyDescent="0.35">
      <c r="A20" s="36" t="s">
        <v>38</v>
      </c>
      <c r="B20" s="37" t="s">
        <v>42</v>
      </c>
      <c r="C20" s="20">
        <v>1</v>
      </c>
      <c r="D20" s="20">
        <v>1</v>
      </c>
      <c r="E20" s="20"/>
      <c r="F20" s="20">
        <v>1</v>
      </c>
      <c r="G20" s="20">
        <v>1</v>
      </c>
      <c r="H20" s="20">
        <v>1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>
        <v>1</v>
      </c>
      <c r="R20" s="21"/>
      <c r="S20" s="17">
        <f t="shared" ref="S20:S25" si="2">SUM(C20:R20)</f>
        <v>12</v>
      </c>
    </row>
    <row r="21" spans="1:19" ht="17.399999999999999" x14ac:dyDescent="0.35">
      <c r="A21" s="36" t="s">
        <v>38</v>
      </c>
      <c r="B21" s="37" t="s">
        <v>45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>
        <v>1</v>
      </c>
      <c r="L21" s="20">
        <v>1</v>
      </c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si="2"/>
        <v>12</v>
      </c>
    </row>
    <row r="22" spans="1:19" ht="17.399999999999999" x14ac:dyDescent="0.35">
      <c r="A22" s="36" t="s">
        <v>38</v>
      </c>
      <c r="B22" s="37" t="s">
        <v>40</v>
      </c>
      <c r="C22" s="20">
        <v>1</v>
      </c>
      <c r="D22" s="20">
        <v>1</v>
      </c>
      <c r="E22" s="20">
        <v>1</v>
      </c>
      <c r="F22" s="20">
        <v>1</v>
      </c>
      <c r="G22" s="20" t="s">
        <v>28</v>
      </c>
      <c r="H22" s="20" t="s">
        <v>28</v>
      </c>
      <c r="I22" s="20">
        <v>1</v>
      </c>
      <c r="J22" s="21"/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1"/>
      <c r="S22" s="17">
        <f t="shared" si="2"/>
        <v>12</v>
      </c>
    </row>
    <row r="23" spans="1:19" ht="17.399999999999999" x14ac:dyDescent="0.35">
      <c r="A23" s="36" t="s">
        <v>38</v>
      </c>
      <c r="B23" s="37" t="s">
        <v>46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1"/>
      <c r="K23" s="20">
        <v>1</v>
      </c>
      <c r="L23" s="20">
        <v>1</v>
      </c>
      <c r="M23" s="20">
        <v>1</v>
      </c>
      <c r="N23" s="20" t="s">
        <v>28</v>
      </c>
      <c r="O23" s="20">
        <v>1</v>
      </c>
      <c r="P23" s="20"/>
      <c r="Q23" s="20">
        <v>1</v>
      </c>
      <c r="R23" s="21"/>
      <c r="S23" s="17">
        <f t="shared" si="2"/>
        <v>12</v>
      </c>
    </row>
    <row r="24" spans="1:19" ht="17.399999999999999" x14ac:dyDescent="0.35">
      <c r="A24" s="36" t="s">
        <v>38</v>
      </c>
      <c r="B24" s="37" t="s">
        <v>44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 t="s">
        <v>28</v>
      </c>
      <c r="J24" s="21"/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 t="s">
        <v>28</v>
      </c>
      <c r="R24" s="21"/>
      <c r="S24" s="17">
        <f t="shared" si="2"/>
        <v>12</v>
      </c>
    </row>
    <row r="25" spans="1:19" ht="18" thickBot="1" x14ac:dyDescent="0.4">
      <c r="A25" s="36" t="s">
        <v>38</v>
      </c>
      <c r="B25" s="37" t="s">
        <v>43</v>
      </c>
      <c r="C25" s="26"/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7"/>
      <c r="K25" s="26"/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1"/>
      <c r="S25" s="17">
        <f t="shared" si="2"/>
        <v>12</v>
      </c>
    </row>
    <row r="26" spans="1:19" x14ac:dyDescent="0.3">
      <c r="C26" s="17">
        <f>SUM(C19:C25)</f>
        <v>6</v>
      </c>
      <c r="D26" s="17">
        <f t="shared" ref="D26:Q26" si="3">SUM(D19:D25)</f>
        <v>6</v>
      </c>
      <c r="E26" s="17">
        <f t="shared" si="3"/>
        <v>6</v>
      </c>
      <c r="F26" s="17">
        <f t="shared" si="3"/>
        <v>6</v>
      </c>
      <c r="G26" s="17">
        <f t="shared" si="3"/>
        <v>6</v>
      </c>
      <c r="H26" s="17">
        <f t="shared" si="3"/>
        <v>6</v>
      </c>
      <c r="I26" s="17">
        <f t="shared" si="3"/>
        <v>6</v>
      </c>
      <c r="J26" s="17" t="s">
        <v>28</v>
      </c>
      <c r="K26" s="17">
        <f t="shared" si="3"/>
        <v>6</v>
      </c>
      <c r="L26" s="17">
        <f t="shared" si="3"/>
        <v>6</v>
      </c>
      <c r="M26" s="17">
        <f t="shared" si="3"/>
        <v>6</v>
      </c>
      <c r="N26" s="17">
        <f t="shared" si="3"/>
        <v>6</v>
      </c>
      <c r="O26" s="17">
        <f t="shared" si="3"/>
        <v>6</v>
      </c>
      <c r="P26" s="17">
        <f t="shared" si="3"/>
        <v>6</v>
      </c>
      <c r="Q26" s="17">
        <f t="shared" si="3"/>
        <v>6</v>
      </c>
      <c r="R26" s="35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1087-F739-4559-9814-286C87509550}">
  <dimension ref="A4:S27"/>
  <sheetViews>
    <sheetView workbookViewId="0">
      <selection activeCell="A6" sqref="A6:B13"/>
    </sheetView>
  </sheetViews>
  <sheetFormatPr defaultRowHeight="14.4" x14ac:dyDescent="0.3"/>
  <cols>
    <col min="1" max="1" width="5.21875" customWidth="1"/>
    <col min="2" max="2" width="21.88671875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0" t="s">
        <v>39</v>
      </c>
      <c r="B6" s="39" t="s">
        <v>52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40" t="s">
        <v>39</v>
      </c>
      <c r="B7" s="39" t="s">
        <v>54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0" t="s">
        <v>39</v>
      </c>
      <c r="B8" s="39" t="s">
        <v>47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 t="s">
        <v>28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11</v>
      </c>
    </row>
    <row r="9" spans="1:19" ht="17.399999999999999" x14ac:dyDescent="0.35">
      <c r="A9" s="40" t="s">
        <v>39</v>
      </c>
      <c r="B9" s="39" t="s">
        <v>48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0" t="s">
        <v>39</v>
      </c>
      <c r="B10" s="39" t="s">
        <v>53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40" t="s">
        <v>39</v>
      </c>
      <c r="B11" s="39" t="s">
        <v>49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40" t="s">
        <v>39</v>
      </c>
      <c r="B12" s="39" t="s">
        <v>50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0" t="s">
        <v>39</v>
      </c>
      <c r="B13" s="39" t="s">
        <v>51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0" t="s">
        <v>39</v>
      </c>
      <c r="B19" s="39" t="s">
        <v>52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40" t="s">
        <v>39</v>
      </c>
      <c r="B20" s="39" t="s">
        <v>54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0" t="s">
        <v>39</v>
      </c>
      <c r="B21" s="39" t="s">
        <v>47</v>
      </c>
      <c r="C21" s="20">
        <v>1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 t="s">
        <v>28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10</v>
      </c>
    </row>
    <row r="22" spans="1:19" ht="17.399999999999999" x14ac:dyDescent="0.35">
      <c r="A22" s="40" t="s">
        <v>39</v>
      </c>
      <c r="B22" s="39" t="s">
        <v>48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0" t="s">
        <v>39</v>
      </c>
      <c r="B23" s="39" t="s">
        <v>53</v>
      </c>
      <c r="C23" s="20">
        <v>1</v>
      </c>
      <c r="D23" s="20">
        <v>1</v>
      </c>
      <c r="E23" s="20" t="s">
        <v>28</v>
      </c>
      <c r="F23" s="25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0" t="s">
        <v>39</v>
      </c>
      <c r="B24" s="39" t="s">
        <v>49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0" t="s">
        <v>39</v>
      </c>
      <c r="B25" s="39" t="s">
        <v>50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0" t="s">
        <v>39</v>
      </c>
      <c r="B26" s="39" t="s">
        <v>51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D4AF-AD1F-41A5-9881-7E24AD38852B}">
  <dimension ref="A4:S27"/>
  <sheetViews>
    <sheetView topLeftCell="A17" workbookViewId="0">
      <selection activeCell="A19" sqref="A19:B26"/>
    </sheetView>
  </sheetViews>
  <sheetFormatPr defaultRowHeight="14.4" x14ac:dyDescent="0.3"/>
  <cols>
    <col min="1" max="1" width="5.5546875" customWidth="1"/>
    <col min="2" max="2" width="19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2" t="s">
        <v>94</v>
      </c>
      <c r="B6" s="53" t="s">
        <v>98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2" t="s">
        <v>94</v>
      </c>
      <c r="B7" s="53" t="s">
        <v>99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2" t="s">
        <v>94</v>
      </c>
      <c r="B8" s="53" t="s">
        <v>95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2" t="s">
        <v>94</v>
      </c>
      <c r="B9" s="53" t="s">
        <v>96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2" t="s">
        <v>94</v>
      </c>
      <c r="B10" s="53" t="s">
        <v>104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2" t="s">
        <v>94</v>
      </c>
      <c r="B11" s="53" t="s">
        <v>97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2" t="s">
        <v>94</v>
      </c>
      <c r="B12" s="53" t="s">
        <v>102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2" t="s">
        <v>94</v>
      </c>
      <c r="B13" s="53" t="s">
        <v>103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2" t="s">
        <v>94</v>
      </c>
      <c r="B19" s="53" t="s">
        <v>98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2" t="s">
        <v>94</v>
      </c>
      <c r="B20" s="53" t="s">
        <v>99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2" t="s">
        <v>94</v>
      </c>
      <c r="B21" s="53" t="s">
        <v>95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2" t="s">
        <v>94</v>
      </c>
      <c r="B22" s="53" t="s">
        <v>96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2" t="s">
        <v>94</v>
      </c>
      <c r="B23" s="53" t="s">
        <v>104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2" t="s">
        <v>94</v>
      </c>
      <c r="B24" s="53" t="s">
        <v>97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2" t="s">
        <v>94</v>
      </c>
      <c r="B25" s="53" t="s">
        <v>102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2" t="s">
        <v>94</v>
      </c>
      <c r="B26" s="53" t="s">
        <v>103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  <c r="R27" s="17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033A-CB96-4B6C-B40C-B51A3379235C}">
  <dimension ref="A4:S27"/>
  <sheetViews>
    <sheetView topLeftCell="A13" workbookViewId="0">
      <selection activeCell="A19" sqref="A19:B26"/>
    </sheetView>
  </sheetViews>
  <sheetFormatPr defaultRowHeight="14.4" x14ac:dyDescent="0.3"/>
  <cols>
    <col min="1" max="1" width="5.5546875" customWidth="1"/>
    <col min="2" max="2" width="21.4414062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4" t="s">
        <v>101</v>
      </c>
      <c r="B6" s="55" t="s">
        <v>108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4" t="s">
        <v>101</v>
      </c>
      <c r="B7" s="55" t="s">
        <v>109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4" t="s">
        <v>101</v>
      </c>
      <c r="B8" s="55" t="s">
        <v>105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4" t="s">
        <v>101</v>
      </c>
      <c r="B9" s="55" t="s">
        <v>106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4" t="s">
        <v>101</v>
      </c>
      <c r="B10" s="55" t="s">
        <v>107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4" t="s">
        <v>101</v>
      </c>
      <c r="B11" s="55" t="s">
        <v>112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4" t="s">
        <v>101</v>
      </c>
      <c r="B12" s="55" t="s">
        <v>110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4" t="s">
        <v>101</v>
      </c>
      <c r="B13" s="55" t="s">
        <v>111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4" t="s">
        <v>101</v>
      </c>
      <c r="B19" s="55" t="s">
        <v>108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4" t="s">
        <v>101</v>
      </c>
      <c r="B20" s="55" t="s">
        <v>109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4" t="s">
        <v>101</v>
      </c>
      <c r="B21" s="55" t="s">
        <v>105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4" t="s">
        <v>101</v>
      </c>
      <c r="B22" s="55" t="s">
        <v>106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4" t="s">
        <v>101</v>
      </c>
      <c r="B23" s="55" t="s">
        <v>107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4" t="s">
        <v>101</v>
      </c>
      <c r="B24" s="55" t="s">
        <v>112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4" t="s">
        <v>101</v>
      </c>
      <c r="B25" s="55" t="s">
        <v>110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4" t="s">
        <v>101</v>
      </c>
      <c r="B26" s="55" t="s">
        <v>111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CBE8-C1D7-49AE-A87D-4A558BAB3371}">
  <dimension ref="A4:S27"/>
  <sheetViews>
    <sheetView topLeftCell="A9" workbookViewId="0">
      <selection activeCell="A19" sqref="A19:B26"/>
    </sheetView>
  </sheetViews>
  <sheetFormatPr defaultRowHeight="14.4" x14ac:dyDescent="0.3"/>
  <cols>
    <col min="1" max="1" width="5.33203125" customWidth="1"/>
    <col min="2" max="2" width="18.554687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6" t="s">
        <v>100</v>
      </c>
      <c r="B6" s="57" t="s">
        <v>117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6" t="s">
        <v>100</v>
      </c>
      <c r="B7" s="57" t="s">
        <v>118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6" t="s">
        <v>100</v>
      </c>
      <c r="B8" s="57" t="s">
        <v>113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6" t="s">
        <v>100</v>
      </c>
      <c r="B9" s="57" t="s">
        <v>114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6" t="s">
        <v>100</v>
      </c>
      <c r="B10" s="57" t="s">
        <v>115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6" t="s">
        <v>100</v>
      </c>
      <c r="B11" s="57" t="s">
        <v>116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6" t="s">
        <v>100</v>
      </c>
      <c r="B12" s="57" t="s">
        <v>119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6" t="s">
        <v>100</v>
      </c>
      <c r="B13" s="57" t="s">
        <v>120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6" t="s">
        <v>100</v>
      </c>
      <c r="B19" s="57" t="s">
        <v>117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6" t="s">
        <v>100</v>
      </c>
      <c r="B20" s="57" t="s">
        <v>118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6" t="s">
        <v>100</v>
      </c>
      <c r="B21" s="57" t="s">
        <v>113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6" t="s">
        <v>100</v>
      </c>
      <c r="B22" s="57" t="s">
        <v>114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6" t="s">
        <v>100</v>
      </c>
      <c r="B23" s="57" t="s">
        <v>115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6" t="s">
        <v>100</v>
      </c>
      <c r="B24" s="57" t="s">
        <v>116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6" t="s">
        <v>100</v>
      </c>
      <c r="B25" s="57" t="s">
        <v>119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6" t="s">
        <v>100</v>
      </c>
      <c r="B26" s="57" t="s">
        <v>120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BA34-D88D-4DA2-893B-E0EF6113F054}">
  <dimension ref="A4:S27"/>
  <sheetViews>
    <sheetView topLeftCell="A11" workbookViewId="0">
      <selection activeCell="A19" sqref="A19:B26"/>
    </sheetView>
  </sheetViews>
  <sheetFormatPr defaultRowHeight="14.4" x14ac:dyDescent="0.3"/>
  <cols>
    <col min="1" max="1" width="5" customWidth="1"/>
    <col min="2" max="2" width="18.6640625" bestFit="1" customWidth="1"/>
    <col min="3" max="9" width="6.77734375" customWidth="1"/>
    <col min="10" max="10" width="2.21875" customWidth="1"/>
    <col min="11" max="18" width="6.77734375" customWidth="1"/>
    <col min="19" max="19" width="4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8" t="s">
        <v>60</v>
      </c>
      <c r="B6" s="59" t="s">
        <v>124</v>
      </c>
      <c r="C6" s="20">
        <v>1</v>
      </c>
      <c r="D6" s="20"/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12</v>
      </c>
    </row>
    <row r="7" spans="1:19" ht="17.399999999999999" x14ac:dyDescent="0.35">
      <c r="A7" s="58" t="s">
        <v>60</v>
      </c>
      <c r="B7" s="59" t="s">
        <v>125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8" t="s">
        <v>60</v>
      </c>
      <c r="B8" s="59" t="s">
        <v>121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 t="s">
        <v>28</v>
      </c>
      <c r="S8" s="17">
        <f t="shared" si="0"/>
        <v>11</v>
      </c>
    </row>
    <row r="9" spans="1:19" ht="17.399999999999999" x14ac:dyDescent="0.35">
      <c r="A9" s="58" t="s">
        <v>60</v>
      </c>
      <c r="B9" s="59" t="s">
        <v>122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8" t="s">
        <v>60</v>
      </c>
      <c r="B10" s="59" t="s">
        <v>123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 t="s">
        <v>28</v>
      </c>
      <c r="I10" s="20">
        <v>1</v>
      </c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 t="s">
        <v>28</v>
      </c>
      <c r="Q10" s="20">
        <v>1</v>
      </c>
      <c r="R10" s="20">
        <v>1</v>
      </c>
      <c r="S10" s="17">
        <f t="shared" si="0"/>
        <v>11</v>
      </c>
    </row>
    <row r="11" spans="1:19" ht="17.399999999999999" x14ac:dyDescent="0.35">
      <c r="A11" s="58" t="s">
        <v>60</v>
      </c>
      <c r="B11" s="59" t="s">
        <v>128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8" t="s">
        <v>60</v>
      </c>
      <c r="B12" s="59" t="s">
        <v>126</v>
      </c>
      <c r="C12" s="20"/>
      <c r="D12" s="20">
        <v>1</v>
      </c>
      <c r="E12" s="20"/>
      <c r="F12" s="20">
        <v>1</v>
      </c>
      <c r="G12" s="20">
        <v>1</v>
      </c>
      <c r="H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8" t="s">
        <v>60</v>
      </c>
      <c r="B13" s="59" t="s">
        <v>127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8" t="s">
        <v>60</v>
      </c>
      <c r="B19" s="59" t="s">
        <v>124</v>
      </c>
      <c r="C19" s="20">
        <v>1</v>
      </c>
      <c r="D19" s="20">
        <v>1</v>
      </c>
      <c r="E19" s="20" t="s">
        <v>28</v>
      </c>
      <c r="F19" s="20">
        <v>1</v>
      </c>
      <c r="G19" s="20">
        <v>1</v>
      </c>
      <c r="H19" s="20">
        <v>1</v>
      </c>
      <c r="I19" s="20" t="s">
        <v>28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8" t="s">
        <v>60</v>
      </c>
      <c r="B20" s="59" t="s">
        <v>125</v>
      </c>
      <c r="C20" s="20">
        <v>1</v>
      </c>
      <c r="D20" s="20" t="s">
        <v>28</v>
      </c>
      <c r="E20" s="20">
        <v>1</v>
      </c>
      <c r="F20" s="25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8" t="s">
        <v>60</v>
      </c>
      <c r="B21" s="59" t="s">
        <v>121</v>
      </c>
      <c r="C21" s="20" t="s">
        <v>28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10</v>
      </c>
    </row>
    <row r="22" spans="1:19" ht="17.399999999999999" x14ac:dyDescent="0.35">
      <c r="A22" s="58" t="s">
        <v>60</v>
      </c>
      <c r="B22" s="59" t="s">
        <v>122</v>
      </c>
      <c r="C22" s="20">
        <v>1</v>
      </c>
      <c r="D22" s="20" t="s">
        <v>28</v>
      </c>
      <c r="E22" s="20">
        <v>1</v>
      </c>
      <c r="F22" s="20" t="s">
        <v>28</v>
      </c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58" t="s">
        <v>60</v>
      </c>
      <c r="B23" s="59" t="s">
        <v>123</v>
      </c>
      <c r="C23" s="20">
        <v>1</v>
      </c>
      <c r="D23" s="20">
        <v>1</v>
      </c>
      <c r="E23" s="20">
        <v>1</v>
      </c>
      <c r="F23" s="20">
        <v>1</v>
      </c>
      <c r="G23" s="20" t="s">
        <v>28</v>
      </c>
      <c r="H23" s="20" t="s">
        <v>28</v>
      </c>
      <c r="I23" s="20">
        <v>1</v>
      </c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8" t="s">
        <v>60</v>
      </c>
      <c r="B24" s="59" t="s">
        <v>128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8" t="s">
        <v>60</v>
      </c>
      <c r="B25" s="59" t="s">
        <v>126</v>
      </c>
      <c r="C25" s="20">
        <v>1</v>
      </c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58" t="s">
        <v>60</v>
      </c>
      <c r="B26" s="59" t="s">
        <v>127</v>
      </c>
      <c r="C26" s="26"/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11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3DD8-86AB-431F-A2BB-79E78EA02E13}">
  <dimension ref="A4:S27"/>
  <sheetViews>
    <sheetView topLeftCell="A11" workbookViewId="0">
      <selection activeCell="A19" sqref="A19:B26"/>
    </sheetView>
  </sheetViews>
  <sheetFormatPr defaultRowHeight="14.4" x14ac:dyDescent="0.3"/>
  <cols>
    <col min="1" max="1" width="6.5546875" customWidth="1"/>
    <col min="2" max="2" width="21.44140625" bestFit="1" customWidth="1"/>
    <col min="3" max="9" width="6.77734375" customWidth="1"/>
    <col min="10" max="10" width="2.21875" customWidth="1"/>
    <col min="11" max="18" width="6.7773437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1" t="s">
        <v>57</v>
      </c>
      <c r="B6" s="42" t="s">
        <v>55</v>
      </c>
      <c r="C6" s="20" t="s">
        <v>28</v>
      </c>
      <c r="D6" s="20" t="s">
        <v>28</v>
      </c>
      <c r="E6" s="20" t="s">
        <v>28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 t="s">
        <v>28</v>
      </c>
      <c r="S6" s="17">
        <f>SUM(C6:R6)</f>
        <v>8</v>
      </c>
    </row>
    <row r="7" spans="1:19" ht="17.399999999999999" x14ac:dyDescent="0.35">
      <c r="A7" s="41" t="s">
        <v>57</v>
      </c>
      <c r="B7" s="42" t="s">
        <v>63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1" t="s">
        <v>57</v>
      </c>
      <c r="B8" s="42" t="s">
        <v>56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41" t="s">
        <v>57</v>
      </c>
      <c r="B9" s="42" t="s">
        <v>58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1" t="s">
        <v>57</v>
      </c>
      <c r="B10" s="42" t="s">
        <v>59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12</v>
      </c>
    </row>
    <row r="11" spans="1:19" ht="17.399999999999999" x14ac:dyDescent="0.35">
      <c r="A11" s="41" t="s">
        <v>57</v>
      </c>
      <c r="B11" s="42" t="s">
        <v>61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>
        <v>1</v>
      </c>
      <c r="S11" s="17">
        <f t="shared" si="0"/>
        <v>12</v>
      </c>
    </row>
    <row r="12" spans="1:19" ht="17.399999999999999" x14ac:dyDescent="0.35">
      <c r="A12" s="41" t="s">
        <v>57</v>
      </c>
      <c r="B12" s="42" t="s">
        <v>62</v>
      </c>
      <c r="C12" s="20">
        <v>1</v>
      </c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1" t="s">
        <v>57</v>
      </c>
      <c r="B13" s="42" t="s">
        <v>64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28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1" t="s">
        <v>57</v>
      </c>
      <c r="B19" s="42" t="s">
        <v>55</v>
      </c>
      <c r="C19" s="20" t="s">
        <v>28</v>
      </c>
      <c r="D19" s="20"/>
      <c r="E19" s="20" t="s">
        <v>28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8</v>
      </c>
    </row>
    <row r="20" spans="1:19" ht="17.399999999999999" x14ac:dyDescent="0.35">
      <c r="A20" s="41" t="s">
        <v>57</v>
      </c>
      <c r="B20" s="42" t="s">
        <v>63</v>
      </c>
      <c r="C20" s="20">
        <v>1</v>
      </c>
      <c r="D20" s="20"/>
      <c r="E20" s="20">
        <v>1</v>
      </c>
      <c r="F20" s="20">
        <v>1</v>
      </c>
      <c r="G20" s="20">
        <v>1</v>
      </c>
      <c r="H20" s="20" t="s">
        <v>28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1" t="s">
        <v>57</v>
      </c>
      <c r="B21" s="42" t="s">
        <v>56</v>
      </c>
      <c r="C21" s="20">
        <v>1</v>
      </c>
      <c r="D21" s="20">
        <v>1</v>
      </c>
      <c r="E21" s="20">
        <v>1</v>
      </c>
      <c r="F21" s="20">
        <v>1</v>
      </c>
      <c r="G21" s="20" t="s">
        <v>28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41" t="s">
        <v>57</v>
      </c>
      <c r="B22" s="42" t="s">
        <v>58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1" t="s">
        <v>57</v>
      </c>
      <c r="B23" s="42" t="s">
        <v>59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1" t="s">
        <v>57</v>
      </c>
      <c r="B24" s="42" t="s">
        <v>61</v>
      </c>
      <c r="C24" s="20">
        <v>1</v>
      </c>
      <c r="D24" s="20">
        <v>1</v>
      </c>
      <c r="E24" s="20">
        <v>1</v>
      </c>
      <c r="F24" s="20" t="s">
        <v>28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1" t="s">
        <v>57</v>
      </c>
      <c r="B25" s="42" t="s">
        <v>62</v>
      </c>
      <c r="C25" s="20">
        <v>1</v>
      </c>
      <c r="D25" s="20">
        <v>1</v>
      </c>
      <c r="E25" s="20">
        <v>1</v>
      </c>
      <c r="F25" s="20">
        <v>1</v>
      </c>
      <c r="G25" s="20" t="s">
        <v>28</v>
      </c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1" t="s">
        <v>57</v>
      </c>
      <c r="B26" s="42" t="s">
        <v>64</v>
      </c>
      <c r="C26" s="26"/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11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11EC-F591-432F-9355-758C73BD4437}">
  <dimension ref="A4:S29"/>
  <sheetViews>
    <sheetView tabSelected="1" workbookViewId="0">
      <selection activeCell="U16" sqref="U16"/>
    </sheetView>
  </sheetViews>
  <sheetFormatPr defaultRowHeight="14.4" x14ac:dyDescent="0.3"/>
  <cols>
    <col min="1" max="1" width="5.33203125" customWidth="1"/>
    <col min="2" max="2" width="22.77734375" customWidth="1"/>
    <col min="3" max="9" width="6.44140625" customWidth="1"/>
    <col min="10" max="10" width="2.21875" customWidth="1"/>
    <col min="11" max="18" width="6.44140625" customWidth="1"/>
    <col min="19" max="19" width="4.66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60" t="s">
        <v>130</v>
      </c>
      <c r="B6" s="61" t="s">
        <v>129</v>
      </c>
      <c r="C6" s="20">
        <v>1</v>
      </c>
      <c r="D6" s="20" t="s">
        <v>28</v>
      </c>
      <c r="E6" s="20">
        <v>1</v>
      </c>
      <c r="F6" s="20">
        <v>1</v>
      </c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7.399999999999999" x14ac:dyDescent="0.35">
      <c r="A7" s="60" t="s">
        <v>130</v>
      </c>
      <c r="B7" s="61" t="s">
        <v>135</v>
      </c>
      <c r="C7" s="20">
        <v>1</v>
      </c>
      <c r="D7" s="20">
        <v>1</v>
      </c>
      <c r="E7" s="20"/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 t="s">
        <v>28</v>
      </c>
      <c r="P7" s="20">
        <v>1</v>
      </c>
      <c r="Q7" s="20">
        <v>1</v>
      </c>
      <c r="R7" s="20"/>
      <c r="S7" s="17">
        <f t="shared" ref="S7:S14" si="0">SUM(C7:R7)</f>
        <v>10</v>
      </c>
    </row>
    <row r="8" spans="1:19" ht="17.399999999999999" x14ac:dyDescent="0.35">
      <c r="A8" s="60" t="s">
        <v>130</v>
      </c>
      <c r="B8" s="61" t="s">
        <v>134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/>
      <c r="J8" s="21"/>
      <c r="K8" s="20">
        <v>1</v>
      </c>
      <c r="L8" s="20">
        <v>1</v>
      </c>
      <c r="M8" s="20"/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7.399999999999999" x14ac:dyDescent="0.35">
      <c r="A9" s="60" t="s">
        <v>130</v>
      </c>
      <c r="B9" s="61" t="s">
        <v>131</v>
      </c>
      <c r="C9" s="20">
        <v>1</v>
      </c>
      <c r="D9" s="20">
        <v>1</v>
      </c>
      <c r="E9" s="20">
        <v>1</v>
      </c>
      <c r="F9" s="20">
        <v>1</v>
      </c>
      <c r="G9" s="20"/>
      <c r="H9" s="20">
        <v>1</v>
      </c>
      <c r="I9" s="20"/>
      <c r="J9" s="21"/>
      <c r="K9" s="20"/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7.399999999999999" x14ac:dyDescent="0.35">
      <c r="A10" s="60" t="s">
        <v>130</v>
      </c>
      <c r="B10" s="61" t="s">
        <v>137</v>
      </c>
      <c r="C10" s="20">
        <v>1</v>
      </c>
      <c r="D10" s="20"/>
      <c r="E10" s="20">
        <v>1</v>
      </c>
      <c r="F10" s="20">
        <v>1</v>
      </c>
      <c r="G10" s="20">
        <v>1</v>
      </c>
      <c r="H10" s="20"/>
      <c r="I10" s="20">
        <v>1</v>
      </c>
      <c r="J10" s="21"/>
      <c r="K10" s="20"/>
      <c r="L10" s="20">
        <v>1</v>
      </c>
      <c r="M10" s="20"/>
      <c r="N10" s="20">
        <v>1</v>
      </c>
      <c r="O10" s="20">
        <v>1</v>
      </c>
      <c r="P10" s="20">
        <v>1</v>
      </c>
      <c r="Q10" s="20"/>
      <c r="R10" s="20">
        <v>1</v>
      </c>
      <c r="S10" s="17">
        <f t="shared" si="0"/>
        <v>10</v>
      </c>
    </row>
    <row r="11" spans="1:19" ht="17.399999999999999" x14ac:dyDescent="0.35">
      <c r="A11" s="60" t="s">
        <v>130</v>
      </c>
      <c r="B11" s="61" t="s">
        <v>132</v>
      </c>
      <c r="C11" s="20">
        <v>1</v>
      </c>
      <c r="D11" s="20"/>
      <c r="E11" s="20"/>
      <c r="F11" s="20">
        <v>1</v>
      </c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/>
      <c r="O11" s="20">
        <v>1</v>
      </c>
      <c r="P11" s="20">
        <v>1</v>
      </c>
      <c r="Q11" s="20"/>
      <c r="R11" s="20">
        <v>1</v>
      </c>
      <c r="S11" s="17">
        <f t="shared" si="0"/>
        <v>10</v>
      </c>
    </row>
    <row r="12" spans="1:19" ht="17.399999999999999" x14ac:dyDescent="0.35">
      <c r="A12" s="60" t="s">
        <v>130</v>
      </c>
      <c r="B12" s="61" t="s">
        <v>138</v>
      </c>
      <c r="C12" s="20"/>
      <c r="D12" s="20">
        <v>1</v>
      </c>
      <c r="E12" s="20"/>
      <c r="F12" s="20"/>
      <c r="G12" s="20">
        <v>1</v>
      </c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10</v>
      </c>
    </row>
    <row r="13" spans="1:19" ht="17.399999999999999" x14ac:dyDescent="0.35">
      <c r="A13" s="60" t="s">
        <v>130</v>
      </c>
      <c r="B13" s="61" t="s">
        <v>136</v>
      </c>
      <c r="C13" s="20"/>
      <c r="D13" s="20">
        <v>1</v>
      </c>
      <c r="E13" s="20">
        <v>1</v>
      </c>
      <c r="F13" s="20"/>
      <c r="G13" s="20"/>
      <c r="H13" s="20">
        <v>1</v>
      </c>
      <c r="I13" s="20">
        <v>1</v>
      </c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/>
      <c r="Q13" s="20">
        <v>1</v>
      </c>
      <c r="R13" s="20">
        <v>1</v>
      </c>
      <c r="S13" s="17">
        <f t="shared" si="0"/>
        <v>10</v>
      </c>
    </row>
    <row r="14" spans="1:19" ht="18" thickBot="1" x14ac:dyDescent="0.4">
      <c r="A14" s="60" t="s">
        <v>130</v>
      </c>
      <c r="B14" s="61" t="s">
        <v>133</v>
      </c>
      <c r="C14" s="26"/>
      <c r="D14" s="26">
        <v>1</v>
      </c>
      <c r="E14" s="26">
        <v>1</v>
      </c>
      <c r="F14" s="26">
        <v>1</v>
      </c>
      <c r="G14" s="26"/>
      <c r="H14" s="26"/>
      <c r="I14" s="26">
        <v>1</v>
      </c>
      <c r="J14" s="27"/>
      <c r="K14" s="26">
        <v>1</v>
      </c>
      <c r="L14" s="26">
        <v>1</v>
      </c>
      <c r="M14" s="26">
        <v>1</v>
      </c>
      <c r="N14" s="26"/>
      <c r="O14" s="26">
        <v>1</v>
      </c>
      <c r="P14" s="26"/>
      <c r="Q14" s="26">
        <v>1</v>
      </c>
      <c r="R14" s="26">
        <v>1</v>
      </c>
      <c r="S14" s="17">
        <f t="shared" si="0"/>
        <v>10</v>
      </c>
    </row>
    <row r="15" spans="1:19" x14ac:dyDescent="0.3">
      <c r="C15" s="17">
        <f>SUM(C6:C14)</f>
        <v>6</v>
      </c>
      <c r="D15" s="17">
        <f t="shared" ref="D15:R15" si="1">SUM(D6:D14)</f>
        <v>6</v>
      </c>
      <c r="E15" s="17">
        <f>SUM(E6:E14)</f>
        <v>6</v>
      </c>
      <c r="F15" s="17">
        <f t="shared" si="1"/>
        <v>6</v>
      </c>
      <c r="G15" s="17">
        <f t="shared" si="1"/>
        <v>6</v>
      </c>
      <c r="H15" s="17">
        <f t="shared" si="1"/>
        <v>6</v>
      </c>
      <c r="I15" s="17">
        <f t="shared" si="1"/>
        <v>6</v>
      </c>
      <c r="J15" s="17">
        <f t="shared" si="1"/>
        <v>0</v>
      </c>
      <c r="K15" s="17">
        <f t="shared" si="1"/>
        <v>6</v>
      </c>
      <c r="L15" s="17">
        <f t="shared" si="1"/>
        <v>6</v>
      </c>
      <c r="M15" s="17">
        <f t="shared" si="1"/>
        <v>6</v>
      </c>
      <c r="N15" s="17">
        <f t="shared" si="1"/>
        <v>6</v>
      </c>
      <c r="O15" s="17">
        <f t="shared" si="1"/>
        <v>6</v>
      </c>
      <c r="P15" s="17">
        <f t="shared" si="1"/>
        <v>6</v>
      </c>
      <c r="Q15" s="17">
        <f t="shared" si="1"/>
        <v>6</v>
      </c>
      <c r="R15" s="17">
        <f t="shared" si="1"/>
        <v>6</v>
      </c>
    </row>
    <row r="18" spans="1:19" x14ac:dyDescent="0.3">
      <c r="C18" s="38">
        <v>45910</v>
      </c>
      <c r="D18" s="38">
        <v>45924</v>
      </c>
      <c r="E18" s="38">
        <v>45938</v>
      </c>
      <c r="F18" s="38">
        <v>45952</v>
      </c>
      <c r="G18" s="38">
        <v>45966</v>
      </c>
      <c r="H18" s="38">
        <v>45980</v>
      </c>
      <c r="I18" s="38">
        <v>45994</v>
      </c>
      <c r="J18" s="21"/>
      <c r="K18" s="38">
        <v>45671</v>
      </c>
      <c r="L18" s="38">
        <v>45685</v>
      </c>
      <c r="M18" s="38">
        <v>45699</v>
      </c>
      <c r="N18" s="38">
        <v>45713</v>
      </c>
      <c r="O18" s="38">
        <v>45727</v>
      </c>
      <c r="P18" s="38">
        <v>45741</v>
      </c>
      <c r="Q18" s="38">
        <v>45769</v>
      </c>
      <c r="R18" s="34"/>
      <c r="S18" s="17"/>
    </row>
    <row r="19" spans="1:19" x14ac:dyDescent="0.3">
      <c r="A19" t="s">
        <v>8</v>
      </c>
      <c r="B19" t="s">
        <v>9</v>
      </c>
      <c r="C19" s="18" t="s">
        <v>10</v>
      </c>
      <c r="D19" s="18" t="s">
        <v>11</v>
      </c>
      <c r="E19" s="18" t="s">
        <v>12</v>
      </c>
      <c r="F19" s="18" t="s">
        <v>13</v>
      </c>
      <c r="G19" s="18" t="s">
        <v>14</v>
      </c>
      <c r="H19" s="18" t="s">
        <v>15</v>
      </c>
      <c r="I19" s="18" t="s">
        <v>16</v>
      </c>
      <c r="J19" s="19"/>
      <c r="K19" s="18" t="s">
        <v>17</v>
      </c>
      <c r="L19" s="18" t="s">
        <v>18</v>
      </c>
      <c r="M19" s="18" t="s">
        <v>19</v>
      </c>
      <c r="N19" s="18" t="s">
        <v>20</v>
      </c>
      <c r="O19" s="18" t="s">
        <v>21</v>
      </c>
      <c r="P19" s="18" t="s">
        <v>22</v>
      </c>
      <c r="Q19" s="18" t="s">
        <v>23</v>
      </c>
      <c r="R19" s="19"/>
      <c r="S19" s="17"/>
    </row>
    <row r="20" spans="1:19" ht="17.399999999999999" x14ac:dyDescent="0.35">
      <c r="A20" s="60" t="s">
        <v>130</v>
      </c>
      <c r="B20" s="61" t="s">
        <v>129</v>
      </c>
      <c r="C20" s="20">
        <v>1</v>
      </c>
      <c r="D20" s="20" t="s">
        <v>28</v>
      </c>
      <c r="E20" s="20">
        <v>1</v>
      </c>
      <c r="F20" s="20">
        <v>1</v>
      </c>
      <c r="G20" s="20">
        <v>1</v>
      </c>
      <c r="H20" s="20">
        <v>1</v>
      </c>
      <c r="I20" s="20"/>
      <c r="J20" s="21"/>
      <c r="K20" s="20">
        <v>1</v>
      </c>
      <c r="L20" s="20"/>
      <c r="M20" s="20">
        <v>1</v>
      </c>
      <c r="N20" s="20">
        <v>1</v>
      </c>
      <c r="O20" s="20"/>
      <c r="P20" s="20">
        <v>1</v>
      </c>
      <c r="Q20" s="20">
        <v>1</v>
      </c>
      <c r="R20" s="21"/>
      <c r="S20" s="17">
        <f>SUM(C20:R20)</f>
        <v>10</v>
      </c>
    </row>
    <row r="21" spans="1:19" ht="17.399999999999999" x14ac:dyDescent="0.35">
      <c r="A21" s="60" t="s">
        <v>130</v>
      </c>
      <c r="B21" s="61" t="s">
        <v>135</v>
      </c>
      <c r="C21" s="20">
        <v>1</v>
      </c>
      <c r="D21" s="20">
        <v>1</v>
      </c>
      <c r="E21" s="20"/>
      <c r="F21" s="20">
        <v>1</v>
      </c>
      <c r="G21" s="20">
        <v>1</v>
      </c>
      <c r="H21" s="20"/>
      <c r="I21" s="20">
        <v>1</v>
      </c>
      <c r="J21" s="21"/>
      <c r="K21" s="20">
        <v>1</v>
      </c>
      <c r="L21" s="20"/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ref="S21:S28" si="2">SUM(C21:R21)</f>
        <v>10</v>
      </c>
    </row>
    <row r="22" spans="1:19" ht="17.399999999999999" x14ac:dyDescent="0.35">
      <c r="A22" s="60" t="s">
        <v>130</v>
      </c>
      <c r="B22" s="61" t="s">
        <v>134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/>
      <c r="J22" s="21"/>
      <c r="K22" s="20">
        <v>1</v>
      </c>
      <c r="L22" s="20">
        <v>1</v>
      </c>
      <c r="M22" s="20"/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60" t="s">
        <v>130</v>
      </c>
      <c r="B23" s="61" t="s">
        <v>131</v>
      </c>
      <c r="C23" s="20">
        <v>1</v>
      </c>
      <c r="D23" s="20">
        <v>1</v>
      </c>
      <c r="E23" s="20">
        <v>1</v>
      </c>
      <c r="F23" s="20">
        <v>1</v>
      </c>
      <c r="G23" s="20"/>
      <c r="H23" s="20">
        <v>1</v>
      </c>
      <c r="I23" s="20"/>
      <c r="J23" s="21"/>
      <c r="K23" s="20"/>
      <c r="L23" s="20">
        <v>1</v>
      </c>
      <c r="M23" s="20"/>
      <c r="N23" s="20">
        <v>1</v>
      </c>
      <c r="O23" s="20">
        <v>1</v>
      </c>
      <c r="P23" s="20">
        <v>1</v>
      </c>
      <c r="Q23" s="20"/>
      <c r="R23" s="21"/>
      <c r="S23" s="17">
        <f t="shared" si="2"/>
        <v>9</v>
      </c>
    </row>
    <row r="24" spans="1:19" ht="17.399999999999999" x14ac:dyDescent="0.35">
      <c r="A24" s="60" t="s">
        <v>130</v>
      </c>
      <c r="B24" s="61" t="s">
        <v>137</v>
      </c>
      <c r="C24" s="20">
        <v>1</v>
      </c>
      <c r="D24" s="20"/>
      <c r="E24" s="20">
        <v>1</v>
      </c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>
        <v>1</v>
      </c>
      <c r="O24" s="20">
        <v>1</v>
      </c>
      <c r="P24" s="20">
        <v>1</v>
      </c>
      <c r="Q24" s="20"/>
      <c r="R24" s="21"/>
      <c r="S24" s="17">
        <f t="shared" si="2"/>
        <v>9</v>
      </c>
    </row>
    <row r="25" spans="1:19" ht="17.399999999999999" x14ac:dyDescent="0.35">
      <c r="A25" s="60" t="s">
        <v>130</v>
      </c>
      <c r="B25" s="61" t="s">
        <v>132</v>
      </c>
      <c r="C25" s="20">
        <v>1</v>
      </c>
      <c r="D25" s="20"/>
      <c r="E25" s="20"/>
      <c r="F25" s="20">
        <v>1</v>
      </c>
      <c r="G25" s="20">
        <v>1</v>
      </c>
      <c r="H25" s="20">
        <v>1</v>
      </c>
      <c r="I25" s="20">
        <v>1</v>
      </c>
      <c r="J25" s="21"/>
      <c r="K25" s="20"/>
      <c r="L25" s="20">
        <v>1</v>
      </c>
      <c r="M25" s="20">
        <v>1</v>
      </c>
      <c r="N25" s="20"/>
      <c r="O25" s="20">
        <v>1</v>
      </c>
      <c r="P25" s="20">
        <v>1</v>
      </c>
      <c r="Q25" s="20"/>
      <c r="R25" s="21"/>
      <c r="S25" s="17">
        <f t="shared" si="2"/>
        <v>9</v>
      </c>
    </row>
    <row r="26" spans="1:19" ht="17.399999999999999" x14ac:dyDescent="0.35">
      <c r="A26" s="60" t="s">
        <v>130</v>
      </c>
      <c r="B26" s="61" t="s">
        <v>138</v>
      </c>
      <c r="C26" s="20"/>
      <c r="D26" s="20">
        <v>1</v>
      </c>
      <c r="E26" s="20"/>
      <c r="F26" s="20"/>
      <c r="G26" s="20">
        <v>1</v>
      </c>
      <c r="H26" s="20">
        <v>1</v>
      </c>
      <c r="I26" s="20">
        <v>1</v>
      </c>
      <c r="J26" s="21"/>
      <c r="K26" s="20">
        <v>1</v>
      </c>
      <c r="L26" s="20"/>
      <c r="M26" s="20">
        <v>1</v>
      </c>
      <c r="N26" s="20">
        <v>1</v>
      </c>
      <c r="O26" s="20">
        <v>1</v>
      </c>
      <c r="P26" s="20"/>
      <c r="Q26" s="20">
        <v>1</v>
      </c>
      <c r="R26" s="21"/>
      <c r="S26" s="17">
        <f t="shared" si="2"/>
        <v>9</v>
      </c>
    </row>
    <row r="27" spans="1:19" ht="17.399999999999999" x14ac:dyDescent="0.35">
      <c r="A27" s="60" t="s">
        <v>130</v>
      </c>
      <c r="B27" s="61" t="s">
        <v>136</v>
      </c>
      <c r="C27" s="20"/>
      <c r="D27" s="20">
        <v>1</v>
      </c>
      <c r="E27" s="20">
        <v>1</v>
      </c>
      <c r="F27" s="20"/>
      <c r="G27" s="20"/>
      <c r="H27" s="20">
        <v>1</v>
      </c>
      <c r="I27" s="20">
        <v>1</v>
      </c>
      <c r="J27" s="21"/>
      <c r="K27" s="20">
        <v>1</v>
      </c>
      <c r="L27" s="20">
        <v>1</v>
      </c>
      <c r="M27" s="20">
        <v>1</v>
      </c>
      <c r="N27" s="20"/>
      <c r="O27" s="20">
        <v>1</v>
      </c>
      <c r="P27" s="20"/>
      <c r="Q27" s="20">
        <v>1</v>
      </c>
      <c r="R27" s="21"/>
      <c r="S27" s="17">
        <f t="shared" si="2"/>
        <v>9</v>
      </c>
    </row>
    <row r="28" spans="1:19" ht="18" thickBot="1" x14ac:dyDescent="0.4">
      <c r="A28" s="60" t="s">
        <v>130</v>
      </c>
      <c r="B28" s="61" t="s">
        <v>133</v>
      </c>
      <c r="C28" s="26"/>
      <c r="D28" s="26">
        <v>1</v>
      </c>
      <c r="E28" s="26">
        <v>1</v>
      </c>
      <c r="F28" s="26">
        <v>1</v>
      </c>
      <c r="G28" s="26"/>
      <c r="H28" s="26"/>
      <c r="I28" s="26">
        <v>1</v>
      </c>
      <c r="J28" s="27"/>
      <c r="K28" s="26">
        <v>1</v>
      </c>
      <c r="L28" s="26">
        <v>1</v>
      </c>
      <c r="M28" s="26">
        <v>1</v>
      </c>
      <c r="N28" s="26"/>
      <c r="O28" s="26">
        <v>1</v>
      </c>
      <c r="P28" s="26"/>
      <c r="Q28" s="26">
        <v>1</v>
      </c>
      <c r="R28" s="21"/>
      <c r="S28" s="17">
        <f t="shared" si="2"/>
        <v>9</v>
      </c>
    </row>
    <row r="29" spans="1:19" x14ac:dyDescent="0.3">
      <c r="C29" s="17">
        <f>SUM(C20:C28)</f>
        <v>6</v>
      </c>
      <c r="D29" s="17">
        <f t="shared" ref="D29" si="3">SUM(D20:D28)</f>
        <v>6</v>
      </c>
      <c r="E29" s="17">
        <f>SUM(E20:E28)</f>
        <v>6</v>
      </c>
      <c r="F29" s="17">
        <f t="shared" ref="F29:Q29" si="4">SUM(F20:F28)</f>
        <v>6</v>
      </c>
      <c r="G29" s="17">
        <f t="shared" si="4"/>
        <v>6</v>
      </c>
      <c r="H29" s="17">
        <f t="shared" si="4"/>
        <v>6</v>
      </c>
      <c r="I29" s="17">
        <f t="shared" si="4"/>
        <v>6</v>
      </c>
      <c r="J29" s="17">
        <f t="shared" si="4"/>
        <v>0</v>
      </c>
      <c r="K29" s="17">
        <f t="shared" si="4"/>
        <v>6</v>
      </c>
      <c r="L29" s="17">
        <f t="shared" si="4"/>
        <v>6</v>
      </c>
      <c r="M29" s="17">
        <f t="shared" si="4"/>
        <v>6</v>
      </c>
      <c r="N29" s="17">
        <f t="shared" si="4"/>
        <v>6</v>
      </c>
      <c r="O29" s="17">
        <f t="shared" si="4"/>
        <v>6</v>
      </c>
      <c r="P29" s="17">
        <f t="shared" si="4"/>
        <v>6</v>
      </c>
      <c r="Q29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6405-28E0-4631-A654-A4774B13FBEF}">
  <dimension ref="A3:B17"/>
  <sheetViews>
    <sheetView workbookViewId="0">
      <selection activeCell="B17" sqref="B17"/>
    </sheetView>
  </sheetViews>
  <sheetFormatPr defaultRowHeight="14.4" x14ac:dyDescent="0.3"/>
  <sheetData>
    <row r="3" spans="1:2" x14ac:dyDescent="0.3">
      <c r="A3" t="s">
        <v>0</v>
      </c>
      <c r="B3" s="1"/>
    </row>
    <row r="4" spans="1:2" x14ac:dyDescent="0.3">
      <c r="A4" t="s">
        <v>1</v>
      </c>
      <c r="B4" s="2"/>
    </row>
    <row r="5" spans="1:2" x14ac:dyDescent="0.3">
      <c r="A5" t="s">
        <v>2</v>
      </c>
      <c r="B5" s="3"/>
    </row>
    <row r="6" spans="1:2" x14ac:dyDescent="0.3">
      <c r="A6" t="s">
        <v>3</v>
      </c>
      <c r="B6" s="4"/>
    </row>
    <row r="7" spans="1:2" x14ac:dyDescent="0.3">
      <c r="A7" t="s">
        <v>4</v>
      </c>
      <c r="B7" s="5"/>
    </row>
    <row r="8" spans="1:2" x14ac:dyDescent="0.3">
      <c r="A8" t="s">
        <v>5</v>
      </c>
      <c r="B8" s="6"/>
    </row>
    <row r="10" spans="1:2" x14ac:dyDescent="0.3">
      <c r="A10" t="s">
        <v>0</v>
      </c>
      <c r="B10" s="7"/>
    </row>
    <row r="11" spans="1:2" x14ac:dyDescent="0.3">
      <c r="A11" t="s">
        <v>1</v>
      </c>
      <c r="B11" s="8"/>
    </row>
    <row r="12" spans="1:2" x14ac:dyDescent="0.3">
      <c r="A12" t="s">
        <v>2</v>
      </c>
      <c r="B12" s="9"/>
    </row>
    <row r="13" spans="1:2" x14ac:dyDescent="0.3">
      <c r="A13" t="s">
        <v>3</v>
      </c>
      <c r="B13" s="10"/>
    </row>
    <row r="14" spans="1:2" x14ac:dyDescent="0.3">
      <c r="A14" t="s">
        <v>4</v>
      </c>
      <c r="B14" s="11"/>
    </row>
    <row r="15" spans="1:2" x14ac:dyDescent="0.3">
      <c r="A15" t="s">
        <v>5</v>
      </c>
      <c r="B15" s="12"/>
    </row>
    <row r="16" spans="1:2" x14ac:dyDescent="0.3">
      <c r="A16" t="s">
        <v>6</v>
      </c>
      <c r="B16" s="13"/>
    </row>
    <row r="17" spans="1:2" x14ac:dyDescent="0.3">
      <c r="A17" t="s">
        <v>7</v>
      </c>
      <c r="B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D1</vt:lpstr>
      <vt:lpstr>D2</vt:lpstr>
      <vt:lpstr>D3</vt:lpstr>
      <vt:lpstr>D4</vt:lpstr>
      <vt:lpstr>D5</vt:lpstr>
      <vt:lpstr>D6</vt:lpstr>
      <vt:lpstr>H1</vt:lpstr>
      <vt:lpstr>H2</vt:lpstr>
      <vt:lpstr>H3</vt:lpstr>
      <vt:lpstr>H4</vt:lpstr>
      <vt:lpstr>H5</vt:lpstr>
      <vt:lpstr>H6</vt:lpstr>
      <vt:lpstr>H7</vt:lpstr>
      <vt:lpstr>H8</vt:lpstr>
      <vt:lpstr>färger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2025-05-17T18:36:49Z</cp:lastPrinted>
  <dcterms:created xsi:type="dcterms:W3CDTF">2025-05-17T10:33:06Z</dcterms:created>
  <dcterms:modified xsi:type="dcterms:W3CDTF">2025-05-31T14:09:01Z</dcterms:modified>
</cp:coreProperties>
</file>