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bfe14ab2866190f/Documents/Bowling/23-24 Resultat/"/>
    </mc:Choice>
  </mc:AlternateContent>
  <xr:revisionPtr revIDLastSave="18594" documentId="8_{280CBF43-582A-4B14-B840-7577C81FC65B}" xr6:coauthVersionLast="47" xr6:coauthVersionMax="47" xr10:uidLastSave="{5309F38A-0F07-4753-89C3-10C5F7BE6534}"/>
  <bookViews>
    <workbookView xWindow="-108" yWindow="-108" windowWidth="23256" windowHeight="12576" activeTab="1" xr2:uid="{7F330EA2-FBA4-47B3-A06E-15D977B30E0B}"/>
  </bookViews>
  <sheets>
    <sheet name="Damer tot" sheetId="1" r:id="rId1"/>
    <sheet name="Herrar tot" sheetId="2" r:id="rId2"/>
    <sheet name="Dagens" sheetId="27" r:id="rId3"/>
    <sheet name="Top3" sheetId="4" r:id="rId4"/>
    <sheet name="10 i topp" sheetId="26" r:id="rId5"/>
    <sheet name="Toppspel" sheetId="6" r:id="rId6"/>
    <sheet name="Top50" sheetId="7" r:id="rId7"/>
    <sheet name="Strajklott" sheetId="8" r:id="rId8"/>
    <sheet name="Dam höst" sheetId="28" r:id="rId9"/>
    <sheet name="Herr höst" sheetId="29" r:id="rId10"/>
    <sheet name="18 dec" sheetId="25" r:id="rId11"/>
    <sheet name="4 dec" sheetId="23" r:id="rId12"/>
    <sheet name="27 nov" sheetId="22" r:id="rId13"/>
    <sheet name="20 nov" sheetId="21" r:id="rId14"/>
    <sheet name="13 nov" sheetId="20" r:id="rId15"/>
    <sheet name="6 nov" sheetId="19" r:id="rId16"/>
    <sheet name="30 okt" sheetId="18" r:id="rId17"/>
    <sheet name="23 okt" sheetId="17" r:id="rId18"/>
    <sheet name="16 okt" sheetId="16" r:id="rId19"/>
    <sheet name="9 okt" sheetId="15" r:id="rId20"/>
    <sheet name="2 okt" sheetId="14" r:id="rId21"/>
    <sheet name="25 sept" sheetId="13" r:id="rId22"/>
    <sheet name="18 sept" sheetId="12" r:id="rId23"/>
    <sheet name="11 sept" sheetId="11" r:id="rId24"/>
    <sheet name="4 sept" sheetId="10" r:id="rId25"/>
    <sheet name="28 aug" sheetId="9" r:id="rId26"/>
    <sheet name="21 aug" sheetId="3" r:id="rId2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9" i="29" l="1"/>
  <c r="D69" i="29"/>
  <c r="G69" i="29" s="1"/>
  <c r="G68" i="29"/>
  <c r="E68" i="29"/>
  <c r="D68" i="29"/>
  <c r="E67" i="29"/>
  <c r="D67" i="29"/>
  <c r="G67" i="29" s="1"/>
  <c r="E66" i="29"/>
  <c r="D66" i="29"/>
  <c r="G66" i="29" s="1"/>
  <c r="E65" i="29"/>
  <c r="D65" i="29"/>
  <c r="G65" i="29" s="1"/>
  <c r="E64" i="29"/>
  <c r="D64" i="29"/>
  <c r="G64" i="29" s="1"/>
  <c r="G63" i="29"/>
  <c r="E63" i="29"/>
  <c r="D63" i="29"/>
  <c r="E62" i="29"/>
  <c r="D62" i="29"/>
  <c r="G62" i="29" s="1"/>
  <c r="E61" i="29"/>
  <c r="D61" i="29"/>
  <c r="G61" i="29" s="1"/>
  <c r="E60" i="29"/>
  <c r="D60" i="29"/>
  <c r="G60" i="29" s="1"/>
  <c r="E59" i="29"/>
  <c r="D59" i="29"/>
  <c r="G59" i="29" s="1"/>
  <c r="E58" i="29"/>
  <c r="D58" i="29"/>
  <c r="G58" i="29" s="1"/>
  <c r="E57" i="29"/>
  <c r="D57" i="29"/>
  <c r="G57" i="29" s="1"/>
  <c r="E56" i="29"/>
  <c r="D56" i="29"/>
  <c r="G56" i="29" s="1"/>
  <c r="G55" i="29"/>
  <c r="E55" i="29"/>
  <c r="D55" i="29"/>
  <c r="E54" i="29"/>
  <c r="D54" i="29"/>
  <c r="G54" i="29" s="1"/>
  <c r="E53" i="29"/>
  <c r="D53" i="29"/>
  <c r="G53" i="29" s="1"/>
  <c r="E52" i="29"/>
  <c r="D52" i="29"/>
  <c r="G52" i="29" s="1"/>
  <c r="E51" i="29"/>
  <c r="D51" i="29"/>
  <c r="G51" i="29" s="1"/>
  <c r="E50" i="29"/>
  <c r="D50" i="29"/>
  <c r="G50" i="29" s="1"/>
  <c r="E49" i="29"/>
  <c r="D49" i="29"/>
  <c r="G49" i="29" s="1"/>
  <c r="E48" i="29"/>
  <c r="D48" i="29"/>
  <c r="G48" i="29" s="1"/>
  <c r="G47" i="29"/>
  <c r="E47" i="29"/>
  <c r="D47" i="29"/>
  <c r="E46" i="29"/>
  <c r="D46" i="29"/>
  <c r="G46" i="29" s="1"/>
  <c r="E45" i="29"/>
  <c r="D45" i="29"/>
  <c r="G45" i="29" s="1"/>
  <c r="E44" i="29"/>
  <c r="D44" i="29"/>
  <c r="G44" i="29" s="1"/>
  <c r="E43" i="29"/>
  <c r="D43" i="29"/>
  <c r="G43" i="29" s="1"/>
  <c r="E42" i="29"/>
  <c r="D42" i="29"/>
  <c r="G42" i="29" s="1"/>
  <c r="E41" i="29"/>
  <c r="D41" i="29"/>
  <c r="G41" i="29" s="1"/>
  <c r="E40" i="29"/>
  <c r="D40" i="29"/>
  <c r="G40" i="29" s="1"/>
  <c r="G39" i="29"/>
  <c r="E39" i="29"/>
  <c r="D39" i="29"/>
  <c r="E38" i="29"/>
  <c r="D38" i="29"/>
  <c r="G38" i="29" s="1"/>
  <c r="E37" i="29"/>
  <c r="D37" i="29"/>
  <c r="G37" i="29" s="1"/>
  <c r="E36" i="29"/>
  <c r="D36" i="29"/>
  <c r="G36" i="29" s="1"/>
  <c r="E35" i="29"/>
  <c r="D35" i="29"/>
  <c r="G35" i="29" s="1"/>
  <c r="E34" i="29"/>
  <c r="D34" i="29"/>
  <c r="G34" i="29" s="1"/>
  <c r="E33" i="29"/>
  <c r="D33" i="29"/>
  <c r="G33" i="29" s="1"/>
  <c r="E32" i="29"/>
  <c r="D32" i="29"/>
  <c r="G32" i="29" s="1"/>
  <c r="G31" i="29"/>
  <c r="E31" i="29"/>
  <c r="D31" i="29"/>
  <c r="E30" i="29"/>
  <c r="D30" i="29"/>
  <c r="G30" i="29" s="1"/>
  <c r="E29" i="29"/>
  <c r="D29" i="29"/>
  <c r="G29" i="29" s="1"/>
  <c r="E28" i="29"/>
  <c r="D28" i="29"/>
  <c r="G28" i="29" s="1"/>
  <c r="E27" i="29"/>
  <c r="D27" i="29"/>
  <c r="G27" i="29" s="1"/>
  <c r="E26" i="29"/>
  <c r="D26" i="29"/>
  <c r="G26" i="29" s="1"/>
  <c r="E25" i="29"/>
  <c r="D25" i="29"/>
  <c r="G25" i="29" s="1"/>
  <c r="E24" i="29"/>
  <c r="D24" i="29"/>
  <c r="G24" i="29" s="1"/>
  <c r="G23" i="29"/>
  <c r="E23" i="29"/>
  <c r="D23" i="29"/>
  <c r="E22" i="29"/>
  <c r="D22" i="29"/>
  <c r="G22" i="29" s="1"/>
  <c r="E21" i="29"/>
  <c r="D21" i="29"/>
  <c r="G21" i="29" s="1"/>
  <c r="E20" i="29"/>
  <c r="D20" i="29"/>
  <c r="G20" i="29" s="1"/>
  <c r="E19" i="29"/>
  <c r="D19" i="29"/>
  <c r="G19" i="29" s="1"/>
  <c r="E18" i="29"/>
  <c r="D18" i="29"/>
  <c r="G18" i="29" s="1"/>
  <c r="E17" i="29"/>
  <c r="D17" i="29"/>
  <c r="E16" i="29"/>
  <c r="D16" i="29"/>
  <c r="E15" i="29"/>
  <c r="D15" i="29"/>
  <c r="G15" i="29" s="1"/>
  <c r="E14" i="29"/>
  <c r="D14" i="29"/>
  <c r="G14" i="29" s="1"/>
  <c r="G13" i="29"/>
  <c r="E13" i="29"/>
  <c r="D13" i="29"/>
  <c r="E12" i="29"/>
  <c r="D12" i="29"/>
  <c r="G12" i="29" s="1"/>
  <c r="E11" i="29"/>
  <c r="D11" i="29"/>
  <c r="G11" i="29" s="1"/>
  <c r="E10" i="29"/>
  <c r="D10" i="29"/>
  <c r="G10" i="29" s="1"/>
  <c r="E9" i="29"/>
  <c r="D9" i="29"/>
  <c r="G9" i="29" s="1"/>
  <c r="E8" i="29"/>
  <c r="D8" i="29"/>
  <c r="G8" i="29" s="1"/>
  <c r="E7" i="29"/>
  <c r="D7" i="29"/>
  <c r="G7" i="29" s="1"/>
  <c r="E6" i="29"/>
  <c r="D6" i="29"/>
  <c r="G6" i="29" s="1"/>
  <c r="G5" i="29"/>
  <c r="E5" i="29"/>
  <c r="D5" i="29"/>
  <c r="M68" i="2"/>
  <c r="L68" i="2"/>
  <c r="O68" i="2" s="1"/>
  <c r="K68" i="2"/>
  <c r="F68" i="2"/>
  <c r="G68" i="2" s="1"/>
  <c r="E68" i="2"/>
  <c r="D68" i="2"/>
  <c r="M67" i="2"/>
  <c r="E67" i="2" s="1"/>
  <c r="F67" i="2" s="1"/>
  <c r="G67" i="2" s="1"/>
  <c r="L67" i="2"/>
  <c r="O67" i="2" s="1"/>
  <c r="K67" i="2"/>
  <c r="D67" i="2"/>
  <c r="M66" i="2"/>
  <c r="L66" i="2"/>
  <c r="O66" i="2" s="1"/>
  <c r="K66" i="2"/>
  <c r="F66" i="2"/>
  <c r="G66" i="2" s="1"/>
  <c r="E66" i="2"/>
  <c r="D66" i="2"/>
  <c r="M65" i="2"/>
  <c r="L65" i="2"/>
  <c r="O65" i="2" s="1"/>
  <c r="K65" i="2"/>
  <c r="E65" i="2"/>
  <c r="F65" i="2" s="1"/>
  <c r="G65" i="2" s="1"/>
  <c r="D65" i="2"/>
  <c r="M64" i="2"/>
  <c r="L64" i="2"/>
  <c r="O64" i="2" s="1"/>
  <c r="K64" i="2"/>
  <c r="F64" i="2"/>
  <c r="G64" i="2" s="1"/>
  <c r="E64" i="2"/>
  <c r="D64" i="2"/>
  <c r="M63" i="2"/>
  <c r="L63" i="2"/>
  <c r="O63" i="2" s="1"/>
  <c r="K63" i="2"/>
  <c r="E63" i="2"/>
  <c r="F63" i="2" s="1"/>
  <c r="G63" i="2" s="1"/>
  <c r="D63" i="2"/>
  <c r="M62" i="2"/>
  <c r="L62" i="2"/>
  <c r="O62" i="2" s="1"/>
  <c r="K62" i="2"/>
  <c r="F62" i="2"/>
  <c r="G62" i="2" s="1"/>
  <c r="E62" i="2"/>
  <c r="D62" i="2"/>
  <c r="M61" i="2"/>
  <c r="L61" i="2"/>
  <c r="O61" i="2" s="1"/>
  <c r="K61" i="2"/>
  <c r="E61" i="2"/>
  <c r="F61" i="2" s="1"/>
  <c r="G61" i="2" s="1"/>
  <c r="D61" i="2"/>
  <c r="M60" i="2"/>
  <c r="L60" i="2"/>
  <c r="O60" i="2" s="1"/>
  <c r="K60" i="2"/>
  <c r="F60" i="2"/>
  <c r="G60" i="2" s="1"/>
  <c r="E60" i="2"/>
  <c r="D60" i="2"/>
  <c r="M59" i="2"/>
  <c r="L59" i="2"/>
  <c r="O59" i="2" s="1"/>
  <c r="K59" i="2"/>
  <c r="E59" i="2"/>
  <c r="F59" i="2" s="1"/>
  <c r="G59" i="2" s="1"/>
  <c r="D59" i="2"/>
  <c r="M58" i="2"/>
  <c r="L58" i="2"/>
  <c r="O58" i="2" s="1"/>
  <c r="K58" i="2"/>
  <c r="F58" i="2"/>
  <c r="G58" i="2" s="1"/>
  <c r="E58" i="2"/>
  <c r="D58" i="2"/>
  <c r="M57" i="2"/>
  <c r="L57" i="2"/>
  <c r="O57" i="2" s="1"/>
  <c r="K57" i="2"/>
  <c r="E57" i="2"/>
  <c r="F57" i="2" s="1"/>
  <c r="G57" i="2" s="1"/>
  <c r="D57" i="2"/>
  <c r="M56" i="2"/>
  <c r="L56" i="2"/>
  <c r="O56" i="2" s="1"/>
  <c r="K56" i="2"/>
  <c r="F56" i="2"/>
  <c r="G56" i="2" s="1"/>
  <c r="E56" i="2"/>
  <c r="D56" i="2"/>
  <c r="M55" i="2"/>
  <c r="E55" i="2" s="1"/>
  <c r="F55" i="2" s="1"/>
  <c r="G55" i="2" s="1"/>
  <c r="L55" i="2"/>
  <c r="O55" i="2" s="1"/>
  <c r="K55" i="2"/>
  <c r="D55" i="2"/>
  <c r="M54" i="2"/>
  <c r="L54" i="2"/>
  <c r="O54" i="2" s="1"/>
  <c r="K54" i="2"/>
  <c r="F54" i="2"/>
  <c r="G54" i="2" s="1"/>
  <c r="E54" i="2"/>
  <c r="D54" i="2"/>
  <c r="M53" i="2"/>
  <c r="L53" i="2"/>
  <c r="O53" i="2" s="1"/>
  <c r="K53" i="2"/>
  <c r="E53" i="2"/>
  <c r="F53" i="2" s="1"/>
  <c r="G53" i="2" s="1"/>
  <c r="D53" i="2"/>
  <c r="M52" i="2"/>
  <c r="L52" i="2"/>
  <c r="O52" i="2" s="1"/>
  <c r="K52" i="2"/>
  <c r="F52" i="2"/>
  <c r="G52" i="2" s="1"/>
  <c r="E52" i="2"/>
  <c r="D52" i="2"/>
  <c r="M51" i="2"/>
  <c r="E51" i="2" s="1"/>
  <c r="F51" i="2" s="1"/>
  <c r="G51" i="2" s="1"/>
  <c r="L51" i="2"/>
  <c r="O51" i="2" s="1"/>
  <c r="K51" i="2"/>
  <c r="D51" i="2"/>
  <c r="M50" i="2"/>
  <c r="L50" i="2"/>
  <c r="O50" i="2" s="1"/>
  <c r="K50" i="2"/>
  <c r="F50" i="2"/>
  <c r="G50" i="2" s="1"/>
  <c r="E50" i="2"/>
  <c r="D50" i="2"/>
  <c r="M49" i="2"/>
  <c r="E49" i="2" s="1"/>
  <c r="F49" i="2" s="1"/>
  <c r="G49" i="2" s="1"/>
  <c r="L49" i="2"/>
  <c r="O49" i="2" s="1"/>
  <c r="K49" i="2"/>
  <c r="D49" i="2"/>
  <c r="M48" i="2"/>
  <c r="L48" i="2"/>
  <c r="O48" i="2" s="1"/>
  <c r="K48" i="2"/>
  <c r="F48" i="2"/>
  <c r="G48" i="2" s="1"/>
  <c r="E48" i="2"/>
  <c r="D48" i="2"/>
  <c r="M47" i="2"/>
  <c r="E47" i="2" s="1"/>
  <c r="F47" i="2" s="1"/>
  <c r="G47" i="2" s="1"/>
  <c r="L47" i="2"/>
  <c r="O47" i="2" s="1"/>
  <c r="K47" i="2"/>
  <c r="D47" i="2"/>
  <c r="M46" i="2"/>
  <c r="L46" i="2"/>
  <c r="O46" i="2" s="1"/>
  <c r="K46" i="2"/>
  <c r="F46" i="2"/>
  <c r="G46" i="2" s="1"/>
  <c r="E46" i="2"/>
  <c r="D46" i="2"/>
  <c r="M45" i="2"/>
  <c r="E45" i="2" s="1"/>
  <c r="F45" i="2" s="1"/>
  <c r="G45" i="2" s="1"/>
  <c r="L45" i="2"/>
  <c r="O45" i="2" s="1"/>
  <c r="K45" i="2"/>
  <c r="D45" i="2"/>
  <c r="M44" i="2"/>
  <c r="L44" i="2"/>
  <c r="O44" i="2" s="1"/>
  <c r="K44" i="2"/>
  <c r="F44" i="2"/>
  <c r="G44" i="2" s="1"/>
  <c r="E44" i="2"/>
  <c r="D44" i="2"/>
  <c r="M43" i="2"/>
  <c r="E43" i="2" s="1"/>
  <c r="F43" i="2" s="1"/>
  <c r="G43" i="2" s="1"/>
  <c r="L43" i="2"/>
  <c r="O43" i="2" s="1"/>
  <c r="K43" i="2"/>
  <c r="D43" i="2"/>
  <c r="M42" i="2"/>
  <c r="L42" i="2"/>
  <c r="O42" i="2" s="1"/>
  <c r="K42" i="2"/>
  <c r="F42" i="2"/>
  <c r="G42" i="2" s="1"/>
  <c r="E42" i="2"/>
  <c r="D42" i="2"/>
  <c r="M41" i="2"/>
  <c r="L41" i="2"/>
  <c r="O41" i="2" s="1"/>
  <c r="K41" i="2"/>
  <c r="E41" i="2"/>
  <c r="F41" i="2" s="1"/>
  <c r="G41" i="2" s="1"/>
  <c r="D41" i="2"/>
  <c r="M40" i="2"/>
  <c r="L40" i="2"/>
  <c r="O40" i="2" s="1"/>
  <c r="K40" i="2"/>
  <c r="F40" i="2"/>
  <c r="G40" i="2" s="1"/>
  <c r="E40" i="2"/>
  <c r="D40" i="2"/>
  <c r="M39" i="2"/>
  <c r="E39" i="2" s="1"/>
  <c r="F39" i="2" s="1"/>
  <c r="G39" i="2" s="1"/>
  <c r="L39" i="2"/>
  <c r="O39" i="2" s="1"/>
  <c r="K39" i="2"/>
  <c r="D39" i="2"/>
  <c r="M38" i="2"/>
  <c r="L38" i="2"/>
  <c r="O38" i="2" s="1"/>
  <c r="K38" i="2"/>
  <c r="F38" i="2"/>
  <c r="G38" i="2" s="1"/>
  <c r="E38" i="2"/>
  <c r="D38" i="2"/>
  <c r="M37" i="2"/>
  <c r="E37" i="2" s="1"/>
  <c r="F37" i="2" s="1"/>
  <c r="G37" i="2" s="1"/>
  <c r="L37" i="2"/>
  <c r="O37" i="2" s="1"/>
  <c r="K37" i="2"/>
  <c r="D37" i="2"/>
  <c r="M36" i="2"/>
  <c r="L36" i="2"/>
  <c r="O36" i="2" s="1"/>
  <c r="K36" i="2"/>
  <c r="F36" i="2"/>
  <c r="G36" i="2" s="1"/>
  <c r="E36" i="2"/>
  <c r="D36" i="2"/>
  <c r="M35" i="2"/>
  <c r="L35" i="2"/>
  <c r="O35" i="2" s="1"/>
  <c r="K35" i="2"/>
  <c r="E35" i="2"/>
  <c r="F35" i="2" s="1"/>
  <c r="G35" i="2" s="1"/>
  <c r="D35" i="2"/>
  <c r="M34" i="2"/>
  <c r="L34" i="2"/>
  <c r="O34" i="2" s="1"/>
  <c r="K34" i="2"/>
  <c r="F34" i="2"/>
  <c r="G34" i="2" s="1"/>
  <c r="E34" i="2"/>
  <c r="D34" i="2"/>
  <c r="M33" i="2"/>
  <c r="E33" i="2" s="1"/>
  <c r="F33" i="2" s="1"/>
  <c r="G33" i="2" s="1"/>
  <c r="L33" i="2"/>
  <c r="O33" i="2" s="1"/>
  <c r="K33" i="2"/>
  <c r="D33" i="2"/>
  <c r="M32" i="2"/>
  <c r="L32" i="2"/>
  <c r="O32" i="2" s="1"/>
  <c r="K32" i="2"/>
  <c r="F32" i="2"/>
  <c r="G32" i="2" s="1"/>
  <c r="E32" i="2"/>
  <c r="D32" i="2"/>
  <c r="M31" i="2"/>
  <c r="E31" i="2" s="1"/>
  <c r="F31" i="2" s="1"/>
  <c r="G31" i="2" s="1"/>
  <c r="L31" i="2"/>
  <c r="O31" i="2" s="1"/>
  <c r="K31" i="2"/>
  <c r="D31" i="2"/>
  <c r="M30" i="2"/>
  <c r="L30" i="2"/>
  <c r="O30" i="2" s="1"/>
  <c r="K30" i="2"/>
  <c r="F30" i="2"/>
  <c r="G30" i="2" s="1"/>
  <c r="E30" i="2"/>
  <c r="D30" i="2"/>
  <c r="M29" i="2"/>
  <c r="E29" i="2" s="1"/>
  <c r="F29" i="2" s="1"/>
  <c r="G29" i="2" s="1"/>
  <c r="L29" i="2"/>
  <c r="O29" i="2" s="1"/>
  <c r="K29" i="2"/>
  <c r="D29" i="2"/>
  <c r="M28" i="2"/>
  <c r="L28" i="2"/>
  <c r="O28" i="2" s="1"/>
  <c r="K28" i="2"/>
  <c r="F28" i="2"/>
  <c r="G28" i="2" s="1"/>
  <c r="E28" i="2"/>
  <c r="D28" i="2"/>
  <c r="M27" i="2"/>
  <c r="E27" i="2" s="1"/>
  <c r="F27" i="2" s="1"/>
  <c r="G27" i="2" s="1"/>
  <c r="L27" i="2"/>
  <c r="O27" i="2" s="1"/>
  <c r="K27" i="2"/>
  <c r="D27" i="2"/>
  <c r="M26" i="2"/>
  <c r="L26" i="2"/>
  <c r="O26" i="2" s="1"/>
  <c r="K26" i="2"/>
  <c r="E26" i="2"/>
  <c r="F26" i="2" s="1"/>
  <c r="G26" i="2" s="1"/>
  <c r="D26" i="2"/>
  <c r="O25" i="2"/>
  <c r="M25" i="2"/>
  <c r="L25" i="2"/>
  <c r="K25" i="2"/>
  <c r="E25" i="2"/>
  <c r="F25" i="2" s="1"/>
  <c r="G25" i="2" s="1"/>
  <c r="D25" i="2"/>
  <c r="O24" i="2"/>
  <c r="M24" i="2"/>
  <c r="L24" i="2"/>
  <c r="K24" i="2"/>
  <c r="E24" i="2"/>
  <c r="F24" i="2" s="1"/>
  <c r="G24" i="2" s="1"/>
  <c r="D24" i="2"/>
  <c r="O23" i="2"/>
  <c r="M23" i="2"/>
  <c r="L23" i="2"/>
  <c r="K23" i="2"/>
  <c r="E23" i="2"/>
  <c r="F23" i="2" s="1"/>
  <c r="G23" i="2" s="1"/>
  <c r="D23" i="2"/>
  <c r="O22" i="2"/>
  <c r="M22" i="2"/>
  <c r="L22" i="2"/>
  <c r="K22" i="2"/>
  <c r="E22" i="2"/>
  <c r="F22" i="2" s="1"/>
  <c r="G22" i="2" s="1"/>
  <c r="D22" i="2"/>
  <c r="O21" i="2"/>
  <c r="M21" i="2"/>
  <c r="L21" i="2"/>
  <c r="K21" i="2"/>
  <c r="E21" i="2"/>
  <c r="F21" i="2" s="1"/>
  <c r="G21" i="2" s="1"/>
  <c r="D21" i="2"/>
  <c r="O20" i="2"/>
  <c r="M20" i="2"/>
  <c r="L20" i="2"/>
  <c r="K20" i="2"/>
  <c r="E20" i="2"/>
  <c r="F20" i="2" s="1"/>
  <c r="G20" i="2" s="1"/>
  <c r="D20" i="2"/>
  <c r="O19" i="2"/>
  <c r="M19" i="2"/>
  <c r="L19" i="2"/>
  <c r="K19" i="2"/>
  <c r="E19" i="2"/>
  <c r="F19" i="2" s="1"/>
  <c r="G19" i="2" s="1"/>
  <c r="D19" i="2"/>
  <c r="O18" i="2"/>
  <c r="M18" i="2"/>
  <c r="L18" i="2"/>
  <c r="K18" i="2"/>
  <c r="E18" i="2"/>
  <c r="F18" i="2" s="1"/>
  <c r="G18" i="2" s="1"/>
  <c r="D18" i="2"/>
  <c r="O17" i="2"/>
  <c r="M17" i="2"/>
  <c r="L17" i="2"/>
  <c r="K17" i="2"/>
  <c r="E17" i="2"/>
  <c r="F17" i="2" s="1"/>
  <c r="G17" i="2" s="1"/>
  <c r="D17" i="2"/>
  <c r="M16" i="2"/>
  <c r="E16" i="2" s="1"/>
  <c r="F16" i="2" s="1"/>
  <c r="G16" i="2" s="1"/>
  <c r="L16" i="2"/>
  <c r="K16" i="2"/>
  <c r="D16" i="2"/>
  <c r="M15" i="2"/>
  <c r="L15" i="2"/>
  <c r="K15" i="2"/>
  <c r="E15" i="2"/>
  <c r="F15" i="2" s="1"/>
  <c r="G15" i="2" s="1"/>
  <c r="D15" i="2"/>
  <c r="M14" i="2"/>
  <c r="L14" i="2"/>
  <c r="O14" i="2" s="1"/>
  <c r="K14" i="2"/>
  <c r="E14" i="2"/>
  <c r="F14" i="2" s="1"/>
  <c r="G14" i="2" s="1"/>
  <c r="D14" i="2"/>
  <c r="M13" i="2"/>
  <c r="L13" i="2"/>
  <c r="O13" i="2" s="1"/>
  <c r="K13" i="2"/>
  <c r="E13" i="2"/>
  <c r="F13" i="2" s="1"/>
  <c r="G13" i="2" s="1"/>
  <c r="D13" i="2"/>
  <c r="M12" i="2"/>
  <c r="L12" i="2"/>
  <c r="O12" i="2" s="1"/>
  <c r="K12" i="2"/>
  <c r="E12" i="2"/>
  <c r="F12" i="2" s="1"/>
  <c r="G12" i="2" s="1"/>
  <c r="D12" i="2"/>
  <c r="M11" i="2"/>
  <c r="L11" i="2"/>
  <c r="O11" i="2" s="1"/>
  <c r="K11" i="2"/>
  <c r="E11" i="2"/>
  <c r="F11" i="2" s="1"/>
  <c r="G11" i="2" s="1"/>
  <c r="D11" i="2"/>
  <c r="M10" i="2"/>
  <c r="L10" i="2"/>
  <c r="O10" i="2" s="1"/>
  <c r="K10" i="2"/>
  <c r="E10" i="2"/>
  <c r="F10" i="2" s="1"/>
  <c r="G10" i="2" s="1"/>
  <c r="D10" i="2"/>
  <c r="M9" i="2"/>
  <c r="L9" i="2"/>
  <c r="O9" i="2" s="1"/>
  <c r="K9" i="2"/>
  <c r="E9" i="2"/>
  <c r="F9" i="2" s="1"/>
  <c r="G9" i="2" s="1"/>
  <c r="D9" i="2"/>
  <c r="M8" i="2"/>
  <c r="L8" i="2"/>
  <c r="O8" i="2" s="1"/>
  <c r="K8" i="2"/>
  <c r="E8" i="2"/>
  <c r="F8" i="2" s="1"/>
  <c r="G8" i="2" s="1"/>
  <c r="D8" i="2"/>
  <c r="M7" i="2"/>
  <c r="L7" i="2"/>
  <c r="O7" i="2" s="1"/>
  <c r="K7" i="2"/>
  <c r="E7" i="2"/>
  <c r="F7" i="2" s="1"/>
  <c r="G7" i="2" s="1"/>
  <c r="D7" i="2"/>
  <c r="M6" i="2"/>
  <c r="L6" i="2"/>
  <c r="O6" i="2" s="1"/>
  <c r="K6" i="2"/>
  <c r="E6" i="2"/>
  <c r="F6" i="2" s="1"/>
  <c r="G6" i="2" s="1"/>
  <c r="D6" i="2"/>
  <c r="M5" i="2"/>
  <c r="L5" i="2"/>
  <c r="O5" i="2" s="1"/>
  <c r="K5" i="2"/>
  <c r="E5" i="2"/>
  <c r="F5" i="2" s="1"/>
  <c r="G5" i="2" s="1"/>
  <c r="D5" i="2"/>
  <c r="M4" i="2"/>
  <c r="L4" i="2"/>
  <c r="O4" i="2" s="1"/>
  <c r="K4" i="2"/>
  <c r="E4" i="2"/>
  <c r="F4" i="2" s="1"/>
  <c r="G4" i="2" s="1"/>
  <c r="D4" i="2"/>
  <c r="D50" i="28"/>
  <c r="G50" i="28" s="1"/>
  <c r="D49" i="28"/>
  <c r="G49" i="28" s="1"/>
  <c r="D48" i="28"/>
  <c r="G48" i="28" s="1"/>
  <c r="D47" i="28"/>
  <c r="G47" i="28" s="1"/>
  <c r="D46" i="28"/>
  <c r="G46" i="28" s="1"/>
  <c r="D45" i="28"/>
  <c r="G45" i="28" s="1"/>
  <c r="D44" i="28"/>
  <c r="G44" i="28" s="1"/>
  <c r="D43" i="28"/>
  <c r="G43" i="28" s="1"/>
  <c r="D42" i="28"/>
  <c r="G42" i="28" s="1"/>
  <c r="D41" i="28"/>
  <c r="G41" i="28" s="1"/>
  <c r="D40" i="28"/>
  <c r="G40" i="28" s="1"/>
  <c r="D39" i="28"/>
  <c r="G39" i="28" s="1"/>
  <c r="D38" i="28"/>
  <c r="G38" i="28" s="1"/>
  <c r="D37" i="28"/>
  <c r="G37" i="28" s="1"/>
  <c r="D35" i="28"/>
  <c r="G35" i="28" s="1"/>
  <c r="D34" i="28"/>
  <c r="G34" i="28" s="1"/>
  <c r="D33" i="28"/>
  <c r="G33" i="28" s="1"/>
  <c r="D32" i="28"/>
  <c r="G32" i="28" s="1"/>
  <c r="D31" i="28"/>
  <c r="G31" i="28" s="1"/>
  <c r="D30" i="28"/>
  <c r="G30" i="28" s="1"/>
  <c r="D29" i="28"/>
  <c r="G29" i="28" s="1"/>
  <c r="D28" i="28"/>
  <c r="G28" i="28" s="1"/>
  <c r="D27" i="28"/>
  <c r="G27" i="28" s="1"/>
  <c r="D26" i="28"/>
  <c r="G26" i="28" s="1"/>
  <c r="D25" i="28"/>
  <c r="G25" i="28" s="1"/>
  <c r="D24" i="28"/>
  <c r="G24" i="28" s="1"/>
  <c r="D23" i="28"/>
  <c r="G23" i="28" s="1"/>
  <c r="D22" i="28"/>
  <c r="G22" i="28" s="1"/>
  <c r="D21" i="28"/>
  <c r="G21" i="28" s="1"/>
  <c r="D20" i="28"/>
  <c r="G20" i="28" s="1"/>
  <c r="D19" i="28"/>
  <c r="G19" i="28" s="1"/>
  <c r="D18" i="28"/>
  <c r="G18" i="28" s="1"/>
  <c r="D17" i="28"/>
  <c r="G17" i="28" s="1"/>
  <c r="D16" i="28"/>
  <c r="G16" i="28" s="1"/>
  <c r="D15" i="28"/>
  <c r="G15" i="28" s="1"/>
  <c r="D14" i="28"/>
  <c r="G14" i="28" s="1"/>
  <c r="D13" i="28"/>
  <c r="G13" i="28" s="1"/>
  <c r="D12" i="28"/>
  <c r="G12" i="28" s="1"/>
  <c r="D11" i="28"/>
  <c r="G11" i="28" s="1"/>
  <c r="D10" i="28"/>
  <c r="G10" i="28" s="1"/>
  <c r="D9" i="28"/>
  <c r="G9" i="28" s="1"/>
  <c r="D8" i="28"/>
  <c r="G8" i="28" s="1"/>
  <c r="D7" i="28"/>
  <c r="G7" i="28" s="1"/>
  <c r="D6" i="28"/>
  <c r="G6" i="28" s="1"/>
  <c r="D5" i="28"/>
  <c r="G5" i="28" s="1"/>
  <c r="L50" i="1"/>
  <c r="O50" i="1" s="1"/>
  <c r="K50" i="1"/>
  <c r="J50" i="1"/>
  <c r="E50" i="1"/>
  <c r="D50" i="1"/>
  <c r="L47" i="1"/>
  <c r="O47" i="1" s="1"/>
  <c r="K47" i="1"/>
  <c r="J47" i="1"/>
  <c r="E47" i="1"/>
  <c r="D47" i="1"/>
  <c r="L43" i="1"/>
  <c r="O43" i="1" s="1"/>
  <c r="K43" i="1"/>
  <c r="J43" i="1"/>
  <c r="E43" i="1"/>
  <c r="D43" i="1"/>
  <c r="L42" i="1"/>
  <c r="O42" i="1" s="1"/>
  <c r="K42" i="1"/>
  <c r="J42" i="1"/>
  <c r="E42" i="1"/>
  <c r="F42" i="1" s="1"/>
  <c r="G42" i="1" s="1"/>
  <c r="D42" i="1"/>
  <c r="L41" i="1"/>
  <c r="O41" i="1" s="1"/>
  <c r="K41" i="1"/>
  <c r="J41" i="1"/>
  <c r="E41" i="1"/>
  <c r="F41" i="1" s="1"/>
  <c r="G41" i="1" s="1"/>
  <c r="D41" i="1"/>
  <c r="L40" i="1"/>
  <c r="O40" i="1" s="1"/>
  <c r="K40" i="1"/>
  <c r="J40" i="1"/>
  <c r="E40" i="1"/>
  <c r="D40" i="1"/>
  <c r="L38" i="1"/>
  <c r="O38" i="1" s="1"/>
  <c r="K38" i="1"/>
  <c r="J38" i="1"/>
  <c r="E38" i="1"/>
  <c r="D38" i="1"/>
  <c r="L35" i="1"/>
  <c r="O35" i="1" s="1"/>
  <c r="K35" i="1"/>
  <c r="J35" i="1"/>
  <c r="E35" i="1"/>
  <c r="F35" i="1" s="1"/>
  <c r="G35" i="1" s="1"/>
  <c r="D35" i="1"/>
  <c r="L33" i="1"/>
  <c r="O33" i="1" s="1"/>
  <c r="K33" i="1"/>
  <c r="J33" i="1"/>
  <c r="E33" i="1"/>
  <c r="F33" i="1" s="1"/>
  <c r="G33" i="1" s="1"/>
  <c r="D33" i="1"/>
  <c r="L31" i="1"/>
  <c r="O31" i="1" s="1"/>
  <c r="K31" i="1"/>
  <c r="J31" i="1"/>
  <c r="E31" i="1"/>
  <c r="D31" i="1"/>
  <c r="L30" i="1"/>
  <c r="O30" i="1" s="1"/>
  <c r="K30" i="1"/>
  <c r="J30" i="1"/>
  <c r="E30" i="1"/>
  <c r="D30" i="1"/>
  <c r="L23" i="1"/>
  <c r="O23" i="1" s="1"/>
  <c r="K23" i="1"/>
  <c r="J23" i="1"/>
  <c r="E23" i="1"/>
  <c r="F23" i="1" s="1"/>
  <c r="G23" i="1" s="1"/>
  <c r="D23" i="1"/>
  <c r="L20" i="1"/>
  <c r="O20" i="1" s="1"/>
  <c r="K20" i="1"/>
  <c r="J20" i="1"/>
  <c r="E20" i="1"/>
  <c r="F20" i="1" s="1"/>
  <c r="G20" i="1" s="1"/>
  <c r="D20" i="1"/>
  <c r="L7" i="1"/>
  <c r="O7" i="1" s="1"/>
  <c r="K7" i="1"/>
  <c r="J7" i="1"/>
  <c r="E7" i="1"/>
  <c r="D7" i="1"/>
  <c r="K51" i="1"/>
  <c r="J51" i="1"/>
  <c r="E51" i="1"/>
  <c r="F51" i="1" s="1"/>
  <c r="G51" i="1" s="1"/>
  <c r="D51" i="1"/>
  <c r="L49" i="1"/>
  <c r="O49" i="1" s="1"/>
  <c r="K49" i="1"/>
  <c r="J49" i="1"/>
  <c r="F49" i="1"/>
  <c r="G49" i="1" s="1"/>
  <c r="E49" i="1"/>
  <c r="D49" i="1"/>
  <c r="L39" i="1"/>
  <c r="O39" i="1" s="1"/>
  <c r="K39" i="1"/>
  <c r="J39" i="1"/>
  <c r="E39" i="1"/>
  <c r="F39" i="1" s="1"/>
  <c r="G39" i="1" s="1"/>
  <c r="D39" i="1"/>
  <c r="L44" i="1"/>
  <c r="O44" i="1" s="1"/>
  <c r="K44" i="1"/>
  <c r="J44" i="1"/>
  <c r="F44" i="1"/>
  <c r="G44" i="1" s="1"/>
  <c r="E44" i="1"/>
  <c r="D44" i="1"/>
  <c r="L27" i="1"/>
  <c r="O27" i="1" s="1"/>
  <c r="K27" i="1"/>
  <c r="J27" i="1"/>
  <c r="E27" i="1"/>
  <c r="F27" i="1" s="1"/>
  <c r="G27" i="1" s="1"/>
  <c r="D27" i="1"/>
  <c r="L48" i="1"/>
  <c r="O48" i="1" s="1"/>
  <c r="K48" i="1"/>
  <c r="J48" i="1"/>
  <c r="F48" i="1"/>
  <c r="G48" i="1" s="1"/>
  <c r="E48" i="1"/>
  <c r="D48" i="1"/>
  <c r="L37" i="1"/>
  <c r="O37" i="1" s="1"/>
  <c r="K37" i="1"/>
  <c r="J37" i="1"/>
  <c r="E37" i="1"/>
  <c r="F37" i="1" s="1"/>
  <c r="G37" i="1" s="1"/>
  <c r="D37" i="1"/>
  <c r="L34" i="1"/>
  <c r="O34" i="1" s="1"/>
  <c r="K34" i="1"/>
  <c r="J34" i="1"/>
  <c r="F34" i="1"/>
  <c r="G34" i="1" s="1"/>
  <c r="E34" i="1"/>
  <c r="D34" i="1"/>
  <c r="L45" i="1"/>
  <c r="O45" i="1" s="1"/>
  <c r="K45" i="1"/>
  <c r="J45" i="1"/>
  <c r="E45" i="1"/>
  <c r="F45" i="1" s="1"/>
  <c r="G45" i="1" s="1"/>
  <c r="D45" i="1"/>
  <c r="L26" i="1"/>
  <c r="O26" i="1" s="1"/>
  <c r="K26" i="1"/>
  <c r="J26" i="1"/>
  <c r="F26" i="1"/>
  <c r="G26" i="1" s="1"/>
  <c r="E26" i="1"/>
  <c r="D26" i="1"/>
  <c r="L32" i="1"/>
  <c r="O32" i="1" s="1"/>
  <c r="K32" i="1"/>
  <c r="J32" i="1"/>
  <c r="E32" i="1"/>
  <c r="F32" i="1" s="1"/>
  <c r="G32" i="1" s="1"/>
  <c r="D32" i="1"/>
  <c r="L46" i="1"/>
  <c r="O46" i="1" s="1"/>
  <c r="K46" i="1"/>
  <c r="J46" i="1"/>
  <c r="F46" i="1"/>
  <c r="G46" i="1" s="1"/>
  <c r="E46" i="1"/>
  <c r="D46" i="1"/>
  <c r="L25" i="1"/>
  <c r="O25" i="1" s="1"/>
  <c r="K25" i="1"/>
  <c r="J25" i="1"/>
  <c r="E25" i="1"/>
  <c r="F25" i="1" s="1"/>
  <c r="G25" i="1" s="1"/>
  <c r="D25" i="1"/>
  <c r="L28" i="1"/>
  <c r="O28" i="1" s="1"/>
  <c r="K28" i="1"/>
  <c r="J28" i="1"/>
  <c r="F28" i="1"/>
  <c r="G28" i="1" s="1"/>
  <c r="E28" i="1"/>
  <c r="D28" i="1"/>
  <c r="L24" i="1"/>
  <c r="O24" i="1" s="1"/>
  <c r="K24" i="1"/>
  <c r="J24" i="1"/>
  <c r="E24" i="1"/>
  <c r="F24" i="1" s="1"/>
  <c r="G24" i="1" s="1"/>
  <c r="D24" i="1"/>
  <c r="L14" i="1"/>
  <c r="O14" i="1" s="1"/>
  <c r="K14" i="1"/>
  <c r="J14" i="1"/>
  <c r="F14" i="1"/>
  <c r="G14" i="1" s="1"/>
  <c r="E14" i="1"/>
  <c r="D14" i="1"/>
  <c r="L16" i="1"/>
  <c r="O16" i="1" s="1"/>
  <c r="K16" i="1"/>
  <c r="J16" i="1"/>
  <c r="E16" i="1"/>
  <c r="F16" i="1" s="1"/>
  <c r="G16" i="1" s="1"/>
  <c r="D16" i="1"/>
  <c r="L21" i="1"/>
  <c r="O21" i="1" s="1"/>
  <c r="K21" i="1"/>
  <c r="J21" i="1"/>
  <c r="F21" i="1"/>
  <c r="G21" i="1" s="1"/>
  <c r="E21" i="1"/>
  <c r="D21" i="1"/>
  <c r="L29" i="1"/>
  <c r="O29" i="1" s="1"/>
  <c r="K29" i="1"/>
  <c r="J29" i="1"/>
  <c r="E29" i="1"/>
  <c r="F29" i="1" s="1"/>
  <c r="G29" i="1" s="1"/>
  <c r="D29" i="1"/>
  <c r="L22" i="1"/>
  <c r="O22" i="1" s="1"/>
  <c r="K22" i="1"/>
  <c r="J22" i="1"/>
  <c r="F22" i="1"/>
  <c r="G22" i="1" s="1"/>
  <c r="E22" i="1"/>
  <c r="D22" i="1"/>
  <c r="L36" i="1"/>
  <c r="O36" i="1" s="1"/>
  <c r="K36" i="1"/>
  <c r="J36" i="1"/>
  <c r="E36" i="1"/>
  <c r="F36" i="1" s="1"/>
  <c r="G36" i="1" s="1"/>
  <c r="D36" i="1"/>
  <c r="L15" i="1"/>
  <c r="O15" i="1" s="1"/>
  <c r="K15" i="1"/>
  <c r="J15" i="1"/>
  <c r="F15" i="1"/>
  <c r="G15" i="1" s="1"/>
  <c r="E15" i="1"/>
  <c r="D15" i="1"/>
  <c r="L18" i="1"/>
  <c r="O18" i="1" s="1"/>
  <c r="K18" i="1"/>
  <c r="J18" i="1"/>
  <c r="E18" i="1"/>
  <c r="F18" i="1" s="1"/>
  <c r="G18" i="1" s="1"/>
  <c r="D18" i="1"/>
  <c r="L19" i="1"/>
  <c r="O19" i="1" s="1"/>
  <c r="K19" i="1"/>
  <c r="J19" i="1"/>
  <c r="F19" i="1"/>
  <c r="G19" i="1" s="1"/>
  <c r="E19" i="1"/>
  <c r="D19" i="1"/>
  <c r="L12" i="1"/>
  <c r="O12" i="1" s="1"/>
  <c r="K12" i="1"/>
  <c r="J12" i="1"/>
  <c r="E12" i="1"/>
  <c r="F12" i="1" s="1"/>
  <c r="G12" i="1" s="1"/>
  <c r="D12" i="1"/>
  <c r="L9" i="1"/>
  <c r="O9" i="1" s="1"/>
  <c r="K9" i="1"/>
  <c r="J9" i="1"/>
  <c r="F9" i="1"/>
  <c r="G9" i="1" s="1"/>
  <c r="E9" i="1"/>
  <c r="D9" i="1"/>
  <c r="L8" i="1"/>
  <c r="O8" i="1" s="1"/>
  <c r="K8" i="1"/>
  <c r="J8" i="1"/>
  <c r="E8" i="1"/>
  <c r="F8" i="1" s="1"/>
  <c r="G8" i="1" s="1"/>
  <c r="D8" i="1"/>
  <c r="L13" i="1"/>
  <c r="O13" i="1" s="1"/>
  <c r="K13" i="1"/>
  <c r="J13" i="1"/>
  <c r="F13" i="1"/>
  <c r="G13" i="1" s="1"/>
  <c r="E13" i="1"/>
  <c r="D13" i="1"/>
  <c r="L17" i="1"/>
  <c r="O17" i="1" s="1"/>
  <c r="K17" i="1"/>
  <c r="J17" i="1"/>
  <c r="E17" i="1"/>
  <c r="F17" i="1" s="1"/>
  <c r="G17" i="1" s="1"/>
  <c r="D17" i="1"/>
  <c r="L11" i="1"/>
  <c r="O11" i="1" s="1"/>
  <c r="K11" i="1"/>
  <c r="J11" i="1"/>
  <c r="F11" i="1"/>
  <c r="G11" i="1" s="1"/>
  <c r="E11" i="1"/>
  <c r="D11" i="1"/>
  <c r="L10" i="1"/>
  <c r="O10" i="1" s="1"/>
  <c r="K10" i="1"/>
  <c r="J10" i="1"/>
  <c r="E10" i="1"/>
  <c r="F10" i="1" s="1"/>
  <c r="G10" i="1" s="1"/>
  <c r="D10" i="1"/>
  <c r="L6" i="1"/>
  <c r="O6" i="1" s="1"/>
  <c r="K6" i="1"/>
  <c r="J6" i="1"/>
  <c r="F6" i="1"/>
  <c r="G6" i="1" s="1"/>
  <c r="E6" i="1"/>
  <c r="D6" i="1"/>
  <c r="F64" i="8"/>
  <c r="L4" i="8"/>
  <c r="L41" i="8"/>
  <c r="L11" i="8"/>
  <c r="L39" i="8"/>
  <c r="L55" i="8"/>
  <c r="L42" i="8"/>
  <c r="L46" i="8"/>
  <c r="F7" i="1" l="1"/>
  <c r="G7" i="1" s="1"/>
  <c r="F31" i="1"/>
  <c r="G31" i="1" s="1"/>
  <c r="F40" i="1"/>
  <c r="G40" i="1" s="1"/>
  <c r="F47" i="1"/>
  <c r="G47" i="1" s="1"/>
  <c r="F30" i="1"/>
  <c r="G30" i="1" s="1"/>
  <c r="F38" i="1"/>
  <c r="G38" i="1" s="1"/>
  <c r="F43" i="1"/>
  <c r="G43" i="1" s="1"/>
  <c r="F50" i="1"/>
  <c r="G50" i="1" s="1"/>
  <c r="D64" i="8" l="1"/>
  <c r="E64" i="8"/>
  <c r="C64" i="8"/>
  <c r="L5" i="8"/>
  <c r="L6" i="8"/>
  <c r="L7" i="8"/>
  <c r="L8" i="8"/>
  <c r="L9" i="8"/>
  <c r="L10" i="8"/>
  <c r="L12" i="8"/>
  <c r="L13" i="8"/>
  <c r="L14" i="8"/>
  <c r="L15" i="8"/>
  <c r="L16" i="8"/>
  <c r="L17" i="8"/>
  <c r="L19" i="8"/>
  <c r="L20" i="8"/>
  <c r="L21" i="8"/>
  <c r="L23" i="8"/>
  <c r="L24" i="8"/>
  <c r="L25" i="8"/>
  <c r="L26" i="8"/>
  <c r="L27" i="8"/>
  <c r="L28" i="8"/>
  <c r="L29" i="8"/>
  <c r="L30" i="8"/>
  <c r="L31" i="8"/>
  <c r="L32" i="8"/>
  <c r="L34" i="8"/>
  <c r="L35" i="8"/>
  <c r="L36" i="8"/>
  <c r="L37" i="8"/>
  <c r="L38" i="8"/>
  <c r="L40" i="8"/>
  <c r="L43" i="8"/>
  <c r="L44" i="8"/>
  <c r="L45" i="8"/>
  <c r="L47" i="8"/>
  <c r="L48" i="8"/>
  <c r="L49" i="8"/>
  <c r="L50" i="8"/>
  <c r="L51" i="8"/>
  <c r="L52" i="8"/>
  <c r="L53" i="8"/>
  <c r="L54" i="8"/>
  <c r="L56" i="8"/>
  <c r="L57" i="8"/>
  <c r="L58" i="8"/>
  <c r="L59" i="8"/>
  <c r="L60" i="8"/>
  <c r="L61" i="8"/>
  <c r="L62" i="8"/>
  <c r="L63" i="8"/>
  <c r="L3" i="8" l="1"/>
</calcChain>
</file>

<file path=xl/sharedStrings.xml><?xml version="1.0" encoding="utf-8"?>
<sst xmlns="http://schemas.openxmlformats.org/spreadsheetml/2006/main" count="4649" uniqueCount="311">
  <si>
    <t>D1</t>
  </si>
  <si>
    <t>Monika Svalkvist</t>
  </si>
  <si>
    <t>Ulla-Karin Rönnbäck</t>
  </si>
  <si>
    <t>Eva Dahlberg Lindvall</t>
  </si>
  <si>
    <t>Maj-Lis Enström</t>
  </si>
  <si>
    <t>Carina Bergman</t>
  </si>
  <si>
    <t>D2</t>
  </si>
  <si>
    <t>Lisa Persson</t>
  </si>
  <si>
    <t>Gunnel Snäll Lidberg</t>
  </si>
  <si>
    <t>Gun-Marie Lundberg</t>
  </si>
  <si>
    <t>Ulla Sundberg</t>
  </si>
  <si>
    <t>Margareta Hedman</t>
  </si>
  <si>
    <t>Maj-Lene Jansson</t>
  </si>
  <si>
    <t>D3</t>
  </si>
  <si>
    <t>Solveig Korpiniemi</t>
  </si>
  <si>
    <t>Inger Svensson</t>
  </si>
  <si>
    <t>Stina Lundbäck</t>
  </si>
  <si>
    <t>Ewa Matti</t>
  </si>
  <si>
    <t>Ruth Samuelsson</t>
  </si>
  <si>
    <t>Gertrud Erlandsson</t>
  </si>
  <si>
    <t>D4</t>
  </si>
  <si>
    <t>Viveca Forsberg</t>
  </si>
  <si>
    <t>Gunvor Strand</t>
  </si>
  <si>
    <t>Yvonne Åhl</t>
  </si>
  <si>
    <t>Lena Uusitalo</t>
  </si>
  <si>
    <t>Marianne Selberg</t>
  </si>
  <si>
    <t>Birgitta Ruborg</t>
  </si>
  <si>
    <t>Total poäng</t>
  </si>
  <si>
    <t>DAMER måndagsträning</t>
  </si>
  <si>
    <t>H1</t>
  </si>
  <si>
    <t>Jan Rönnbäck</t>
  </si>
  <si>
    <t>H4</t>
  </si>
  <si>
    <t>Anders Svensson</t>
  </si>
  <si>
    <t>H7</t>
  </si>
  <si>
    <t>Jan-Erik Svensson</t>
  </si>
  <si>
    <t>Bo Riström</t>
  </si>
  <si>
    <t>Anders Renström</t>
  </si>
  <si>
    <t>Roger Andersson</t>
  </si>
  <si>
    <t>Ingvar Carlsson</t>
  </si>
  <si>
    <t>Gösta Lindgren</t>
  </si>
  <si>
    <t>Rolf Jornevall</t>
  </si>
  <si>
    <t>Ove Sundén</t>
  </si>
  <si>
    <t>Olof Lundkvist</t>
  </si>
  <si>
    <t>Lars Lundström</t>
  </si>
  <si>
    <t>Tommy Andersson</t>
  </si>
  <si>
    <t>Kent Alexandersson</t>
  </si>
  <si>
    <t>Sven-Åke Lundqvist</t>
  </si>
  <si>
    <t>Stig Larsson</t>
  </si>
  <si>
    <t>Staffan Johansson</t>
  </si>
  <si>
    <t>Lars Johansson</t>
  </si>
  <si>
    <t>Hans Bergman</t>
  </si>
  <si>
    <t>Bo-G Skarpsvärd</t>
  </si>
  <si>
    <t>Bengt Hellgren</t>
  </si>
  <si>
    <t>Bjarne Forsberg</t>
  </si>
  <si>
    <t>Peter Johansson</t>
  </si>
  <si>
    <t>H2</t>
  </si>
  <si>
    <t>Jimmy Gustafsson</t>
  </si>
  <si>
    <t>Roger Nyström</t>
  </si>
  <si>
    <t>H5</t>
  </si>
  <si>
    <t>Melford Karlsson</t>
  </si>
  <si>
    <t>Jan-Olov Wikström</t>
  </si>
  <si>
    <t>Sune Hallström</t>
  </si>
  <si>
    <t>Ulf Riström</t>
  </si>
  <si>
    <t>Tore Sjöstedt</t>
  </si>
  <si>
    <t>Christer Westberg</t>
  </si>
  <si>
    <t>Helge Andersson</t>
  </si>
  <si>
    <t>Tony Gustavsson</t>
  </si>
  <si>
    <t>Bertil Uggla</t>
  </si>
  <si>
    <t>Peder Kjellberg</t>
  </si>
  <si>
    <t>Tommy Strand</t>
  </si>
  <si>
    <t>Lars-Erik Andersson</t>
  </si>
  <si>
    <t>H3</t>
  </si>
  <si>
    <t>Björn Andreassen</t>
  </si>
  <si>
    <t>Lars Selberg</t>
  </si>
  <si>
    <t>Sven Matti</t>
  </si>
  <si>
    <t>Rolf Norling</t>
  </si>
  <si>
    <t>H6</t>
  </si>
  <si>
    <t>Per-Arne Öhman</t>
  </si>
  <si>
    <t>Tommy Lindvall</t>
  </si>
  <si>
    <t>Tomas Kristiansson</t>
  </si>
  <si>
    <t>Stefan Nilsson</t>
  </si>
  <si>
    <t>Hans Ljungstedt</t>
  </si>
  <si>
    <t>Ola Engfors</t>
  </si>
  <si>
    <t>Viljo Pääjärvi</t>
  </si>
  <si>
    <t>Bo Dahlen</t>
  </si>
  <si>
    <t>Jan Sundholm</t>
  </si>
  <si>
    <t>Kent-Ove Andersson</t>
  </si>
  <si>
    <t>Lars Karlsson</t>
  </si>
  <si>
    <t>Ove Nilsson</t>
  </si>
  <si>
    <t>Håkan Roswall</t>
  </si>
  <si>
    <t>TOP 3, 2023-24</t>
  </si>
  <si>
    <t>MÅNDAGSTRÄNING</t>
  </si>
  <si>
    <t>DAMER</t>
  </si>
  <si>
    <t>HERRAR</t>
  </si>
  <si>
    <t>Totalt säsongen 23-24</t>
  </si>
  <si>
    <t>Toppserie,  175 p och högre</t>
  </si>
  <si>
    <t xml:space="preserve"> </t>
  </si>
  <si>
    <t>275-</t>
  </si>
  <si>
    <t>250-274</t>
  </si>
  <si>
    <t>225-249</t>
  </si>
  <si>
    <t>200-224</t>
  </si>
  <si>
    <t>175-199</t>
  </si>
  <si>
    <t>TOP 50 resultat Måndagsträning</t>
  </si>
  <si>
    <t>H0</t>
  </si>
  <si>
    <t>Bo Johansson</t>
  </si>
  <si>
    <t>Lars Perming</t>
  </si>
  <si>
    <t>Ingegerd Ericsson</t>
  </si>
  <si>
    <t>Bitte Ögren</t>
  </si>
  <si>
    <t>Eivor Hammarström</t>
  </si>
  <si>
    <t>Lilian Sundkvist</t>
  </si>
  <si>
    <t>Inger Klockare</t>
  </si>
  <si>
    <t>Berit Konstenius</t>
  </si>
  <si>
    <t>Doris Bertilsson</t>
  </si>
  <si>
    <t>Kerstin Sjöholm</t>
  </si>
  <si>
    <t>Inger Lindblom</t>
  </si>
  <si>
    <t>Anita Grönlund</t>
  </si>
  <si>
    <t>Anna-Lena Niva Wärja</t>
  </si>
  <si>
    <t>Jorum Kassberg</t>
  </si>
  <si>
    <t>Lena Sundberg</t>
  </si>
  <si>
    <t>Ulla Kummu</t>
  </si>
  <si>
    <t>Lotta Lindbom</t>
  </si>
  <si>
    <t>Britt-Inger Lundström</t>
  </si>
  <si>
    <t>Rose-Marie Strandberg</t>
  </si>
  <si>
    <t>Harriet Engström</t>
  </si>
  <si>
    <t>Ingrid Riström</t>
  </si>
  <si>
    <t>Ulla Sponton</t>
  </si>
  <si>
    <t>Anette Melander</t>
  </si>
  <si>
    <t>Nils Sundberg</t>
  </si>
  <si>
    <t>Jonny Lundgren</t>
  </si>
  <si>
    <t>Tomas Lundberg</t>
  </si>
  <si>
    <t>Sune Uusitalo</t>
  </si>
  <si>
    <t>Bengt -Arne Björklund</t>
  </si>
  <si>
    <t>HERRAR måndagsträning</t>
  </si>
  <si>
    <t>Bosse D2</t>
  </si>
  <si>
    <t>Tommy 2 152</t>
  </si>
  <si>
    <t>Eva 2   152</t>
  </si>
  <si>
    <t>Gunvor S2</t>
  </si>
  <si>
    <t>Tommy S2</t>
  </si>
  <si>
    <t xml:space="preserve">Sven 2   </t>
  </si>
  <si>
    <t>Helen</t>
  </si>
  <si>
    <t>D0</t>
  </si>
  <si>
    <t>Damer 21 augusti</t>
  </si>
  <si>
    <t>Herrar 21 augusti</t>
  </si>
  <si>
    <t>650-</t>
  </si>
  <si>
    <t>625-649</t>
  </si>
  <si>
    <t>600-624</t>
  </si>
  <si>
    <t>575-599</t>
  </si>
  <si>
    <t>550-574</t>
  </si>
  <si>
    <t>525-549</t>
  </si>
  <si>
    <t>Topp0mgång  525 p och högre</t>
  </si>
  <si>
    <t>Helen Wärja</t>
  </si>
  <si>
    <t>Omg 1</t>
  </si>
  <si>
    <t>Top 3 Totalt</t>
  </si>
  <si>
    <t>Lennart Skolkvist</t>
  </si>
  <si>
    <t>Lennart Skogkvist</t>
  </si>
  <si>
    <t>Tommy L 2</t>
  </si>
  <si>
    <t>Lisa2   180</t>
  </si>
  <si>
    <t>Wille 2 157</t>
  </si>
  <si>
    <t>Gunvor 2</t>
  </si>
  <si>
    <t>Staffan2</t>
  </si>
  <si>
    <t>Berit Johanssom</t>
  </si>
  <si>
    <t>Damer 28 aug</t>
  </si>
  <si>
    <t>Herrar 28 aug</t>
  </si>
  <si>
    <t xml:space="preserve">Bo Riström </t>
  </si>
  <si>
    <t>Omg 2</t>
  </si>
  <si>
    <t>Tommy2  198</t>
  </si>
  <si>
    <t>Bosse2  199</t>
  </si>
  <si>
    <t>Peder2  233</t>
  </si>
  <si>
    <t>Sven-Åke2</t>
  </si>
  <si>
    <t>Terje Munkvold</t>
  </si>
  <si>
    <t>Damer 4 sept</t>
  </si>
  <si>
    <t>Omg 3</t>
  </si>
  <si>
    <t>Tommy L 182</t>
  </si>
  <si>
    <t>Carina2 162</t>
  </si>
  <si>
    <t>Helge 2 169</t>
  </si>
  <si>
    <t>Herrar 11 sept</t>
  </si>
  <si>
    <t>Damer 11 sept</t>
  </si>
  <si>
    <t>Omg 4</t>
  </si>
  <si>
    <t>Tommy L2</t>
  </si>
  <si>
    <t>Sven M2 176</t>
  </si>
  <si>
    <t>Lisa 2  160</t>
  </si>
  <si>
    <t>Ewa 2   170</t>
  </si>
  <si>
    <t>Staffan 2</t>
  </si>
  <si>
    <t>Herrar 18 sept</t>
  </si>
  <si>
    <t>Damer 18 sept</t>
  </si>
  <si>
    <t>Omg 5</t>
  </si>
  <si>
    <t>Tony2   223</t>
  </si>
  <si>
    <t>Bosse2  185</t>
  </si>
  <si>
    <t>Damer 25 sept</t>
  </si>
  <si>
    <t>Herrar 25 sept</t>
  </si>
  <si>
    <t>Omg 6</t>
  </si>
  <si>
    <t>Lisa 2  172</t>
  </si>
  <si>
    <t>Tony 2  176</t>
  </si>
  <si>
    <t>Eva 2   142</t>
  </si>
  <si>
    <t>Gösta 2 158</t>
  </si>
  <si>
    <t>Sven-Åke 2</t>
  </si>
  <si>
    <t>Karin Berglund</t>
  </si>
  <si>
    <t>Bosse</t>
  </si>
  <si>
    <t>Herrar 2 okt</t>
  </si>
  <si>
    <t>Damer 2 okt</t>
  </si>
  <si>
    <t>Omg 7</t>
  </si>
  <si>
    <t>Tommy 2 158</t>
  </si>
  <si>
    <t>Bosse D 2</t>
  </si>
  <si>
    <t>Bertil 2</t>
  </si>
  <si>
    <t>Tommy 2 168</t>
  </si>
  <si>
    <t>Damer 9 okt</t>
  </si>
  <si>
    <t>Herrar 9 okt</t>
  </si>
  <si>
    <t>Omg 8</t>
  </si>
  <si>
    <t>Stig Stenman</t>
  </si>
  <si>
    <t>Peter2</t>
  </si>
  <si>
    <t>Bosse3</t>
  </si>
  <si>
    <t>Bosse2</t>
  </si>
  <si>
    <t>Tommy2</t>
  </si>
  <si>
    <t>Carina2</t>
  </si>
  <si>
    <t>Avbrute</t>
  </si>
  <si>
    <t>Bitte2</t>
  </si>
  <si>
    <t>Eva3</t>
  </si>
  <si>
    <t>Eva2</t>
  </si>
  <si>
    <t>Lars2</t>
  </si>
  <si>
    <t>Janne S</t>
  </si>
  <si>
    <t>Gunvor2</t>
  </si>
  <si>
    <t>Lotta2</t>
  </si>
  <si>
    <t>Herrar 16 okt</t>
  </si>
  <si>
    <t>Damer 16 okt</t>
  </si>
  <si>
    <t>Omg 9</t>
  </si>
  <si>
    <t>Peder2</t>
  </si>
  <si>
    <t>Lisa2</t>
  </si>
  <si>
    <t>Ove N</t>
  </si>
  <si>
    <t>Maj Nilsson</t>
  </si>
  <si>
    <t>Herrar 23 okt</t>
  </si>
  <si>
    <t>Damer 23 okt</t>
  </si>
  <si>
    <t>Omg 10</t>
  </si>
  <si>
    <t>Ola 2</t>
  </si>
  <si>
    <t>Anders2</t>
  </si>
  <si>
    <t>Sven-åke 2</t>
  </si>
  <si>
    <t>Damer 30 okt</t>
  </si>
  <si>
    <t>Herrar 30 okt</t>
  </si>
  <si>
    <t>Omg 11</t>
  </si>
  <si>
    <t>Lilian Sundqvist</t>
  </si>
  <si>
    <t>Kent Andersson</t>
  </si>
  <si>
    <t>Player2 179</t>
  </si>
  <si>
    <t>Tommy S 2</t>
  </si>
  <si>
    <t>Gunvor S 2</t>
  </si>
  <si>
    <t>Damer 6 nov</t>
  </si>
  <si>
    <t>Herrar 6 nov</t>
  </si>
  <si>
    <t>Omg 12</t>
  </si>
  <si>
    <t>Hans2</t>
  </si>
  <si>
    <t>Tony2</t>
  </si>
  <si>
    <t>Tommy 2</t>
  </si>
  <si>
    <t>Sune2</t>
  </si>
  <si>
    <t>Gösta2</t>
  </si>
  <si>
    <t>Sven-Åk 2</t>
  </si>
  <si>
    <t>Jan R 2</t>
  </si>
  <si>
    <t>Herrar 13 nov</t>
  </si>
  <si>
    <t>Damer 13 nov</t>
  </si>
  <si>
    <t>Omg 13</t>
  </si>
  <si>
    <t>Bengt-Arne Björklund</t>
  </si>
  <si>
    <t>Ola 2   218</t>
  </si>
  <si>
    <t>Jimmy 2 184</t>
  </si>
  <si>
    <t>Lisa 2  147</t>
  </si>
  <si>
    <t>Monika 2</t>
  </si>
  <si>
    <t>Birgitta Rönngren</t>
  </si>
  <si>
    <t>Kenneth Rönngren</t>
  </si>
  <si>
    <t>Damer 20 nov</t>
  </si>
  <si>
    <t>Herrar 20 nov</t>
  </si>
  <si>
    <t>Omg 14</t>
  </si>
  <si>
    <t>Ola2</t>
  </si>
  <si>
    <t>Herrar 27 nov</t>
  </si>
  <si>
    <t>Damer 27 nov</t>
  </si>
  <si>
    <t>Omg 15</t>
  </si>
  <si>
    <t>Monika2</t>
  </si>
  <si>
    <t>Jimmy2</t>
  </si>
  <si>
    <t>Lars P</t>
  </si>
  <si>
    <t>Ulla-Karin 2</t>
  </si>
  <si>
    <t>Herrar 4 dec</t>
  </si>
  <si>
    <t>Damer 4 dec</t>
  </si>
  <si>
    <t>Omg 16</t>
  </si>
  <si>
    <t>Bo Dahlén</t>
  </si>
  <si>
    <t>Stajklotteriet 2023-24</t>
  </si>
  <si>
    <t>Tommy2  166</t>
  </si>
  <si>
    <t>Gunvor2 158</t>
  </si>
  <si>
    <t>Bengt-Arne2</t>
  </si>
  <si>
    <t>Damer 18 dec</t>
  </si>
  <si>
    <t>Herrar 18 dec</t>
  </si>
  <si>
    <t>Omg 17</t>
  </si>
  <si>
    <t>Poäng höst</t>
  </si>
  <si>
    <t>Snitt höst</t>
  </si>
  <si>
    <t>Snitt serie höst</t>
  </si>
  <si>
    <t>Trän vår</t>
  </si>
  <si>
    <t>Poäng vår</t>
  </si>
  <si>
    <t>Trän höst</t>
  </si>
  <si>
    <t>Snitt serie  vår</t>
  </si>
  <si>
    <t>Snitt trän vår</t>
  </si>
  <si>
    <t>Totalt antal träning</t>
  </si>
  <si>
    <t>Totalt snitt träning</t>
  </si>
  <si>
    <t>Totalt snitt serie</t>
  </si>
  <si>
    <t>Antal trän höst</t>
  </si>
  <si>
    <t>10 i topp, omg 240108</t>
  </si>
  <si>
    <t>Totalt våren 24</t>
  </si>
  <si>
    <t>resultat redovisa efter minst 2 träningar</t>
  </si>
  <si>
    <t>t.o.m 2024-01 08</t>
  </si>
  <si>
    <t>t.o.m.  Omg 18</t>
  </si>
  <si>
    <t>Bengt-Arne 2</t>
  </si>
  <si>
    <t>Tommy L 2  192</t>
  </si>
  <si>
    <t>Tommy S  2 156</t>
  </si>
  <si>
    <t>Eva Modig</t>
  </si>
  <si>
    <t>Herrar 8 jan</t>
  </si>
  <si>
    <t>Damer 8 jan</t>
  </si>
  <si>
    <t>Omg 18</t>
  </si>
  <si>
    <t>Damer tot</t>
  </si>
  <si>
    <t>Hösten 23 Herr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</si>
</sst>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ourier New"/>
      <family val="3"/>
    </font>
    <font>
      <sz val="10"/>
      <color rgb="FF000000"/>
      <name val="Courier New"/>
      <family val="3"/>
    </font>
    <font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00"/>
      <name val="Courier New"/>
      <family val="3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43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1" fillId="3" borderId="1" xfId="0" applyFont="1" applyFill="1" applyBorder="1"/>
    <xf numFmtId="0" fontId="2" fillId="3" borderId="1" xfId="0" applyFont="1" applyFill="1" applyBorder="1"/>
    <xf numFmtId="0" fontId="2" fillId="3" borderId="2" xfId="0" applyFont="1" applyFill="1" applyBorder="1"/>
    <xf numFmtId="0" fontId="1" fillId="4" borderId="1" xfId="0" applyFont="1" applyFill="1" applyBorder="1"/>
    <xf numFmtId="0" fontId="2" fillId="4" borderId="1" xfId="0" applyFont="1" applyFill="1" applyBorder="1"/>
    <xf numFmtId="0" fontId="1" fillId="5" borderId="1" xfId="0" applyFont="1" applyFill="1" applyBorder="1"/>
    <xf numFmtId="0" fontId="2" fillId="5" borderId="1" xfId="0" applyFont="1" applyFill="1" applyBorder="1"/>
    <xf numFmtId="16" fontId="0" fillId="0" borderId="0" xfId="0" applyNumberFormat="1"/>
    <xf numFmtId="0" fontId="3" fillId="0" borderId="0" xfId="0" applyFont="1"/>
    <xf numFmtId="0" fontId="0" fillId="0" borderId="0" xfId="0" applyAlignment="1">
      <alignment horizontal="center"/>
    </xf>
    <xf numFmtId="0" fontId="2" fillId="2" borderId="2" xfId="0" applyFont="1" applyFill="1" applyBorder="1"/>
    <xf numFmtId="0" fontId="2" fillId="4" borderId="2" xfId="0" applyFont="1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0" xfId="0" applyFont="1"/>
    <xf numFmtId="0" fontId="1" fillId="6" borderId="1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left"/>
    </xf>
    <xf numFmtId="0" fontId="1" fillId="8" borderId="1" xfId="0" applyFont="1" applyFill="1" applyBorder="1"/>
    <xf numFmtId="0" fontId="2" fillId="6" borderId="2" xfId="0" applyFont="1" applyFill="1" applyBorder="1" applyAlignment="1">
      <alignment horizontal="left"/>
    </xf>
    <xf numFmtId="0" fontId="2" fillId="6" borderId="1" xfId="0" applyFont="1" applyFill="1" applyBorder="1"/>
    <xf numFmtId="0" fontId="1" fillId="10" borderId="1" xfId="0" applyFont="1" applyFill="1" applyBorder="1" applyAlignment="1">
      <alignment horizontal="left"/>
    </xf>
    <xf numFmtId="0" fontId="2" fillId="10" borderId="1" xfId="0" applyFont="1" applyFill="1" applyBorder="1" applyAlignment="1">
      <alignment horizontal="left"/>
    </xf>
    <xf numFmtId="0" fontId="1" fillId="11" borderId="1" xfId="0" applyFont="1" applyFill="1" applyBorder="1"/>
    <xf numFmtId="0" fontId="2" fillId="11" borderId="1" xfId="0" applyFont="1" applyFill="1" applyBorder="1"/>
    <xf numFmtId="0" fontId="2" fillId="10" borderId="2" xfId="0" applyFont="1" applyFill="1" applyBorder="1" applyAlignment="1">
      <alignment horizontal="left"/>
    </xf>
    <xf numFmtId="0" fontId="1" fillId="12" borderId="1" xfId="0" applyFont="1" applyFill="1" applyBorder="1"/>
    <xf numFmtId="0" fontId="2" fillId="12" borderId="1" xfId="0" applyFont="1" applyFill="1" applyBorder="1"/>
    <xf numFmtId="0" fontId="1" fillId="13" borderId="1" xfId="0" applyFont="1" applyFill="1" applyBorder="1" applyAlignment="1">
      <alignment horizontal="left"/>
    </xf>
    <xf numFmtId="0" fontId="2" fillId="13" borderId="1" xfId="0" applyFont="1" applyFill="1" applyBorder="1"/>
    <xf numFmtId="0" fontId="2" fillId="6" borderId="2" xfId="0" applyFont="1" applyFill="1" applyBorder="1"/>
    <xf numFmtId="0" fontId="2" fillId="10" borderId="2" xfId="0" applyFont="1" applyFill="1" applyBorder="1"/>
    <xf numFmtId="0" fontId="2" fillId="12" borderId="2" xfId="0" applyFont="1" applyFill="1" applyBorder="1"/>
    <xf numFmtId="0" fontId="2" fillId="7" borderId="2" xfId="0" applyFont="1" applyFill="1" applyBorder="1"/>
    <xf numFmtId="0" fontId="2" fillId="7" borderId="2" xfId="0" applyFont="1" applyFill="1" applyBorder="1" applyAlignment="1">
      <alignment horizontal="left"/>
    </xf>
    <xf numFmtId="0" fontId="2" fillId="11" borderId="2" xfId="0" applyFont="1" applyFill="1" applyBorder="1"/>
    <xf numFmtId="0" fontId="2" fillId="11" borderId="2" xfId="0" applyFont="1" applyFill="1" applyBorder="1" applyAlignment="1">
      <alignment horizontal="left"/>
    </xf>
    <xf numFmtId="0" fontId="2" fillId="13" borderId="2" xfId="0" applyFont="1" applyFill="1" applyBorder="1"/>
    <xf numFmtId="0" fontId="2" fillId="13" borderId="2" xfId="0" applyFont="1" applyFill="1" applyBorder="1" applyAlignment="1">
      <alignment horizontal="left"/>
    </xf>
    <xf numFmtId="0" fontId="2" fillId="9" borderId="2" xfId="0" applyFont="1" applyFill="1" applyBorder="1"/>
    <xf numFmtId="0" fontId="5" fillId="0" borderId="0" xfId="0" applyFont="1"/>
    <xf numFmtId="0" fontId="4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/>
    <xf numFmtId="0" fontId="6" fillId="0" borderId="0" xfId="0" applyFont="1"/>
    <xf numFmtId="0" fontId="4" fillId="2" borderId="1" xfId="0" applyFont="1" applyFill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2" fillId="0" borderId="2" xfId="0" applyFont="1" applyBorder="1"/>
    <xf numFmtId="0" fontId="2" fillId="5" borderId="2" xfId="0" applyFont="1" applyFill="1" applyBorder="1"/>
    <xf numFmtId="0" fontId="2" fillId="5" borderId="2" xfId="0" applyFont="1" applyFill="1" applyBorder="1" applyAlignment="1">
      <alignment horizontal="left"/>
    </xf>
    <xf numFmtId="0" fontId="4" fillId="0" borderId="1" xfId="0" applyFont="1" applyBorder="1"/>
    <xf numFmtId="0" fontId="9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" fillId="4" borderId="0" xfId="0" applyFont="1" applyFill="1"/>
    <xf numFmtId="0" fontId="2" fillId="4" borderId="0" xfId="0" applyFont="1" applyFill="1"/>
    <xf numFmtId="0" fontId="2" fillId="9" borderId="1" xfId="0" applyFont="1" applyFill="1" applyBorder="1"/>
    <xf numFmtId="0" fontId="0" fillId="14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2" borderId="2" xfId="0" applyFont="1" applyFill="1" applyBorder="1"/>
    <xf numFmtId="0" fontId="4" fillId="3" borderId="1" xfId="0" applyFont="1" applyFill="1" applyBorder="1"/>
    <xf numFmtId="0" fontId="4" fillId="3" borderId="2" xfId="0" applyFont="1" applyFill="1" applyBorder="1"/>
    <xf numFmtId="0" fontId="2" fillId="7" borderId="1" xfId="0" applyFont="1" applyFill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2" fillId="7" borderId="1" xfId="0" applyFont="1" applyFill="1" applyBorder="1" applyAlignment="1">
      <alignment horizontal="left"/>
    </xf>
    <xf numFmtId="0" fontId="4" fillId="4" borderId="1" xfId="0" applyFont="1" applyFill="1" applyBorder="1"/>
    <xf numFmtId="0" fontId="4" fillId="4" borderId="2" xfId="0" applyFont="1" applyFill="1" applyBorder="1"/>
    <xf numFmtId="0" fontId="1" fillId="0" borderId="1" xfId="0" applyFont="1" applyBorder="1" applyAlignment="1">
      <alignment horizontal="center" vertical="center"/>
    </xf>
    <xf numFmtId="16" fontId="11" fillId="0" borderId="3" xfId="0" applyNumberFormat="1" applyFont="1" applyBorder="1"/>
    <xf numFmtId="0" fontId="12" fillId="0" borderId="4" xfId="0" applyFont="1" applyBorder="1"/>
    <xf numFmtId="0" fontId="11" fillId="0" borderId="5" xfId="0" applyFont="1" applyBorder="1"/>
    <xf numFmtId="0" fontId="11" fillId="0" borderId="6" xfId="0" applyFont="1" applyBorder="1"/>
    <xf numFmtId="0" fontId="11" fillId="0" borderId="7" xfId="0" applyFont="1" applyBorder="1"/>
    <xf numFmtId="0" fontId="0" fillId="5" borderId="10" xfId="0" applyFill="1" applyBorder="1"/>
    <xf numFmtId="0" fontId="1" fillId="5" borderId="11" xfId="0" applyFont="1" applyFill="1" applyBorder="1"/>
    <xf numFmtId="0" fontId="0" fillId="5" borderId="12" xfId="0" applyFill="1" applyBorder="1"/>
    <xf numFmtId="0" fontId="1" fillId="5" borderId="13" xfId="0" applyFont="1" applyFill="1" applyBorder="1"/>
    <xf numFmtId="0" fontId="0" fillId="5" borderId="14" xfId="0" applyFill="1" applyBorder="1"/>
    <xf numFmtId="0" fontId="0" fillId="5" borderId="15" xfId="0" applyFill="1" applyBorder="1"/>
    <xf numFmtId="0" fontId="0" fillId="5" borderId="16" xfId="0" applyFill="1" applyBorder="1"/>
    <xf numFmtId="0" fontId="0" fillId="0" borderId="4" xfId="0" applyBorder="1"/>
    <xf numFmtId="0" fontId="12" fillId="0" borderId="1" xfId="0" applyFont="1" applyBorder="1"/>
    <xf numFmtId="0" fontId="2" fillId="0" borderId="9" xfId="0" applyFont="1" applyBorder="1"/>
    <xf numFmtId="0" fontId="2" fillId="5" borderId="1" xfId="0" applyFont="1" applyFill="1" applyBorder="1" applyAlignment="1">
      <alignment horizontal="left"/>
    </xf>
    <xf numFmtId="0" fontId="2" fillId="13" borderId="1" xfId="0" applyFont="1" applyFill="1" applyBorder="1" applyAlignment="1">
      <alignment horizontal="left"/>
    </xf>
    <xf numFmtId="0" fontId="2" fillId="11" borderId="1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left"/>
    </xf>
    <xf numFmtId="0" fontId="2" fillId="10" borderId="1" xfId="0" applyFont="1" applyFill="1" applyBorder="1"/>
    <xf numFmtId="0" fontId="1" fillId="6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0" borderId="8" xfId="0" applyFont="1" applyBorder="1"/>
    <xf numFmtId="0" fontId="2" fillId="0" borderId="7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1" fillId="0" borderId="17" xfId="0" applyFont="1" applyBorder="1"/>
    <xf numFmtId="0" fontId="2" fillId="0" borderId="3" xfId="0" applyFont="1" applyBorder="1" applyAlignment="1">
      <alignment horizontal="left"/>
    </xf>
    <xf numFmtId="0" fontId="2" fillId="1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9" borderId="1" xfId="0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0" fontId="13" fillId="14" borderId="18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7" xfId="0" applyFont="1" applyBorder="1"/>
    <xf numFmtId="0" fontId="1" fillId="15" borderId="1" xfId="0" applyFont="1" applyFill="1" applyBorder="1" applyAlignment="1">
      <alignment horizontal="center"/>
    </xf>
    <xf numFmtId="0" fontId="13" fillId="14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" fillId="5" borderId="0" xfId="0" applyFont="1" applyFill="1"/>
    <xf numFmtId="0" fontId="2" fillId="5" borderId="0" xfId="0" applyFont="1" applyFill="1" applyAlignment="1">
      <alignment horizontal="left"/>
    </xf>
    <xf numFmtId="0" fontId="2" fillId="0" borderId="3" xfId="0" applyFont="1" applyBorder="1"/>
    <xf numFmtId="0" fontId="0" fillId="0" borderId="8" xfId="0" applyBorder="1"/>
    <xf numFmtId="0" fontId="1" fillId="6" borderId="1" xfId="0" applyFont="1" applyFill="1" applyBorder="1"/>
    <xf numFmtId="0" fontId="1" fillId="10" borderId="1" xfId="0" applyFont="1" applyFill="1" applyBorder="1"/>
    <xf numFmtId="0" fontId="1" fillId="3" borderId="2" xfId="0" applyFont="1" applyFill="1" applyBorder="1"/>
    <xf numFmtId="0" fontId="1" fillId="2" borderId="2" xfId="0" applyFont="1" applyFill="1" applyBorder="1"/>
    <xf numFmtId="0" fontId="1" fillId="4" borderId="2" xfId="0" applyFont="1" applyFill="1" applyBorder="1"/>
    <xf numFmtId="0" fontId="11" fillId="0" borderId="0" xfId="0" applyFont="1"/>
    <xf numFmtId="0" fontId="1" fillId="6" borderId="0" xfId="0" applyFont="1" applyFill="1" applyAlignment="1">
      <alignment horizontal="left"/>
    </xf>
    <xf numFmtId="0" fontId="1" fillId="2" borderId="0" xfId="0" applyFont="1" applyFill="1"/>
    <xf numFmtId="0" fontId="1" fillId="12" borderId="0" xfId="0" applyFont="1" applyFill="1"/>
    <xf numFmtId="0" fontId="0" fillId="0" borderId="2" xfId="0" applyBorder="1"/>
    <xf numFmtId="0" fontId="2" fillId="2" borderId="0" xfId="0" applyFont="1" applyFill="1"/>
    <xf numFmtId="0" fontId="2" fillId="12" borderId="0" xfId="0" applyFont="1" applyFill="1"/>
    <xf numFmtId="0" fontId="1" fillId="3" borderId="0" xfId="0" applyFont="1" applyFill="1"/>
    <xf numFmtId="0" fontId="2" fillId="3" borderId="0" xfId="0" applyFont="1" applyFill="1"/>
    <xf numFmtId="0" fontId="1" fillId="11" borderId="0" xfId="0" applyFont="1" applyFill="1"/>
    <xf numFmtId="0" fontId="1" fillId="13" borderId="0" xfId="0" applyFont="1" applyFill="1" applyAlignment="1">
      <alignment horizontal="left"/>
    </xf>
    <xf numFmtId="0" fontId="2" fillId="11" borderId="0" xfId="0" applyFont="1" applyFill="1"/>
    <xf numFmtId="0" fontId="2" fillId="6" borderId="0" xfId="0" applyFont="1" applyFill="1" applyAlignment="1">
      <alignment horizontal="left"/>
    </xf>
    <xf numFmtId="0" fontId="2" fillId="13" borderId="0" xfId="0" applyFont="1" applyFill="1"/>
    <xf numFmtId="0" fontId="1" fillId="6" borderId="2" xfId="0" applyFont="1" applyFill="1" applyBorder="1"/>
    <xf numFmtId="0" fontId="2" fillId="7" borderId="0" xfId="0" applyFont="1" applyFill="1"/>
    <xf numFmtId="0" fontId="1" fillId="8" borderId="0" xfId="0" applyFont="1" applyFill="1"/>
    <xf numFmtId="0" fontId="2" fillId="9" borderId="0" xfId="0" applyFont="1" applyFill="1"/>
    <xf numFmtId="0" fontId="1" fillId="10" borderId="0" xfId="0" applyFont="1" applyFill="1" applyAlignment="1">
      <alignment horizontal="left"/>
    </xf>
    <xf numFmtId="0" fontId="2" fillId="10" borderId="0" xfId="0" applyFont="1" applyFill="1" applyAlignment="1">
      <alignment horizontal="left"/>
    </xf>
    <xf numFmtId="0" fontId="2" fillId="9" borderId="2" xfId="0" applyFont="1" applyFill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1" fillId="12" borderId="2" xfId="0" applyFont="1" applyFill="1" applyBorder="1"/>
    <xf numFmtId="0" fontId="1" fillId="7" borderId="0" xfId="0" applyFont="1" applyFill="1" applyAlignment="1">
      <alignment horizontal="left"/>
    </xf>
    <xf numFmtId="0" fontId="2" fillId="5" borderId="0" xfId="0" applyFont="1" applyFill="1"/>
    <xf numFmtId="0" fontId="2" fillId="7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2" fillId="12" borderId="2" xfId="0" applyFont="1" applyFill="1" applyBorder="1" applyAlignment="1">
      <alignment horizontal="left"/>
    </xf>
    <xf numFmtId="0" fontId="4" fillId="12" borderId="1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1" fillId="10" borderId="2" xfId="0" applyFont="1" applyFill="1" applyBorder="1" applyAlignment="1">
      <alignment horizontal="left"/>
    </xf>
    <xf numFmtId="16" fontId="3" fillId="0" borderId="17" xfId="0" applyNumberFormat="1" applyFont="1" applyBorder="1" applyAlignment="1">
      <alignment horizontal="center"/>
    </xf>
    <xf numFmtId="0" fontId="1" fillId="12" borderId="0" xfId="0" applyFont="1" applyFill="1" applyAlignment="1">
      <alignment horizontal="center"/>
    </xf>
    <xf numFmtId="0" fontId="2" fillId="12" borderId="0" xfId="0" applyFont="1" applyFill="1" applyAlignment="1">
      <alignment horizontal="left"/>
    </xf>
    <xf numFmtId="0" fontId="15" fillId="0" borderId="1" xfId="0" applyFont="1" applyBorder="1" applyAlignment="1">
      <alignment horizontal="left" vertical="center"/>
    </xf>
    <xf numFmtId="0" fontId="1" fillId="7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1" fontId="16" fillId="0" borderId="1" xfId="0" applyNumberFormat="1" applyFont="1" applyBorder="1" applyAlignment="1">
      <alignment horizontal="center" wrapText="1"/>
    </xf>
    <xf numFmtId="1" fontId="16" fillId="0" borderId="21" xfId="0" applyNumberFormat="1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14" borderId="2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15" borderId="2" xfId="0" applyFill="1" applyBorder="1" applyAlignment="1">
      <alignment horizontal="center"/>
    </xf>
    <xf numFmtId="0" fontId="3" fillId="0" borderId="20" xfId="0" applyFont="1" applyBorder="1" applyAlignment="1">
      <alignment horizontal="center" wrapText="1"/>
    </xf>
    <xf numFmtId="0" fontId="0" fillId="0" borderId="7" xfId="0" applyBorder="1" applyAlignment="1">
      <alignment horizontal="center"/>
    </xf>
    <xf numFmtId="16" fontId="8" fillId="0" borderId="26" xfId="0" applyNumberFormat="1" applyFont="1" applyBorder="1" applyAlignment="1">
      <alignment vertical="center"/>
    </xf>
    <xf numFmtId="0" fontId="1" fillId="11" borderId="0" xfId="0" applyFont="1" applyFill="1" applyAlignment="1">
      <alignment horizontal="center"/>
    </xf>
    <xf numFmtId="0" fontId="1" fillId="10" borderId="0" xfId="0" applyFont="1" applyFill="1" applyAlignment="1">
      <alignment horizontal="center"/>
    </xf>
    <xf numFmtId="0" fontId="2" fillId="11" borderId="0" xfId="0" applyFont="1" applyFill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10" borderId="2" xfId="0" applyFont="1" applyFill="1" applyBorder="1" applyAlignment="1">
      <alignment horizontal="left"/>
    </xf>
    <xf numFmtId="0" fontId="4" fillId="12" borderId="2" xfId="0" applyFont="1" applyFill="1" applyBorder="1" applyAlignment="1">
      <alignment horizontal="left"/>
    </xf>
    <xf numFmtId="16" fontId="8" fillId="0" borderId="27" xfId="0" applyNumberFormat="1" applyFont="1" applyBorder="1" applyAlignment="1">
      <alignment vertical="center"/>
    </xf>
    <xf numFmtId="0" fontId="3" fillId="0" borderId="28" xfId="0" applyFont="1" applyBorder="1" applyAlignment="1">
      <alignment horizontal="center" wrapText="1"/>
    </xf>
    <xf numFmtId="0" fontId="9" fillId="0" borderId="1" xfId="0" applyFont="1" applyBorder="1" applyAlignment="1">
      <alignment horizontal="left" vertical="center"/>
    </xf>
    <xf numFmtId="0" fontId="1" fillId="8" borderId="0" xfId="0" applyFont="1" applyFill="1" applyAlignment="1">
      <alignment horizontal="center"/>
    </xf>
    <xf numFmtId="0" fontId="2" fillId="9" borderId="0" xfId="0" applyFont="1" applyFill="1" applyAlignment="1">
      <alignment horizontal="left"/>
    </xf>
    <xf numFmtId="0" fontId="19" fillId="6" borderId="1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left"/>
    </xf>
    <xf numFmtId="0" fontId="19" fillId="10" borderId="1" xfId="0" applyFont="1" applyFill="1" applyBorder="1" applyAlignment="1">
      <alignment horizontal="center"/>
    </xf>
    <xf numFmtId="0" fontId="19" fillId="10" borderId="2" xfId="0" applyFont="1" applyFill="1" applyBorder="1" applyAlignment="1">
      <alignment horizontal="left"/>
    </xf>
    <xf numFmtId="3" fontId="0" fillId="0" borderId="0" xfId="0" applyNumberFormat="1"/>
    <xf numFmtId="0" fontId="1" fillId="2" borderId="1" xfId="0" applyFont="1" applyFill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/>
    </xf>
    <xf numFmtId="0" fontId="1" fillId="6" borderId="2" xfId="0" applyFont="1" applyFill="1" applyBorder="1" applyAlignment="1">
      <alignment horizontal="left"/>
    </xf>
    <xf numFmtId="0" fontId="0" fillId="0" borderId="29" xfId="0" applyBorder="1" applyAlignment="1">
      <alignment horizontal="center"/>
    </xf>
    <xf numFmtId="0" fontId="0" fillId="14" borderId="29" xfId="0" applyFill="1" applyBorder="1" applyAlignment="1">
      <alignment horizontal="center"/>
    </xf>
    <xf numFmtId="0" fontId="0" fillId="15" borderId="29" xfId="0" applyFill="1" applyBorder="1" applyAlignment="1">
      <alignment horizontal="center"/>
    </xf>
    <xf numFmtId="0" fontId="0" fillId="6" borderId="29" xfId="0" applyFill="1" applyBorder="1" applyAlignment="1">
      <alignment horizontal="center"/>
    </xf>
    <xf numFmtId="0" fontId="1" fillId="13" borderId="0" xfId="0" applyFont="1" applyFill="1" applyAlignment="1">
      <alignment horizontal="center"/>
    </xf>
    <xf numFmtId="0" fontId="2" fillId="13" borderId="0" xfId="0" applyFont="1" applyFill="1" applyAlignment="1">
      <alignment horizontal="left"/>
    </xf>
    <xf numFmtId="0" fontId="1" fillId="0" borderId="29" xfId="0" applyFont="1" applyBorder="1" applyAlignment="1">
      <alignment horizontal="center"/>
    </xf>
    <xf numFmtId="0" fontId="20" fillId="0" borderId="0" xfId="0" applyFont="1"/>
    <xf numFmtId="0" fontId="4" fillId="14" borderId="1" xfId="0" applyFont="1" applyFill="1" applyBorder="1" applyAlignment="1">
      <alignment horizontal="center"/>
    </xf>
    <xf numFmtId="0" fontId="4" fillId="15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13" fillId="15" borderId="1" xfId="0" applyFont="1" applyFill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left"/>
    </xf>
    <xf numFmtId="0" fontId="1" fillId="12" borderId="2" xfId="0" applyFont="1" applyFill="1" applyBorder="1" applyAlignment="1">
      <alignment horizontal="left"/>
    </xf>
    <xf numFmtId="0" fontId="9" fillId="15" borderId="0" xfId="0" applyFont="1" applyFill="1" applyAlignment="1">
      <alignment horizontal="left" vertical="center"/>
    </xf>
    <xf numFmtId="0" fontId="0" fillId="15" borderId="0" xfId="0" applyFill="1"/>
    <xf numFmtId="0" fontId="4" fillId="0" borderId="2" xfId="0" applyFont="1" applyBorder="1"/>
    <xf numFmtId="0" fontId="1" fillId="0" borderId="2" xfId="0" applyFont="1" applyBorder="1"/>
    <xf numFmtId="0" fontId="0" fillId="0" borderId="24" xfId="0" applyBorder="1" applyAlignment="1">
      <alignment horizontal="center"/>
    </xf>
    <xf numFmtId="0" fontId="0" fillId="0" borderId="30" xfId="0" applyBorder="1" applyAlignment="1">
      <alignment horizontal="center"/>
    </xf>
    <xf numFmtId="1" fontId="13" fillId="0" borderId="22" xfId="0" applyNumberFormat="1" applyFont="1" applyBorder="1" applyAlignment="1">
      <alignment horizontal="center"/>
    </xf>
    <xf numFmtId="1" fontId="18" fillId="0" borderId="22" xfId="0" applyNumberFormat="1" applyFont="1" applyBorder="1" applyAlignment="1">
      <alignment horizontal="center" wrapText="1"/>
    </xf>
    <xf numFmtId="0" fontId="1" fillId="10" borderId="8" xfId="0" applyFont="1" applyFill="1" applyBorder="1" applyAlignment="1">
      <alignment horizontal="center"/>
    </xf>
    <xf numFmtId="0" fontId="2" fillId="10" borderId="7" xfId="0" applyFont="1" applyFill="1" applyBorder="1" applyAlignment="1">
      <alignment horizontal="left"/>
    </xf>
    <xf numFmtId="0" fontId="0" fillId="14" borderId="24" xfId="0" applyFill="1" applyBorder="1" applyAlignment="1">
      <alignment horizontal="center"/>
    </xf>
    <xf numFmtId="0" fontId="0" fillId="6" borderId="24" xfId="0" applyFill="1" applyBorder="1" applyAlignment="1">
      <alignment horizontal="center"/>
    </xf>
    <xf numFmtId="0" fontId="0" fillId="15" borderId="24" xfId="0" applyFill="1" applyBorder="1" applyAlignment="1">
      <alignment horizontal="center"/>
    </xf>
    <xf numFmtId="0" fontId="4" fillId="5" borderId="2" xfId="0" applyFont="1" applyFill="1" applyBorder="1" applyAlignment="1">
      <alignment horizontal="left"/>
    </xf>
    <xf numFmtId="1" fontId="21" fillId="0" borderId="31" xfId="0" applyNumberFormat="1" applyFont="1" applyBorder="1" applyAlignment="1">
      <alignment horizontal="center"/>
    </xf>
    <xf numFmtId="1" fontId="16" fillId="0" borderId="2" xfId="0" applyNumberFormat="1" applyFont="1" applyBorder="1" applyAlignment="1">
      <alignment horizontal="center"/>
    </xf>
    <xf numFmtId="1" fontId="16" fillId="0" borderId="34" xfId="0" applyNumberFormat="1" applyFont="1" applyBorder="1" applyAlignment="1">
      <alignment horizontal="center"/>
    </xf>
    <xf numFmtId="1" fontId="13" fillId="14" borderId="35" xfId="0" applyNumberFormat="1" applyFont="1" applyFill="1" applyBorder="1" applyAlignment="1">
      <alignment horizontal="center"/>
    </xf>
    <xf numFmtId="1" fontId="21" fillId="0" borderId="33" xfId="0" applyNumberFormat="1" applyFont="1" applyBorder="1" applyAlignment="1">
      <alignment horizontal="center"/>
    </xf>
    <xf numFmtId="1" fontId="16" fillId="0" borderId="7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15" borderId="8" xfId="0" applyFill="1" applyBorder="1" applyAlignment="1">
      <alignment horizontal="center"/>
    </xf>
    <xf numFmtId="0" fontId="0" fillId="14" borderId="8" xfId="0" applyFill="1" applyBorder="1" applyAlignment="1">
      <alignment horizontal="center"/>
    </xf>
    <xf numFmtId="0" fontId="17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wrapText="1"/>
    </xf>
    <xf numFmtId="0" fontId="8" fillId="0" borderId="39" xfId="0" applyFont="1" applyBorder="1" applyAlignment="1">
      <alignment horizontal="center" wrapText="1"/>
    </xf>
    <xf numFmtId="16" fontId="8" fillId="0" borderId="39" xfId="0" applyNumberFormat="1" applyFont="1" applyBorder="1" applyAlignment="1">
      <alignment horizontal="center" wrapText="1"/>
    </xf>
    <xf numFmtId="16" fontId="8" fillId="0" borderId="39" xfId="0" applyNumberFormat="1" applyFont="1" applyBorder="1" applyAlignment="1">
      <alignment horizontal="center" vertical="center" wrapText="1"/>
    </xf>
    <xf numFmtId="1" fontId="0" fillId="0" borderId="8" xfId="0" applyNumberFormat="1" applyBorder="1" applyAlignment="1">
      <alignment horizontal="center"/>
    </xf>
    <xf numFmtId="0" fontId="3" fillId="0" borderId="1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" fontId="22" fillId="0" borderId="1" xfId="0" applyNumberFormat="1" applyFont="1" applyBorder="1" applyAlignment="1">
      <alignment horizontal="center" wrapText="1"/>
    </xf>
    <xf numFmtId="0" fontId="4" fillId="10" borderId="1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left"/>
    </xf>
    <xf numFmtId="0" fontId="8" fillId="0" borderId="0" xfId="0" applyFont="1"/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/>
    <xf numFmtId="0" fontId="2" fillId="0" borderId="0" xfId="0" applyFont="1" applyFill="1" applyBorder="1"/>
    <xf numFmtId="0" fontId="0" fillId="0" borderId="17" xfId="0" applyBorder="1"/>
    <xf numFmtId="1" fontId="18" fillId="0" borderId="40" xfId="0" applyNumberFormat="1" applyFont="1" applyBorder="1" applyAlignment="1">
      <alignment horizontal="center" wrapText="1"/>
    </xf>
    <xf numFmtId="1" fontId="22" fillId="0" borderId="17" xfId="0" applyNumberFormat="1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1" fontId="16" fillId="0" borderId="17" xfId="0" applyNumberFormat="1" applyFont="1" applyBorder="1" applyAlignment="1">
      <alignment horizontal="center" wrapText="1"/>
    </xf>
    <xf numFmtId="0" fontId="0" fillId="0" borderId="4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1" fontId="18" fillId="0" borderId="35" xfId="0" applyNumberFormat="1" applyFont="1" applyBorder="1" applyAlignment="1">
      <alignment horizontal="center" wrapText="1"/>
    </xf>
    <xf numFmtId="1" fontId="22" fillId="0" borderId="8" xfId="0" applyNumberFormat="1" applyFont="1" applyBorder="1" applyAlignment="1">
      <alignment horizontal="center" wrapText="1"/>
    </xf>
    <xf numFmtId="1" fontId="16" fillId="0" borderId="8" xfId="0" applyNumberFormat="1" applyFont="1" applyBorder="1" applyAlignment="1">
      <alignment horizontal="center" wrapText="1"/>
    </xf>
    <xf numFmtId="0" fontId="0" fillId="0" borderId="32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16" borderId="8" xfId="0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0" fillId="16" borderId="17" xfId="0" applyFill="1" applyBorder="1" applyAlignment="1">
      <alignment horizontal="center"/>
    </xf>
    <xf numFmtId="0" fontId="2" fillId="0" borderId="22" xfId="0" applyFont="1" applyBorder="1"/>
    <xf numFmtId="1" fontId="18" fillId="0" borderId="1" xfId="0" applyNumberFormat="1" applyFont="1" applyBorder="1" applyAlignment="1">
      <alignment horizontal="center" wrapText="1"/>
    </xf>
    <xf numFmtId="0" fontId="4" fillId="5" borderId="1" xfId="0" applyFont="1" applyFill="1" applyBorder="1"/>
    <xf numFmtId="0" fontId="1" fillId="6" borderId="8" xfId="0" applyFont="1" applyFill="1" applyBorder="1" applyAlignment="1">
      <alignment horizontal="center"/>
    </xf>
    <xf numFmtId="0" fontId="1" fillId="0" borderId="8" xfId="0" applyFont="1" applyFill="1" applyBorder="1"/>
    <xf numFmtId="0" fontId="2" fillId="0" borderId="7" xfId="0" applyFont="1" applyFill="1" applyBorder="1"/>
    <xf numFmtId="0" fontId="4" fillId="12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/>
    <xf numFmtId="16" fontId="11" fillId="0" borderId="1" xfId="0" applyNumberFormat="1" applyFont="1" applyBorder="1"/>
    <xf numFmtId="0" fontId="11" fillId="0" borderId="1" xfId="0" applyFont="1" applyBorder="1"/>
    <xf numFmtId="0" fontId="0" fillId="0" borderId="1" xfId="0" applyFill="1" applyBorder="1" applyAlignment="1">
      <alignment horizontal="center"/>
    </xf>
    <xf numFmtId="0" fontId="1" fillId="9" borderId="1" xfId="0" applyFont="1" applyFill="1" applyBorder="1" applyAlignment="1">
      <alignment horizontal="left"/>
    </xf>
    <xf numFmtId="0" fontId="1" fillId="6" borderId="0" xfId="0" applyFont="1" applyFill="1" applyBorder="1" applyAlignment="1">
      <alignment horizontal="left"/>
    </xf>
    <xf numFmtId="0" fontId="2" fillId="6" borderId="0" xfId="0" applyFont="1" applyFill="1" applyBorder="1"/>
    <xf numFmtId="16" fontId="8" fillId="0" borderId="1" xfId="0" applyNumberFormat="1" applyFont="1" applyBorder="1" applyAlignment="1">
      <alignment horizontal="center" vertical="center" wrapText="1"/>
    </xf>
    <xf numFmtId="16" fontId="23" fillId="0" borderId="1" xfId="0" applyNumberFormat="1" applyFont="1" applyBorder="1" applyAlignment="1">
      <alignment horizontal="center" vertical="center" wrapText="1"/>
    </xf>
    <xf numFmtId="16" fontId="8" fillId="0" borderId="2" xfId="0" applyNumberFormat="1" applyFont="1" applyBorder="1" applyAlignment="1">
      <alignment horizontal="center" vertical="center" wrapText="1"/>
    </xf>
    <xf numFmtId="16" fontId="8" fillId="0" borderId="1" xfId="0" applyNumberFormat="1" applyFont="1" applyBorder="1" applyAlignment="1">
      <alignment horizontal="center" wrapText="1"/>
    </xf>
    <xf numFmtId="0" fontId="3" fillId="0" borderId="43" xfId="0" applyFont="1" applyBorder="1" applyAlignment="1">
      <alignment horizontal="center" wrapText="1"/>
    </xf>
    <xf numFmtId="16" fontId="24" fillId="0" borderId="23" xfId="0" applyNumberFormat="1" applyFont="1" applyBorder="1" applyAlignment="1">
      <alignment horizontal="center" vertical="center" wrapText="1"/>
    </xf>
    <xf numFmtId="16" fontId="24" fillId="0" borderId="29" xfId="0" applyNumberFormat="1" applyFont="1" applyBorder="1" applyAlignment="1">
      <alignment horizontal="center" vertical="center"/>
    </xf>
    <xf numFmtId="16" fontId="24" fillId="0" borderId="12" xfId="0" applyNumberFormat="1" applyFont="1" applyBorder="1" applyAlignment="1">
      <alignment horizontal="center" vertical="center"/>
    </xf>
    <xf numFmtId="16" fontId="24" fillId="0" borderId="12" xfId="0" applyNumberFormat="1" applyFont="1" applyBorder="1" applyAlignment="1">
      <alignment vertical="center"/>
    </xf>
    <xf numFmtId="16" fontId="24" fillId="0" borderId="26" xfId="0" applyNumberFormat="1" applyFont="1" applyBorder="1" applyAlignment="1">
      <alignment vertical="center"/>
    </xf>
    <xf numFmtId="16" fontId="24" fillId="0" borderId="27" xfId="0" applyNumberFormat="1" applyFont="1" applyBorder="1" applyAlignment="1">
      <alignment vertical="center"/>
    </xf>
    <xf numFmtId="16" fontId="24" fillId="0" borderId="25" xfId="0" applyNumberFormat="1" applyFont="1" applyBorder="1" applyAlignment="1">
      <alignment horizontal="center" vertical="center"/>
    </xf>
    <xf numFmtId="1" fontId="19" fillId="0" borderId="1" xfId="0" applyNumberFormat="1" applyFont="1" applyBorder="1" applyAlignment="1">
      <alignment horizontal="center" wrapText="1"/>
    </xf>
    <xf numFmtId="1" fontId="16" fillId="0" borderId="18" xfId="0" applyNumberFormat="1" applyFont="1" applyBorder="1" applyAlignment="1">
      <alignment horizontal="center" wrapText="1"/>
    </xf>
    <xf numFmtId="1" fontId="16" fillId="0" borderId="44" xfId="0" applyNumberFormat="1" applyFont="1" applyBorder="1" applyAlignment="1">
      <alignment horizontal="center" wrapText="1"/>
    </xf>
    <xf numFmtId="1" fontId="16" fillId="0" borderId="45" xfId="0" applyNumberFormat="1" applyFont="1" applyBorder="1" applyAlignment="1">
      <alignment horizontal="center" wrapText="1"/>
    </xf>
    <xf numFmtId="0" fontId="0" fillId="0" borderId="34" xfId="0" applyBorder="1" applyAlignment="1">
      <alignment horizontal="center"/>
    </xf>
    <xf numFmtId="16" fontId="8" fillId="0" borderId="23" xfId="0" applyNumberFormat="1" applyFont="1" applyBorder="1" applyAlignment="1">
      <alignment horizontal="center" vertical="center" wrapText="1"/>
    </xf>
    <xf numFmtId="16" fontId="8" fillId="0" borderId="29" xfId="0" applyNumberFormat="1" applyFont="1" applyBorder="1" applyAlignment="1">
      <alignment horizontal="center" vertical="center" wrapText="1"/>
    </xf>
    <xf numFmtId="16" fontId="8" fillId="0" borderId="12" xfId="0" applyNumberFormat="1" applyFont="1" applyBorder="1" applyAlignment="1">
      <alignment horizontal="center" vertical="center" wrapText="1"/>
    </xf>
    <xf numFmtId="16" fontId="8" fillId="0" borderId="12" xfId="0" applyNumberFormat="1" applyFont="1" applyBorder="1" applyAlignment="1">
      <alignment vertical="center" wrapText="1"/>
    </xf>
    <xf numFmtId="16" fontId="8" fillId="0" borderId="48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16" fontId="25" fillId="0" borderId="1" xfId="0" applyNumberFormat="1" applyFont="1" applyBorder="1" applyAlignment="1">
      <alignment horizontal="center" vertical="center" wrapText="1"/>
    </xf>
    <xf numFmtId="16" fontId="24" fillId="0" borderId="1" xfId="0" applyNumberFormat="1" applyFont="1" applyBorder="1" applyAlignment="1">
      <alignment horizontal="center" vertical="center" wrapText="1"/>
    </xf>
    <xf numFmtId="16" fontId="24" fillId="0" borderId="1" xfId="0" applyNumberFormat="1" applyFont="1" applyBorder="1" applyAlignment="1">
      <alignment vertical="center" wrapText="1"/>
    </xf>
    <xf numFmtId="16" fontId="24" fillId="0" borderId="1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3" fillId="15" borderId="8" xfId="0" applyFont="1" applyFill="1" applyBorder="1" applyAlignment="1">
      <alignment horizontal="center"/>
    </xf>
    <xf numFmtId="0" fontId="3" fillId="14" borderId="8" xfId="0" applyFont="1" applyFill="1" applyBorder="1" applyAlignment="1">
      <alignment horizontal="center"/>
    </xf>
    <xf numFmtId="0" fontId="3" fillId="14" borderId="1" xfId="0" applyFont="1" applyFill="1" applyBorder="1" applyAlignment="1">
      <alignment horizontal="center"/>
    </xf>
    <xf numFmtId="0" fontId="3" fillId="1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" fontId="8" fillId="0" borderId="1" xfId="0" applyNumberFormat="1" applyFont="1" applyBorder="1" applyAlignment="1">
      <alignment vertical="center" wrapText="1"/>
    </xf>
    <xf numFmtId="16" fontId="8" fillId="0" borderId="1" xfId="0" applyNumberFormat="1" applyFont="1" applyBorder="1" applyAlignment="1">
      <alignment horizontal="center" vertical="center"/>
    </xf>
    <xf numFmtId="0" fontId="2" fillId="0" borderId="46" xfId="0" applyFont="1" applyBorder="1"/>
    <xf numFmtId="0" fontId="2" fillId="0" borderId="21" xfId="0" applyFont="1" applyBorder="1"/>
    <xf numFmtId="0" fontId="2" fillId="0" borderId="47" xfId="0" applyFont="1" applyBorder="1"/>
    <xf numFmtId="0" fontId="16" fillId="0" borderId="1" xfId="0" applyFont="1" applyBorder="1" applyAlignment="1">
      <alignment horizontal="center"/>
    </xf>
    <xf numFmtId="1" fontId="16" fillId="0" borderId="1" xfId="0" applyNumberFormat="1" applyFont="1" applyBorder="1" applyAlignment="1">
      <alignment horizontal="center"/>
    </xf>
    <xf numFmtId="1" fontId="19" fillId="14" borderId="1" xfId="0" applyNumberFormat="1" applyFont="1" applyFill="1" applyBorder="1" applyAlignment="1">
      <alignment horizontal="center"/>
    </xf>
    <xf numFmtId="1" fontId="19" fillId="6" borderId="1" xfId="0" applyNumberFormat="1" applyFont="1" applyFill="1" applyBorder="1" applyAlignment="1">
      <alignment horizontal="center"/>
    </xf>
    <xf numFmtId="1" fontId="19" fillId="15" borderId="1" xfId="0" applyNumberFormat="1" applyFont="1" applyFill="1" applyBorder="1" applyAlignment="1">
      <alignment horizontal="center"/>
    </xf>
    <xf numFmtId="1" fontId="19" fillId="0" borderId="1" xfId="0" applyNumberFormat="1" applyFont="1" applyBorder="1" applyAlignment="1">
      <alignment horizontal="center"/>
    </xf>
    <xf numFmtId="0" fontId="1" fillId="14" borderId="8" xfId="0" applyFont="1" applyFill="1" applyBorder="1" applyAlignment="1">
      <alignment horizontal="center"/>
    </xf>
    <xf numFmtId="0" fontId="1" fillId="15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CA401ED6-7099-49A2-B672-F86C833A000C}"/>
            </a:ext>
          </a:extLst>
        </xdr:cNvPr>
        <xdr:cNvSpPr>
          <a:spLocks noChangeAspect="1" noChangeArrowheads="1"/>
        </xdr:cNvSpPr>
      </xdr:nvSpPr>
      <xdr:spPr bwMode="auto">
        <a:xfrm>
          <a:off x="609600" y="1859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121920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CE1E3FDB-179A-4309-98F4-ED241E239299}"/>
            </a:ext>
          </a:extLst>
        </xdr:cNvPr>
        <xdr:cNvSpPr>
          <a:spLocks noChangeAspect="1" noChangeArrowheads="1"/>
        </xdr:cNvSpPr>
      </xdr:nvSpPr>
      <xdr:spPr bwMode="auto">
        <a:xfrm>
          <a:off x="510540" y="1821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60</xdr:row>
      <xdr:rowOff>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F4278E88-43DD-4021-9D9C-1FEAC536685E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60</xdr:row>
      <xdr:rowOff>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3C94540B-669B-40A4-848D-2658AA154E0A}"/>
            </a:ext>
          </a:extLst>
        </xdr:cNvPr>
        <xdr:cNvSpPr>
          <a:spLocks noChangeAspect="1" noChangeArrowheads="1"/>
        </xdr:cNvSpPr>
      </xdr:nvSpPr>
      <xdr:spPr bwMode="auto">
        <a:xfrm>
          <a:off x="5486400" y="11209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30480</xdr:rowOff>
    </xdr:from>
    <xdr:ext cx="518160" cy="55626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EBC48B82-43EC-468F-9B94-EB8F461123AD}"/>
            </a:ext>
          </a:extLst>
        </xdr:cNvPr>
        <xdr:cNvSpPr>
          <a:spLocks noChangeAspect="1" noChangeArrowheads="1"/>
        </xdr:cNvSpPr>
      </xdr:nvSpPr>
      <xdr:spPr bwMode="auto">
        <a:xfrm>
          <a:off x="609600" y="1493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30480</xdr:rowOff>
    </xdr:from>
    <xdr:ext cx="518160" cy="55626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F07B8AD7-8FF5-4318-BA51-ADEDDFE85D1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493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E08872F4-08BE-48A6-915B-EE82F34DC216}"/>
            </a:ext>
          </a:extLst>
        </xdr:cNvPr>
        <xdr:cNvSpPr>
          <a:spLocks noChangeAspect="1" noChangeArrowheads="1"/>
        </xdr:cNvSpPr>
      </xdr:nvSpPr>
      <xdr:spPr bwMode="auto">
        <a:xfrm>
          <a:off x="609600" y="2453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741C037E-B192-4287-9A60-D1582A402D03}"/>
            </a:ext>
          </a:extLst>
        </xdr:cNvPr>
        <xdr:cNvSpPr>
          <a:spLocks noChangeAspect="1" noChangeArrowheads="1"/>
        </xdr:cNvSpPr>
      </xdr:nvSpPr>
      <xdr:spPr bwMode="auto">
        <a:xfrm>
          <a:off x="609600" y="195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5626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609FF141-12B7-48B9-8427-E0BACBBC79E9}"/>
            </a:ext>
          </a:extLst>
        </xdr:cNvPr>
        <xdr:cNvSpPr>
          <a:spLocks noChangeAspect="1" noChangeArrowheads="1"/>
        </xdr:cNvSpPr>
      </xdr:nvSpPr>
      <xdr:spPr bwMode="auto">
        <a:xfrm>
          <a:off x="952500" y="1889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5626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F82E32F0-5717-453D-9E8D-AFF454E2F68E}"/>
            </a:ext>
          </a:extLst>
        </xdr:cNvPr>
        <xdr:cNvSpPr>
          <a:spLocks noChangeAspect="1" noChangeArrowheads="1"/>
        </xdr:cNvSpPr>
      </xdr:nvSpPr>
      <xdr:spPr bwMode="auto">
        <a:xfrm>
          <a:off x="952500" y="1889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CA28C7D2-05D7-489A-8D92-3C769B30D5EF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453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18</xdr:row>
      <xdr:rowOff>30480</xdr:rowOff>
    </xdr:from>
    <xdr:ext cx="518160" cy="55626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AFA243DE-29DF-419B-B551-DDF15ABE1409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292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18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C7993559-E593-459F-BE6E-83E4B4869E2F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292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B378C3A9-6443-4041-A7EF-53D4C0796EE5}"/>
            </a:ext>
          </a:extLst>
        </xdr:cNvPr>
        <xdr:cNvSpPr>
          <a:spLocks noChangeAspect="1" noChangeArrowheads="1"/>
        </xdr:cNvSpPr>
      </xdr:nvSpPr>
      <xdr:spPr bwMode="auto">
        <a:xfrm>
          <a:off x="609600" y="8107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</xdr:row>
      <xdr:rowOff>38100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1B809C16-C6CE-42B2-87B9-2E2EDBE8DBBA}"/>
            </a:ext>
          </a:extLst>
        </xdr:cNvPr>
        <xdr:cNvSpPr>
          <a:spLocks noChangeAspect="1" noChangeArrowheads="1"/>
        </xdr:cNvSpPr>
      </xdr:nvSpPr>
      <xdr:spPr bwMode="auto">
        <a:xfrm>
          <a:off x="1028700" y="13289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A59429F4-51D0-4ED2-8C4E-E1FE6A70B928}"/>
            </a:ext>
          </a:extLst>
        </xdr:cNvPr>
        <xdr:cNvSpPr>
          <a:spLocks noChangeAspect="1" noChangeArrowheads="1"/>
        </xdr:cNvSpPr>
      </xdr:nvSpPr>
      <xdr:spPr bwMode="auto">
        <a:xfrm>
          <a:off x="1097280" y="8107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16</xdr:row>
      <xdr:rowOff>7620</xdr:rowOff>
    </xdr:from>
    <xdr:ext cx="518160" cy="55626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74C37289-477C-47B2-9E62-57914F39CF28}"/>
            </a:ext>
          </a:extLst>
        </xdr:cNvPr>
        <xdr:cNvSpPr>
          <a:spLocks noChangeAspect="1" noChangeArrowheads="1"/>
        </xdr:cNvSpPr>
      </xdr:nvSpPr>
      <xdr:spPr bwMode="auto">
        <a:xfrm>
          <a:off x="678180" y="35433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39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066BA153-8F00-4147-AB44-4C501EA849AF}"/>
            </a:ext>
          </a:extLst>
        </xdr:cNvPr>
        <xdr:cNvSpPr>
          <a:spLocks noChangeAspect="1" noChangeArrowheads="1"/>
        </xdr:cNvSpPr>
      </xdr:nvSpPr>
      <xdr:spPr bwMode="auto">
        <a:xfrm>
          <a:off x="609600" y="472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19</xdr:row>
      <xdr:rowOff>7620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A55B4B1E-1525-485B-AA19-170322416DD5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870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19</xdr:row>
      <xdr:rowOff>7620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347CBC11-FDE0-4858-92EF-6DB17BC32CC3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870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38</xdr:row>
      <xdr:rowOff>7620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A6FF35C7-42E7-44B9-8416-A63E7CE9AC9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4257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38</xdr:row>
      <xdr:rowOff>7620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4C881828-8B08-4090-A0CB-EC0F6AE6EF6B}"/>
            </a:ext>
          </a:extLst>
        </xdr:cNvPr>
        <xdr:cNvSpPr>
          <a:spLocks noChangeAspect="1" noChangeArrowheads="1"/>
        </xdr:cNvSpPr>
      </xdr:nvSpPr>
      <xdr:spPr bwMode="auto">
        <a:xfrm>
          <a:off x="609600" y="14257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1568D256-6F70-4E22-B2A0-DED3E4B2CA02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27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F6E8062A-4993-452E-89E2-169892013CDD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27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CA82D9FF-5DB0-479A-A9D9-2C753543969B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277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5DA9DBC5-FE48-4501-821F-B3907E93C445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277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518160" cy="55626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B5F91BB9-39B3-45C8-B7A7-4FF038D650CD}"/>
            </a:ext>
          </a:extLst>
        </xdr:cNvPr>
        <xdr:cNvSpPr>
          <a:spLocks noChangeAspect="1" noChangeArrowheads="1"/>
        </xdr:cNvSpPr>
      </xdr:nvSpPr>
      <xdr:spPr bwMode="auto">
        <a:xfrm>
          <a:off x="609600" y="2560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7620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CC959409-3839-43FF-9F16-EE027AAF2B7C}"/>
            </a:ext>
          </a:extLst>
        </xdr:cNvPr>
        <xdr:cNvSpPr>
          <a:spLocks noChangeAspect="1" noChangeArrowheads="1"/>
        </xdr:cNvSpPr>
      </xdr:nvSpPr>
      <xdr:spPr bwMode="auto">
        <a:xfrm>
          <a:off x="609600" y="388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</xdr:row>
      <xdr:rowOff>7620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125325AB-5475-4C7F-AFD5-E6D543954A74}"/>
            </a:ext>
          </a:extLst>
        </xdr:cNvPr>
        <xdr:cNvSpPr>
          <a:spLocks noChangeAspect="1" noChangeArrowheads="1"/>
        </xdr:cNvSpPr>
      </xdr:nvSpPr>
      <xdr:spPr bwMode="auto">
        <a:xfrm>
          <a:off x="609600" y="7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42</xdr:row>
      <xdr:rowOff>15240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7711AAE8-A1C9-44F1-BFF1-170771A4AE6C}"/>
            </a:ext>
          </a:extLst>
        </xdr:cNvPr>
        <xdr:cNvSpPr>
          <a:spLocks noChangeAspect="1" noChangeArrowheads="1"/>
        </xdr:cNvSpPr>
      </xdr:nvSpPr>
      <xdr:spPr bwMode="auto">
        <a:xfrm>
          <a:off x="822960" y="574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18</xdr:row>
      <xdr:rowOff>15240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A11815E6-253E-41F8-B113-CD401F41CB0C}"/>
            </a:ext>
          </a:extLst>
        </xdr:cNvPr>
        <xdr:cNvSpPr>
          <a:spLocks noChangeAspect="1" noChangeArrowheads="1"/>
        </xdr:cNvSpPr>
      </xdr:nvSpPr>
      <xdr:spPr bwMode="auto">
        <a:xfrm>
          <a:off x="822960" y="3139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</xdr:row>
      <xdr:rowOff>7620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629AF680-3F82-4EC8-9511-8FFE73AF4874}"/>
            </a:ext>
          </a:extLst>
        </xdr:cNvPr>
        <xdr:cNvSpPr>
          <a:spLocks noChangeAspect="1" noChangeArrowheads="1"/>
        </xdr:cNvSpPr>
      </xdr:nvSpPr>
      <xdr:spPr bwMode="auto">
        <a:xfrm>
          <a:off x="800100" y="5890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</xdr:row>
      <xdr:rowOff>7620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E34174B3-08DF-4450-95B2-9A5A462850D0}"/>
            </a:ext>
          </a:extLst>
        </xdr:cNvPr>
        <xdr:cNvSpPr>
          <a:spLocks noChangeAspect="1" noChangeArrowheads="1"/>
        </xdr:cNvSpPr>
      </xdr:nvSpPr>
      <xdr:spPr bwMode="auto">
        <a:xfrm>
          <a:off x="800100" y="5890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36</xdr:row>
      <xdr:rowOff>30480</xdr:rowOff>
    </xdr:from>
    <xdr:ext cx="518160" cy="55626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38A38A02-3F43-4562-B900-303FB486637B}"/>
            </a:ext>
          </a:extLst>
        </xdr:cNvPr>
        <xdr:cNvSpPr>
          <a:spLocks noChangeAspect="1" noChangeArrowheads="1"/>
        </xdr:cNvSpPr>
      </xdr:nvSpPr>
      <xdr:spPr bwMode="auto">
        <a:xfrm>
          <a:off x="609600" y="990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B4609D36-F10B-44DF-A5A4-E4C0E3518BD8}"/>
            </a:ext>
          </a:extLst>
        </xdr:cNvPr>
        <xdr:cNvSpPr>
          <a:spLocks noChangeAspect="1" noChangeArrowheads="1"/>
        </xdr:cNvSpPr>
      </xdr:nvSpPr>
      <xdr:spPr bwMode="auto">
        <a:xfrm>
          <a:off x="609600" y="6080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E68ABD91-C953-447A-9AF8-FFC67BD8D534}"/>
            </a:ext>
          </a:extLst>
        </xdr:cNvPr>
        <xdr:cNvSpPr>
          <a:spLocks noChangeAspect="1" noChangeArrowheads="1"/>
        </xdr:cNvSpPr>
      </xdr:nvSpPr>
      <xdr:spPr bwMode="auto">
        <a:xfrm>
          <a:off x="1097280" y="6080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22</xdr:row>
      <xdr:rowOff>7620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2BA5A3B1-F56B-46E8-95E2-36D6DA6838C4}"/>
            </a:ext>
          </a:extLst>
        </xdr:cNvPr>
        <xdr:cNvSpPr>
          <a:spLocks noChangeAspect="1" noChangeArrowheads="1"/>
        </xdr:cNvSpPr>
      </xdr:nvSpPr>
      <xdr:spPr bwMode="auto">
        <a:xfrm>
          <a:off x="800100" y="4488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15240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DC077640-584E-48BB-ADA2-EDABC725F7C3}"/>
            </a:ext>
          </a:extLst>
        </xdr:cNvPr>
        <xdr:cNvSpPr>
          <a:spLocks noChangeAspect="1" noChangeArrowheads="1"/>
        </xdr:cNvSpPr>
      </xdr:nvSpPr>
      <xdr:spPr bwMode="auto">
        <a:xfrm>
          <a:off x="822960" y="2514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22</xdr:row>
      <xdr:rowOff>7620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157E9084-C2AF-4B3E-8012-1385D2E8F89E}"/>
            </a:ext>
          </a:extLst>
        </xdr:cNvPr>
        <xdr:cNvSpPr>
          <a:spLocks noChangeAspect="1" noChangeArrowheads="1"/>
        </xdr:cNvSpPr>
      </xdr:nvSpPr>
      <xdr:spPr bwMode="auto">
        <a:xfrm>
          <a:off x="800100" y="4488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</xdr:row>
      <xdr:rowOff>7620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ECB2588C-3064-47F1-A91E-1E53E16232BB}"/>
            </a:ext>
          </a:extLst>
        </xdr:cNvPr>
        <xdr:cNvSpPr>
          <a:spLocks noChangeAspect="1" noChangeArrowheads="1"/>
        </xdr:cNvSpPr>
      </xdr:nvSpPr>
      <xdr:spPr bwMode="auto">
        <a:xfrm>
          <a:off x="800100" y="4686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</xdr:row>
      <xdr:rowOff>7620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95CB53BD-CF59-4365-AE1E-9CDC08E67772}"/>
            </a:ext>
          </a:extLst>
        </xdr:cNvPr>
        <xdr:cNvSpPr>
          <a:spLocks noChangeAspect="1" noChangeArrowheads="1"/>
        </xdr:cNvSpPr>
      </xdr:nvSpPr>
      <xdr:spPr bwMode="auto">
        <a:xfrm>
          <a:off x="800100" y="4686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30480</xdr:rowOff>
    </xdr:from>
    <xdr:ext cx="518160" cy="55626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68C5A07B-47CC-46B2-8182-6AE810006BA7}"/>
            </a:ext>
          </a:extLst>
        </xdr:cNvPr>
        <xdr:cNvSpPr>
          <a:spLocks noChangeAspect="1" noChangeArrowheads="1"/>
        </xdr:cNvSpPr>
      </xdr:nvSpPr>
      <xdr:spPr bwMode="auto">
        <a:xfrm>
          <a:off x="609600" y="43129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30480</xdr:rowOff>
    </xdr:from>
    <xdr:ext cx="518160" cy="55626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7409EDA9-7EEB-4787-B030-3EF5EF90009E}"/>
            </a:ext>
          </a:extLst>
        </xdr:cNvPr>
        <xdr:cNvSpPr>
          <a:spLocks noChangeAspect="1" noChangeArrowheads="1"/>
        </xdr:cNvSpPr>
      </xdr:nvSpPr>
      <xdr:spPr bwMode="auto">
        <a:xfrm>
          <a:off x="609600" y="43129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11089928-AAC7-4EBA-A479-29F89D1C00DB}"/>
            </a:ext>
          </a:extLst>
        </xdr:cNvPr>
        <xdr:cNvSpPr>
          <a:spLocks noChangeAspect="1" noChangeArrowheads="1"/>
        </xdr:cNvSpPr>
      </xdr:nvSpPr>
      <xdr:spPr bwMode="auto">
        <a:xfrm>
          <a:off x="609600" y="5471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D00F29FC-00D1-47AC-AD76-71A5477DF306}"/>
            </a:ext>
          </a:extLst>
        </xdr:cNvPr>
        <xdr:cNvSpPr>
          <a:spLocks noChangeAspect="1" noChangeArrowheads="1"/>
        </xdr:cNvSpPr>
      </xdr:nvSpPr>
      <xdr:spPr bwMode="auto">
        <a:xfrm>
          <a:off x="1097280" y="5471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518160" cy="55626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6E3E0532-2DB0-4C09-BF50-65314D492221}"/>
            </a:ext>
          </a:extLst>
        </xdr:cNvPr>
        <xdr:cNvSpPr>
          <a:spLocks noChangeAspect="1" noChangeArrowheads="1"/>
        </xdr:cNvSpPr>
      </xdr:nvSpPr>
      <xdr:spPr bwMode="auto">
        <a:xfrm>
          <a:off x="609600" y="2362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7620</xdr:rowOff>
    </xdr:from>
    <xdr:ext cx="518160" cy="54864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5FD6E904-A949-466B-B0E3-4FDAED3DBC9B}"/>
            </a:ext>
          </a:extLst>
        </xdr:cNvPr>
        <xdr:cNvSpPr>
          <a:spLocks noChangeAspect="1" noChangeArrowheads="1"/>
        </xdr:cNvSpPr>
      </xdr:nvSpPr>
      <xdr:spPr bwMode="auto">
        <a:xfrm>
          <a:off x="800100" y="6332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7620</xdr:rowOff>
    </xdr:from>
    <xdr:ext cx="518160" cy="54864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AF8DD8D5-0661-49BC-9C09-6AB618178A3B}"/>
            </a:ext>
          </a:extLst>
        </xdr:cNvPr>
        <xdr:cNvSpPr>
          <a:spLocks noChangeAspect="1" noChangeArrowheads="1"/>
        </xdr:cNvSpPr>
      </xdr:nvSpPr>
      <xdr:spPr bwMode="auto">
        <a:xfrm>
          <a:off x="800100" y="6332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38</xdr:row>
      <xdr:rowOff>7620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35DA79E9-5745-4A68-A7B4-BD5DEAEC830C}"/>
            </a:ext>
          </a:extLst>
        </xdr:cNvPr>
        <xdr:cNvSpPr>
          <a:spLocks noChangeAspect="1" noChangeArrowheads="1"/>
        </xdr:cNvSpPr>
      </xdr:nvSpPr>
      <xdr:spPr bwMode="auto">
        <a:xfrm>
          <a:off x="800100" y="2750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15240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77F90E07-1132-45D1-BDFC-5221AAB0A26E}"/>
            </a:ext>
          </a:extLst>
        </xdr:cNvPr>
        <xdr:cNvSpPr>
          <a:spLocks noChangeAspect="1" noChangeArrowheads="1"/>
        </xdr:cNvSpPr>
      </xdr:nvSpPr>
      <xdr:spPr bwMode="auto">
        <a:xfrm>
          <a:off x="822960" y="5730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38</xdr:row>
      <xdr:rowOff>7620</xdr:rowOff>
    </xdr:from>
    <xdr:ext cx="518160" cy="54864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BF902303-2924-47C6-A12E-6E7473CAC47E}"/>
            </a:ext>
          </a:extLst>
        </xdr:cNvPr>
        <xdr:cNvSpPr>
          <a:spLocks noChangeAspect="1" noChangeArrowheads="1"/>
        </xdr:cNvSpPr>
      </xdr:nvSpPr>
      <xdr:spPr bwMode="auto">
        <a:xfrm>
          <a:off x="800100" y="2750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</xdr:row>
      <xdr:rowOff>7620</xdr:rowOff>
    </xdr:from>
    <xdr:ext cx="518160" cy="54864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77CC8F6B-B9F5-4866-B020-CC6FD121C126}"/>
            </a:ext>
          </a:extLst>
        </xdr:cNvPr>
        <xdr:cNvSpPr>
          <a:spLocks noChangeAspect="1" noChangeArrowheads="1"/>
        </xdr:cNvSpPr>
      </xdr:nvSpPr>
      <xdr:spPr bwMode="auto">
        <a:xfrm>
          <a:off x="800100" y="5524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</xdr:row>
      <xdr:rowOff>7620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54EA8573-D9E1-4A05-BDF4-17550C99EDFC}"/>
            </a:ext>
          </a:extLst>
        </xdr:cNvPr>
        <xdr:cNvSpPr>
          <a:spLocks noChangeAspect="1" noChangeArrowheads="1"/>
        </xdr:cNvSpPr>
      </xdr:nvSpPr>
      <xdr:spPr bwMode="auto">
        <a:xfrm>
          <a:off x="800100" y="5524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30480</xdr:rowOff>
    </xdr:from>
    <xdr:ext cx="518160" cy="55626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FB30324F-086C-4F15-AFFF-C48FB3D13A7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981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30480</xdr:rowOff>
    </xdr:from>
    <xdr:ext cx="518160" cy="55626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D6EB99A0-A7E9-475C-AA57-A2282A8362F5}"/>
            </a:ext>
          </a:extLst>
        </xdr:cNvPr>
        <xdr:cNvSpPr>
          <a:spLocks noChangeAspect="1" noChangeArrowheads="1"/>
        </xdr:cNvSpPr>
      </xdr:nvSpPr>
      <xdr:spPr bwMode="auto">
        <a:xfrm>
          <a:off x="609600" y="1981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44</xdr:row>
      <xdr:rowOff>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7088FAF1-554F-4788-B938-A4B67F00EB75}"/>
            </a:ext>
          </a:extLst>
        </xdr:cNvPr>
        <xdr:cNvSpPr>
          <a:spLocks noChangeAspect="1" noChangeArrowheads="1"/>
        </xdr:cNvSpPr>
      </xdr:nvSpPr>
      <xdr:spPr bwMode="auto">
        <a:xfrm>
          <a:off x="609600" y="6309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44</xdr:row>
      <xdr:rowOff>0</xdr:rowOff>
    </xdr:from>
    <xdr:ext cx="518160" cy="54864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40054656-CA75-4947-8A8F-453B2C50FC83}"/>
            </a:ext>
          </a:extLst>
        </xdr:cNvPr>
        <xdr:cNvSpPr>
          <a:spLocks noChangeAspect="1" noChangeArrowheads="1"/>
        </xdr:cNvSpPr>
      </xdr:nvSpPr>
      <xdr:spPr bwMode="auto">
        <a:xfrm>
          <a:off x="1097280" y="6309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0FB9959F-CEA9-480C-A5C6-806F342B469D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04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121920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AD73076E-57F7-47C1-A3DE-5A093BA749EE}"/>
            </a:ext>
          </a:extLst>
        </xdr:cNvPr>
        <xdr:cNvSpPr>
          <a:spLocks noChangeAspect="1" noChangeArrowheads="1"/>
        </xdr:cNvSpPr>
      </xdr:nvSpPr>
      <xdr:spPr bwMode="auto">
        <a:xfrm>
          <a:off x="365760" y="2019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60</xdr:row>
      <xdr:rowOff>0</xdr:rowOff>
    </xdr:from>
    <xdr:ext cx="518160" cy="55626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523E1BBC-20E9-40F1-8AB0-B87DA5B6621B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3766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60</xdr:row>
      <xdr:rowOff>0</xdr:rowOff>
    </xdr:from>
    <xdr:ext cx="518160" cy="55626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3E0084B1-161D-4B84-98BB-94EDC7AA93F8}"/>
            </a:ext>
          </a:extLst>
        </xdr:cNvPr>
        <xdr:cNvSpPr>
          <a:spLocks noChangeAspect="1" noChangeArrowheads="1"/>
        </xdr:cNvSpPr>
      </xdr:nvSpPr>
      <xdr:spPr bwMode="auto">
        <a:xfrm>
          <a:off x="6499860" y="113766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30480</xdr:rowOff>
    </xdr:from>
    <xdr:ext cx="518160" cy="55626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08B85DF6-6B4F-4048-847F-CB0B53ADDAC2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25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30480</xdr:rowOff>
    </xdr:from>
    <xdr:ext cx="518160" cy="55626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74866552-E15B-419C-A0B3-3EF15F8288ED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25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518160" cy="548640"/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DEEEB592-09B5-4629-99D6-8A6F3A0EDD91}"/>
            </a:ext>
          </a:extLst>
        </xdr:cNvPr>
        <xdr:cNvSpPr>
          <a:spLocks noChangeAspect="1" noChangeArrowheads="1"/>
        </xdr:cNvSpPr>
      </xdr:nvSpPr>
      <xdr:spPr bwMode="auto">
        <a:xfrm>
          <a:off x="365760" y="7444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FB81A5A3-C610-4E40-994F-B081DF3AFF92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04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56260"/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4A812D32-BB03-4533-8A56-A920BDBE37FB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4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56260"/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8A0D73CF-1434-4759-8E60-5F64893888AB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4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518160" cy="548640"/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3CB25BCD-1F54-4010-99BE-A98801F2F5C0}"/>
            </a:ext>
          </a:extLst>
        </xdr:cNvPr>
        <xdr:cNvSpPr>
          <a:spLocks noChangeAspect="1" noChangeArrowheads="1"/>
        </xdr:cNvSpPr>
      </xdr:nvSpPr>
      <xdr:spPr bwMode="auto">
        <a:xfrm>
          <a:off x="876300" y="7444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18</xdr:row>
      <xdr:rowOff>30480</xdr:rowOff>
    </xdr:from>
    <xdr:ext cx="518160" cy="556260"/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76C44ADD-B742-42BA-8C81-01FF9CE821DD}"/>
            </a:ext>
          </a:extLst>
        </xdr:cNvPr>
        <xdr:cNvSpPr>
          <a:spLocks noChangeAspect="1" noChangeArrowheads="1"/>
        </xdr:cNvSpPr>
      </xdr:nvSpPr>
      <xdr:spPr bwMode="auto">
        <a:xfrm>
          <a:off x="7109460" y="39090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18</xdr:row>
      <xdr:rowOff>30480</xdr:rowOff>
    </xdr:from>
    <xdr:ext cx="518160" cy="556260"/>
    <xdr:sp macro="" textlink="">
      <xdr:nvSpPr>
        <xdr:cNvPr id="72" name="AutoShape 2">
          <a:extLst>
            <a:ext uri="{FF2B5EF4-FFF2-40B4-BE49-F238E27FC236}">
              <a16:creationId xmlns:a16="http://schemas.microsoft.com/office/drawing/2014/main" id="{9943621A-1263-4AB9-AE9E-10EC48527B42}"/>
            </a:ext>
          </a:extLst>
        </xdr:cNvPr>
        <xdr:cNvSpPr>
          <a:spLocks noChangeAspect="1" noChangeArrowheads="1"/>
        </xdr:cNvSpPr>
      </xdr:nvSpPr>
      <xdr:spPr bwMode="auto">
        <a:xfrm>
          <a:off x="7109460" y="39090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</xdr:row>
      <xdr:rowOff>0</xdr:rowOff>
    </xdr:from>
    <xdr:ext cx="518160" cy="548640"/>
    <xdr:sp macro="" textlink="">
      <xdr:nvSpPr>
        <xdr:cNvPr id="73" name="AutoShape 2">
          <a:extLst>
            <a:ext uri="{FF2B5EF4-FFF2-40B4-BE49-F238E27FC236}">
              <a16:creationId xmlns:a16="http://schemas.microsoft.com/office/drawing/2014/main" id="{D7F4D2D7-CF38-4E5C-886B-9F81AD4C354D}"/>
            </a:ext>
          </a:extLst>
        </xdr:cNvPr>
        <xdr:cNvSpPr>
          <a:spLocks noChangeAspect="1" noChangeArrowheads="1"/>
        </xdr:cNvSpPr>
      </xdr:nvSpPr>
      <xdr:spPr bwMode="auto">
        <a:xfrm>
          <a:off x="7109460" y="594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</xdr:row>
      <xdr:rowOff>38100</xdr:rowOff>
    </xdr:from>
    <xdr:ext cx="518160" cy="548640"/>
    <xdr:sp macro="" textlink="">
      <xdr:nvSpPr>
        <xdr:cNvPr id="74" name="AutoShape 2">
          <a:extLst>
            <a:ext uri="{FF2B5EF4-FFF2-40B4-BE49-F238E27FC236}">
              <a16:creationId xmlns:a16="http://schemas.microsoft.com/office/drawing/2014/main" id="{3D7F1C7C-F580-475E-B528-ADB4340D93B8}"/>
            </a:ext>
          </a:extLst>
        </xdr:cNvPr>
        <xdr:cNvSpPr>
          <a:spLocks noChangeAspect="1" noChangeArrowheads="1"/>
        </xdr:cNvSpPr>
      </xdr:nvSpPr>
      <xdr:spPr bwMode="auto">
        <a:xfrm>
          <a:off x="7109460" y="6096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</xdr:row>
      <xdr:rowOff>0</xdr:rowOff>
    </xdr:from>
    <xdr:ext cx="518160" cy="548640"/>
    <xdr:sp macro="" textlink="">
      <xdr:nvSpPr>
        <xdr:cNvPr id="75" name="AutoShape 2">
          <a:extLst>
            <a:ext uri="{FF2B5EF4-FFF2-40B4-BE49-F238E27FC236}">
              <a16:creationId xmlns:a16="http://schemas.microsoft.com/office/drawing/2014/main" id="{9919ACB4-C1FC-4FF6-B42C-FAA8EE39999B}"/>
            </a:ext>
          </a:extLst>
        </xdr:cNvPr>
        <xdr:cNvSpPr>
          <a:spLocks noChangeAspect="1" noChangeArrowheads="1"/>
        </xdr:cNvSpPr>
      </xdr:nvSpPr>
      <xdr:spPr bwMode="auto">
        <a:xfrm>
          <a:off x="7109460" y="594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16</xdr:row>
      <xdr:rowOff>7620</xdr:rowOff>
    </xdr:from>
    <xdr:ext cx="518160" cy="556260"/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id="{548226DE-2DB5-4DEA-BE66-C3A35DA89FE8}"/>
            </a:ext>
          </a:extLst>
        </xdr:cNvPr>
        <xdr:cNvSpPr>
          <a:spLocks noChangeAspect="1" noChangeArrowheads="1"/>
        </xdr:cNvSpPr>
      </xdr:nvSpPr>
      <xdr:spPr bwMode="auto">
        <a:xfrm>
          <a:off x="7109460" y="4282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39</xdr:row>
      <xdr:rowOff>0</xdr:rowOff>
    </xdr:from>
    <xdr:ext cx="518160" cy="548640"/>
    <xdr:sp macro="" textlink="">
      <xdr:nvSpPr>
        <xdr:cNvPr id="77" name="AutoShape 2">
          <a:extLst>
            <a:ext uri="{FF2B5EF4-FFF2-40B4-BE49-F238E27FC236}">
              <a16:creationId xmlns:a16="http://schemas.microsoft.com/office/drawing/2014/main" id="{847C18D1-9611-4BAE-9AD1-284CD5EE2462}"/>
            </a:ext>
          </a:extLst>
        </xdr:cNvPr>
        <xdr:cNvSpPr>
          <a:spLocks noChangeAspect="1" noChangeArrowheads="1"/>
        </xdr:cNvSpPr>
      </xdr:nvSpPr>
      <xdr:spPr bwMode="auto">
        <a:xfrm>
          <a:off x="710946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19</xdr:row>
      <xdr:rowOff>7620</xdr:rowOff>
    </xdr:from>
    <xdr:ext cx="518160" cy="548640"/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C25A3CB1-207A-4D96-8470-DBE6ED752F2F}"/>
            </a:ext>
          </a:extLst>
        </xdr:cNvPr>
        <xdr:cNvSpPr>
          <a:spLocks noChangeAspect="1" noChangeArrowheads="1"/>
        </xdr:cNvSpPr>
      </xdr:nvSpPr>
      <xdr:spPr bwMode="auto">
        <a:xfrm>
          <a:off x="7109460" y="2697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19</xdr:row>
      <xdr:rowOff>7620</xdr:rowOff>
    </xdr:from>
    <xdr:ext cx="518160" cy="548640"/>
    <xdr:sp macro="" textlink="">
      <xdr:nvSpPr>
        <xdr:cNvPr id="79" name="AutoShape 2">
          <a:extLst>
            <a:ext uri="{FF2B5EF4-FFF2-40B4-BE49-F238E27FC236}">
              <a16:creationId xmlns:a16="http://schemas.microsoft.com/office/drawing/2014/main" id="{17854C78-905D-4497-839A-7621F981E175}"/>
            </a:ext>
          </a:extLst>
        </xdr:cNvPr>
        <xdr:cNvSpPr>
          <a:spLocks noChangeAspect="1" noChangeArrowheads="1"/>
        </xdr:cNvSpPr>
      </xdr:nvSpPr>
      <xdr:spPr bwMode="auto">
        <a:xfrm>
          <a:off x="7109460" y="2697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38</xdr:row>
      <xdr:rowOff>7620</xdr:rowOff>
    </xdr:from>
    <xdr:ext cx="518160" cy="548640"/>
    <xdr:sp macro="" textlink="">
      <xdr:nvSpPr>
        <xdr:cNvPr id="80" name="AutoShape 2">
          <a:extLst>
            <a:ext uri="{FF2B5EF4-FFF2-40B4-BE49-F238E27FC236}">
              <a16:creationId xmlns:a16="http://schemas.microsoft.com/office/drawing/2014/main" id="{8858AEED-8C37-4AA7-A006-036677489FE8}"/>
            </a:ext>
          </a:extLst>
        </xdr:cNvPr>
        <xdr:cNvSpPr>
          <a:spLocks noChangeAspect="1" noChangeArrowheads="1"/>
        </xdr:cNvSpPr>
      </xdr:nvSpPr>
      <xdr:spPr bwMode="auto">
        <a:xfrm>
          <a:off x="7109460" y="4084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38</xdr:row>
      <xdr:rowOff>7620</xdr:rowOff>
    </xdr:from>
    <xdr:ext cx="518160" cy="548640"/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91F1BFB2-2F08-44AC-A6AE-2350CF07F94E}"/>
            </a:ext>
          </a:extLst>
        </xdr:cNvPr>
        <xdr:cNvSpPr>
          <a:spLocks noChangeAspect="1" noChangeArrowheads="1"/>
        </xdr:cNvSpPr>
      </xdr:nvSpPr>
      <xdr:spPr bwMode="auto">
        <a:xfrm>
          <a:off x="7109460" y="4084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82" name="AutoShape 2">
          <a:extLst>
            <a:ext uri="{FF2B5EF4-FFF2-40B4-BE49-F238E27FC236}">
              <a16:creationId xmlns:a16="http://schemas.microsoft.com/office/drawing/2014/main" id="{80719037-4656-471A-B1BB-FEBB37761D43}"/>
            </a:ext>
          </a:extLst>
        </xdr:cNvPr>
        <xdr:cNvSpPr>
          <a:spLocks noChangeAspect="1" noChangeArrowheads="1"/>
        </xdr:cNvSpPr>
      </xdr:nvSpPr>
      <xdr:spPr bwMode="auto">
        <a:xfrm>
          <a:off x="7109460" y="1104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83" name="AutoShape 2">
          <a:extLst>
            <a:ext uri="{FF2B5EF4-FFF2-40B4-BE49-F238E27FC236}">
              <a16:creationId xmlns:a16="http://schemas.microsoft.com/office/drawing/2014/main" id="{ADD34BFA-45B2-47B9-BD11-1399F3D1DF1B}"/>
            </a:ext>
          </a:extLst>
        </xdr:cNvPr>
        <xdr:cNvSpPr>
          <a:spLocks noChangeAspect="1" noChangeArrowheads="1"/>
        </xdr:cNvSpPr>
      </xdr:nvSpPr>
      <xdr:spPr bwMode="auto">
        <a:xfrm>
          <a:off x="7109460" y="1104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56260"/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7742A501-B878-46D2-A668-8283720F174A}"/>
            </a:ext>
          </a:extLst>
        </xdr:cNvPr>
        <xdr:cNvSpPr>
          <a:spLocks noChangeAspect="1" noChangeArrowheads="1"/>
        </xdr:cNvSpPr>
      </xdr:nvSpPr>
      <xdr:spPr bwMode="auto">
        <a:xfrm>
          <a:off x="7109460" y="1104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56260"/>
    <xdr:sp macro="" textlink="">
      <xdr:nvSpPr>
        <xdr:cNvPr id="85" name="AutoShape 2">
          <a:extLst>
            <a:ext uri="{FF2B5EF4-FFF2-40B4-BE49-F238E27FC236}">
              <a16:creationId xmlns:a16="http://schemas.microsoft.com/office/drawing/2014/main" id="{83BC9918-947D-4AD9-99D5-BE001CD80C29}"/>
            </a:ext>
          </a:extLst>
        </xdr:cNvPr>
        <xdr:cNvSpPr>
          <a:spLocks noChangeAspect="1" noChangeArrowheads="1"/>
        </xdr:cNvSpPr>
      </xdr:nvSpPr>
      <xdr:spPr bwMode="auto">
        <a:xfrm>
          <a:off x="7109460" y="1104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518160" cy="556260"/>
    <xdr:sp macro="" textlink="">
      <xdr:nvSpPr>
        <xdr:cNvPr id="86" name="AutoShape 2">
          <a:extLst>
            <a:ext uri="{FF2B5EF4-FFF2-40B4-BE49-F238E27FC236}">
              <a16:creationId xmlns:a16="http://schemas.microsoft.com/office/drawing/2014/main" id="{31A9A0BC-8E71-4E3E-A5AB-065DEDD994E5}"/>
            </a:ext>
          </a:extLst>
        </xdr:cNvPr>
        <xdr:cNvSpPr>
          <a:spLocks noChangeAspect="1" noChangeArrowheads="1"/>
        </xdr:cNvSpPr>
      </xdr:nvSpPr>
      <xdr:spPr bwMode="auto">
        <a:xfrm>
          <a:off x="7109460" y="32842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7620</xdr:rowOff>
    </xdr:from>
    <xdr:ext cx="518160" cy="548640"/>
    <xdr:sp macro="" textlink="">
      <xdr:nvSpPr>
        <xdr:cNvPr id="87" name="AutoShape 2">
          <a:extLst>
            <a:ext uri="{FF2B5EF4-FFF2-40B4-BE49-F238E27FC236}">
              <a16:creationId xmlns:a16="http://schemas.microsoft.com/office/drawing/2014/main" id="{9F8B8066-1629-4910-A09E-E094D96B2BF4}"/>
            </a:ext>
          </a:extLst>
        </xdr:cNvPr>
        <xdr:cNvSpPr>
          <a:spLocks noChangeAspect="1" noChangeArrowheads="1"/>
        </xdr:cNvSpPr>
      </xdr:nvSpPr>
      <xdr:spPr bwMode="auto">
        <a:xfrm>
          <a:off x="71094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</xdr:row>
      <xdr:rowOff>7620</xdr:rowOff>
    </xdr:from>
    <xdr:ext cx="518160" cy="548640"/>
    <xdr:sp macro="" textlink="">
      <xdr:nvSpPr>
        <xdr:cNvPr id="88" name="AutoShape 2">
          <a:extLst>
            <a:ext uri="{FF2B5EF4-FFF2-40B4-BE49-F238E27FC236}">
              <a16:creationId xmlns:a16="http://schemas.microsoft.com/office/drawing/2014/main" id="{DCB51975-917D-4FE4-9956-751D9E128EE2}"/>
            </a:ext>
          </a:extLst>
        </xdr:cNvPr>
        <xdr:cNvSpPr>
          <a:spLocks noChangeAspect="1" noChangeArrowheads="1"/>
        </xdr:cNvSpPr>
      </xdr:nvSpPr>
      <xdr:spPr bwMode="auto">
        <a:xfrm>
          <a:off x="7109460" y="601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42</xdr:row>
      <xdr:rowOff>15240</xdr:rowOff>
    </xdr:from>
    <xdr:ext cx="518160" cy="548640"/>
    <xdr:sp macro="" textlink="">
      <xdr:nvSpPr>
        <xdr:cNvPr id="89" name="AutoShape 2">
          <a:extLst>
            <a:ext uri="{FF2B5EF4-FFF2-40B4-BE49-F238E27FC236}">
              <a16:creationId xmlns:a16="http://schemas.microsoft.com/office/drawing/2014/main" id="{78BB6061-C7A2-4AC5-97CE-5472CBF57793}"/>
            </a:ext>
          </a:extLst>
        </xdr:cNvPr>
        <xdr:cNvSpPr>
          <a:spLocks noChangeAspect="1" noChangeArrowheads="1"/>
        </xdr:cNvSpPr>
      </xdr:nvSpPr>
      <xdr:spPr bwMode="auto">
        <a:xfrm>
          <a:off x="7109460" y="6667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18</xdr:row>
      <xdr:rowOff>15240</xdr:rowOff>
    </xdr:from>
    <xdr:ext cx="518160" cy="548640"/>
    <xdr:sp macro="" textlink="">
      <xdr:nvSpPr>
        <xdr:cNvPr id="90" name="AutoShape 2">
          <a:extLst>
            <a:ext uri="{FF2B5EF4-FFF2-40B4-BE49-F238E27FC236}">
              <a16:creationId xmlns:a16="http://schemas.microsoft.com/office/drawing/2014/main" id="{9F46B5A2-EC6F-4716-A119-50DDDC96120A}"/>
            </a:ext>
          </a:extLst>
        </xdr:cNvPr>
        <xdr:cNvSpPr>
          <a:spLocks noChangeAspect="1" noChangeArrowheads="1"/>
        </xdr:cNvSpPr>
      </xdr:nvSpPr>
      <xdr:spPr bwMode="auto">
        <a:xfrm>
          <a:off x="7719060" y="3893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</xdr:row>
      <xdr:rowOff>7620</xdr:rowOff>
    </xdr:from>
    <xdr:ext cx="518160" cy="548640"/>
    <xdr:sp macro="" textlink="">
      <xdr:nvSpPr>
        <xdr:cNvPr id="91" name="AutoShape 2">
          <a:extLst>
            <a:ext uri="{FF2B5EF4-FFF2-40B4-BE49-F238E27FC236}">
              <a16:creationId xmlns:a16="http://schemas.microsoft.com/office/drawing/2014/main" id="{0AB067D2-CB40-4586-BC63-31BC239213AB}"/>
            </a:ext>
          </a:extLst>
        </xdr:cNvPr>
        <xdr:cNvSpPr>
          <a:spLocks noChangeAspect="1" noChangeArrowheads="1"/>
        </xdr:cNvSpPr>
      </xdr:nvSpPr>
      <xdr:spPr bwMode="auto">
        <a:xfrm>
          <a:off x="7719060" y="6858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</xdr:row>
      <xdr:rowOff>7620</xdr:rowOff>
    </xdr:from>
    <xdr:ext cx="518160" cy="548640"/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id="{961A33B3-0A83-417B-9FE8-BA9C0229ACB1}"/>
            </a:ext>
          </a:extLst>
        </xdr:cNvPr>
        <xdr:cNvSpPr>
          <a:spLocks noChangeAspect="1" noChangeArrowheads="1"/>
        </xdr:cNvSpPr>
      </xdr:nvSpPr>
      <xdr:spPr bwMode="auto">
        <a:xfrm>
          <a:off x="7719060" y="6858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36</xdr:row>
      <xdr:rowOff>30480</xdr:rowOff>
    </xdr:from>
    <xdr:ext cx="518160" cy="556260"/>
    <xdr:sp macro="" textlink="">
      <xdr:nvSpPr>
        <xdr:cNvPr id="93" name="AutoShape 2">
          <a:extLst>
            <a:ext uri="{FF2B5EF4-FFF2-40B4-BE49-F238E27FC236}">
              <a16:creationId xmlns:a16="http://schemas.microsoft.com/office/drawing/2014/main" id="{6ED3FF76-485A-4F51-9722-6836E8AF5FDB}"/>
            </a:ext>
          </a:extLst>
        </xdr:cNvPr>
        <xdr:cNvSpPr>
          <a:spLocks noChangeAspect="1" noChangeArrowheads="1"/>
        </xdr:cNvSpPr>
      </xdr:nvSpPr>
      <xdr:spPr bwMode="auto">
        <a:xfrm>
          <a:off x="7719060" y="17297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518160" cy="548640"/>
    <xdr:sp macro="" textlink="">
      <xdr:nvSpPr>
        <xdr:cNvPr id="94" name="AutoShape 2">
          <a:extLst>
            <a:ext uri="{FF2B5EF4-FFF2-40B4-BE49-F238E27FC236}">
              <a16:creationId xmlns:a16="http://schemas.microsoft.com/office/drawing/2014/main" id="{88C3984A-6299-43E0-B53D-1F7755FA403D}"/>
            </a:ext>
          </a:extLst>
        </xdr:cNvPr>
        <xdr:cNvSpPr>
          <a:spLocks noChangeAspect="1" noChangeArrowheads="1"/>
        </xdr:cNvSpPr>
      </xdr:nvSpPr>
      <xdr:spPr bwMode="auto">
        <a:xfrm>
          <a:off x="7719060" y="7048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518160" cy="548640"/>
    <xdr:sp macro="" textlink="">
      <xdr:nvSpPr>
        <xdr:cNvPr id="95" name="AutoShape 2">
          <a:extLst>
            <a:ext uri="{FF2B5EF4-FFF2-40B4-BE49-F238E27FC236}">
              <a16:creationId xmlns:a16="http://schemas.microsoft.com/office/drawing/2014/main" id="{43E8AA5B-1B9E-4502-AD3F-70923BA49BBE}"/>
            </a:ext>
          </a:extLst>
        </xdr:cNvPr>
        <xdr:cNvSpPr>
          <a:spLocks noChangeAspect="1" noChangeArrowheads="1"/>
        </xdr:cNvSpPr>
      </xdr:nvSpPr>
      <xdr:spPr bwMode="auto">
        <a:xfrm>
          <a:off x="7719060" y="7048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22</xdr:row>
      <xdr:rowOff>7620</xdr:rowOff>
    </xdr:from>
    <xdr:ext cx="518160" cy="548640"/>
    <xdr:sp macro="" textlink="">
      <xdr:nvSpPr>
        <xdr:cNvPr id="96" name="AutoShape 2">
          <a:extLst>
            <a:ext uri="{FF2B5EF4-FFF2-40B4-BE49-F238E27FC236}">
              <a16:creationId xmlns:a16="http://schemas.microsoft.com/office/drawing/2014/main" id="{D63BC102-142E-49E2-B361-C75122114C7F}"/>
            </a:ext>
          </a:extLst>
        </xdr:cNvPr>
        <xdr:cNvSpPr>
          <a:spLocks noChangeAspect="1" noChangeArrowheads="1"/>
        </xdr:cNvSpPr>
      </xdr:nvSpPr>
      <xdr:spPr bwMode="auto">
        <a:xfrm>
          <a:off x="7719060" y="5273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15240</xdr:rowOff>
    </xdr:from>
    <xdr:ext cx="518160" cy="548640"/>
    <xdr:sp macro="" textlink="">
      <xdr:nvSpPr>
        <xdr:cNvPr id="97" name="AutoShape 2">
          <a:extLst>
            <a:ext uri="{FF2B5EF4-FFF2-40B4-BE49-F238E27FC236}">
              <a16:creationId xmlns:a16="http://schemas.microsoft.com/office/drawing/2014/main" id="{B68297CD-E9F6-4361-9966-289666A85CD0}"/>
            </a:ext>
          </a:extLst>
        </xdr:cNvPr>
        <xdr:cNvSpPr>
          <a:spLocks noChangeAspect="1" noChangeArrowheads="1"/>
        </xdr:cNvSpPr>
      </xdr:nvSpPr>
      <xdr:spPr bwMode="auto">
        <a:xfrm>
          <a:off x="7719060" y="329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22</xdr:row>
      <xdr:rowOff>7620</xdr:rowOff>
    </xdr:from>
    <xdr:ext cx="518160" cy="548640"/>
    <xdr:sp macro="" textlink="">
      <xdr:nvSpPr>
        <xdr:cNvPr id="98" name="AutoShape 2">
          <a:extLst>
            <a:ext uri="{FF2B5EF4-FFF2-40B4-BE49-F238E27FC236}">
              <a16:creationId xmlns:a16="http://schemas.microsoft.com/office/drawing/2014/main" id="{17C86A8E-40D1-4FD4-8817-954DB73C272A}"/>
            </a:ext>
          </a:extLst>
        </xdr:cNvPr>
        <xdr:cNvSpPr>
          <a:spLocks noChangeAspect="1" noChangeArrowheads="1"/>
        </xdr:cNvSpPr>
      </xdr:nvSpPr>
      <xdr:spPr bwMode="auto">
        <a:xfrm>
          <a:off x="7719060" y="5273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</xdr:row>
      <xdr:rowOff>7620</xdr:rowOff>
    </xdr:from>
    <xdr:ext cx="518160" cy="548640"/>
    <xdr:sp macro="" textlink="">
      <xdr:nvSpPr>
        <xdr:cNvPr id="99" name="AutoShape 2">
          <a:extLst>
            <a:ext uri="{FF2B5EF4-FFF2-40B4-BE49-F238E27FC236}">
              <a16:creationId xmlns:a16="http://schemas.microsoft.com/office/drawing/2014/main" id="{AA8C737A-2962-4620-84D4-F66FDE91B4F2}"/>
            </a:ext>
          </a:extLst>
        </xdr:cNvPr>
        <xdr:cNvSpPr>
          <a:spLocks noChangeAspect="1" noChangeArrowheads="1"/>
        </xdr:cNvSpPr>
      </xdr:nvSpPr>
      <xdr:spPr bwMode="auto">
        <a:xfrm>
          <a:off x="7719060" y="5471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</xdr:row>
      <xdr:rowOff>7620</xdr:rowOff>
    </xdr:from>
    <xdr:ext cx="518160" cy="548640"/>
    <xdr:sp macro="" textlink="">
      <xdr:nvSpPr>
        <xdr:cNvPr id="100" name="AutoShape 2">
          <a:extLst>
            <a:ext uri="{FF2B5EF4-FFF2-40B4-BE49-F238E27FC236}">
              <a16:creationId xmlns:a16="http://schemas.microsoft.com/office/drawing/2014/main" id="{E1EDDA23-4C41-40BA-9C11-1C47AC32B97B}"/>
            </a:ext>
          </a:extLst>
        </xdr:cNvPr>
        <xdr:cNvSpPr>
          <a:spLocks noChangeAspect="1" noChangeArrowheads="1"/>
        </xdr:cNvSpPr>
      </xdr:nvSpPr>
      <xdr:spPr bwMode="auto">
        <a:xfrm>
          <a:off x="7719060" y="5471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30480</xdr:rowOff>
    </xdr:from>
    <xdr:ext cx="518160" cy="556260"/>
    <xdr:sp macro="" textlink="">
      <xdr:nvSpPr>
        <xdr:cNvPr id="101" name="AutoShape 2">
          <a:extLst>
            <a:ext uri="{FF2B5EF4-FFF2-40B4-BE49-F238E27FC236}">
              <a16:creationId xmlns:a16="http://schemas.microsoft.com/office/drawing/2014/main" id="{ECC05E8A-9500-41B3-8866-EF718532DC71}"/>
            </a:ext>
          </a:extLst>
        </xdr:cNvPr>
        <xdr:cNvSpPr>
          <a:spLocks noChangeAspect="1" noChangeArrowheads="1"/>
        </xdr:cNvSpPr>
      </xdr:nvSpPr>
      <xdr:spPr bwMode="auto">
        <a:xfrm>
          <a:off x="7719060" y="50977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30480</xdr:rowOff>
    </xdr:from>
    <xdr:ext cx="518160" cy="556260"/>
    <xdr:sp macro="" textlink="">
      <xdr:nvSpPr>
        <xdr:cNvPr id="102" name="AutoShape 2">
          <a:extLst>
            <a:ext uri="{FF2B5EF4-FFF2-40B4-BE49-F238E27FC236}">
              <a16:creationId xmlns:a16="http://schemas.microsoft.com/office/drawing/2014/main" id="{B4C5A293-2091-4377-838A-51EE97DC3A35}"/>
            </a:ext>
          </a:extLst>
        </xdr:cNvPr>
        <xdr:cNvSpPr>
          <a:spLocks noChangeAspect="1" noChangeArrowheads="1"/>
        </xdr:cNvSpPr>
      </xdr:nvSpPr>
      <xdr:spPr bwMode="auto">
        <a:xfrm>
          <a:off x="7719060" y="50977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518160" cy="548640"/>
    <xdr:sp macro="" textlink="">
      <xdr:nvSpPr>
        <xdr:cNvPr id="103" name="AutoShape 2">
          <a:extLst>
            <a:ext uri="{FF2B5EF4-FFF2-40B4-BE49-F238E27FC236}">
              <a16:creationId xmlns:a16="http://schemas.microsoft.com/office/drawing/2014/main" id="{6B8E9C67-1C7D-4538-8D7A-A639A9A5F9CA}"/>
            </a:ext>
          </a:extLst>
        </xdr:cNvPr>
        <xdr:cNvSpPr>
          <a:spLocks noChangeAspect="1" noChangeArrowheads="1"/>
        </xdr:cNvSpPr>
      </xdr:nvSpPr>
      <xdr:spPr bwMode="auto">
        <a:xfrm>
          <a:off x="771906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518160" cy="548640"/>
    <xdr:sp macro="" textlink="">
      <xdr:nvSpPr>
        <xdr:cNvPr id="104" name="AutoShape 2">
          <a:extLst>
            <a:ext uri="{FF2B5EF4-FFF2-40B4-BE49-F238E27FC236}">
              <a16:creationId xmlns:a16="http://schemas.microsoft.com/office/drawing/2014/main" id="{A2BA1961-4454-4E12-8305-03A3979227FF}"/>
            </a:ext>
          </a:extLst>
        </xdr:cNvPr>
        <xdr:cNvSpPr>
          <a:spLocks noChangeAspect="1" noChangeArrowheads="1"/>
        </xdr:cNvSpPr>
      </xdr:nvSpPr>
      <xdr:spPr bwMode="auto">
        <a:xfrm>
          <a:off x="771906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518160" cy="556260"/>
    <xdr:sp macro="" textlink="">
      <xdr:nvSpPr>
        <xdr:cNvPr id="105" name="AutoShape 2">
          <a:extLst>
            <a:ext uri="{FF2B5EF4-FFF2-40B4-BE49-F238E27FC236}">
              <a16:creationId xmlns:a16="http://schemas.microsoft.com/office/drawing/2014/main" id="{1BCE6458-BD69-4D09-B4C7-AF647771B533}"/>
            </a:ext>
          </a:extLst>
        </xdr:cNvPr>
        <xdr:cNvSpPr>
          <a:spLocks noChangeAspect="1" noChangeArrowheads="1"/>
        </xdr:cNvSpPr>
      </xdr:nvSpPr>
      <xdr:spPr bwMode="auto">
        <a:xfrm>
          <a:off x="7719060" y="3086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7620</xdr:rowOff>
    </xdr:from>
    <xdr:ext cx="518160" cy="548640"/>
    <xdr:sp macro="" textlink="">
      <xdr:nvSpPr>
        <xdr:cNvPr id="106" name="AutoShape 2">
          <a:extLst>
            <a:ext uri="{FF2B5EF4-FFF2-40B4-BE49-F238E27FC236}">
              <a16:creationId xmlns:a16="http://schemas.microsoft.com/office/drawing/2014/main" id="{18015CF6-0B62-4042-A198-194E6323002C}"/>
            </a:ext>
          </a:extLst>
        </xdr:cNvPr>
        <xdr:cNvSpPr>
          <a:spLocks noChangeAspect="1" noChangeArrowheads="1"/>
        </xdr:cNvSpPr>
      </xdr:nvSpPr>
      <xdr:spPr bwMode="auto">
        <a:xfrm>
          <a:off x="7719060" y="705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7620</xdr:rowOff>
    </xdr:from>
    <xdr:ext cx="518160" cy="548640"/>
    <xdr:sp macro="" textlink="">
      <xdr:nvSpPr>
        <xdr:cNvPr id="107" name="AutoShape 2">
          <a:extLst>
            <a:ext uri="{FF2B5EF4-FFF2-40B4-BE49-F238E27FC236}">
              <a16:creationId xmlns:a16="http://schemas.microsoft.com/office/drawing/2014/main" id="{40C4AA57-F27B-4F15-B270-0DAF210DCE00}"/>
            </a:ext>
          </a:extLst>
        </xdr:cNvPr>
        <xdr:cNvSpPr>
          <a:spLocks noChangeAspect="1" noChangeArrowheads="1"/>
        </xdr:cNvSpPr>
      </xdr:nvSpPr>
      <xdr:spPr bwMode="auto">
        <a:xfrm>
          <a:off x="7719060" y="705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38</xdr:row>
      <xdr:rowOff>7620</xdr:rowOff>
    </xdr:from>
    <xdr:ext cx="518160" cy="548640"/>
    <xdr:sp macro="" textlink="">
      <xdr:nvSpPr>
        <xdr:cNvPr id="108" name="AutoShape 2">
          <a:extLst>
            <a:ext uri="{FF2B5EF4-FFF2-40B4-BE49-F238E27FC236}">
              <a16:creationId xmlns:a16="http://schemas.microsoft.com/office/drawing/2014/main" id="{207202BB-2608-4EF8-A03C-8486CA4CA836}"/>
            </a:ext>
          </a:extLst>
        </xdr:cNvPr>
        <xdr:cNvSpPr>
          <a:spLocks noChangeAspect="1" noChangeArrowheads="1"/>
        </xdr:cNvSpPr>
      </xdr:nvSpPr>
      <xdr:spPr bwMode="auto">
        <a:xfrm>
          <a:off x="7719060" y="4084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15240</xdr:rowOff>
    </xdr:from>
    <xdr:ext cx="518160" cy="548640"/>
    <xdr:sp macro="" textlink="">
      <xdr:nvSpPr>
        <xdr:cNvPr id="109" name="AutoShape 2">
          <a:extLst>
            <a:ext uri="{FF2B5EF4-FFF2-40B4-BE49-F238E27FC236}">
              <a16:creationId xmlns:a16="http://schemas.microsoft.com/office/drawing/2014/main" id="{579E0808-64BE-4807-B57F-2661843523ED}"/>
            </a:ext>
          </a:extLst>
        </xdr:cNvPr>
        <xdr:cNvSpPr>
          <a:spLocks noChangeAspect="1" noChangeArrowheads="1"/>
        </xdr:cNvSpPr>
      </xdr:nvSpPr>
      <xdr:spPr bwMode="auto">
        <a:xfrm>
          <a:off x="7719060" y="7063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38</xdr:row>
      <xdr:rowOff>7620</xdr:rowOff>
    </xdr:from>
    <xdr:ext cx="518160" cy="548640"/>
    <xdr:sp macro="" textlink="">
      <xdr:nvSpPr>
        <xdr:cNvPr id="110" name="AutoShape 2">
          <a:extLst>
            <a:ext uri="{FF2B5EF4-FFF2-40B4-BE49-F238E27FC236}">
              <a16:creationId xmlns:a16="http://schemas.microsoft.com/office/drawing/2014/main" id="{879B3649-F13D-4863-A071-E55AEEE890A3}"/>
            </a:ext>
          </a:extLst>
        </xdr:cNvPr>
        <xdr:cNvSpPr>
          <a:spLocks noChangeAspect="1" noChangeArrowheads="1"/>
        </xdr:cNvSpPr>
      </xdr:nvSpPr>
      <xdr:spPr bwMode="auto">
        <a:xfrm>
          <a:off x="7719060" y="4084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</xdr:row>
      <xdr:rowOff>7620</xdr:rowOff>
    </xdr:from>
    <xdr:ext cx="518160" cy="548640"/>
    <xdr:sp macro="" textlink="">
      <xdr:nvSpPr>
        <xdr:cNvPr id="111" name="AutoShape 2">
          <a:extLst>
            <a:ext uri="{FF2B5EF4-FFF2-40B4-BE49-F238E27FC236}">
              <a16:creationId xmlns:a16="http://schemas.microsoft.com/office/drawing/2014/main" id="{BC41BF7F-203D-4D1B-80E9-65571BCED0DD}"/>
            </a:ext>
          </a:extLst>
        </xdr:cNvPr>
        <xdr:cNvSpPr>
          <a:spLocks noChangeAspect="1" noChangeArrowheads="1"/>
        </xdr:cNvSpPr>
      </xdr:nvSpPr>
      <xdr:spPr bwMode="auto">
        <a:xfrm>
          <a:off x="7719060" y="6858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</xdr:row>
      <xdr:rowOff>7620</xdr:rowOff>
    </xdr:from>
    <xdr:ext cx="518160" cy="548640"/>
    <xdr:sp macro="" textlink="">
      <xdr:nvSpPr>
        <xdr:cNvPr id="112" name="AutoShape 2">
          <a:extLst>
            <a:ext uri="{FF2B5EF4-FFF2-40B4-BE49-F238E27FC236}">
              <a16:creationId xmlns:a16="http://schemas.microsoft.com/office/drawing/2014/main" id="{D2ED96BE-AF7E-418C-ACF8-25F699ADC3FA}"/>
            </a:ext>
          </a:extLst>
        </xdr:cNvPr>
        <xdr:cNvSpPr>
          <a:spLocks noChangeAspect="1" noChangeArrowheads="1"/>
        </xdr:cNvSpPr>
      </xdr:nvSpPr>
      <xdr:spPr bwMode="auto">
        <a:xfrm>
          <a:off x="7719060" y="6858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30480</xdr:rowOff>
    </xdr:from>
    <xdr:ext cx="518160" cy="556260"/>
    <xdr:sp macro="" textlink="">
      <xdr:nvSpPr>
        <xdr:cNvPr id="113" name="AutoShape 2">
          <a:extLst>
            <a:ext uri="{FF2B5EF4-FFF2-40B4-BE49-F238E27FC236}">
              <a16:creationId xmlns:a16="http://schemas.microsoft.com/office/drawing/2014/main" id="{8C505D62-F77E-4ECB-A536-A5A22AB1AFAF}"/>
            </a:ext>
          </a:extLst>
        </xdr:cNvPr>
        <xdr:cNvSpPr>
          <a:spLocks noChangeAspect="1" noChangeArrowheads="1"/>
        </xdr:cNvSpPr>
      </xdr:nvSpPr>
      <xdr:spPr bwMode="auto">
        <a:xfrm>
          <a:off x="7719060" y="3314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30480</xdr:rowOff>
    </xdr:from>
    <xdr:ext cx="518160" cy="556260"/>
    <xdr:sp macro="" textlink="">
      <xdr:nvSpPr>
        <xdr:cNvPr id="114" name="AutoShape 2">
          <a:extLst>
            <a:ext uri="{FF2B5EF4-FFF2-40B4-BE49-F238E27FC236}">
              <a16:creationId xmlns:a16="http://schemas.microsoft.com/office/drawing/2014/main" id="{2B22079E-FFB5-4686-BD78-73A0E51EDEB5}"/>
            </a:ext>
          </a:extLst>
        </xdr:cNvPr>
        <xdr:cNvSpPr>
          <a:spLocks noChangeAspect="1" noChangeArrowheads="1"/>
        </xdr:cNvSpPr>
      </xdr:nvSpPr>
      <xdr:spPr bwMode="auto">
        <a:xfrm>
          <a:off x="7719060" y="3314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44</xdr:row>
      <xdr:rowOff>0</xdr:rowOff>
    </xdr:from>
    <xdr:ext cx="518160" cy="548640"/>
    <xdr:sp macro="" textlink="">
      <xdr:nvSpPr>
        <xdr:cNvPr id="115" name="AutoShape 2">
          <a:extLst>
            <a:ext uri="{FF2B5EF4-FFF2-40B4-BE49-F238E27FC236}">
              <a16:creationId xmlns:a16="http://schemas.microsoft.com/office/drawing/2014/main" id="{65ECC37B-C583-47A0-906C-F20F300EA832}"/>
            </a:ext>
          </a:extLst>
        </xdr:cNvPr>
        <xdr:cNvSpPr>
          <a:spLocks noChangeAspect="1" noChangeArrowheads="1"/>
        </xdr:cNvSpPr>
      </xdr:nvSpPr>
      <xdr:spPr bwMode="auto">
        <a:xfrm>
          <a:off x="7719060" y="7642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44</xdr:row>
      <xdr:rowOff>0</xdr:rowOff>
    </xdr:from>
    <xdr:ext cx="518160" cy="548640"/>
    <xdr:sp macro="" textlink="">
      <xdr:nvSpPr>
        <xdr:cNvPr id="116" name="AutoShape 2">
          <a:extLst>
            <a:ext uri="{FF2B5EF4-FFF2-40B4-BE49-F238E27FC236}">
              <a16:creationId xmlns:a16="http://schemas.microsoft.com/office/drawing/2014/main" id="{85D0054F-C2E2-428C-B75F-CF1C4C040CA1}"/>
            </a:ext>
          </a:extLst>
        </xdr:cNvPr>
        <xdr:cNvSpPr>
          <a:spLocks noChangeAspect="1" noChangeArrowheads="1"/>
        </xdr:cNvSpPr>
      </xdr:nvSpPr>
      <xdr:spPr bwMode="auto">
        <a:xfrm>
          <a:off x="7719060" y="7642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17" name="AutoShape 2">
          <a:extLst>
            <a:ext uri="{FF2B5EF4-FFF2-40B4-BE49-F238E27FC236}">
              <a16:creationId xmlns:a16="http://schemas.microsoft.com/office/drawing/2014/main" id="{3E75E4B8-2556-418A-8AFC-D8F52FD6DD96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121920</xdr:rowOff>
    </xdr:from>
    <xdr:ext cx="518160" cy="548640"/>
    <xdr:sp macro="" textlink="">
      <xdr:nvSpPr>
        <xdr:cNvPr id="118" name="AutoShape 2">
          <a:extLst>
            <a:ext uri="{FF2B5EF4-FFF2-40B4-BE49-F238E27FC236}">
              <a16:creationId xmlns:a16="http://schemas.microsoft.com/office/drawing/2014/main" id="{500BEA3A-EA77-46C3-AB83-3C401A99CEC1}"/>
            </a:ext>
          </a:extLst>
        </xdr:cNvPr>
        <xdr:cNvSpPr>
          <a:spLocks noChangeAspect="1" noChangeArrowheads="1"/>
        </xdr:cNvSpPr>
      </xdr:nvSpPr>
      <xdr:spPr bwMode="auto">
        <a:xfrm>
          <a:off x="365760" y="202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60</xdr:row>
      <xdr:rowOff>0</xdr:rowOff>
    </xdr:from>
    <xdr:ext cx="518160" cy="556260"/>
    <xdr:sp macro="" textlink="">
      <xdr:nvSpPr>
        <xdr:cNvPr id="119" name="AutoShape 2">
          <a:extLst>
            <a:ext uri="{FF2B5EF4-FFF2-40B4-BE49-F238E27FC236}">
              <a16:creationId xmlns:a16="http://schemas.microsoft.com/office/drawing/2014/main" id="{7EA04DCC-5773-4FC2-A92F-B62D4E001E76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391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60</xdr:row>
      <xdr:rowOff>0</xdr:rowOff>
    </xdr:from>
    <xdr:ext cx="518160" cy="556260"/>
    <xdr:sp macro="" textlink="">
      <xdr:nvSpPr>
        <xdr:cNvPr id="120" name="AutoShape 2">
          <a:extLst>
            <a:ext uri="{FF2B5EF4-FFF2-40B4-BE49-F238E27FC236}">
              <a16:creationId xmlns:a16="http://schemas.microsoft.com/office/drawing/2014/main" id="{0013E055-B963-4EF7-9B84-EEE48C27A2DE}"/>
            </a:ext>
          </a:extLst>
        </xdr:cNvPr>
        <xdr:cNvSpPr>
          <a:spLocks noChangeAspect="1" noChangeArrowheads="1"/>
        </xdr:cNvSpPr>
      </xdr:nvSpPr>
      <xdr:spPr bwMode="auto">
        <a:xfrm>
          <a:off x="6499860" y="11391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30480</xdr:rowOff>
    </xdr:from>
    <xdr:ext cx="518160" cy="556260"/>
    <xdr:sp macro="" textlink="">
      <xdr:nvSpPr>
        <xdr:cNvPr id="121" name="AutoShape 2">
          <a:extLst>
            <a:ext uri="{FF2B5EF4-FFF2-40B4-BE49-F238E27FC236}">
              <a16:creationId xmlns:a16="http://schemas.microsoft.com/office/drawing/2014/main" id="{7BFCFD88-BDCA-4395-97D9-1179B975E57D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30480</xdr:rowOff>
    </xdr:from>
    <xdr:ext cx="518160" cy="556260"/>
    <xdr:sp macro="" textlink="">
      <xdr:nvSpPr>
        <xdr:cNvPr id="122" name="AutoShape 2">
          <a:extLst>
            <a:ext uri="{FF2B5EF4-FFF2-40B4-BE49-F238E27FC236}">
              <a16:creationId xmlns:a16="http://schemas.microsoft.com/office/drawing/2014/main" id="{09F768F7-81F1-4A23-BDE2-8EEAF3284B72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518160" cy="548640"/>
    <xdr:sp macro="" textlink="">
      <xdr:nvSpPr>
        <xdr:cNvPr id="123" name="AutoShape 2">
          <a:extLst>
            <a:ext uri="{FF2B5EF4-FFF2-40B4-BE49-F238E27FC236}">
              <a16:creationId xmlns:a16="http://schemas.microsoft.com/office/drawing/2014/main" id="{4D420FA9-E0C5-46B4-A000-E408C3905BE4}"/>
            </a:ext>
          </a:extLst>
        </xdr:cNvPr>
        <xdr:cNvSpPr>
          <a:spLocks noChangeAspect="1" noChangeArrowheads="1"/>
        </xdr:cNvSpPr>
      </xdr:nvSpPr>
      <xdr:spPr bwMode="auto">
        <a:xfrm>
          <a:off x="36576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24" name="AutoShape 2">
          <a:extLst>
            <a:ext uri="{FF2B5EF4-FFF2-40B4-BE49-F238E27FC236}">
              <a16:creationId xmlns:a16="http://schemas.microsoft.com/office/drawing/2014/main" id="{46F86AB2-12BD-407C-AD69-892763AACA43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56260"/>
    <xdr:sp macro="" textlink="">
      <xdr:nvSpPr>
        <xdr:cNvPr id="125" name="AutoShape 2">
          <a:extLst>
            <a:ext uri="{FF2B5EF4-FFF2-40B4-BE49-F238E27FC236}">
              <a16:creationId xmlns:a16="http://schemas.microsoft.com/office/drawing/2014/main" id="{1C019ACE-3951-4E55-B6B2-FF7F5DD22BAE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56260"/>
    <xdr:sp macro="" textlink="">
      <xdr:nvSpPr>
        <xdr:cNvPr id="126" name="AutoShape 2">
          <a:extLst>
            <a:ext uri="{FF2B5EF4-FFF2-40B4-BE49-F238E27FC236}">
              <a16:creationId xmlns:a16="http://schemas.microsoft.com/office/drawing/2014/main" id="{44655E29-984B-491D-B32A-EA9A40AACB8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518160" cy="548640"/>
    <xdr:sp macro="" textlink="">
      <xdr:nvSpPr>
        <xdr:cNvPr id="127" name="AutoShape 2">
          <a:extLst>
            <a:ext uri="{FF2B5EF4-FFF2-40B4-BE49-F238E27FC236}">
              <a16:creationId xmlns:a16="http://schemas.microsoft.com/office/drawing/2014/main" id="{5B2DEECF-2190-4B5C-8AA8-EACACDFE98FC}"/>
            </a:ext>
          </a:extLst>
        </xdr:cNvPr>
        <xdr:cNvSpPr>
          <a:spLocks noChangeAspect="1" noChangeArrowheads="1"/>
        </xdr:cNvSpPr>
      </xdr:nvSpPr>
      <xdr:spPr bwMode="auto">
        <a:xfrm>
          <a:off x="87630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18</xdr:row>
      <xdr:rowOff>30480</xdr:rowOff>
    </xdr:from>
    <xdr:ext cx="518160" cy="556260"/>
    <xdr:sp macro="" textlink="">
      <xdr:nvSpPr>
        <xdr:cNvPr id="128" name="AutoShape 2">
          <a:extLst>
            <a:ext uri="{FF2B5EF4-FFF2-40B4-BE49-F238E27FC236}">
              <a16:creationId xmlns:a16="http://schemas.microsoft.com/office/drawing/2014/main" id="{DA0A9D8F-9656-489F-A7D0-3750EF8DE2AD}"/>
            </a:ext>
          </a:extLst>
        </xdr:cNvPr>
        <xdr:cNvSpPr>
          <a:spLocks noChangeAspect="1" noChangeArrowheads="1"/>
        </xdr:cNvSpPr>
      </xdr:nvSpPr>
      <xdr:spPr bwMode="auto">
        <a:xfrm>
          <a:off x="7109460" y="3916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18</xdr:row>
      <xdr:rowOff>30480</xdr:rowOff>
    </xdr:from>
    <xdr:ext cx="518160" cy="556260"/>
    <xdr:sp macro="" textlink="">
      <xdr:nvSpPr>
        <xdr:cNvPr id="129" name="AutoShape 2">
          <a:extLst>
            <a:ext uri="{FF2B5EF4-FFF2-40B4-BE49-F238E27FC236}">
              <a16:creationId xmlns:a16="http://schemas.microsoft.com/office/drawing/2014/main" id="{11664B2F-2152-4102-BEF4-98015556D976}"/>
            </a:ext>
          </a:extLst>
        </xdr:cNvPr>
        <xdr:cNvSpPr>
          <a:spLocks noChangeAspect="1" noChangeArrowheads="1"/>
        </xdr:cNvSpPr>
      </xdr:nvSpPr>
      <xdr:spPr bwMode="auto">
        <a:xfrm>
          <a:off x="7109460" y="3916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</xdr:row>
      <xdr:rowOff>0</xdr:rowOff>
    </xdr:from>
    <xdr:ext cx="518160" cy="548640"/>
    <xdr:sp macro="" textlink="">
      <xdr:nvSpPr>
        <xdr:cNvPr id="130" name="AutoShape 2">
          <a:extLst>
            <a:ext uri="{FF2B5EF4-FFF2-40B4-BE49-F238E27FC236}">
              <a16:creationId xmlns:a16="http://schemas.microsoft.com/office/drawing/2014/main" id="{8E61B254-AF51-49EA-9BAE-D6DD7A8CF5B5}"/>
            </a:ext>
          </a:extLst>
        </xdr:cNvPr>
        <xdr:cNvSpPr>
          <a:spLocks noChangeAspect="1" noChangeArrowheads="1"/>
        </xdr:cNvSpPr>
      </xdr:nvSpPr>
      <xdr:spPr bwMode="auto">
        <a:xfrm>
          <a:off x="7109460" y="601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</xdr:row>
      <xdr:rowOff>38100</xdr:rowOff>
    </xdr:from>
    <xdr:ext cx="518160" cy="548640"/>
    <xdr:sp macro="" textlink="">
      <xdr:nvSpPr>
        <xdr:cNvPr id="131" name="AutoShape 2">
          <a:extLst>
            <a:ext uri="{FF2B5EF4-FFF2-40B4-BE49-F238E27FC236}">
              <a16:creationId xmlns:a16="http://schemas.microsoft.com/office/drawing/2014/main" id="{B07CFCEC-9545-4399-B6D5-8730E58892C7}"/>
            </a:ext>
          </a:extLst>
        </xdr:cNvPr>
        <xdr:cNvSpPr>
          <a:spLocks noChangeAspect="1" noChangeArrowheads="1"/>
        </xdr:cNvSpPr>
      </xdr:nvSpPr>
      <xdr:spPr bwMode="auto">
        <a:xfrm>
          <a:off x="7109460" y="6103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</xdr:row>
      <xdr:rowOff>0</xdr:rowOff>
    </xdr:from>
    <xdr:ext cx="518160" cy="548640"/>
    <xdr:sp macro="" textlink="">
      <xdr:nvSpPr>
        <xdr:cNvPr id="132" name="AutoShape 2">
          <a:extLst>
            <a:ext uri="{FF2B5EF4-FFF2-40B4-BE49-F238E27FC236}">
              <a16:creationId xmlns:a16="http://schemas.microsoft.com/office/drawing/2014/main" id="{484B23BD-0924-4AB2-85F5-A21F12A118F5}"/>
            </a:ext>
          </a:extLst>
        </xdr:cNvPr>
        <xdr:cNvSpPr>
          <a:spLocks noChangeAspect="1" noChangeArrowheads="1"/>
        </xdr:cNvSpPr>
      </xdr:nvSpPr>
      <xdr:spPr bwMode="auto">
        <a:xfrm>
          <a:off x="7109460" y="601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16</xdr:row>
      <xdr:rowOff>7620</xdr:rowOff>
    </xdr:from>
    <xdr:ext cx="518160" cy="556260"/>
    <xdr:sp macro="" textlink="">
      <xdr:nvSpPr>
        <xdr:cNvPr id="133" name="AutoShape 2">
          <a:extLst>
            <a:ext uri="{FF2B5EF4-FFF2-40B4-BE49-F238E27FC236}">
              <a16:creationId xmlns:a16="http://schemas.microsoft.com/office/drawing/2014/main" id="{7A06A15D-5011-476D-8769-AC0023870F6E}"/>
            </a:ext>
          </a:extLst>
        </xdr:cNvPr>
        <xdr:cNvSpPr>
          <a:spLocks noChangeAspect="1" noChangeArrowheads="1"/>
        </xdr:cNvSpPr>
      </xdr:nvSpPr>
      <xdr:spPr bwMode="auto">
        <a:xfrm>
          <a:off x="7109460" y="42900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39</xdr:row>
      <xdr:rowOff>0</xdr:rowOff>
    </xdr:from>
    <xdr:ext cx="518160" cy="548640"/>
    <xdr:sp macro="" textlink="">
      <xdr:nvSpPr>
        <xdr:cNvPr id="134" name="AutoShape 2">
          <a:extLst>
            <a:ext uri="{FF2B5EF4-FFF2-40B4-BE49-F238E27FC236}">
              <a16:creationId xmlns:a16="http://schemas.microsoft.com/office/drawing/2014/main" id="{4C192B3C-4789-46C3-868E-8C1B0A79F4B0}"/>
            </a:ext>
          </a:extLst>
        </xdr:cNvPr>
        <xdr:cNvSpPr>
          <a:spLocks noChangeAspect="1" noChangeArrowheads="1"/>
        </xdr:cNvSpPr>
      </xdr:nvSpPr>
      <xdr:spPr bwMode="auto">
        <a:xfrm>
          <a:off x="7109460" y="5669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19</xdr:row>
      <xdr:rowOff>7620</xdr:rowOff>
    </xdr:from>
    <xdr:ext cx="518160" cy="548640"/>
    <xdr:sp macro="" textlink="">
      <xdr:nvSpPr>
        <xdr:cNvPr id="135" name="AutoShape 2">
          <a:extLst>
            <a:ext uri="{FF2B5EF4-FFF2-40B4-BE49-F238E27FC236}">
              <a16:creationId xmlns:a16="http://schemas.microsoft.com/office/drawing/2014/main" id="{710476CA-07F0-4412-BCDA-9D20FFC8631B}"/>
            </a:ext>
          </a:extLst>
        </xdr:cNvPr>
        <xdr:cNvSpPr>
          <a:spLocks noChangeAspect="1" noChangeArrowheads="1"/>
        </xdr:cNvSpPr>
      </xdr:nvSpPr>
      <xdr:spPr bwMode="auto">
        <a:xfrm>
          <a:off x="7109460" y="2705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19</xdr:row>
      <xdr:rowOff>7620</xdr:rowOff>
    </xdr:from>
    <xdr:ext cx="518160" cy="548640"/>
    <xdr:sp macro="" textlink="">
      <xdr:nvSpPr>
        <xdr:cNvPr id="136" name="AutoShape 2">
          <a:extLst>
            <a:ext uri="{FF2B5EF4-FFF2-40B4-BE49-F238E27FC236}">
              <a16:creationId xmlns:a16="http://schemas.microsoft.com/office/drawing/2014/main" id="{BD4605D9-EF06-4DD9-8E7A-D55E710DDC8B}"/>
            </a:ext>
          </a:extLst>
        </xdr:cNvPr>
        <xdr:cNvSpPr>
          <a:spLocks noChangeAspect="1" noChangeArrowheads="1"/>
        </xdr:cNvSpPr>
      </xdr:nvSpPr>
      <xdr:spPr bwMode="auto">
        <a:xfrm>
          <a:off x="7109460" y="2705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38</xdr:row>
      <xdr:rowOff>7620</xdr:rowOff>
    </xdr:from>
    <xdr:ext cx="518160" cy="548640"/>
    <xdr:sp macro="" textlink="">
      <xdr:nvSpPr>
        <xdr:cNvPr id="137" name="AutoShape 2">
          <a:extLst>
            <a:ext uri="{FF2B5EF4-FFF2-40B4-BE49-F238E27FC236}">
              <a16:creationId xmlns:a16="http://schemas.microsoft.com/office/drawing/2014/main" id="{0762AD52-0CB6-406E-8D52-E73E0773719B}"/>
            </a:ext>
          </a:extLst>
        </xdr:cNvPr>
        <xdr:cNvSpPr>
          <a:spLocks noChangeAspect="1" noChangeArrowheads="1"/>
        </xdr:cNvSpPr>
      </xdr:nvSpPr>
      <xdr:spPr bwMode="auto">
        <a:xfrm>
          <a:off x="7109460" y="4091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38</xdr:row>
      <xdr:rowOff>7620</xdr:rowOff>
    </xdr:from>
    <xdr:ext cx="518160" cy="548640"/>
    <xdr:sp macro="" textlink="">
      <xdr:nvSpPr>
        <xdr:cNvPr id="138" name="AutoShape 2">
          <a:extLst>
            <a:ext uri="{FF2B5EF4-FFF2-40B4-BE49-F238E27FC236}">
              <a16:creationId xmlns:a16="http://schemas.microsoft.com/office/drawing/2014/main" id="{690DABFE-123E-41E2-A75C-DB6CBCBF300D}"/>
            </a:ext>
          </a:extLst>
        </xdr:cNvPr>
        <xdr:cNvSpPr>
          <a:spLocks noChangeAspect="1" noChangeArrowheads="1"/>
        </xdr:cNvSpPr>
      </xdr:nvSpPr>
      <xdr:spPr bwMode="auto">
        <a:xfrm>
          <a:off x="7109460" y="4091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39" name="AutoShape 2">
          <a:extLst>
            <a:ext uri="{FF2B5EF4-FFF2-40B4-BE49-F238E27FC236}">
              <a16:creationId xmlns:a16="http://schemas.microsoft.com/office/drawing/2014/main" id="{FB8EEBD0-7DB2-4EC2-8B85-7034787363C2}"/>
            </a:ext>
          </a:extLst>
        </xdr:cNvPr>
        <xdr:cNvSpPr>
          <a:spLocks noChangeAspect="1" noChangeArrowheads="1"/>
        </xdr:cNvSpPr>
      </xdr:nvSpPr>
      <xdr:spPr bwMode="auto">
        <a:xfrm>
          <a:off x="71094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40" name="AutoShape 2">
          <a:extLst>
            <a:ext uri="{FF2B5EF4-FFF2-40B4-BE49-F238E27FC236}">
              <a16:creationId xmlns:a16="http://schemas.microsoft.com/office/drawing/2014/main" id="{EDFCEE30-425E-4BC9-BA9C-33B4FE9B6545}"/>
            </a:ext>
          </a:extLst>
        </xdr:cNvPr>
        <xdr:cNvSpPr>
          <a:spLocks noChangeAspect="1" noChangeArrowheads="1"/>
        </xdr:cNvSpPr>
      </xdr:nvSpPr>
      <xdr:spPr bwMode="auto">
        <a:xfrm>
          <a:off x="71094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56260"/>
    <xdr:sp macro="" textlink="">
      <xdr:nvSpPr>
        <xdr:cNvPr id="141" name="AutoShape 2">
          <a:extLst>
            <a:ext uri="{FF2B5EF4-FFF2-40B4-BE49-F238E27FC236}">
              <a16:creationId xmlns:a16="http://schemas.microsoft.com/office/drawing/2014/main" id="{89622C73-641E-4DAE-A9D9-5074789D2E57}"/>
            </a:ext>
          </a:extLst>
        </xdr:cNvPr>
        <xdr:cNvSpPr>
          <a:spLocks noChangeAspect="1" noChangeArrowheads="1"/>
        </xdr:cNvSpPr>
      </xdr:nvSpPr>
      <xdr:spPr bwMode="auto">
        <a:xfrm>
          <a:off x="710946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56260"/>
    <xdr:sp macro="" textlink="">
      <xdr:nvSpPr>
        <xdr:cNvPr id="142" name="AutoShape 2">
          <a:extLst>
            <a:ext uri="{FF2B5EF4-FFF2-40B4-BE49-F238E27FC236}">
              <a16:creationId xmlns:a16="http://schemas.microsoft.com/office/drawing/2014/main" id="{2A4BAE18-8CC8-436B-87A4-ED4338111329}"/>
            </a:ext>
          </a:extLst>
        </xdr:cNvPr>
        <xdr:cNvSpPr>
          <a:spLocks noChangeAspect="1" noChangeArrowheads="1"/>
        </xdr:cNvSpPr>
      </xdr:nvSpPr>
      <xdr:spPr bwMode="auto">
        <a:xfrm>
          <a:off x="710946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518160" cy="556260"/>
    <xdr:sp macro="" textlink="">
      <xdr:nvSpPr>
        <xdr:cNvPr id="143" name="AutoShape 2">
          <a:extLst>
            <a:ext uri="{FF2B5EF4-FFF2-40B4-BE49-F238E27FC236}">
              <a16:creationId xmlns:a16="http://schemas.microsoft.com/office/drawing/2014/main" id="{ED64DF62-2A32-4CDA-89B2-58A8300DE44C}"/>
            </a:ext>
          </a:extLst>
        </xdr:cNvPr>
        <xdr:cNvSpPr>
          <a:spLocks noChangeAspect="1" noChangeArrowheads="1"/>
        </xdr:cNvSpPr>
      </xdr:nvSpPr>
      <xdr:spPr bwMode="auto">
        <a:xfrm>
          <a:off x="7109460" y="3291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7620</xdr:rowOff>
    </xdr:from>
    <xdr:ext cx="518160" cy="548640"/>
    <xdr:sp macro="" textlink="">
      <xdr:nvSpPr>
        <xdr:cNvPr id="144" name="AutoShape 2">
          <a:extLst>
            <a:ext uri="{FF2B5EF4-FFF2-40B4-BE49-F238E27FC236}">
              <a16:creationId xmlns:a16="http://schemas.microsoft.com/office/drawing/2014/main" id="{D53932E4-43DA-4786-9AFC-E76446AF5AA3}"/>
            </a:ext>
          </a:extLst>
        </xdr:cNvPr>
        <xdr:cNvSpPr>
          <a:spLocks noChangeAspect="1" noChangeArrowheads="1"/>
        </xdr:cNvSpPr>
      </xdr:nvSpPr>
      <xdr:spPr bwMode="auto">
        <a:xfrm>
          <a:off x="7109460" y="1120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</xdr:row>
      <xdr:rowOff>7620</xdr:rowOff>
    </xdr:from>
    <xdr:ext cx="518160" cy="548640"/>
    <xdr:sp macro="" textlink="">
      <xdr:nvSpPr>
        <xdr:cNvPr id="145" name="AutoShape 2">
          <a:extLst>
            <a:ext uri="{FF2B5EF4-FFF2-40B4-BE49-F238E27FC236}">
              <a16:creationId xmlns:a16="http://schemas.microsoft.com/office/drawing/2014/main" id="{986937A0-8877-4D7F-A246-12B0847D1BB4}"/>
            </a:ext>
          </a:extLst>
        </xdr:cNvPr>
        <xdr:cNvSpPr>
          <a:spLocks noChangeAspect="1" noChangeArrowheads="1"/>
        </xdr:cNvSpPr>
      </xdr:nvSpPr>
      <xdr:spPr bwMode="auto">
        <a:xfrm>
          <a:off x="7109460" y="609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42</xdr:row>
      <xdr:rowOff>15240</xdr:rowOff>
    </xdr:from>
    <xdr:ext cx="518160" cy="548640"/>
    <xdr:sp macro="" textlink="">
      <xdr:nvSpPr>
        <xdr:cNvPr id="146" name="AutoShape 2">
          <a:extLst>
            <a:ext uri="{FF2B5EF4-FFF2-40B4-BE49-F238E27FC236}">
              <a16:creationId xmlns:a16="http://schemas.microsoft.com/office/drawing/2014/main" id="{63BAE33F-1754-43A4-B263-8A16AC8F5F3E}"/>
            </a:ext>
          </a:extLst>
        </xdr:cNvPr>
        <xdr:cNvSpPr>
          <a:spLocks noChangeAspect="1" noChangeArrowheads="1"/>
        </xdr:cNvSpPr>
      </xdr:nvSpPr>
      <xdr:spPr bwMode="auto">
        <a:xfrm>
          <a:off x="7109460" y="6675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18</xdr:row>
      <xdr:rowOff>15240</xdr:rowOff>
    </xdr:from>
    <xdr:ext cx="518160" cy="548640"/>
    <xdr:sp macro="" textlink="">
      <xdr:nvSpPr>
        <xdr:cNvPr id="147" name="AutoShape 2">
          <a:extLst>
            <a:ext uri="{FF2B5EF4-FFF2-40B4-BE49-F238E27FC236}">
              <a16:creationId xmlns:a16="http://schemas.microsoft.com/office/drawing/2014/main" id="{DBE952DC-2CBF-4306-814A-F87F36A52FC8}"/>
            </a:ext>
          </a:extLst>
        </xdr:cNvPr>
        <xdr:cNvSpPr>
          <a:spLocks noChangeAspect="1" noChangeArrowheads="1"/>
        </xdr:cNvSpPr>
      </xdr:nvSpPr>
      <xdr:spPr bwMode="auto">
        <a:xfrm>
          <a:off x="7719060" y="3901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</xdr:row>
      <xdr:rowOff>7620</xdr:rowOff>
    </xdr:from>
    <xdr:ext cx="518160" cy="548640"/>
    <xdr:sp macro="" textlink="">
      <xdr:nvSpPr>
        <xdr:cNvPr id="148" name="AutoShape 2">
          <a:extLst>
            <a:ext uri="{FF2B5EF4-FFF2-40B4-BE49-F238E27FC236}">
              <a16:creationId xmlns:a16="http://schemas.microsoft.com/office/drawing/2014/main" id="{9F0EAB3B-C936-4C36-A06E-DB904D15849C}"/>
            </a:ext>
          </a:extLst>
        </xdr:cNvPr>
        <xdr:cNvSpPr>
          <a:spLocks noChangeAspect="1" noChangeArrowheads="1"/>
        </xdr:cNvSpPr>
      </xdr:nvSpPr>
      <xdr:spPr bwMode="auto">
        <a:xfrm>
          <a:off x="7719060" y="6865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</xdr:row>
      <xdr:rowOff>7620</xdr:rowOff>
    </xdr:from>
    <xdr:ext cx="518160" cy="548640"/>
    <xdr:sp macro="" textlink="">
      <xdr:nvSpPr>
        <xdr:cNvPr id="149" name="AutoShape 2">
          <a:extLst>
            <a:ext uri="{FF2B5EF4-FFF2-40B4-BE49-F238E27FC236}">
              <a16:creationId xmlns:a16="http://schemas.microsoft.com/office/drawing/2014/main" id="{F58BEAFA-5C00-45F0-AF7C-227A86978C67}"/>
            </a:ext>
          </a:extLst>
        </xdr:cNvPr>
        <xdr:cNvSpPr>
          <a:spLocks noChangeAspect="1" noChangeArrowheads="1"/>
        </xdr:cNvSpPr>
      </xdr:nvSpPr>
      <xdr:spPr bwMode="auto">
        <a:xfrm>
          <a:off x="7719060" y="6865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36</xdr:row>
      <xdr:rowOff>30480</xdr:rowOff>
    </xdr:from>
    <xdr:ext cx="518160" cy="556260"/>
    <xdr:sp macro="" textlink="">
      <xdr:nvSpPr>
        <xdr:cNvPr id="150" name="AutoShape 2">
          <a:extLst>
            <a:ext uri="{FF2B5EF4-FFF2-40B4-BE49-F238E27FC236}">
              <a16:creationId xmlns:a16="http://schemas.microsoft.com/office/drawing/2014/main" id="{2DDAAF38-AAD5-42D5-A370-4281A19864CC}"/>
            </a:ext>
          </a:extLst>
        </xdr:cNvPr>
        <xdr:cNvSpPr>
          <a:spLocks noChangeAspect="1" noChangeArrowheads="1"/>
        </xdr:cNvSpPr>
      </xdr:nvSpPr>
      <xdr:spPr bwMode="auto">
        <a:xfrm>
          <a:off x="7719060" y="1737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518160" cy="548640"/>
    <xdr:sp macro="" textlink="">
      <xdr:nvSpPr>
        <xdr:cNvPr id="151" name="AutoShape 2">
          <a:extLst>
            <a:ext uri="{FF2B5EF4-FFF2-40B4-BE49-F238E27FC236}">
              <a16:creationId xmlns:a16="http://schemas.microsoft.com/office/drawing/2014/main" id="{3F57F9A7-CD8D-4286-9771-4B972EBF6036}"/>
            </a:ext>
          </a:extLst>
        </xdr:cNvPr>
        <xdr:cNvSpPr>
          <a:spLocks noChangeAspect="1" noChangeArrowheads="1"/>
        </xdr:cNvSpPr>
      </xdr:nvSpPr>
      <xdr:spPr bwMode="auto">
        <a:xfrm>
          <a:off x="7719060" y="705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518160" cy="548640"/>
    <xdr:sp macro="" textlink="">
      <xdr:nvSpPr>
        <xdr:cNvPr id="152" name="AutoShape 2">
          <a:extLst>
            <a:ext uri="{FF2B5EF4-FFF2-40B4-BE49-F238E27FC236}">
              <a16:creationId xmlns:a16="http://schemas.microsoft.com/office/drawing/2014/main" id="{A0B251EF-B6DB-4502-999D-C1CFE41FE21E}"/>
            </a:ext>
          </a:extLst>
        </xdr:cNvPr>
        <xdr:cNvSpPr>
          <a:spLocks noChangeAspect="1" noChangeArrowheads="1"/>
        </xdr:cNvSpPr>
      </xdr:nvSpPr>
      <xdr:spPr bwMode="auto">
        <a:xfrm>
          <a:off x="7719060" y="705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22</xdr:row>
      <xdr:rowOff>7620</xdr:rowOff>
    </xdr:from>
    <xdr:ext cx="518160" cy="548640"/>
    <xdr:sp macro="" textlink="">
      <xdr:nvSpPr>
        <xdr:cNvPr id="153" name="AutoShape 2">
          <a:extLst>
            <a:ext uri="{FF2B5EF4-FFF2-40B4-BE49-F238E27FC236}">
              <a16:creationId xmlns:a16="http://schemas.microsoft.com/office/drawing/2014/main" id="{0C82FDC7-BEAE-48A7-B81A-30652C4996F4}"/>
            </a:ext>
          </a:extLst>
        </xdr:cNvPr>
        <xdr:cNvSpPr>
          <a:spLocks noChangeAspect="1" noChangeArrowheads="1"/>
        </xdr:cNvSpPr>
      </xdr:nvSpPr>
      <xdr:spPr bwMode="auto">
        <a:xfrm>
          <a:off x="7719060" y="5280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15240</xdr:rowOff>
    </xdr:from>
    <xdr:ext cx="518160" cy="548640"/>
    <xdr:sp macro="" textlink="">
      <xdr:nvSpPr>
        <xdr:cNvPr id="154" name="AutoShape 2">
          <a:extLst>
            <a:ext uri="{FF2B5EF4-FFF2-40B4-BE49-F238E27FC236}">
              <a16:creationId xmlns:a16="http://schemas.microsoft.com/office/drawing/2014/main" id="{899825C6-4CA3-404F-989C-B201BAC85872}"/>
            </a:ext>
          </a:extLst>
        </xdr:cNvPr>
        <xdr:cNvSpPr>
          <a:spLocks noChangeAspect="1" noChangeArrowheads="1"/>
        </xdr:cNvSpPr>
      </xdr:nvSpPr>
      <xdr:spPr bwMode="auto">
        <a:xfrm>
          <a:off x="7719060" y="3307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22</xdr:row>
      <xdr:rowOff>7620</xdr:rowOff>
    </xdr:from>
    <xdr:ext cx="518160" cy="548640"/>
    <xdr:sp macro="" textlink="">
      <xdr:nvSpPr>
        <xdr:cNvPr id="155" name="AutoShape 2">
          <a:extLst>
            <a:ext uri="{FF2B5EF4-FFF2-40B4-BE49-F238E27FC236}">
              <a16:creationId xmlns:a16="http://schemas.microsoft.com/office/drawing/2014/main" id="{BF1CF938-BFC9-4D59-97C8-0353E15894DD}"/>
            </a:ext>
          </a:extLst>
        </xdr:cNvPr>
        <xdr:cNvSpPr>
          <a:spLocks noChangeAspect="1" noChangeArrowheads="1"/>
        </xdr:cNvSpPr>
      </xdr:nvSpPr>
      <xdr:spPr bwMode="auto">
        <a:xfrm>
          <a:off x="7719060" y="5280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</xdr:row>
      <xdr:rowOff>7620</xdr:rowOff>
    </xdr:from>
    <xdr:ext cx="518160" cy="548640"/>
    <xdr:sp macro="" textlink="">
      <xdr:nvSpPr>
        <xdr:cNvPr id="156" name="AutoShape 2">
          <a:extLst>
            <a:ext uri="{FF2B5EF4-FFF2-40B4-BE49-F238E27FC236}">
              <a16:creationId xmlns:a16="http://schemas.microsoft.com/office/drawing/2014/main" id="{2399C8DE-ADC7-42E3-A6D9-E7286F068D98}"/>
            </a:ext>
          </a:extLst>
        </xdr:cNvPr>
        <xdr:cNvSpPr>
          <a:spLocks noChangeAspect="1" noChangeArrowheads="1"/>
        </xdr:cNvSpPr>
      </xdr:nvSpPr>
      <xdr:spPr bwMode="auto">
        <a:xfrm>
          <a:off x="7719060" y="5478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</xdr:row>
      <xdr:rowOff>7620</xdr:rowOff>
    </xdr:from>
    <xdr:ext cx="518160" cy="548640"/>
    <xdr:sp macro="" textlink="">
      <xdr:nvSpPr>
        <xdr:cNvPr id="157" name="AutoShape 2">
          <a:extLst>
            <a:ext uri="{FF2B5EF4-FFF2-40B4-BE49-F238E27FC236}">
              <a16:creationId xmlns:a16="http://schemas.microsoft.com/office/drawing/2014/main" id="{C60B3632-38F9-48E7-BCE4-F77C50C7AF4E}"/>
            </a:ext>
          </a:extLst>
        </xdr:cNvPr>
        <xdr:cNvSpPr>
          <a:spLocks noChangeAspect="1" noChangeArrowheads="1"/>
        </xdr:cNvSpPr>
      </xdr:nvSpPr>
      <xdr:spPr bwMode="auto">
        <a:xfrm>
          <a:off x="7719060" y="5478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30480</xdr:rowOff>
    </xdr:from>
    <xdr:ext cx="518160" cy="556260"/>
    <xdr:sp macro="" textlink="">
      <xdr:nvSpPr>
        <xdr:cNvPr id="158" name="AutoShape 2">
          <a:extLst>
            <a:ext uri="{FF2B5EF4-FFF2-40B4-BE49-F238E27FC236}">
              <a16:creationId xmlns:a16="http://schemas.microsoft.com/office/drawing/2014/main" id="{5B7546EF-8B22-42D6-A05E-5D064497B784}"/>
            </a:ext>
          </a:extLst>
        </xdr:cNvPr>
        <xdr:cNvSpPr>
          <a:spLocks noChangeAspect="1" noChangeArrowheads="1"/>
        </xdr:cNvSpPr>
      </xdr:nvSpPr>
      <xdr:spPr bwMode="auto">
        <a:xfrm>
          <a:off x="7719060" y="5105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30480</xdr:rowOff>
    </xdr:from>
    <xdr:ext cx="518160" cy="556260"/>
    <xdr:sp macro="" textlink="">
      <xdr:nvSpPr>
        <xdr:cNvPr id="159" name="AutoShape 2">
          <a:extLst>
            <a:ext uri="{FF2B5EF4-FFF2-40B4-BE49-F238E27FC236}">
              <a16:creationId xmlns:a16="http://schemas.microsoft.com/office/drawing/2014/main" id="{1FC55146-4771-4CC7-A28E-8B2FBC67566C}"/>
            </a:ext>
          </a:extLst>
        </xdr:cNvPr>
        <xdr:cNvSpPr>
          <a:spLocks noChangeAspect="1" noChangeArrowheads="1"/>
        </xdr:cNvSpPr>
      </xdr:nvSpPr>
      <xdr:spPr bwMode="auto">
        <a:xfrm>
          <a:off x="7719060" y="5105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518160" cy="548640"/>
    <xdr:sp macro="" textlink="">
      <xdr:nvSpPr>
        <xdr:cNvPr id="160" name="AutoShape 2">
          <a:extLst>
            <a:ext uri="{FF2B5EF4-FFF2-40B4-BE49-F238E27FC236}">
              <a16:creationId xmlns:a16="http://schemas.microsoft.com/office/drawing/2014/main" id="{7D433582-24BD-4063-8AF7-5D4A8FB53545}"/>
            </a:ext>
          </a:extLst>
        </xdr:cNvPr>
        <xdr:cNvSpPr>
          <a:spLocks noChangeAspect="1" noChangeArrowheads="1"/>
        </xdr:cNvSpPr>
      </xdr:nvSpPr>
      <xdr:spPr bwMode="auto">
        <a:xfrm>
          <a:off x="7719060" y="6263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518160" cy="548640"/>
    <xdr:sp macro="" textlink="">
      <xdr:nvSpPr>
        <xdr:cNvPr id="161" name="AutoShape 2">
          <a:extLst>
            <a:ext uri="{FF2B5EF4-FFF2-40B4-BE49-F238E27FC236}">
              <a16:creationId xmlns:a16="http://schemas.microsoft.com/office/drawing/2014/main" id="{E1819EAF-D355-48BA-9052-56F1F5F49E29}"/>
            </a:ext>
          </a:extLst>
        </xdr:cNvPr>
        <xdr:cNvSpPr>
          <a:spLocks noChangeAspect="1" noChangeArrowheads="1"/>
        </xdr:cNvSpPr>
      </xdr:nvSpPr>
      <xdr:spPr bwMode="auto">
        <a:xfrm>
          <a:off x="7719060" y="6263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518160" cy="556260"/>
    <xdr:sp macro="" textlink="">
      <xdr:nvSpPr>
        <xdr:cNvPr id="162" name="AutoShape 2">
          <a:extLst>
            <a:ext uri="{FF2B5EF4-FFF2-40B4-BE49-F238E27FC236}">
              <a16:creationId xmlns:a16="http://schemas.microsoft.com/office/drawing/2014/main" id="{C252D375-E5DD-46CF-A064-61A2A93A503D}"/>
            </a:ext>
          </a:extLst>
        </xdr:cNvPr>
        <xdr:cNvSpPr>
          <a:spLocks noChangeAspect="1" noChangeArrowheads="1"/>
        </xdr:cNvSpPr>
      </xdr:nvSpPr>
      <xdr:spPr bwMode="auto">
        <a:xfrm>
          <a:off x="7719060" y="3093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7620</xdr:rowOff>
    </xdr:from>
    <xdr:ext cx="518160" cy="548640"/>
    <xdr:sp macro="" textlink="">
      <xdr:nvSpPr>
        <xdr:cNvPr id="163" name="AutoShape 2">
          <a:extLst>
            <a:ext uri="{FF2B5EF4-FFF2-40B4-BE49-F238E27FC236}">
              <a16:creationId xmlns:a16="http://schemas.microsoft.com/office/drawing/2014/main" id="{7E675217-2FB0-4318-80CA-3CF8E4D9781B}"/>
            </a:ext>
          </a:extLst>
        </xdr:cNvPr>
        <xdr:cNvSpPr>
          <a:spLocks noChangeAspect="1" noChangeArrowheads="1"/>
        </xdr:cNvSpPr>
      </xdr:nvSpPr>
      <xdr:spPr bwMode="auto">
        <a:xfrm>
          <a:off x="7719060" y="7063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7620</xdr:rowOff>
    </xdr:from>
    <xdr:ext cx="518160" cy="548640"/>
    <xdr:sp macro="" textlink="">
      <xdr:nvSpPr>
        <xdr:cNvPr id="164" name="AutoShape 2">
          <a:extLst>
            <a:ext uri="{FF2B5EF4-FFF2-40B4-BE49-F238E27FC236}">
              <a16:creationId xmlns:a16="http://schemas.microsoft.com/office/drawing/2014/main" id="{CA444183-A441-4CFB-AADF-AD8B84B509CE}"/>
            </a:ext>
          </a:extLst>
        </xdr:cNvPr>
        <xdr:cNvSpPr>
          <a:spLocks noChangeAspect="1" noChangeArrowheads="1"/>
        </xdr:cNvSpPr>
      </xdr:nvSpPr>
      <xdr:spPr bwMode="auto">
        <a:xfrm>
          <a:off x="7719060" y="7063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38</xdr:row>
      <xdr:rowOff>7620</xdr:rowOff>
    </xdr:from>
    <xdr:ext cx="518160" cy="548640"/>
    <xdr:sp macro="" textlink="">
      <xdr:nvSpPr>
        <xdr:cNvPr id="165" name="AutoShape 2">
          <a:extLst>
            <a:ext uri="{FF2B5EF4-FFF2-40B4-BE49-F238E27FC236}">
              <a16:creationId xmlns:a16="http://schemas.microsoft.com/office/drawing/2014/main" id="{74DFF3B7-34C9-4138-AFB8-17B0AF7DA411}"/>
            </a:ext>
          </a:extLst>
        </xdr:cNvPr>
        <xdr:cNvSpPr>
          <a:spLocks noChangeAspect="1" noChangeArrowheads="1"/>
        </xdr:cNvSpPr>
      </xdr:nvSpPr>
      <xdr:spPr bwMode="auto">
        <a:xfrm>
          <a:off x="7719060" y="4091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15240</xdr:rowOff>
    </xdr:from>
    <xdr:ext cx="518160" cy="548640"/>
    <xdr:sp macro="" textlink="">
      <xdr:nvSpPr>
        <xdr:cNvPr id="166" name="AutoShape 2">
          <a:extLst>
            <a:ext uri="{FF2B5EF4-FFF2-40B4-BE49-F238E27FC236}">
              <a16:creationId xmlns:a16="http://schemas.microsoft.com/office/drawing/2014/main" id="{F831BFF7-EA18-46D6-AFAB-8E4BAEB03D37}"/>
            </a:ext>
          </a:extLst>
        </xdr:cNvPr>
        <xdr:cNvSpPr>
          <a:spLocks noChangeAspect="1" noChangeArrowheads="1"/>
        </xdr:cNvSpPr>
      </xdr:nvSpPr>
      <xdr:spPr bwMode="auto">
        <a:xfrm>
          <a:off x="7719060" y="7071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38</xdr:row>
      <xdr:rowOff>7620</xdr:rowOff>
    </xdr:from>
    <xdr:ext cx="518160" cy="548640"/>
    <xdr:sp macro="" textlink="">
      <xdr:nvSpPr>
        <xdr:cNvPr id="167" name="AutoShape 2">
          <a:extLst>
            <a:ext uri="{FF2B5EF4-FFF2-40B4-BE49-F238E27FC236}">
              <a16:creationId xmlns:a16="http://schemas.microsoft.com/office/drawing/2014/main" id="{4CEF7B66-B17F-4E53-8B4C-F00B188319C1}"/>
            </a:ext>
          </a:extLst>
        </xdr:cNvPr>
        <xdr:cNvSpPr>
          <a:spLocks noChangeAspect="1" noChangeArrowheads="1"/>
        </xdr:cNvSpPr>
      </xdr:nvSpPr>
      <xdr:spPr bwMode="auto">
        <a:xfrm>
          <a:off x="7719060" y="4091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</xdr:row>
      <xdr:rowOff>7620</xdr:rowOff>
    </xdr:from>
    <xdr:ext cx="518160" cy="548640"/>
    <xdr:sp macro="" textlink="">
      <xdr:nvSpPr>
        <xdr:cNvPr id="168" name="AutoShape 2">
          <a:extLst>
            <a:ext uri="{FF2B5EF4-FFF2-40B4-BE49-F238E27FC236}">
              <a16:creationId xmlns:a16="http://schemas.microsoft.com/office/drawing/2014/main" id="{44BCA191-A70C-4E7A-885F-D3B3D65C0415}"/>
            </a:ext>
          </a:extLst>
        </xdr:cNvPr>
        <xdr:cNvSpPr>
          <a:spLocks noChangeAspect="1" noChangeArrowheads="1"/>
        </xdr:cNvSpPr>
      </xdr:nvSpPr>
      <xdr:spPr bwMode="auto">
        <a:xfrm>
          <a:off x="7719060" y="6865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</xdr:row>
      <xdr:rowOff>7620</xdr:rowOff>
    </xdr:from>
    <xdr:ext cx="518160" cy="548640"/>
    <xdr:sp macro="" textlink="">
      <xdr:nvSpPr>
        <xdr:cNvPr id="169" name="AutoShape 2">
          <a:extLst>
            <a:ext uri="{FF2B5EF4-FFF2-40B4-BE49-F238E27FC236}">
              <a16:creationId xmlns:a16="http://schemas.microsoft.com/office/drawing/2014/main" id="{13F741EA-10AF-4431-BF66-829E34ACBE35}"/>
            </a:ext>
          </a:extLst>
        </xdr:cNvPr>
        <xdr:cNvSpPr>
          <a:spLocks noChangeAspect="1" noChangeArrowheads="1"/>
        </xdr:cNvSpPr>
      </xdr:nvSpPr>
      <xdr:spPr bwMode="auto">
        <a:xfrm>
          <a:off x="7719060" y="6865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30480</xdr:rowOff>
    </xdr:from>
    <xdr:ext cx="518160" cy="556260"/>
    <xdr:sp macro="" textlink="">
      <xdr:nvSpPr>
        <xdr:cNvPr id="170" name="AutoShape 2">
          <a:extLst>
            <a:ext uri="{FF2B5EF4-FFF2-40B4-BE49-F238E27FC236}">
              <a16:creationId xmlns:a16="http://schemas.microsoft.com/office/drawing/2014/main" id="{C1E501A0-20A6-46CF-B59D-8D1F4E09C4A8}"/>
            </a:ext>
          </a:extLst>
        </xdr:cNvPr>
        <xdr:cNvSpPr>
          <a:spLocks noChangeAspect="1" noChangeArrowheads="1"/>
        </xdr:cNvSpPr>
      </xdr:nvSpPr>
      <xdr:spPr bwMode="auto">
        <a:xfrm>
          <a:off x="7719060" y="3322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30480</xdr:rowOff>
    </xdr:from>
    <xdr:ext cx="518160" cy="556260"/>
    <xdr:sp macro="" textlink="">
      <xdr:nvSpPr>
        <xdr:cNvPr id="171" name="AutoShape 2">
          <a:extLst>
            <a:ext uri="{FF2B5EF4-FFF2-40B4-BE49-F238E27FC236}">
              <a16:creationId xmlns:a16="http://schemas.microsoft.com/office/drawing/2014/main" id="{9C687B6E-D64D-4B5F-9DD3-0E913205A4A5}"/>
            </a:ext>
          </a:extLst>
        </xdr:cNvPr>
        <xdr:cNvSpPr>
          <a:spLocks noChangeAspect="1" noChangeArrowheads="1"/>
        </xdr:cNvSpPr>
      </xdr:nvSpPr>
      <xdr:spPr bwMode="auto">
        <a:xfrm>
          <a:off x="7719060" y="3322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44</xdr:row>
      <xdr:rowOff>0</xdr:rowOff>
    </xdr:from>
    <xdr:ext cx="518160" cy="548640"/>
    <xdr:sp macro="" textlink="">
      <xdr:nvSpPr>
        <xdr:cNvPr id="172" name="AutoShape 2">
          <a:extLst>
            <a:ext uri="{FF2B5EF4-FFF2-40B4-BE49-F238E27FC236}">
              <a16:creationId xmlns:a16="http://schemas.microsoft.com/office/drawing/2014/main" id="{D2DC256B-53B1-48D5-9E42-2CC01657D95B}"/>
            </a:ext>
          </a:extLst>
        </xdr:cNvPr>
        <xdr:cNvSpPr>
          <a:spLocks noChangeAspect="1" noChangeArrowheads="1"/>
        </xdr:cNvSpPr>
      </xdr:nvSpPr>
      <xdr:spPr bwMode="auto">
        <a:xfrm>
          <a:off x="7719060" y="7650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44</xdr:row>
      <xdr:rowOff>0</xdr:rowOff>
    </xdr:from>
    <xdr:ext cx="518160" cy="548640"/>
    <xdr:sp macro="" textlink="">
      <xdr:nvSpPr>
        <xdr:cNvPr id="173" name="AutoShape 2">
          <a:extLst>
            <a:ext uri="{FF2B5EF4-FFF2-40B4-BE49-F238E27FC236}">
              <a16:creationId xmlns:a16="http://schemas.microsoft.com/office/drawing/2014/main" id="{72DD81BD-5F2D-4406-9E29-4E92687F165C}"/>
            </a:ext>
          </a:extLst>
        </xdr:cNvPr>
        <xdr:cNvSpPr>
          <a:spLocks noChangeAspect="1" noChangeArrowheads="1"/>
        </xdr:cNvSpPr>
      </xdr:nvSpPr>
      <xdr:spPr bwMode="auto">
        <a:xfrm>
          <a:off x="7719060" y="7650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74" name="AutoShape 2">
          <a:extLst>
            <a:ext uri="{FF2B5EF4-FFF2-40B4-BE49-F238E27FC236}">
              <a16:creationId xmlns:a16="http://schemas.microsoft.com/office/drawing/2014/main" id="{D81BCDD5-354E-4473-B1A6-3441436DC5F2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121920</xdr:rowOff>
    </xdr:from>
    <xdr:ext cx="518160" cy="548640"/>
    <xdr:sp macro="" textlink="">
      <xdr:nvSpPr>
        <xdr:cNvPr id="175" name="AutoShape 2">
          <a:extLst>
            <a:ext uri="{FF2B5EF4-FFF2-40B4-BE49-F238E27FC236}">
              <a16:creationId xmlns:a16="http://schemas.microsoft.com/office/drawing/2014/main" id="{4277C554-EE53-4B40-BA79-4386032F1D86}"/>
            </a:ext>
          </a:extLst>
        </xdr:cNvPr>
        <xdr:cNvSpPr>
          <a:spLocks noChangeAspect="1" noChangeArrowheads="1"/>
        </xdr:cNvSpPr>
      </xdr:nvSpPr>
      <xdr:spPr bwMode="auto">
        <a:xfrm>
          <a:off x="365760" y="202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60</xdr:row>
      <xdr:rowOff>0</xdr:rowOff>
    </xdr:from>
    <xdr:ext cx="518160" cy="556260"/>
    <xdr:sp macro="" textlink="">
      <xdr:nvSpPr>
        <xdr:cNvPr id="176" name="AutoShape 2">
          <a:extLst>
            <a:ext uri="{FF2B5EF4-FFF2-40B4-BE49-F238E27FC236}">
              <a16:creationId xmlns:a16="http://schemas.microsoft.com/office/drawing/2014/main" id="{3041AAA5-FE0F-445C-9A9F-F26D0FCE2547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391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60</xdr:row>
      <xdr:rowOff>0</xdr:rowOff>
    </xdr:from>
    <xdr:ext cx="518160" cy="556260"/>
    <xdr:sp macro="" textlink="">
      <xdr:nvSpPr>
        <xdr:cNvPr id="177" name="AutoShape 2">
          <a:extLst>
            <a:ext uri="{FF2B5EF4-FFF2-40B4-BE49-F238E27FC236}">
              <a16:creationId xmlns:a16="http://schemas.microsoft.com/office/drawing/2014/main" id="{C1709703-B209-467F-AD14-80FCE8992FB1}"/>
            </a:ext>
          </a:extLst>
        </xdr:cNvPr>
        <xdr:cNvSpPr>
          <a:spLocks noChangeAspect="1" noChangeArrowheads="1"/>
        </xdr:cNvSpPr>
      </xdr:nvSpPr>
      <xdr:spPr bwMode="auto">
        <a:xfrm>
          <a:off x="6461760" y="11391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30480</xdr:rowOff>
    </xdr:from>
    <xdr:ext cx="518160" cy="556260"/>
    <xdr:sp macro="" textlink="">
      <xdr:nvSpPr>
        <xdr:cNvPr id="178" name="AutoShape 2">
          <a:extLst>
            <a:ext uri="{FF2B5EF4-FFF2-40B4-BE49-F238E27FC236}">
              <a16:creationId xmlns:a16="http://schemas.microsoft.com/office/drawing/2014/main" id="{4E559917-15D0-44E0-BCED-2C9774A45320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30480</xdr:rowOff>
    </xdr:from>
    <xdr:ext cx="518160" cy="556260"/>
    <xdr:sp macro="" textlink="">
      <xdr:nvSpPr>
        <xdr:cNvPr id="179" name="AutoShape 2">
          <a:extLst>
            <a:ext uri="{FF2B5EF4-FFF2-40B4-BE49-F238E27FC236}">
              <a16:creationId xmlns:a16="http://schemas.microsoft.com/office/drawing/2014/main" id="{F5C39B62-ADED-4640-97B5-ADA487CF4C87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518160" cy="548640"/>
    <xdr:sp macro="" textlink="">
      <xdr:nvSpPr>
        <xdr:cNvPr id="180" name="AutoShape 2">
          <a:extLst>
            <a:ext uri="{FF2B5EF4-FFF2-40B4-BE49-F238E27FC236}">
              <a16:creationId xmlns:a16="http://schemas.microsoft.com/office/drawing/2014/main" id="{9BE60D09-138A-42C4-8F45-15AB5D1B5FC8}"/>
            </a:ext>
          </a:extLst>
        </xdr:cNvPr>
        <xdr:cNvSpPr>
          <a:spLocks noChangeAspect="1" noChangeArrowheads="1"/>
        </xdr:cNvSpPr>
      </xdr:nvSpPr>
      <xdr:spPr bwMode="auto">
        <a:xfrm>
          <a:off x="36576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81" name="AutoShape 2">
          <a:extLst>
            <a:ext uri="{FF2B5EF4-FFF2-40B4-BE49-F238E27FC236}">
              <a16:creationId xmlns:a16="http://schemas.microsoft.com/office/drawing/2014/main" id="{30C0B252-E678-4652-9465-B0C2CB1D0DF6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56260"/>
    <xdr:sp macro="" textlink="">
      <xdr:nvSpPr>
        <xdr:cNvPr id="182" name="AutoShape 2">
          <a:extLst>
            <a:ext uri="{FF2B5EF4-FFF2-40B4-BE49-F238E27FC236}">
              <a16:creationId xmlns:a16="http://schemas.microsoft.com/office/drawing/2014/main" id="{4F8A7198-1DFC-4223-97CD-6ADDC0A6805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56260"/>
    <xdr:sp macro="" textlink="">
      <xdr:nvSpPr>
        <xdr:cNvPr id="183" name="AutoShape 2">
          <a:extLst>
            <a:ext uri="{FF2B5EF4-FFF2-40B4-BE49-F238E27FC236}">
              <a16:creationId xmlns:a16="http://schemas.microsoft.com/office/drawing/2014/main" id="{A64E2356-59E7-4BDA-8A98-19296E30A4F9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518160" cy="548640"/>
    <xdr:sp macro="" textlink="">
      <xdr:nvSpPr>
        <xdr:cNvPr id="184" name="AutoShape 2">
          <a:extLst>
            <a:ext uri="{FF2B5EF4-FFF2-40B4-BE49-F238E27FC236}">
              <a16:creationId xmlns:a16="http://schemas.microsoft.com/office/drawing/2014/main" id="{F0814294-31E3-46FA-B637-50131B9CBA6E}"/>
            </a:ext>
          </a:extLst>
        </xdr:cNvPr>
        <xdr:cNvSpPr>
          <a:spLocks noChangeAspect="1" noChangeArrowheads="1"/>
        </xdr:cNvSpPr>
      </xdr:nvSpPr>
      <xdr:spPr bwMode="auto">
        <a:xfrm>
          <a:off x="87630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18</xdr:row>
      <xdr:rowOff>30480</xdr:rowOff>
    </xdr:from>
    <xdr:ext cx="518160" cy="556260"/>
    <xdr:sp macro="" textlink="">
      <xdr:nvSpPr>
        <xdr:cNvPr id="185" name="AutoShape 2">
          <a:extLst>
            <a:ext uri="{FF2B5EF4-FFF2-40B4-BE49-F238E27FC236}">
              <a16:creationId xmlns:a16="http://schemas.microsoft.com/office/drawing/2014/main" id="{A47581B5-17A2-4CC6-A2AE-4858F547F5FD}"/>
            </a:ext>
          </a:extLst>
        </xdr:cNvPr>
        <xdr:cNvSpPr>
          <a:spLocks noChangeAspect="1" noChangeArrowheads="1"/>
        </xdr:cNvSpPr>
      </xdr:nvSpPr>
      <xdr:spPr bwMode="auto">
        <a:xfrm>
          <a:off x="7071360" y="3916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18</xdr:row>
      <xdr:rowOff>30480</xdr:rowOff>
    </xdr:from>
    <xdr:ext cx="518160" cy="556260"/>
    <xdr:sp macro="" textlink="">
      <xdr:nvSpPr>
        <xdr:cNvPr id="186" name="AutoShape 2">
          <a:extLst>
            <a:ext uri="{FF2B5EF4-FFF2-40B4-BE49-F238E27FC236}">
              <a16:creationId xmlns:a16="http://schemas.microsoft.com/office/drawing/2014/main" id="{242E0382-03B5-4B62-B971-BB16B9540A29}"/>
            </a:ext>
          </a:extLst>
        </xdr:cNvPr>
        <xdr:cNvSpPr>
          <a:spLocks noChangeAspect="1" noChangeArrowheads="1"/>
        </xdr:cNvSpPr>
      </xdr:nvSpPr>
      <xdr:spPr bwMode="auto">
        <a:xfrm>
          <a:off x="7071360" y="3916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</xdr:row>
      <xdr:rowOff>0</xdr:rowOff>
    </xdr:from>
    <xdr:ext cx="518160" cy="548640"/>
    <xdr:sp macro="" textlink="">
      <xdr:nvSpPr>
        <xdr:cNvPr id="187" name="AutoShape 2">
          <a:extLst>
            <a:ext uri="{FF2B5EF4-FFF2-40B4-BE49-F238E27FC236}">
              <a16:creationId xmlns:a16="http://schemas.microsoft.com/office/drawing/2014/main" id="{CF13501D-48E3-44AF-845A-4D530AF03FBA}"/>
            </a:ext>
          </a:extLst>
        </xdr:cNvPr>
        <xdr:cNvSpPr>
          <a:spLocks noChangeAspect="1" noChangeArrowheads="1"/>
        </xdr:cNvSpPr>
      </xdr:nvSpPr>
      <xdr:spPr bwMode="auto">
        <a:xfrm>
          <a:off x="7071360" y="601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</xdr:row>
      <xdr:rowOff>38100</xdr:rowOff>
    </xdr:from>
    <xdr:ext cx="518160" cy="548640"/>
    <xdr:sp macro="" textlink="">
      <xdr:nvSpPr>
        <xdr:cNvPr id="188" name="AutoShape 2">
          <a:extLst>
            <a:ext uri="{FF2B5EF4-FFF2-40B4-BE49-F238E27FC236}">
              <a16:creationId xmlns:a16="http://schemas.microsoft.com/office/drawing/2014/main" id="{E34DBC3A-DDA9-42DE-9459-CB232554BA20}"/>
            </a:ext>
          </a:extLst>
        </xdr:cNvPr>
        <xdr:cNvSpPr>
          <a:spLocks noChangeAspect="1" noChangeArrowheads="1"/>
        </xdr:cNvSpPr>
      </xdr:nvSpPr>
      <xdr:spPr bwMode="auto">
        <a:xfrm>
          <a:off x="7071360" y="6103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</xdr:row>
      <xdr:rowOff>0</xdr:rowOff>
    </xdr:from>
    <xdr:ext cx="518160" cy="548640"/>
    <xdr:sp macro="" textlink="">
      <xdr:nvSpPr>
        <xdr:cNvPr id="189" name="AutoShape 2">
          <a:extLst>
            <a:ext uri="{FF2B5EF4-FFF2-40B4-BE49-F238E27FC236}">
              <a16:creationId xmlns:a16="http://schemas.microsoft.com/office/drawing/2014/main" id="{E5242719-4CC2-4FC6-AC14-88D08E9422DC}"/>
            </a:ext>
          </a:extLst>
        </xdr:cNvPr>
        <xdr:cNvSpPr>
          <a:spLocks noChangeAspect="1" noChangeArrowheads="1"/>
        </xdr:cNvSpPr>
      </xdr:nvSpPr>
      <xdr:spPr bwMode="auto">
        <a:xfrm>
          <a:off x="7071360" y="601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sv-SE"/>
        </a:p>
      </xdr:txBody>
    </xdr:sp>
    <xdr:clientData/>
  </xdr:oneCellAnchor>
  <xdr:oneCellAnchor>
    <xdr:from>
      <xdr:col>0</xdr:col>
      <xdr:colOff>0</xdr:colOff>
      <xdr:row>16</xdr:row>
      <xdr:rowOff>7620</xdr:rowOff>
    </xdr:from>
    <xdr:ext cx="518160" cy="556260"/>
    <xdr:sp macro="" textlink="">
      <xdr:nvSpPr>
        <xdr:cNvPr id="190" name="AutoShape 2">
          <a:extLst>
            <a:ext uri="{FF2B5EF4-FFF2-40B4-BE49-F238E27FC236}">
              <a16:creationId xmlns:a16="http://schemas.microsoft.com/office/drawing/2014/main" id="{443C4660-B41D-4D59-8955-02D34D663BEB}"/>
            </a:ext>
          </a:extLst>
        </xdr:cNvPr>
        <xdr:cNvSpPr>
          <a:spLocks noChangeAspect="1" noChangeArrowheads="1"/>
        </xdr:cNvSpPr>
      </xdr:nvSpPr>
      <xdr:spPr bwMode="auto">
        <a:xfrm>
          <a:off x="7071360" y="42900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39</xdr:row>
      <xdr:rowOff>0</xdr:rowOff>
    </xdr:from>
    <xdr:ext cx="518160" cy="548640"/>
    <xdr:sp macro="" textlink="">
      <xdr:nvSpPr>
        <xdr:cNvPr id="191" name="AutoShape 2">
          <a:extLst>
            <a:ext uri="{FF2B5EF4-FFF2-40B4-BE49-F238E27FC236}">
              <a16:creationId xmlns:a16="http://schemas.microsoft.com/office/drawing/2014/main" id="{02BA3B1E-B1DB-4051-BD83-00B38E64713E}"/>
            </a:ext>
          </a:extLst>
        </xdr:cNvPr>
        <xdr:cNvSpPr>
          <a:spLocks noChangeAspect="1" noChangeArrowheads="1"/>
        </xdr:cNvSpPr>
      </xdr:nvSpPr>
      <xdr:spPr bwMode="auto">
        <a:xfrm>
          <a:off x="7071360" y="5669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19</xdr:row>
      <xdr:rowOff>7620</xdr:rowOff>
    </xdr:from>
    <xdr:ext cx="518160" cy="548640"/>
    <xdr:sp macro="" textlink="">
      <xdr:nvSpPr>
        <xdr:cNvPr id="192" name="AutoShape 2">
          <a:extLst>
            <a:ext uri="{FF2B5EF4-FFF2-40B4-BE49-F238E27FC236}">
              <a16:creationId xmlns:a16="http://schemas.microsoft.com/office/drawing/2014/main" id="{DE8B7BA5-2327-4180-BF37-CC2A691D6809}"/>
            </a:ext>
          </a:extLst>
        </xdr:cNvPr>
        <xdr:cNvSpPr>
          <a:spLocks noChangeAspect="1" noChangeArrowheads="1"/>
        </xdr:cNvSpPr>
      </xdr:nvSpPr>
      <xdr:spPr bwMode="auto">
        <a:xfrm>
          <a:off x="7071360" y="2705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19</xdr:row>
      <xdr:rowOff>7620</xdr:rowOff>
    </xdr:from>
    <xdr:ext cx="518160" cy="548640"/>
    <xdr:sp macro="" textlink="">
      <xdr:nvSpPr>
        <xdr:cNvPr id="193" name="AutoShape 2">
          <a:extLst>
            <a:ext uri="{FF2B5EF4-FFF2-40B4-BE49-F238E27FC236}">
              <a16:creationId xmlns:a16="http://schemas.microsoft.com/office/drawing/2014/main" id="{9FBA3542-A7F7-48AF-8D3D-5424F7A9F660}"/>
            </a:ext>
          </a:extLst>
        </xdr:cNvPr>
        <xdr:cNvSpPr>
          <a:spLocks noChangeAspect="1" noChangeArrowheads="1"/>
        </xdr:cNvSpPr>
      </xdr:nvSpPr>
      <xdr:spPr bwMode="auto">
        <a:xfrm>
          <a:off x="7071360" y="2705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38</xdr:row>
      <xdr:rowOff>7620</xdr:rowOff>
    </xdr:from>
    <xdr:ext cx="518160" cy="548640"/>
    <xdr:sp macro="" textlink="">
      <xdr:nvSpPr>
        <xdr:cNvPr id="194" name="AutoShape 2">
          <a:extLst>
            <a:ext uri="{FF2B5EF4-FFF2-40B4-BE49-F238E27FC236}">
              <a16:creationId xmlns:a16="http://schemas.microsoft.com/office/drawing/2014/main" id="{A169CD58-5624-450E-81A0-0BB0DEF2A51F}"/>
            </a:ext>
          </a:extLst>
        </xdr:cNvPr>
        <xdr:cNvSpPr>
          <a:spLocks noChangeAspect="1" noChangeArrowheads="1"/>
        </xdr:cNvSpPr>
      </xdr:nvSpPr>
      <xdr:spPr bwMode="auto">
        <a:xfrm>
          <a:off x="7071360" y="4091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38</xdr:row>
      <xdr:rowOff>7620</xdr:rowOff>
    </xdr:from>
    <xdr:ext cx="518160" cy="548640"/>
    <xdr:sp macro="" textlink="">
      <xdr:nvSpPr>
        <xdr:cNvPr id="195" name="AutoShape 2">
          <a:extLst>
            <a:ext uri="{FF2B5EF4-FFF2-40B4-BE49-F238E27FC236}">
              <a16:creationId xmlns:a16="http://schemas.microsoft.com/office/drawing/2014/main" id="{0DE9FB6F-B172-4D22-BE7A-CF0C651D0B4F}"/>
            </a:ext>
          </a:extLst>
        </xdr:cNvPr>
        <xdr:cNvSpPr>
          <a:spLocks noChangeAspect="1" noChangeArrowheads="1"/>
        </xdr:cNvSpPr>
      </xdr:nvSpPr>
      <xdr:spPr bwMode="auto">
        <a:xfrm>
          <a:off x="7071360" y="4091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96" name="AutoShape 2">
          <a:extLst>
            <a:ext uri="{FF2B5EF4-FFF2-40B4-BE49-F238E27FC236}">
              <a16:creationId xmlns:a16="http://schemas.microsoft.com/office/drawing/2014/main" id="{8014E8C7-299D-4A75-82D0-C0DF346A49A8}"/>
            </a:ext>
          </a:extLst>
        </xdr:cNvPr>
        <xdr:cNvSpPr>
          <a:spLocks noChangeAspect="1" noChangeArrowheads="1"/>
        </xdr:cNvSpPr>
      </xdr:nvSpPr>
      <xdr:spPr bwMode="auto">
        <a:xfrm>
          <a:off x="70713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22860</xdr:rowOff>
    </xdr:from>
    <xdr:ext cx="518160" cy="548640"/>
    <xdr:sp macro="" textlink="">
      <xdr:nvSpPr>
        <xdr:cNvPr id="197" name="AutoShape 2">
          <a:extLst>
            <a:ext uri="{FF2B5EF4-FFF2-40B4-BE49-F238E27FC236}">
              <a16:creationId xmlns:a16="http://schemas.microsoft.com/office/drawing/2014/main" id="{DE47E6DD-C7DC-4133-B6F7-DBBF1F673C61}"/>
            </a:ext>
          </a:extLst>
        </xdr:cNvPr>
        <xdr:cNvSpPr>
          <a:spLocks noChangeAspect="1" noChangeArrowheads="1"/>
        </xdr:cNvSpPr>
      </xdr:nvSpPr>
      <xdr:spPr bwMode="auto">
        <a:xfrm>
          <a:off x="8923020" y="1135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56260"/>
    <xdr:sp macro="" textlink="">
      <xdr:nvSpPr>
        <xdr:cNvPr id="198" name="AutoShape 2">
          <a:extLst>
            <a:ext uri="{FF2B5EF4-FFF2-40B4-BE49-F238E27FC236}">
              <a16:creationId xmlns:a16="http://schemas.microsoft.com/office/drawing/2014/main" id="{47A7C47F-CD5A-4B32-9160-08666165BD6B}"/>
            </a:ext>
          </a:extLst>
        </xdr:cNvPr>
        <xdr:cNvSpPr>
          <a:spLocks noChangeAspect="1" noChangeArrowheads="1"/>
        </xdr:cNvSpPr>
      </xdr:nvSpPr>
      <xdr:spPr bwMode="auto">
        <a:xfrm>
          <a:off x="707136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56260"/>
    <xdr:sp macro="" textlink="">
      <xdr:nvSpPr>
        <xdr:cNvPr id="199" name="AutoShape 2">
          <a:extLst>
            <a:ext uri="{FF2B5EF4-FFF2-40B4-BE49-F238E27FC236}">
              <a16:creationId xmlns:a16="http://schemas.microsoft.com/office/drawing/2014/main" id="{6010830A-0F7F-4946-B585-4E5972443A37}"/>
            </a:ext>
          </a:extLst>
        </xdr:cNvPr>
        <xdr:cNvSpPr>
          <a:spLocks noChangeAspect="1" noChangeArrowheads="1"/>
        </xdr:cNvSpPr>
      </xdr:nvSpPr>
      <xdr:spPr bwMode="auto">
        <a:xfrm>
          <a:off x="707136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518160" cy="556260"/>
    <xdr:sp macro="" textlink="">
      <xdr:nvSpPr>
        <xdr:cNvPr id="200" name="AutoShape 2">
          <a:extLst>
            <a:ext uri="{FF2B5EF4-FFF2-40B4-BE49-F238E27FC236}">
              <a16:creationId xmlns:a16="http://schemas.microsoft.com/office/drawing/2014/main" id="{8B29A3BC-2919-4226-917B-F1D0AC4157E6}"/>
            </a:ext>
          </a:extLst>
        </xdr:cNvPr>
        <xdr:cNvSpPr>
          <a:spLocks noChangeAspect="1" noChangeArrowheads="1"/>
        </xdr:cNvSpPr>
      </xdr:nvSpPr>
      <xdr:spPr bwMode="auto">
        <a:xfrm>
          <a:off x="7071360" y="3291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7620</xdr:rowOff>
    </xdr:from>
    <xdr:ext cx="518160" cy="548640"/>
    <xdr:sp macro="" textlink="">
      <xdr:nvSpPr>
        <xdr:cNvPr id="201" name="AutoShape 2">
          <a:extLst>
            <a:ext uri="{FF2B5EF4-FFF2-40B4-BE49-F238E27FC236}">
              <a16:creationId xmlns:a16="http://schemas.microsoft.com/office/drawing/2014/main" id="{8CD03813-31CF-4CB7-8636-C0D05563B226}"/>
            </a:ext>
          </a:extLst>
        </xdr:cNvPr>
        <xdr:cNvSpPr>
          <a:spLocks noChangeAspect="1" noChangeArrowheads="1"/>
        </xdr:cNvSpPr>
      </xdr:nvSpPr>
      <xdr:spPr bwMode="auto">
        <a:xfrm>
          <a:off x="7071360" y="1120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sv-SE"/>
            <a:t>1</a:t>
          </a:r>
        </a:p>
      </xdr:txBody>
    </xdr:sp>
    <xdr:clientData/>
  </xdr:oneCellAnchor>
  <xdr:oneCellAnchor>
    <xdr:from>
      <xdr:col>0</xdr:col>
      <xdr:colOff>0</xdr:colOff>
      <xdr:row>42</xdr:row>
      <xdr:rowOff>15240</xdr:rowOff>
    </xdr:from>
    <xdr:ext cx="518160" cy="548640"/>
    <xdr:sp macro="" textlink="">
      <xdr:nvSpPr>
        <xdr:cNvPr id="203" name="AutoShape 2">
          <a:extLst>
            <a:ext uri="{FF2B5EF4-FFF2-40B4-BE49-F238E27FC236}">
              <a16:creationId xmlns:a16="http://schemas.microsoft.com/office/drawing/2014/main" id="{F6DA575A-2F53-475D-A02A-410689730D29}"/>
            </a:ext>
          </a:extLst>
        </xdr:cNvPr>
        <xdr:cNvSpPr>
          <a:spLocks noChangeAspect="1" noChangeArrowheads="1"/>
        </xdr:cNvSpPr>
      </xdr:nvSpPr>
      <xdr:spPr bwMode="auto">
        <a:xfrm>
          <a:off x="7071360" y="6675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18</xdr:row>
      <xdr:rowOff>15240</xdr:rowOff>
    </xdr:from>
    <xdr:ext cx="518160" cy="548640"/>
    <xdr:sp macro="" textlink="">
      <xdr:nvSpPr>
        <xdr:cNvPr id="204" name="AutoShape 2">
          <a:extLst>
            <a:ext uri="{FF2B5EF4-FFF2-40B4-BE49-F238E27FC236}">
              <a16:creationId xmlns:a16="http://schemas.microsoft.com/office/drawing/2014/main" id="{DF281A59-676D-4C96-8EE6-DB72077E7428}"/>
            </a:ext>
          </a:extLst>
        </xdr:cNvPr>
        <xdr:cNvSpPr>
          <a:spLocks noChangeAspect="1" noChangeArrowheads="1"/>
        </xdr:cNvSpPr>
      </xdr:nvSpPr>
      <xdr:spPr bwMode="auto">
        <a:xfrm>
          <a:off x="7680960" y="3901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</xdr:row>
      <xdr:rowOff>7620</xdr:rowOff>
    </xdr:from>
    <xdr:ext cx="518160" cy="548640"/>
    <xdr:sp macro="" textlink="">
      <xdr:nvSpPr>
        <xdr:cNvPr id="205" name="AutoShape 2">
          <a:extLst>
            <a:ext uri="{FF2B5EF4-FFF2-40B4-BE49-F238E27FC236}">
              <a16:creationId xmlns:a16="http://schemas.microsoft.com/office/drawing/2014/main" id="{F091DDF5-6EAF-42F9-9C60-01CC98CEC726}"/>
            </a:ext>
          </a:extLst>
        </xdr:cNvPr>
        <xdr:cNvSpPr>
          <a:spLocks noChangeAspect="1" noChangeArrowheads="1"/>
        </xdr:cNvSpPr>
      </xdr:nvSpPr>
      <xdr:spPr bwMode="auto">
        <a:xfrm>
          <a:off x="7680960" y="6865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</xdr:row>
      <xdr:rowOff>7620</xdr:rowOff>
    </xdr:from>
    <xdr:ext cx="518160" cy="548640"/>
    <xdr:sp macro="" textlink="">
      <xdr:nvSpPr>
        <xdr:cNvPr id="206" name="AutoShape 2">
          <a:extLst>
            <a:ext uri="{FF2B5EF4-FFF2-40B4-BE49-F238E27FC236}">
              <a16:creationId xmlns:a16="http://schemas.microsoft.com/office/drawing/2014/main" id="{B7A34191-8852-49F0-AEE2-6D776B2C3E5E}"/>
            </a:ext>
          </a:extLst>
        </xdr:cNvPr>
        <xdr:cNvSpPr>
          <a:spLocks noChangeAspect="1" noChangeArrowheads="1"/>
        </xdr:cNvSpPr>
      </xdr:nvSpPr>
      <xdr:spPr bwMode="auto">
        <a:xfrm>
          <a:off x="7680960" y="6865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36</xdr:row>
      <xdr:rowOff>30480</xdr:rowOff>
    </xdr:from>
    <xdr:ext cx="518160" cy="556260"/>
    <xdr:sp macro="" textlink="">
      <xdr:nvSpPr>
        <xdr:cNvPr id="207" name="AutoShape 2">
          <a:extLst>
            <a:ext uri="{FF2B5EF4-FFF2-40B4-BE49-F238E27FC236}">
              <a16:creationId xmlns:a16="http://schemas.microsoft.com/office/drawing/2014/main" id="{B435B1D0-B01B-4B59-AECD-503B62FED05C}"/>
            </a:ext>
          </a:extLst>
        </xdr:cNvPr>
        <xdr:cNvSpPr>
          <a:spLocks noChangeAspect="1" noChangeArrowheads="1"/>
        </xdr:cNvSpPr>
      </xdr:nvSpPr>
      <xdr:spPr bwMode="auto">
        <a:xfrm>
          <a:off x="7680960" y="1737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518160" cy="548640"/>
    <xdr:sp macro="" textlink="">
      <xdr:nvSpPr>
        <xdr:cNvPr id="208" name="AutoShape 2">
          <a:extLst>
            <a:ext uri="{FF2B5EF4-FFF2-40B4-BE49-F238E27FC236}">
              <a16:creationId xmlns:a16="http://schemas.microsoft.com/office/drawing/2014/main" id="{68CCF127-0CD3-41B9-93BC-D9FE3BC915D4}"/>
            </a:ext>
          </a:extLst>
        </xdr:cNvPr>
        <xdr:cNvSpPr>
          <a:spLocks noChangeAspect="1" noChangeArrowheads="1"/>
        </xdr:cNvSpPr>
      </xdr:nvSpPr>
      <xdr:spPr bwMode="auto">
        <a:xfrm>
          <a:off x="7680960" y="705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518160" cy="548640"/>
    <xdr:sp macro="" textlink="">
      <xdr:nvSpPr>
        <xdr:cNvPr id="209" name="AutoShape 2">
          <a:extLst>
            <a:ext uri="{FF2B5EF4-FFF2-40B4-BE49-F238E27FC236}">
              <a16:creationId xmlns:a16="http://schemas.microsoft.com/office/drawing/2014/main" id="{E5974192-D0B7-45CC-A205-6772F3EFD0E0}"/>
            </a:ext>
          </a:extLst>
        </xdr:cNvPr>
        <xdr:cNvSpPr>
          <a:spLocks noChangeAspect="1" noChangeArrowheads="1"/>
        </xdr:cNvSpPr>
      </xdr:nvSpPr>
      <xdr:spPr bwMode="auto">
        <a:xfrm>
          <a:off x="7680960" y="705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22</xdr:row>
      <xdr:rowOff>7620</xdr:rowOff>
    </xdr:from>
    <xdr:ext cx="518160" cy="548640"/>
    <xdr:sp macro="" textlink="">
      <xdr:nvSpPr>
        <xdr:cNvPr id="210" name="AutoShape 2">
          <a:extLst>
            <a:ext uri="{FF2B5EF4-FFF2-40B4-BE49-F238E27FC236}">
              <a16:creationId xmlns:a16="http://schemas.microsoft.com/office/drawing/2014/main" id="{1AD8144F-D937-4D55-8195-DF6D8F2665DD}"/>
            </a:ext>
          </a:extLst>
        </xdr:cNvPr>
        <xdr:cNvSpPr>
          <a:spLocks noChangeAspect="1" noChangeArrowheads="1"/>
        </xdr:cNvSpPr>
      </xdr:nvSpPr>
      <xdr:spPr bwMode="auto">
        <a:xfrm>
          <a:off x="7680960" y="5280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15240</xdr:rowOff>
    </xdr:from>
    <xdr:ext cx="518160" cy="548640"/>
    <xdr:sp macro="" textlink="">
      <xdr:nvSpPr>
        <xdr:cNvPr id="211" name="AutoShape 2">
          <a:extLst>
            <a:ext uri="{FF2B5EF4-FFF2-40B4-BE49-F238E27FC236}">
              <a16:creationId xmlns:a16="http://schemas.microsoft.com/office/drawing/2014/main" id="{964793E4-3B03-45EC-A99E-74B2474D6538}"/>
            </a:ext>
          </a:extLst>
        </xdr:cNvPr>
        <xdr:cNvSpPr>
          <a:spLocks noChangeAspect="1" noChangeArrowheads="1"/>
        </xdr:cNvSpPr>
      </xdr:nvSpPr>
      <xdr:spPr bwMode="auto">
        <a:xfrm>
          <a:off x="7680960" y="3307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22</xdr:row>
      <xdr:rowOff>7620</xdr:rowOff>
    </xdr:from>
    <xdr:ext cx="518160" cy="548640"/>
    <xdr:sp macro="" textlink="">
      <xdr:nvSpPr>
        <xdr:cNvPr id="212" name="AutoShape 2">
          <a:extLst>
            <a:ext uri="{FF2B5EF4-FFF2-40B4-BE49-F238E27FC236}">
              <a16:creationId xmlns:a16="http://schemas.microsoft.com/office/drawing/2014/main" id="{925FEA09-F975-41C4-BDD0-09865F25C619}"/>
            </a:ext>
          </a:extLst>
        </xdr:cNvPr>
        <xdr:cNvSpPr>
          <a:spLocks noChangeAspect="1" noChangeArrowheads="1"/>
        </xdr:cNvSpPr>
      </xdr:nvSpPr>
      <xdr:spPr bwMode="auto">
        <a:xfrm>
          <a:off x="7680960" y="5280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</xdr:row>
      <xdr:rowOff>7620</xdr:rowOff>
    </xdr:from>
    <xdr:ext cx="518160" cy="548640"/>
    <xdr:sp macro="" textlink="">
      <xdr:nvSpPr>
        <xdr:cNvPr id="213" name="AutoShape 2">
          <a:extLst>
            <a:ext uri="{FF2B5EF4-FFF2-40B4-BE49-F238E27FC236}">
              <a16:creationId xmlns:a16="http://schemas.microsoft.com/office/drawing/2014/main" id="{ADBDDAAE-AC56-4B17-9A33-1CFA71982347}"/>
            </a:ext>
          </a:extLst>
        </xdr:cNvPr>
        <xdr:cNvSpPr>
          <a:spLocks noChangeAspect="1" noChangeArrowheads="1"/>
        </xdr:cNvSpPr>
      </xdr:nvSpPr>
      <xdr:spPr bwMode="auto">
        <a:xfrm>
          <a:off x="7680960" y="5478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</xdr:row>
      <xdr:rowOff>7620</xdr:rowOff>
    </xdr:from>
    <xdr:ext cx="518160" cy="548640"/>
    <xdr:sp macro="" textlink="">
      <xdr:nvSpPr>
        <xdr:cNvPr id="214" name="AutoShape 2">
          <a:extLst>
            <a:ext uri="{FF2B5EF4-FFF2-40B4-BE49-F238E27FC236}">
              <a16:creationId xmlns:a16="http://schemas.microsoft.com/office/drawing/2014/main" id="{99255B56-E8B3-4301-ACF7-A07DC433959D}"/>
            </a:ext>
          </a:extLst>
        </xdr:cNvPr>
        <xdr:cNvSpPr>
          <a:spLocks noChangeAspect="1" noChangeArrowheads="1"/>
        </xdr:cNvSpPr>
      </xdr:nvSpPr>
      <xdr:spPr bwMode="auto">
        <a:xfrm>
          <a:off x="7680960" y="5478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30480</xdr:rowOff>
    </xdr:from>
    <xdr:ext cx="518160" cy="556260"/>
    <xdr:sp macro="" textlink="">
      <xdr:nvSpPr>
        <xdr:cNvPr id="215" name="AutoShape 2">
          <a:extLst>
            <a:ext uri="{FF2B5EF4-FFF2-40B4-BE49-F238E27FC236}">
              <a16:creationId xmlns:a16="http://schemas.microsoft.com/office/drawing/2014/main" id="{5102B51C-259B-4ABF-BE74-EBCA4F7439A1}"/>
            </a:ext>
          </a:extLst>
        </xdr:cNvPr>
        <xdr:cNvSpPr>
          <a:spLocks noChangeAspect="1" noChangeArrowheads="1"/>
        </xdr:cNvSpPr>
      </xdr:nvSpPr>
      <xdr:spPr bwMode="auto">
        <a:xfrm>
          <a:off x="7680960" y="5105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30480</xdr:rowOff>
    </xdr:from>
    <xdr:ext cx="518160" cy="556260"/>
    <xdr:sp macro="" textlink="">
      <xdr:nvSpPr>
        <xdr:cNvPr id="216" name="AutoShape 2">
          <a:extLst>
            <a:ext uri="{FF2B5EF4-FFF2-40B4-BE49-F238E27FC236}">
              <a16:creationId xmlns:a16="http://schemas.microsoft.com/office/drawing/2014/main" id="{CC87C4F4-2156-440A-94C3-C2FD22793590}"/>
            </a:ext>
          </a:extLst>
        </xdr:cNvPr>
        <xdr:cNvSpPr>
          <a:spLocks noChangeAspect="1" noChangeArrowheads="1"/>
        </xdr:cNvSpPr>
      </xdr:nvSpPr>
      <xdr:spPr bwMode="auto">
        <a:xfrm>
          <a:off x="7680960" y="5105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518160" cy="548640"/>
    <xdr:sp macro="" textlink="">
      <xdr:nvSpPr>
        <xdr:cNvPr id="217" name="AutoShape 2">
          <a:extLst>
            <a:ext uri="{FF2B5EF4-FFF2-40B4-BE49-F238E27FC236}">
              <a16:creationId xmlns:a16="http://schemas.microsoft.com/office/drawing/2014/main" id="{EDBEA7B6-F56C-4958-9F75-1A645BDEDBD7}"/>
            </a:ext>
          </a:extLst>
        </xdr:cNvPr>
        <xdr:cNvSpPr>
          <a:spLocks noChangeAspect="1" noChangeArrowheads="1"/>
        </xdr:cNvSpPr>
      </xdr:nvSpPr>
      <xdr:spPr bwMode="auto">
        <a:xfrm>
          <a:off x="7680960" y="6263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518160" cy="548640"/>
    <xdr:sp macro="" textlink="">
      <xdr:nvSpPr>
        <xdr:cNvPr id="218" name="AutoShape 2">
          <a:extLst>
            <a:ext uri="{FF2B5EF4-FFF2-40B4-BE49-F238E27FC236}">
              <a16:creationId xmlns:a16="http://schemas.microsoft.com/office/drawing/2014/main" id="{FAEE956A-86D4-47B0-BF91-4971D887C052}"/>
            </a:ext>
          </a:extLst>
        </xdr:cNvPr>
        <xdr:cNvSpPr>
          <a:spLocks noChangeAspect="1" noChangeArrowheads="1"/>
        </xdr:cNvSpPr>
      </xdr:nvSpPr>
      <xdr:spPr bwMode="auto">
        <a:xfrm>
          <a:off x="7680960" y="6263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518160" cy="556260"/>
    <xdr:sp macro="" textlink="">
      <xdr:nvSpPr>
        <xdr:cNvPr id="219" name="AutoShape 2">
          <a:extLst>
            <a:ext uri="{FF2B5EF4-FFF2-40B4-BE49-F238E27FC236}">
              <a16:creationId xmlns:a16="http://schemas.microsoft.com/office/drawing/2014/main" id="{CE7EA514-603B-4D35-8B51-4E0D96EDFAFF}"/>
            </a:ext>
          </a:extLst>
        </xdr:cNvPr>
        <xdr:cNvSpPr>
          <a:spLocks noChangeAspect="1" noChangeArrowheads="1"/>
        </xdr:cNvSpPr>
      </xdr:nvSpPr>
      <xdr:spPr bwMode="auto">
        <a:xfrm>
          <a:off x="7680960" y="3093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7620</xdr:rowOff>
    </xdr:from>
    <xdr:ext cx="518160" cy="548640"/>
    <xdr:sp macro="" textlink="">
      <xdr:nvSpPr>
        <xdr:cNvPr id="220" name="AutoShape 2">
          <a:extLst>
            <a:ext uri="{FF2B5EF4-FFF2-40B4-BE49-F238E27FC236}">
              <a16:creationId xmlns:a16="http://schemas.microsoft.com/office/drawing/2014/main" id="{7D1A3EB9-C7F2-4AB3-89CB-138692E8F5A3}"/>
            </a:ext>
          </a:extLst>
        </xdr:cNvPr>
        <xdr:cNvSpPr>
          <a:spLocks noChangeAspect="1" noChangeArrowheads="1"/>
        </xdr:cNvSpPr>
      </xdr:nvSpPr>
      <xdr:spPr bwMode="auto">
        <a:xfrm>
          <a:off x="7680960" y="7063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7620</xdr:rowOff>
    </xdr:from>
    <xdr:ext cx="518160" cy="548640"/>
    <xdr:sp macro="" textlink="">
      <xdr:nvSpPr>
        <xdr:cNvPr id="221" name="AutoShape 2">
          <a:extLst>
            <a:ext uri="{FF2B5EF4-FFF2-40B4-BE49-F238E27FC236}">
              <a16:creationId xmlns:a16="http://schemas.microsoft.com/office/drawing/2014/main" id="{330F867D-B379-45B1-9188-B7C3C4AC03C0}"/>
            </a:ext>
          </a:extLst>
        </xdr:cNvPr>
        <xdr:cNvSpPr>
          <a:spLocks noChangeAspect="1" noChangeArrowheads="1"/>
        </xdr:cNvSpPr>
      </xdr:nvSpPr>
      <xdr:spPr bwMode="auto">
        <a:xfrm>
          <a:off x="7680960" y="7063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38</xdr:row>
      <xdr:rowOff>7620</xdr:rowOff>
    </xdr:from>
    <xdr:ext cx="518160" cy="548640"/>
    <xdr:sp macro="" textlink="">
      <xdr:nvSpPr>
        <xdr:cNvPr id="222" name="AutoShape 2">
          <a:extLst>
            <a:ext uri="{FF2B5EF4-FFF2-40B4-BE49-F238E27FC236}">
              <a16:creationId xmlns:a16="http://schemas.microsoft.com/office/drawing/2014/main" id="{B8446829-FD14-4161-A162-6EAC4B4E3905}"/>
            </a:ext>
          </a:extLst>
        </xdr:cNvPr>
        <xdr:cNvSpPr>
          <a:spLocks noChangeAspect="1" noChangeArrowheads="1"/>
        </xdr:cNvSpPr>
      </xdr:nvSpPr>
      <xdr:spPr bwMode="auto">
        <a:xfrm>
          <a:off x="7680960" y="4091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15240</xdr:rowOff>
    </xdr:from>
    <xdr:ext cx="518160" cy="548640"/>
    <xdr:sp macro="" textlink="">
      <xdr:nvSpPr>
        <xdr:cNvPr id="223" name="AutoShape 2">
          <a:extLst>
            <a:ext uri="{FF2B5EF4-FFF2-40B4-BE49-F238E27FC236}">
              <a16:creationId xmlns:a16="http://schemas.microsoft.com/office/drawing/2014/main" id="{E9BB6379-4194-48C8-9B58-494998A25450}"/>
            </a:ext>
          </a:extLst>
        </xdr:cNvPr>
        <xdr:cNvSpPr>
          <a:spLocks noChangeAspect="1" noChangeArrowheads="1"/>
        </xdr:cNvSpPr>
      </xdr:nvSpPr>
      <xdr:spPr bwMode="auto">
        <a:xfrm>
          <a:off x="7680960" y="7071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38</xdr:row>
      <xdr:rowOff>7620</xdr:rowOff>
    </xdr:from>
    <xdr:ext cx="518160" cy="548640"/>
    <xdr:sp macro="" textlink="">
      <xdr:nvSpPr>
        <xdr:cNvPr id="224" name="AutoShape 2">
          <a:extLst>
            <a:ext uri="{FF2B5EF4-FFF2-40B4-BE49-F238E27FC236}">
              <a16:creationId xmlns:a16="http://schemas.microsoft.com/office/drawing/2014/main" id="{E6A95255-83D6-426B-AD08-FDC94944B5AE}"/>
            </a:ext>
          </a:extLst>
        </xdr:cNvPr>
        <xdr:cNvSpPr>
          <a:spLocks noChangeAspect="1" noChangeArrowheads="1"/>
        </xdr:cNvSpPr>
      </xdr:nvSpPr>
      <xdr:spPr bwMode="auto">
        <a:xfrm>
          <a:off x="7680960" y="4091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</xdr:row>
      <xdr:rowOff>7620</xdr:rowOff>
    </xdr:from>
    <xdr:ext cx="518160" cy="548640"/>
    <xdr:sp macro="" textlink="">
      <xdr:nvSpPr>
        <xdr:cNvPr id="225" name="AutoShape 2">
          <a:extLst>
            <a:ext uri="{FF2B5EF4-FFF2-40B4-BE49-F238E27FC236}">
              <a16:creationId xmlns:a16="http://schemas.microsoft.com/office/drawing/2014/main" id="{5D2533A4-665A-407B-B0DE-EFE6A19E59F4}"/>
            </a:ext>
          </a:extLst>
        </xdr:cNvPr>
        <xdr:cNvSpPr>
          <a:spLocks noChangeAspect="1" noChangeArrowheads="1"/>
        </xdr:cNvSpPr>
      </xdr:nvSpPr>
      <xdr:spPr bwMode="auto">
        <a:xfrm>
          <a:off x="7680960" y="6865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</xdr:row>
      <xdr:rowOff>7620</xdr:rowOff>
    </xdr:from>
    <xdr:ext cx="518160" cy="548640"/>
    <xdr:sp macro="" textlink="">
      <xdr:nvSpPr>
        <xdr:cNvPr id="226" name="AutoShape 2">
          <a:extLst>
            <a:ext uri="{FF2B5EF4-FFF2-40B4-BE49-F238E27FC236}">
              <a16:creationId xmlns:a16="http://schemas.microsoft.com/office/drawing/2014/main" id="{AC3EA705-068E-4387-88F4-5D69FA512BA9}"/>
            </a:ext>
          </a:extLst>
        </xdr:cNvPr>
        <xdr:cNvSpPr>
          <a:spLocks noChangeAspect="1" noChangeArrowheads="1"/>
        </xdr:cNvSpPr>
      </xdr:nvSpPr>
      <xdr:spPr bwMode="auto">
        <a:xfrm>
          <a:off x="7680960" y="6865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30480</xdr:rowOff>
    </xdr:from>
    <xdr:ext cx="518160" cy="556260"/>
    <xdr:sp macro="" textlink="">
      <xdr:nvSpPr>
        <xdr:cNvPr id="227" name="AutoShape 2">
          <a:extLst>
            <a:ext uri="{FF2B5EF4-FFF2-40B4-BE49-F238E27FC236}">
              <a16:creationId xmlns:a16="http://schemas.microsoft.com/office/drawing/2014/main" id="{D5F71387-425F-43F7-9472-C3A19FFC86D3}"/>
            </a:ext>
          </a:extLst>
        </xdr:cNvPr>
        <xdr:cNvSpPr>
          <a:spLocks noChangeAspect="1" noChangeArrowheads="1"/>
        </xdr:cNvSpPr>
      </xdr:nvSpPr>
      <xdr:spPr bwMode="auto">
        <a:xfrm>
          <a:off x="7680960" y="3322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30480</xdr:rowOff>
    </xdr:from>
    <xdr:ext cx="518160" cy="556260"/>
    <xdr:sp macro="" textlink="">
      <xdr:nvSpPr>
        <xdr:cNvPr id="228" name="AutoShape 2">
          <a:extLst>
            <a:ext uri="{FF2B5EF4-FFF2-40B4-BE49-F238E27FC236}">
              <a16:creationId xmlns:a16="http://schemas.microsoft.com/office/drawing/2014/main" id="{7054C219-89BF-4350-9927-A505EF340A7F}"/>
            </a:ext>
          </a:extLst>
        </xdr:cNvPr>
        <xdr:cNvSpPr>
          <a:spLocks noChangeAspect="1" noChangeArrowheads="1"/>
        </xdr:cNvSpPr>
      </xdr:nvSpPr>
      <xdr:spPr bwMode="auto">
        <a:xfrm>
          <a:off x="7680960" y="3322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44</xdr:row>
      <xdr:rowOff>0</xdr:rowOff>
    </xdr:from>
    <xdr:ext cx="518160" cy="548640"/>
    <xdr:sp macro="" textlink="">
      <xdr:nvSpPr>
        <xdr:cNvPr id="229" name="AutoShape 2">
          <a:extLst>
            <a:ext uri="{FF2B5EF4-FFF2-40B4-BE49-F238E27FC236}">
              <a16:creationId xmlns:a16="http://schemas.microsoft.com/office/drawing/2014/main" id="{6C73E78C-0FA2-45F0-B42D-989BAB9FCD44}"/>
            </a:ext>
          </a:extLst>
        </xdr:cNvPr>
        <xdr:cNvSpPr>
          <a:spLocks noChangeAspect="1" noChangeArrowheads="1"/>
        </xdr:cNvSpPr>
      </xdr:nvSpPr>
      <xdr:spPr bwMode="auto">
        <a:xfrm>
          <a:off x="7680960" y="7650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44</xdr:row>
      <xdr:rowOff>0</xdr:rowOff>
    </xdr:from>
    <xdr:ext cx="518160" cy="548640"/>
    <xdr:sp macro="" textlink="">
      <xdr:nvSpPr>
        <xdr:cNvPr id="230" name="AutoShape 2">
          <a:extLst>
            <a:ext uri="{FF2B5EF4-FFF2-40B4-BE49-F238E27FC236}">
              <a16:creationId xmlns:a16="http://schemas.microsoft.com/office/drawing/2014/main" id="{D7E17A0D-DF5C-4500-8ADF-2377FBE1C4EF}"/>
            </a:ext>
          </a:extLst>
        </xdr:cNvPr>
        <xdr:cNvSpPr>
          <a:spLocks noChangeAspect="1" noChangeArrowheads="1"/>
        </xdr:cNvSpPr>
      </xdr:nvSpPr>
      <xdr:spPr bwMode="auto">
        <a:xfrm>
          <a:off x="7680960" y="7650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7620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B769D347-6537-4172-B2CE-3CF5A677C73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75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7620</xdr:rowOff>
    </xdr:from>
    <xdr:ext cx="518160" cy="548640"/>
    <xdr:sp macro="" textlink="">
      <xdr:nvSpPr>
        <xdr:cNvPr id="231" name="AutoShape 2">
          <a:extLst>
            <a:ext uri="{FF2B5EF4-FFF2-40B4-BE49-F238E27FC236}">
              <a16:creationId xmlns:a16="http://schemas.microsoft.com/office/drawing/2014/main" id="{6A205330-DB53-4218-86E4-ED701AA8F1A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75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7620</xdr:rowOff>
    </xdr:from>
    <xdr:ext cx="518160" cy="548640"/>
    <xdr:sp macro="" textlink="">
      <xdr:nvSpPr>
        <xdr:cNvPr id="232" name="AutoShape 2">
          <a:extLst>
            <a:ext uri="{FF2B5EF4-FFF2-40B4-BE49-F238E27FC236}">
              <a16:creationId xmlns:a16="http://schemas.microsoft.com/office/drawing/2014/main" id="{BB9E54B3-DF7F-444C-B675-E0710209FB85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75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7620</xdr:rowOff>
    </xdr:from>
    <xdr:ext cx="518160" cy="548640"/>
    <xdr:sp macro="" textlink="">
      <xdr:nvSpPr>
        <xdr:cNvPr id="233" name="AutoShape 2">
          <a:extLst>
            <a:ext uri="{FF2B5EF4-FFF2-40B4-BE49-F238E27FC236}">
              <a16:creationId xmlns:a16="http://schemas.microsoft.com/office/drawing/2014/main" id="{CFFB9A72-94C8-4697-9355-1FE6F55E529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75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30480</xdr:rowOff>
    </xdr:from>
    <xdr:ext cx="518160" cy="556260"/>
    <xdr:sp macro="" textlink="">
      <xdr:nvSpPr>
        <xdr:cNvPr id="234" name="AutoShape 2">
          <a:extLst>
            <a:ext uri="{FF2B5EF4-FFF2-40B4-BE49-F238E27FC236}">
              <a16:creationId xmlns:a16="http://schemas.microsoft.com/office/drawing/2014/main" id="{66DDA0A7-C65E-40A6-B2C5-9BAED4FE9C17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00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30480</xdr:rowOff>
    </xdr:from>
    <xdr:ext cx="518160" cy="556260"/>
    <xdr:sp macro="" textlink="">
      <xdr:nvSpPr>
        <xdr:cNvPr id="235" name="AutoShape 2">
          <a:extLst>
            <a:ext uri="{FF2B5EF4-FFF2-40B4-BE49-F238E27FC236}">
              <a16:creationId xmlns:a16="http://schemas.microsoft.com/office/drawing/2014/main" id="{A40C829A-C599-4CE6-91D7-179FEA929359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00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518160" cy="548640"/>
    <xdr:sp macro="" textlink="">
      <xdr:nvSpPr>
        <xdr:cNvPr id="236" name="AutoShape 2">
          <a:extLst>
            <a:ext uri="{FF2B5EF4-FFF2-40B4-BE49-F238E27FC236}">
              <a16:creationId xmlns:a16="http://schemas.microsoft.com/office/drawing/2014/main" id="{6092641D-7EAE-4DF2-8F53-7D6F64DE2B26}"/>
            </a:ext>
          </a:extLst>
        </xdr:cNvPr>
        <xdr:cNvSpPr>
          <a:spLocks noChangeAspect="1" noChangeArrowheads="1"/>
        </xdr:cNvSpPr>
      </xdr:nvSpPr>
      <xdr:spPr bwMode="auto">
        <a:xfrm>
          <a:off x="609600" y="5334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518160" cy="548640"/>
    <xdr:sp macro="" textlink="">
      <xdr:nvSpPr>
        <xdr:cNvPr id="237" name="AutoShape 2">
          <a:extLst>
            <a:ext uri="{FF2B5EF4-FFF2-40B4-BE49-F238E27FC236}">
              <a16:creationId xmlns:a16="http://schemas.microsoft.com/office/drawing/2014/main" id="{0CFFB22A-0A1B-4007-BEE5-2E1006229E10}"/>
            </a:ext>
          </a:extLst>
        </xdr:cNvPr>
        <xdr:cNvSpPr>
          <a:spLocks noChangeAspect="1" noChangeArrowheads="1"/>
        </xdr:cNvSpPr>
      </xdr:nvSpPr>
      <xdr:spPr bwMode="auto">
        <a:xfrm>
          <a:off x="1097280" y="5334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30480</xdr:rowOff>
    </xdr:from>
    <xdr:ext cx="518160" cy="556260"/>
    <xdr:sp macro="" textlink="">
      <xdr:nvSpPr>
        <xdr:cNvPr id="238" name="AutoShape 2">
          <a:extLst>
            <a:ext uri="{FF2B5EF4-FFF2-40B4-BE49-F238E27FC236}">
              <a16:creationId xmlns:a16="http://schemas.microsoft.com/office/drawing/2014/main" id="{E00C6F8D-B54C-4991-B1CA-578F5F6D04EF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00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30480</xdr:rowOff>
    </xdr:from>
    <xdr:ext cx="518160" cy="556260"/>
    <xdr:sp macro="" textlink="">
      <xdr:nvSpPr>
        <xdr:cNvPr id="239" name="AutoShape 2">
          <a:extLst>
            <a:ext uri="{FF2B5EF4-FFF2-40B4-BE49-F238E27FC236}">
              <a16:creationId xmlns:a16="http://schemas.microsoft.com/office/drawing/2014/main" id="{2AD3FBB4-E5A9-4168-88EB-97585EE0F568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00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518160" cy="548640"/>
    <xdr:sp macro="" textlink="">
      <xdr:nvSpPr>
        <xdr:cNvPr id="240" name="AutoShape 2">
          <a:extLst>
            <a:ext uri="{FF2B5EF4-FFF2-40B4-BE49-F238E27FC236}">
              <a16:creationId xmlns:a16="http://schemas.microsoft.com/office/drawing/2014/main" id="{058C0889-3DAC-4507-A0C1-179280302E6B}"/>
            </a:ext>
          </a:extLst>
        </xdr:cNvPr>
        <xdr:cNvSpPr>
          <a:spLocks noChangeAspect="1" noChangeArrowheads="1"/>
        </xdr:cNvSpPr>
      </xdr:nvSpPr>
      <xdr:spPr bwMode="auto">
        <a:xfrm>
          <a:off x="609600" y="5334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518160" cy="548640"/>
    <xdr:sp macro="" textlink="">
      <xdr:nvSpPr>
        <xdr:cNvPr id="241" name="AutoShape 2">
          <a:extLst>
            <a:ext uri="{FF2B5EF4-FFF2-40B4-BE49-F238E27FC236}">
              <a16:creationId xmlns:a16="http://schemas.microsoft.com/office/drawing/2014/main" id="{EFBEF3A1-5EC0-4D0A-B30A-BC6D5E5F0A6B}"/>
            </a:ext>
          </a:extLst>
        </xdr:cNvPr>
        <xdr:cNvSpPr>
          <a:spLocks noChangeAspect="1" noChangeArrowheads="1"/>
        </xdr:cNvSpPr>
      </xdr:nvSpPr>
      <xdr:spPr bwMode="auto">
        <a:xfrm>
          <a:off x="1097280" y="5334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30480</xdr:rowOff>
    </xdr:from>
    <xdr:ext cx="518160" cy="556260"/>
    <xdr:sp macro="" textlink="">
      <xdr:nvSpPr>
        <xdr:cNvPr id="242" name="AutoShape 2">
          <a:extLst>
            <a:ext uri="{FF2B5EF4-FFF2-40B4-BE49-F238E27FC236}">
              <a16:creationId xmlns:a16="http://schemas.microsoft.com/office/drawing/2014/main" id="{54F95B64-E454-4EBC-B938-96684CD30ECB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00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30480</xdr:rowOff>
    </xdr:from>
    <xdr:ext cx="518160" cy="556260"/>
    <xdr:sp macro="" textlink="">
      <xdr:nvSpPr>
        <xdr:cNvPr id="243" name="AutoShape 2">
          <a:extLst>
            <a:ext uri="{FF2B5EF4-FFF2-40B4-BE49-F238E27FC236}">
              <a16:creationId xmlns:a16="http://schemas.microsoft.com/office/drawing/2014/main" id="{9CE7E7B6-7395-4EDB-88E3-B3C510CCE3F8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00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518160" cy="548640"/>
    <xdr:sp macro="" textlink="">
      <xdr:nvSpPr>
        <xdr:cNvPr id="244" name="AutoShape 2">
          <a:extLst>
            <a:ext uri="{FF2B5EF4-FFF2-40B4-BE49-F238E27FC236}">
              <a16:creationId xmlns:a16="http://schemas.microsoft.com/office/drawing/2014/main" id="{85238E74-A48F-42A8-BAA4-978F324B59EE}"/>
            </a:ext>
          </a:extLst>
        </xdr:cNvPr>
        <xdr:cNvSpPr>
          <a:spLocks noChangeAspect="1" noChangeArrowheads="1"/>
        </xdr:cNvSpPr>
      </xdr:nvSpPr>
      <xdr:spPr bwMode="auto">
        <a:xfrm>
          <a:off x="609600" y="5334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518160" cy="548640"/>
    <xdr:sp macro="" textlink="">
      <xdr:nvSpPr>
        <xdr:cNvPr id="245" name="AutoShape 2">
          <a:extLst>
            <a:ext uri="{FF2B5EF4-FFF2-40B4-BE49-F238E27FC236}">
              <a16:creationId xmlns:a16="http://schemas.microsoft.com/office/drawing/2014/main" id="{9CEAC3C0-81B7-45ED-9DE8-2635472A941F}"/>
            </a:ext>
          </a:extLst>
        </xdr:cNvPr>
        <xdr:cNvSpPr>
          <a:spLocks noChangeAspect="1" noChangeArrowheads="1"/>
        </xdr:cNvSpPr>
      </xdr:nvSpPr>
      <xdr:spPr bwMode="auto">
        <a:xfrm>
          <a:off x="1097280" y="5334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30480</xdr:rowOff>
    </xdr:from>
    <xdr:ext cx="518160" cy="556260"/>
    <xdr:sp macro="" textlink="">
      <xdr:nvSpPr>
        <xdr:cNvPr id="246" name="AutoShape 2">
          <a:extLst>
            <a:ext uri="{FF2B5EF4-FFF2-40B4-BE49-F238E27FC236}">
              <a16:creationId xmlns:a16="http://schemas.microsoft.com/office/drawing/2014/main" id="{EFD2C66D-9868-4646-BFEB-22057CA8795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00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30480</xdr:rowOff>
    </xdr:from>
    <xdr:ext cx="518160" cy="556260"/>
    <xdr:sp macro="" textlink="">
      <xdr:nvSpPr>
        <xdr:cNvPr id="247" name="AutoShape 2">
          <a:extLst>
            <a:ext uri="{FF2B5EF4-FFF2-40B4-BE49-F238E27FC236}">
              <a16:creationId xmlns:a16="http://schemas.microsoft.com/office/drawing/2014/main" id="{949CC8F1-5768-4CF4-8D43-31D8EE23043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00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518160" cy="548640"/>
    <xdr:sp macro="" textlink="">
      <xdr:nvSpPr>
        <xdr:cNvPr id="248" name="AutoShape 2">
          <a:extLst>
            <a:ext uri="{FF2B5EF4-FFF2-40B4-BE49-F238E27FC236}">
              <a16:creationId xmlns:a16="http://schemas.microsoft.com/office/drawing/2014/main" id="{75AEEFD8-E98F-46E5-8ACA-EF5021725A18}"/>
            </a:ext>
          </a:extLst>
        </xdr:cNvPr>
        <xdr:cNvSpPr>
          <a:spLocks noChangeAspect="1" noChangeArrowheads="1"/>
        </xdr:cNvSpPr>
      </xdr:nvSpPr>
      <xdr:spPr bwMode="auto">
        <a:xfrm>
          <a:off x="609600" y="5334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518160" cy="548640"/>
    <xdr:sp macro="" textlink="">
      <xdr:nvSpPr>
        <xdr:cNvPr id="249" name="AutoShape 2">
          <a:extLst>
            <a:ext uri="{FF2B5EF4-FFF2-40B4-BE49-F238E27FC236}">
              <a16:creationId xmlns:a16="http://schemas.microsoft.com/office/drawing/2014/main" id="{3C671ED5-02E9-48AA-ACE8-1F1D735B0735}"/>
            </a:ext>
          </a:extLst>
        </xdr:cNvPr>
        <xdr:cNvSpPr>
          <a:spLocks noChangeAspect="1" noChangeArrowheads="1"/>
        </xdr:cNvSpPr>
      </xdr:nvSpPr>
      <xdr:spPr bwMode="auto">
        <a:xfrm>
          <a:off x="1097280" y="5334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518160" cy="556260"/>
    <xdr:sp macro="" textlink="">
      <xdr:nvSpPr>
        <xdr:cNvPr id="250" name="AutoShape 2">
          <a:extLst>
            <a:ext uri="{FF2B5EF4-FFF2-40B4-BE49-F238E27FC236}">
              <a16:creationId xmlns:a16="http://schemas.microsoft.com/office/drawing/2014/main" id="{7C4AABDB-817B-491F-84D2-0086C86DFC79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582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16</xdr:row>
      <xdr:rowOff>7620</xdr:rowOff>
    </xdr:from>
    <xdr:ext cx="518160" cy="548640"/>
    <xdr:sp macro="" textlink="">
      <xdr:nvSpPr>
        <xdr:cNvPr id="251" name="AutoShape 2">
          <a:extLst>
            <a:ext uri="{FF2B5EF4-FFF2-40B4-BE49-F238E27FC236}">
              <a16:creationId xmlns:a16="http://schemas.microsoft.com/office/drawing/2014/main" id="{CFBB4F43-AC85-4BD9-BE43-7F143D9BE069}"/>
            </a:ext>
          </a:extLst>
        </xdr:cNvPr>
        <xdr:cNvSpPr>
          <a:spLocks noChangeAspect="1" noChangeArrowheads="1"/>
        </xdr:cNvSpPr>
      </xdr:nvSpPr>
      <xdr:spPr bwMode="auto">
        <a:xfrm>
          <a:off x="800100" y="3528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16</xdr:row>
      <xdr:rowOff>7620</xdr:rowOff>
    </xdr:from>
    <xdr:ext cx="518160" cy="548640"/>
    <xdr:sp macro="" textlink="">
      <xdr:nvSpPr>
        <xdr:cNvPr id="252" name="AutoShape 2">
          <a:extLst>
            <a:ext uri="{FF2B5EF4-FFF2-40B4-BE49-F238E27FC236}">
              <a16:creationId xmlns:a16="http://schemas.microsoft.com/office/drawing/2014/main" id="{C674E6EF-B477-46D5-85E8-8F633F54C473}"/>
            </a:ext>
          </a:extLst>
        </xdr:cNvPr>
        <xdr:cNvSpPr>
          <a:spLocks noChangeAspect="1" noChangeArrowheads="1"/>
        </xdr:cNvSpPr>
      </xdr:nvSpPr>
      <xdr:spPr bwMode="auto">
        <a:xfrm>
          <a:off x="800100" y="3528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518160" cy="556260"/>
    <xdr:sp macro="" textlink="">
      <xdr:nvSpPr>
        <xdr:cNvPr id="253" name="AutoShape 2">
          <a:extLst>
            <a:ext uri="{FF2B5EF4-FFF2-40B4-BE49-F238E27FC236}">
              <a16:creationId xmlns:a16="http://schemas.microsoft.com/office/drawing/2014/main" id="{9C020A76-6D50-4049-9D01-273BF063F3B2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582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16</xdr:row>
      <xdr:rowOff>7620</xdr:rowOff>
    </xdr:from>
    <xdr:ext cx="518160" cy="548640"/>
    <xdr:sp macro="" textlink="">
      <xdr:nvSpPr>
        <xdr:cNvPr id="254" name="AutoShape 2">
          <a:extLst>
            <a:ext uri="{FF2B5EF4-FFF2-40B4-BE49-F238E27FC236}">
              <a16:creationId xmlns:a16="http://schemas.microsoft.com/office/drawing/2014/main" id="{220AB4C4-2160-4CF7-9600-4453FDA09016}"/>
            </a:ext>
          </a:extLst>
        </xdr:cNvPr>
        <xdr:cNvSpPr>
          <a:spLocks noChangeAspect="1" noChangeArrowheads="1"/>
        </xdr:cNvSpPr>
      </xdr:nvSpPr>
      <xdr:spPr bwMode="auto">
        <a:xfrm>
          <a:off x="800100" y="3528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16</xdr:row>
      <xdr:rowOff>7620</xdr:rowOff>
    </xdr:from>
    <xdr:ext cx="518160" cy="548640"/>
    <xdr:sp macro="" textlink="">
      <xdr:nvSpPr>
        <xdr:cNvPr id="255" name="AutoShape 2">
          <a:extLst>
            <a:ext uri="{FF2B5EF4-FFF2-40B4-BE49-F238E27FC236}">
              <a16:creationId xmlns:a16="http://schemas.microsoft.com/office/drawing/2014/main" id="{BDCF115F-2823-461E-BEA1-8B39DB3C61F9}"/>
            </a:ext>
          </a:extLst>
        </xdr:cNvPr>
        <xdr:cNvSpPr>
          <a:spLocks noChangeAspect="1" noChangeArrowheads="1"/>
        </xdr:cNvSpPr>
      </xdr:nvSpPr>
      <xdr:spPr bwMode="auto">
        <a:xfrm>
          <a:off x="800100" y="3528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7620</xdr:rowOff>
    </xdr:from>
    <xdr:ext cx="518160" cy="548640"/>
    <xdr:sp macro="" textlink="">
      <xdr:nvSpPr>
        <xdr:cNvPr id="256" name="AutoShape 2">
          <a:extLst>
            <a:ext uri="{FF2B5EF4-FFF2-40B4-BE49-F238E27FC236}">
              <a16:creationId xmlns:a16="http://schemas.microsoft.com/office/drawing/2014/main" id="{B6D93C98-A88E-4FB3-A8CD-B2FA81B914F2}"/>
            </a:ext>
          </a:extLst>
        </xdr:cNvPr>
        <xdr:cNvSpPr>
          <a:spLocks noChangeAspect="1" noChangeArrowheads="1"/>
        </xdr:cNvSpPr>
      </xdr:nvSpPr>
      <xdr:spPr bwMode="auto">
        <a:xfrm>
          <a:off x="7818120" y="5478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7620</xdr:rowOff>
    </xdr:from>
    <xdr:ext cx="518160" cy="548640"/>
    <xdr:sp macro="" textlink="">
      <xdr:nvSpPr>
        <xdr:cNvPr id="257" name="AutoShape 2">
          <a:extLst>
            <a:ext uri="{FF2B5EF4-FFF2-40B4-BE49-F238E27FC236}">
              <a16:creationId xmlns:a16="http://schemas.microsoft.com/office/drawing/2014/main" id="{EF3E9B63-EDED-4BF7-A65F-B923FA8B3CA5}"/>
            </a:ext>
          </a:extLst>
        </xdr:cNvPr>
        <xdr:cNvSpPr>
          <a:spLocks noChangeAspect="1" noChangeArrowheads="1"/>
        </xdr:cNvSpPr>
      </xdr:nvSpPr>
      <xdr:spPr bwMode="auto">
        <a:xfrm>
          <a:off x="7818120" y="5478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7620</xdr:rowOff>
    </xdr:from>
    <xdr:ext cx="518160" cy="548640"/>
    <xdr:sp macro="" textlink="">
      <xdr:nvSpPr>
        <xdr:cNvPr id="258" name="AutoShape 2">
          <a:extLst>
            <a:ext uri="{FF2B5EF4-FFF2-40B4-BE49-F238E27FC236}">
              <a16:creationId xmlns:a16="http://schemas.microsoft.com/office/drawing/2014/main" id="{B2C76258-485C-4D60-A14C-19FB5D16E651}"/>
            </a:ext>
          </a:extLst>
        </xdr:cNvPr>
        <xdr:cNvSpPr>
          <a:spLocks noChangeAspect="1" noChangeArrowheads="1"/>
        </xdr:cNvSpPr>
      </xdr:nvSpPr>
      <xdr:spPr bwMode="auto">
        <a:xfrm>
          <a:off x="7818120" y="5478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7620</xdr:rowOff>
    </xdr:from>
    <xdr:ext cx="518160" cy="548640"/>
    <xdr:sp macro="" textlink="">
      <xdr:nvSpPr>
        <xdr:cNvPr id="259" name="AutoShape 2">
          <a:extLst>
            <a:ext uri="{FF2B5EF4-FFF2-40B4-BE49-F238E27FC236}">
              <a16:creationId xmlns:a16="http://schemas.microsoft.com/office/drawing/2014/main" id="{907391A1-34AD-4237-B06B-44B2F58B58C7}"/>
            </a:ext>
          </a:extLst>
        </xdr:cNvPr>
        <xdr:cNvSpPr>
          <a:spLocks noChangeAspect="1" noChangeArrowheads="1"/>
        </xdr:cNvSpPr>
      </xdr:nvSpPr>
      <xdr:spPr bwMode="auto">
        <a:xfrm>
          <a:off x="7818120" y="5478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7620</xdr:rowOff>
    </xdr:from>
    <xdr:ext cx="518160" cy="548640"/>
    <xdr:sp macro="" textlink="">
      <xdr:nvSpPr>
        <xdr:cNvPr id="260" name="AutoShape 2">
          <a:extLst>
            <a:ext uri="{FF2B5EF4-FFF2-40B4-BE49-F238E27FC236}">
              <a16:creationId xmlns:a16="http://schemas.microsoft.com/office/drawing/2014/main" id="{C225AF52-3DFC-4B26-80DD-0AB460407739}"/>
            </a:ext>
          </a:extLst>
        </xdr:cNvPr>
        <xdr:cNvSpPr>
          <a:spLocks noChangeAspect="1" noChangeArrowheads="1"/>
        </xdr:cNvSpPr>
      </xdr:nvSpPr>
      <xdr:spPr bwMode="auto">
        <a:xfrm>
          <a:off x="7818120" y="5478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7620</xdr:rowOff>
    </xdr:from>
    <xdr:ext cx="518160" cy="548640"/>
    <xdr:sp macro="" textlink="">
      <xdr:nvSpPr>
        <xdr:cNvPr id="261" name="AutoShape 2">
          <a:extLst>
            <a:ext uri="{FF2B5EF4-FFF2-40B4-BE49-F238E27FC236}">
              <a16:creationId xmlns:a16="http://schemas.microsoft.com/office/drawing/2014/main" id="{E2CC20DE-D46C-4458-8962-503ED8427632}"/>
            </a:ext>
          </a:extLst>
        </xdr:cNvPr>
        <xdr:cNvSpPr>
          <a:spLocks noChangeAspect="1" noChangeArrowheads="1"/>
        </xdr:cNvSpPr>
      </xdr:nvSpPr>
      <xdr:spPr bwMode="auto">
        <a:xfrm>
          <a:off x="7818120" y="5478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7620</xdr:rowOff>
    </xdr:from>
    <xdr:ext cx="518160" cy="548640"/>
    <xdr:sp macro="" textlink="">
      <xdr:nvSpPr>
        <xdr:cNvPr id="262" name="AutoShape 2">
          <a:extLst>
            <a:ext uri="{FF2B5EF4-FFF2-40B4-BE49-F238E27FC236}">
              <a16:creationId xmlns:a16="http://schemas.microsoft.com/office/drawing/2014/main" id="{32F4B8B5-9F38-49F5-BA70-134A142884BC}"/>
            </a:ext>
          </a:extLst>
        </xdr:cNvPr>
        <xdr:cNvSpPr>
          <a:spLocks noChangeAspect="1" noChangeArrowheads="1"/>
        </xdr:cNvSpPr>
      </xdr:nvSpPr>
      <xdr:spPr bwMode="auto">
        <a:xfrm>
          <a:off x="7818120" y="5478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7620</xdr:rowOff>
    </xdr:from>
    <xdr:ext cx="518160" cy="548640"/>
    <xdr:sp macro="" textlink="">
      <xdr:nvSpPr>
        <xdr:cNvPr id="263" name="AutoShape 2">
          <a:extLst>
            <a:ext uri="{FF2B5EF4-FFF2-40B4-BE49-F238E27FC236}">
              <a16:creationId xmlns:a16="http://schemas.microsoft.com/office/drawing/2014/main" id="{6E76452B-8D71-4B87-A891-BEE472F9EDCC}"/>
            </a:ext>
          </a:extLst>
        </xdr:cNvPr>
        <xdr:cNvSpPr>
          <a:spLocks noChangeAspect="1" noChangeArrowheads="1"/>
        </xdr:cNvSpPr>
      </xdr:nvSpPr>
      <xdr:spPr bwMode="auto">
        <a:xfrm>
          <a:off x="7818120" y="5478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39</xdr:row>
      <xdr:rowOff>7620</xdr:rowOff>
    </xdr:from>
    <xdr:ext cx="518160" cy="548640"/>
    <xdr:sp macro="" textlink="">
      <xdr:nvSpPr>
        <xdr:cNvPr id="264" name="AutoShape 2">
          <a:extLst>
            <a:ext uri="{FF2B5EF4-FFF2-40B4-BE49-F238E27FC236}">
              <a16:creationId xmlns:a16="http://schemas.microsoft.com/office/drawing/2014/main" id="{D2B39E74-F399-48D2-9ED1-D9A6DD061D43}"/>
            </a:ext>
          </a:extLst>
        </xdr:cNvPr>
        <xdr:cNvSpPr>
          <a:spLocks noChangeAspect="1" noChangeArrowheads="1"/>
        </xdr:cNvSpPr>
      </xdr:nvSpPr>
      <xdr:spPr bwMode="auto">
        <a:xfrm>
          <a:off x="800100" y="4945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39</xdr:row>
      <xdr:rowOff>7620</xdr:rowOff>
    </xdr:from>
    <xdr:ext cx="518160" cy="548640"/>
    <xdr:sp macro="" textlink="">
      <xdr:nvSpPr>
        <xdr:cNvPr id="265" name="AutoShape 2">
          <a:extLst>
            <a:ext uri="{FF2B5EF4-FFF2-40B4-BE49-F238E27FC236}">
              <a16:creationId xmlns:a16="http://schemas.microsoft.com/office/drawing/2014/main" id="{9C812033-CD75-4547-9A09-B36407FAC114}"/>
            </a:ext>
          </a:extLst>
        </xdr:cNvPr>
        <xdr:cNvSpPr>
          <a:spLocks noChangeAspect="1" noChangeArrowheads="1"/>
        </xdr:cNvSpPr>
      </xdr:nvSpPr>
      <xdr:spPr bwMode="auto">
        <a:xfrm>
          <a:off x="800100" y="4945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36</xdr:row>
      <xdr:rowOff>7620</xdr:rowOff>
    </xdr:from>
    <xdr:ext cx="518160" cy="548640"/>
    <xdr:sp macro="" textlink="">
      <xdr:nvSpPr>
        <xdr:cNvPr id="266" name="AutoShape 2">
          <a:extLst>
            <a:ext uri="{FF2B5EF4-FFF2-40B4-BE49-F238E27FC236}">
              <a16:creationId xmlns:a16="http://schemas.microsoft.com/office/drawing/2014/main" id="{3E15258A-56E2-4F58-90BC-246A27579F8B}"/>
            </a:ext>
          </a:extLst>
        </xdr:cNvPr>
        <xdr:cNvSpPr>
          <a:spLocks noChangeAspect="1" noChangeArrowheads="1"/>
        </xdr:cNvSpPr>
      </xdr:nvSpPr>
      <xdr:spPr bwMode="auto">
        <a:xfrm>
          <a:off x="800100" y="982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36</xdr:row>
      <xdr:rowOff>7620</xdr:rowOff>
    </xdr:from>
    <xdr:ext cx="518160" cy="548640"/>
    <xdr:sp macro="" textlink="">
      <xdr:nvSpPr>
        <xdr:cNvPr id="267" name="AutoShape 2">
          <a:extLst>
            <a:ext uri="{FF2B5EF4-FFF2-40B4-BE49-F238E27FC236}">
              <a16:creationId xmlns:a16="http://schemas.microsoft.com/office/drawing/2014/main" id="{3FCA6925-FB65-448D-8F23-D159469545C4}"/>
            </a:ext>
          </a:extLst>
        </xdr:cNvPr>
        <xdr:cNvSpPr>
          <a:spLocks noChangeAspect="1" noChangeArrowheads="1"/>
        </xdr:cNvSpPr>
      </xdr:nvSpPr>
      <xdr:spPr bwMode="auto">
        <a:xfrm>
          <a:off x="800100" y="982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39</xdr:row>
      <xdr:rowOff>7620</xdr:rowOff>
    </xdr:from>
    <xdr:ext cx="518160" cy="548640"/>
    <xdr:sp macro="" textlink="">
      <xdr:nvSpPr>
        <xdr:cNvPr id="268" name="AutoShape 2">
          <a:extLst>
            <a:ext uri="{FF2B5EF4-FFF2-40B4-BE49-F238E27FC236}">
              <a16:creationId xmlns:a16="http://schemas.microsoft.com/office/drawing/2014/main" id="{5F374CD9-9E0D-43E6-8AE1-DDFC7C349120}"/>
            </a:ext>
          </a:extLst>
        </xdr:cNvPr>
        <xdr:cNvSpPr>
          <a:spLocks noChangeAspect="1" noChangeArrowheads="1"/>
        </xdr:cNvSpPr>
      </xdr:nvSpPr>
      <xdr:spPr bwMode="auto">
        <a:xfrm>
          <a:off x="800100" y="4945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39</xdr:row>
      <xdr:rowOff>7620</xdr:rowOff>
    </xdr:from>
    <xdr:ext cx="518160" cy="548640"/>
    <xdr:sp macro="" textlink="">
      <xdr:nvSpPr>
        <xdr:cNvPr id="269" name="AutoShape 2">
          <a:extLst>
            <a:ext uri="{FF2B5EF4-FFF2-40B4-BE49-F238E27FC236}">
              <a16:creationId xmlns:a16="http://schemas.microsoft.com/office/drawing/2014/main" id="{034AE366-464F-4B2A-B3AD-D37E39070D35}"/>
            </a:ext>
          </a:extLst>
        </xdr:cNvPr>
        <xdr:cNvSpPr>
          <a:spLocks noChangeAspect="1" noChangeArrowheads="1"/>
        </xdr:cNvSpPr>
      </xdr:nvSpPr>
      <xdr:spPr bwMode="auto">
        <a:xfrm>
          <a:off x="800100" y="4945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36</xdr:row>
      <xdr:rowOff>7620</xdr:rowOff>
    </xdr:from>
    <xdr:ext cx="518160" cy="548640"/>
    <xdr:sp macro="" textlink="">
      <xdr:nvSpPr>
        <xdr:cNvPr id="270" name="AutoShape 2">
          <a:extLst>
            <a:ext uri="{FF2B5EF4-FFF2-40B4-BE49-F238E27FC236}">
              <a16:creationId xmlns:a16="http://schemas.microsoft.com/office/drawing/2014/main" id="{7C97A43C-EF29-4D2C-80A1-293482224D56}"/>
            </a:ext>
          </a:extLst>
        </xdr:cNvPr>
        <xdr:cNvSpPr>
          <a:spLocks noChangeAspect="1" noChangeArrowheads="1"/>
        </xdr:cNvSpPr>
      </xdr:nvSpPr>
      <xdr:spPr bwMode="auto">
        <a:xfrm>
          <a:off x="800100" y="982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36</xdr:row>
      <xdr:rowOff>7620</xdr:rowOff>
    </xdr:from>
    <xdr:ext cx="518160" cy="548640"/>
    <xdr:sp macro="" textlink="">
      <xdr:nvSpPr>
        <xdr:cNvPr id="271" name="AutoShape 2">
          <a:extLst>
            <a:ext uri="{FF2B5EF4-FFF2-40B4-BE49-F238E27FC236}">
              <a16:creationId xmlns:a16="http://schemas.microsoft.com/office/drawing/2014/main" id="{15420214-9FE3-4AED-B976-6B9618D3B7FF}"/>
            </a:ext>
          </a:extLst>
        </xdr:cNvPr>
        <xdr:cNvSpPr>
          <a:spLocks noChangeAspect="1" noChangeArrowheads="1"/>
        </xdr:cNvSpPr>
      </xdr:nvSpPr>
      <xdr:spPr bwMode="auto">
        <a:xfrm>
          <a:off x="800100" y="982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30480</xdr:rowOff>
    </xdr:from>
    <xdr:ext cx="518160" cy="556260"/>
    <xdr:sp macro="" textlink="">
      <xdr:nvSpPr>
        <xdr:cNvPr id="272" name="AutoShape 2">
          <a:extLst>
            <a:ext uri="{FF2B5EF4-FFF2-40B4-BE49-F238E27FC236}">
              <a16:creationId xmlns:a16="http://schemas.microsoft.com/office/drawing/2014/main" id="{F24BC22B-0417-4C75-BC95-6796A2120FB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00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30480</xdr:rowOff>
    </xdr:from>
    <xdr:ext cx="518160" cy="556260"/>
    <xdr:sp macro="" textlink="">
      <xdr:nvSpPr>
        <xdr:cNvPr id="273" name="AutoShape 2">
          <a:extLst>
            <a:ext uri="{FF2B5EF4-FFF2-40B4-BE49-F238E27FC236}">
              <a16:creationId xmlns:a16="http://schemas.microsoft.com/office/drawing/2014/main" id="{0E850099-CECC-4A75-B3D5-336E8890CB5B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00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30480</xdr:rowOff>
    </xdr:from>
    <xdr:ext cx="518160" cy="556260"/>
    <xdr:sp macro="" textlink="">
      <xdr:nvSpPr>
        <xdr:cNvPr id="274" name="AutoShape 2">
          <a:extLst>
            <a:ext uri="{FF2B5EF4-FFF2-40B4-BE49-F238E27FC236}">
              <a16:creationId xmlns:a16="http://schemas.microsoft.com/office/drawing/2014/main" id="{A05DC481-3232-48E5-A824-13FFB90C5FB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00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30480</xdr:rowOff>
    </xdr:from>
    <xdr:ext cx="518160" cy="556260"/>
    <xdr:sp macro="" textlink="">
      <xdr:nvSpPr>
        <xdr:cNvPr id="275" name="AutoShape 2">
          <a:extLst>
            <a:ext uri="{FF2B5EF4-FFF2-40B4-BE49-F238E27FC236}">
              <a16:creationId xmlns:a16="http://schemas.microsoft.com/office/drawing/2014/main" id="{C3009D19-1104-44F7-96A6-2A032576D41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00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30480</xdr:rowOff>
    </xdr:from>
    <xdr:ext cx="518160" cy="556260"/>
    <xdr:sp macro="" textlink="">
      <xdr:nvSpPr>
        <xdr:cNvPr id="276" name="AutoShape 2">
          <a:extLst>
            <a:ext uri="{FF2B5EF4-FFF2-40B4-BE49-F238E27FC236}">
              <a16:creationId xmlns:a16="http://schemas.microsoft.com/office/drawing/2014/main" id="{93CFA6A1-769D-4174-836F-9ADD43549F6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00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30480</xdr:rowOff>
    </xdr:from>
    <xdr:ext cx="518160" cy="556260"/>
    <xdr:sp macro="" textlink="">
      <xdr:nvSpPr>
        <xdr:cNvPr id="277" name="AutoShape 2">
          <a:extLst>
            <a:ext uri="{FF2B5EF4-FFF2-40B4-BE49-F238E27FC236}">
              <a16:creationId xmlns:a16="http://schemas.microsoft.com/office/drawing/2014/main" id="{95C370C5-9D85-4F2A-BB22-0F26F7C1EBE3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00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30480</xdr:rowOff>
    </xdr:from>
    <xdr:ext cx="518160" cy="556260"/>
    <xdr:sp macro="" textlink="">
      <xdr:nvSpPr>
        <xdr:cNvPr id="278" name="AutoShape 2">
          <a:extLst>
            <a:ext uri="{FF2B5EF4-FFF2-40B4-BE49-F238E27FC236}">
              <a16:creationId xmlns:a16="http://schemas.microsoft.com/office/drawing/2014/main" id="{B2E94D61-0CCF-473E-B154-6AD22E91A04F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00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30480</xdr:rowOff>
    </xdr:from>
    <xdr:ext cx="518160" cy="556260"/>
    <xdr:sp macro="" textlink="">
      <xdr:nvSpPr>
        <xdr:cNvPr id="279" name="AutoShape 2">
          <a:extLst>
            <a:ext uri="{FF2B5EF4-FFF2-40B4-BE49-F238E27FC236}">
              <a16:creationId xmlns:a16="http://schemas.microsoft.com/office/drawing/2014/main" id="{C453B943-5204-43F5-8BA2-13AC68487275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00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7620</xdr:rowOff>
    </xdr:from>
    <xdr:ext cx="518160" cy="548640"/>
    <xdr:sp macro="" textlink="">
      <xdr:nvSpPr>
        <xdr:cNvPr id="280" name="AutoShape 2">
          <a:extLst>
            <a:ext uri="{FF2B5EF4-FFF2-40B4-BE49-F238E27FC236}">
              <a16:creationId xmlns:a16="http://schemas.microsoft.com/office/drawing/2014/main" id="{4D37C0F1-524C-4215-9ED5-1547457DA23B}"/>
            </a:ext>
          </a:extLst>
        </xdr:cNvPr>
        <xdr:cNvSpPr>
          <a:spLocks noChangeAspect="1" noChangeArrowheads="1"/>
        </xdr:cNvSpPr>
      </xdr:nvSpPr>
      <xdr:spPr bwMode="auto">
        <a:xfrm>
          <a:off x="800100" y="2369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7620</xdr:rowOff>
    </xdr:from>
    <xdr:ext cx="518160" cy="548640"/>
    <xdr:sp macro="" textlink="">
      <xdr:nvSpPr>
        <xdr:cNvPr id="281" name="AutoShape 2">
          <a:extLst>
            <a:ext uri="{FF2B5EF4-FFF2-40B4-BE49-F238E27FC236}">
              <a16:creationId xmlns:a16="http://schemas.microsoft.com/office/drawing/2014/main" id="{1E883FCE-E8EF-4D82-9E85-CE1513D9E0D2}"/>
            </a:ext>
          </a:extLst>
        </xdr:cNvPr>
        <xdr:cNvSpPr>
          <a:spLocks noChangeAspect="1" noChangeArrowheads="1"/>
        </xdr:cNvSpPr>
      </xdr:nvSpPr>
      <xdr:spPr bwMode="auto">
        <a:xfrm>
          <a:off x="800100" y="2369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518160" cy="556260"/>
    <xdr:sp macro="" textlink="">
      <xdr:nvSpPr>
        <xdr:cNvPr id="282" name="AutoShape 2">
          <a:extLst>
            <a:ext uri="{FF2B5EF4-FFF2-40B4-BE49-F238E27FC236}">
              <a16:creationId xmlns:a16="http://schemas.microsoft.com/office/drawing/2014/main" id="{F9574F73-4BEB-4A4A-8192-719411CB88AB}"/>
            </a:ext>
          </a:extLst>
        </xdr:cNvPr>
        <xdr:cNvSpPr>
          <a:spLocks noChangeAspect="1" noChangeArrowheads="1"/>
        </xdr:cNvSpPr>
      </xdr:nvSpPr>
      <xdr:spPr bwMode="auto">
        <a:xfrm>
          <a:off x="609600" y="3733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</xdr:row>
      <xdr:rowOff>7620</xdr:rowOff>
    </xdr:from>
    <xdr:ext cx="518160" cy="548640"/>
    <xdr:sp macro="" textlink="">
      <xdr:nvSpPr>
        <xdr:cNvPr id="283" name="AutoShape 2">
          <a:extLst>
            <a:ext uri="{FF2B5EF4-FFF2-40B4-BE49-F238E27FC236}">
              <a16:creationId xmlns:a16="http://schemas.microsoft.com/office/drawing/2014/main" id="{2A129093-0CAC-45FF-AF17-403B7BF4D2E6}"/>
            </a:ext>
          </a:extLst>
        </xdr:cNvPr>
        <xdr:cNvSpPr>
          <a:spLocks noChangeAspect="1" noChangeArrowheads="1"/>
        </xdr:cNvSpPr>
      </xdr:nvSpPr>
      <xdr:spPr bwMode="auto">
        <a:xfrm>
          <a:off x="800100" y="4930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</xdr:row>
      <xdr:rowOff>7620</xdr:rowOff>
    </xdr:from>
    <xdr:ext cx="518160" cy="548640"/>
    <xdr:sp macro="" textlink="">
      <xdr:nvSpPr>
        <xdr:cNvPr id="284" name="AutoShape 2">
          <a:extLst>
            <a:ext uri="{FF2B5EF4-FFF2-40B4-BE49-F238E27FC236}">
              <a16:creationId xmlns:a16="http://schemas.microsoft.com/office/drawing/2014/main" id="{7BE65355-64CD-4C6E-B867-3773E519C27E}"/>
            </a:ext>
          </a:extLst>
        </xdr:cNvPr>
        <xdr:cNvSpPr>
          <a:spLocks noChangeAspect="1" noChangeArrowheads="1"/>
        </xdr:cNvSpPr>
      </xdr:nvSpPr>
      <xdr:spPr bwMode="auto">
        <a:xfrm>
          <a:off x="800100" y="4930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518160" cy="556260"/>
    <xdr:sp macro="" textlink="">
      <xdr:nvSpPr>
        <xdr:cNvPr id="285" name="AutoShape 2">
          <a:extLst>
            <a:ext uri="{FF2B5EF4-FFF2-40B4-BE49-F238E27FC236}">
              <a16:creationId xmlns:a16="http://schemas.microsoft.com/office/drawing/2014/main" id="{6166B6D3-6C33-4236-9509-BEE199137448}"/>
            </a:ext>
          </a:extLst>
        </xdr:cNvPr>
        <xdr:cNvSpPr>
          <a:spLocks noChangeAspect="1" noChangeArrowheads="1"/>
        </xdr:cNvSpPr>
      </xdr:nvSpPr>
      <xdr:spPr bwMode="auto">
        <a:xfrm>
          <a:off x="609600" y="3733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</xdr:row>
      <xdr:rowOff>7620</xdr:rowOff>
    </xdr:from>
    <xdr:ext cx="518160" cy="548640"/>
    <xdr:sp macro="" textlink="">
      <xdr:nvSpPr>
        <xdr:cNvPr id="286" name="AutoShape 2">
          <a:extLst>
            <a:ext uri="{FF2B5EF4-FFF2-40B4-BE49-F238E27FC236}">
              <a16:creationId xmlns:a16="http://schemas.microsoft.com/office/drawing/2014/main" id="{81A3FEA6-B4BB-4EC0-9A55-47114BDA2D70}"/>
            </a:ext>
          </a:extLst>
        </xdr:cNvPr>
        <xdr:cNvSpPr>
          <a:spLocks noChangeAspect="1" noChangeArrowheads="1"/>
        </xdr:cNvSpPr>
      </xdr:nvSpPr>
      <xdr:spPr bwMode="auto">
        <a:xfrm>
          <a:off x="800100" y="4930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</xdr:row>
      <xdr:rowOff>7620</xdr:rowOff>
    </xdr:from>
    <xdr:ext cx="518160" cy="548640"/>
    <xdr:sp macro="" textlink="">
      <xdr:nvSpPr>
        <xdr:cNvPr id="287" name="AutoShape 2">
          <a:extLst>
            <a:ext uri="{FF2B5EF4-FFF2-40B4-BE49-F238E27FC236}">
              <a16:creationId xmlns:a16="http://schemas.microsoft.com/office/drawing/2014/main" id="{F3F03352-1290-48EE-9E1A-52FB1051D108}"/>
            </a:ext>
          </a:extLst>
        </xdr:cNvPr>
        <xdr:cNvSpPr>
          <a:spLocks noChangeAspect="1" noChangeArrowheads="1"/>
        </xdr:cNvSpPr>
      </xdr:nvSpPr>
      <xdr:spPr bwMode="auto">
        <a:xfrm>
          <a:off x="800100" y="4930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</xdr:row>
      <xdr:rowOff>7620</xdr:rowOff>
    </xdr:from>
    <xdr:ext cx="518160" cy="548640"/>
    <xdr:sp macro="" textlink="">
      <xdr:nvSpPr>
        <xdr:cNvPr id="288" name="AutoShape 2">
          <a:extLst>
            <a:ext uri="{FF2B5EF4-FFF2-40B4-BE49-F238E27FC236}">
              <a16:creationId xmlns:a16="http://schemas.microsoft.com/office/drawing/2014/main" id="{95B0AC58-63DF-4129-8A2C-29D09BD4B98C}"/>
            </a:ext>
          </a:extLst>
        </xdr:cNvPr>
        <xdr:cNvSpPr>
          <a:spLocks noChangeAspect="1" noChangeArrowheads="1"/>
        </xdr:cNvSpPr>
      </xdr:nvSpPr>
      <xdr:spPr bwMode="auto">
        <a:xfrm>
          <a:off x="609600" y="631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</xdr:row>
      <xdr:rowOff>7620</xdr:rowOff>
    </xdr:from>
    <xdr:ext cx="518160" cy="548640"/>
    <xdr:sp macro="" textlink="">
      <xdr:nvSpPr>
        <xdr:cNvPr id="289" name="AutoShape 2">
          <a:extLst>
            <a:ext uri="{FF2B5EF4-FFF2-40B4-BE49-F238E27FC236}">
              <a16:creationId xmlns:a16="http://schemas.microsoft.com/office/drawing/2014/main" id="{403B49F1-4501-4FAD-BB11-C1E20D6EB4BD}"/>
            </a:ext>
          </a:extLst>
        </xdr:cNvPr>
        <xdr:cNvSpPr>
          <a:spLocks noChangeAspect="1" noChangeArrowheads="1"/>
        </xdr:cNvSpPr>
      </xdr:nvSpPr>
      <xdr:spPr bwMode="auto">
        <a:xfrm>
          <a:off x="609600" y="631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</xdr:row>
      <xdr:rowOff>7620</xdr:rowOff>
    </xdr:from>
    <xdr:ext cx="518160" cy="548640"/>
    <xdr:sp macro="" textlink="">
      <xdr:nvSpPr>
        <xdr:cNvPr id="290" name="AutoShape 2">
          <a:extLst>
            <a:ext uri="{FF2B5EF4-FFF2-40B4-BE49-F238E27FC236}">
              <a16:creationId xmlns:a16="http://schemas.microsoft.com/office/drawing/2014/main" id="{F76044A8-DE41-4340-953E-8742A1A5939D}"/>
            </a:ext>
          </a:extLst>
        </xdr:cNvPr>
        <xdr:cNvSpPr>
          <a:spLocks noChangeAspect="1" noChangeArrowheads="1"/>
        </xdr:cNvSpPr>
      </xdr:nvSpPr>
      <xdr:spPr bwMode="auto">
        <a:xfrm>
          <a:off x="609600" y="631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</xdr:row>
      <xdr:rowOff>7620</xdr:rowOff>
    </xdr:from>
    <xdr:ext cx="518160" cy="548640"/>
    <xdr:sp macro="" textlink="">
      <xdr:nvSpPr>
        <xdr:cNvPr id="291" name="AutoShape 2">
          <a:extLst>
            <a:ext uri="{FF2B5EF4-FFF2-40B4-BE49-F238E27FC236}">
              <a16:creationId xmlns:a16="http://schemas.microsoft.com/office/drawing/2014/main" id="{83F4CE73-9350-4A30-AEEE-20694133504D}"/>
            </a:ext>
          </a:extLst>
        </xdr:cNvPr>
        <xdr:cNvSpPr>
          <a:spLocks noChangeAspect="1" noChangeArrowheads="1"/>
        </xdr:cNvSpPr>
      </xdr:nvSpPr>
      <xdr:spPr bwMode="auto">
        <a:xfrm>
          <a:off x="609600" y="631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</xdr:row>
      <xdr:rowOff>7620</xdr:rowOff>
    </xdr:from>
    <xdr:ext cx="518160" cy="548640"/>
    <xdr:sp macro="" textlink="">
      <xdr:nvSpPr>
        <xdr:cNvPr id="292" name="AutoShape 2">
          <a:extLst>
            <a:ext uri="{FF2B5EF4-FFF2-40B4-BE49-F238E27FC236}">
              <a16:creationId xmlns:a16="http://schemas.microsoft.com/office/drawing/2014/main" id="{04BF6BD4-EECD-492C-9ED0-4E042B35FB4E}"/>
            </a:ext>
          </a:extLst>
        </xdr:cNvPr>
        <xdr:cNvSpPr>
          <a:spLocks noChangeAspect="1" noChangeArrowheads="1"/>
        </xdr:cNvSpPr>
      </xdr:nvSpPr>
      <xdr:spPr bwMode="auto">
        <a:xfrm>
          <a:off x="609600" y="631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</xdr:row>
      <xdr:rowOff>7620</xdr:rowOff>
    </xdr:from>
    <xdr:ext cx="518160" cy="548640"/>
    <xdr:sp macro="" textlink="">
      <xdr:nvSpPr>
        <xdr:cNvPr id="293" name="AutoShape 2">
          <a:extLst>
            <a:ext uri="{FF2B5EF4-FFF2-40B4-BE49-F238E27FC236}">
              <a16:creationId xmlns:a16="http://schemas.microsoft.com/office/drawing/2014/main" id="{24CA9CCD-207A-456F-B3FF-8B3ABD9FD811}"/>
            </a:ext>
          </a:extLst>
        </xdr:cNvPr>
        <xdr:cNvSpPr>
          <a:spLocks noChangeAspect="1" noChangeArrowheads="1"/>
        </xdr:cNvSpPr>
      </xdr:nvSpPr>
      <xdr:spPr bwMode="auto">
        <a:xfrm>
          <a:off x="609600" y="631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</xdr:row>
      <xdr:rowOff>7620</xdr:rowOff>
    </xdr:from>
    <xdr:ext cx="518160" cy="548640"/>
    <xdr:sp macro="" textlink="">
      <xdr:nvSpPr>
        <xdr:cNvPr id="294" name="AutoShape 2">
          <a:extLst>
            <a:ext uri="{FF2B5EF4-FFF2-40B4-BE49-F238E27FC236}">
              <a16:creationId xmlns:a16="http://schemas.microsoft.com/office/drawing/2014/main" id="{90DDE824-0444-487A-91E5-A2FA074CEC25}"/>
            </a:ext>
          </a:extLst>
        </xdr:cNvPr>
        <xdr:cNvSpPr>
          <a:spLocks noChangeAspect="1" noChangeArrowheads="1"/>
        </xdr:cNvSpPr>
      </xdr:nvSpPr>
      <xdr:spPr bwMode="auto">
        <a:xfrm>
          <a:off x="609600" y="631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</xdr:row>
      <xdr:rowOff>7620</xdr:rowOff>
    </xdr:from>
    <xdr:ext cx="518160" cy="548640"/>
    <xdr:sp macro="" textlink="">
      <xdr:nvSpPr>
        <xdr:cNvPr id="295" name="AutoShape 2">
          <a:extLst>
            <a:ext uri="{FF2B5EF4-FFF2-40B4-BE49-F238E27FC236}">
              <a16:creationId xmlns:a16="http://schemas.microsoft.com/office/drawing/2014/main" id="{1FDDD71D-91AE-4D7D-9942-527081E8AA19}"/>
            </a:ext>
          </a:extLst>
        </xdr:cNvPr>
        <xdr:cNvSpPr>
          <a:spLocks noChangeAspect="1" noChangeArrowheads="1"/>
        </xdr:cNvSpPr>
      </xdr:nvSpPr>
      <xdr:spPr bwMode="auto">
        <a:xfrm>
          <a:off x="632460" y="631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30480</xdr:rowOff>
    </xdr:from>
    <xdr:ext cx="518160" cy="556260"/>
    <xdr:sp macro="" textlink="">
      <xdr:nvSpPr>
        <xdr:cNvPr id="296" name="AutoShape 2">
          <a:extLst>
            <a:ext uri="{FF2B5EF4-FFF2-40B4-BE49-F238E27FC236}">
              <a16:creationId xmlns:a16="http://schemas.microsoft.com/office/drawing/2014/main" id="{58BD9071-4E57-4420-B284-7EE9B97E8085}"/>
            </a:ext>
          </a:extLst>
        </xdr:cNvPr>
        <xdr:cNvSpPr>
          <a:spLocks noChangeAspect="1" noChangeArrowheads="1"/>
        </xdr:cNvSpPr>
      </xdr:nvSpPr>
      <xdr:spPr bwMode="auto">
        <a:xfrm>
          <a:off x="609600" y="31699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30480</xdr:rowOff>
    </xdr:from>
    <xdr:ext cx="518160" cy="556260"/>
    <xdr:sp macro="" textlink="">
      <xdr:nvSpPr>
        <xdr:cNvPr id="297" name="AutoShape 2">
          <a:extLst>
            <a:ext uri="{FF2B5EF4-FFF2-40B4-BE49-F238E27FC236}">
              <a16:creationId xmlns:a16="http://schemas.microsoft.com/office/drawing/2014/main" id="{C9010EAE-6404-4606-B8CB-7DE5A44B8AA9}"/>
            </a:ext>
          </a:extLst>
        </xdr:cNvPr>
        <xdr:cNvSpPr>
          <a:spLocks noChangeAspect="1" noChangeArrowheads="1"/>
        </xdr:cNvSpPr>
      </xdr:nvSpPr>
      <xdr:spPr bwMode="auto">
        <a:xfrm>
          <a:off x="609600" y="31699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30480</xdr:rowOff>
    </xdr:from>
    <xdr:ext cx="518160" cy="556260"/>
    <xdr:sp macro="" textlink="">
      <xdr:nvSpPr>
        <xdr:cNvPr id="298" name="AutoShape 2">
          <a:extLst>
            <a:ext uri="{FF2B5EF4-FFF2-40B4-BE49-F238E27FC236}">
              <a16:creationId xmlns:a16="http://schemas.microsoft.com/office/drawing/2014/main" id="{3730354E-DC8A-4694-82A1-F7D9C1038655}"/>
            </a:ext>
          </a:extLst>
        </xdr:cNvPr>
        <xdr:cNvSpPr>
          <a:spLocks noChangeAspect="1" noChangeArrowheads="1"/>
        </xdr:cNvSpPr>
      </xdr:nvSpPr>
      <xdr:spPr bwMode="auto">
        <a:xfrm>
          <a:off x="609600" y="31699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30480</xdr:rowOff>
    </xdr:from>
    <xdr:ext cx="518160" cy="556260"/>
    <xdr:sp macro="" textlink="">
      <xdr:nvSpPr>
        <xdr:cNvPr id="299" name="AutoShape 2">
          <a:extLst>
            <a:ext uri="{FF2B5EF4-FFF2-40B4-BE49-F238E27FC236}">
              <a16:creationId xmlns:a16="http://schemas.microsoft.com/office/drawing/2014/main" id="{65ACB3A6-842E-47B8-9B33-A72D53E04F10}"/>
            </a:ext>
          </a:extLst>
        </xdr:cNvPr>
        <xdr:cNvSpPr>
          <a:spLocks noChangeAspect="1" noChangeArrowheads="1"/>
        </xdr:cNvSpPr>
      </xdr:nvSpPr>
      <xdr:spPr bwMode="auto">
        <a:xfrm>
          <a:off x="609600" y="31699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30480</xdr:rowOff>
    </xdr:from>
    <xdr:ext cx="518160" cy="556260"/>
    <xdr:sp macro="" textlink="">
      <xdr:nvSpPr>
        <xdr:cNvPr id="300" name="AutoShape 2">
          <a:extLst>
            <a:ext uri="{FF2B5EF4-FFF2-40B4-BE49-F238E27FC236}">
              <a16:creationId xmlns:a16="http://schemas.microsoft.com/office/drawing/2014/main" id="{65886830-A443-46E6-A69C-4B5171D2DB8E}"/>
            </a:ext>
          </a:extLst>
        </xdr:cNvPr>
        <xdr:cNvSpPr>
          <a:spLocks noChangeAspect="1" noChangeArrowheads="1"/>
        </xdr:cNvSpPr>
      </xdr:nvSpPr>
      <xdr:spPr bwMode="auto">
        <a:xfrm>
          <a:off x="609600" y="31699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30480</xdr:rowOff>
    </xdr:from>
    <xdr:ext cx="518160" cy="556260"/>
    <xdr:sp macro="" textlink="">
      <xdr:nvSpPr>
        <xdr:cNvPr id="301" name="AutoShape 2">
          <a:extLst>
            <a:ext uri="{FF2B5EF4-FFF2-40B4-BE49-F238E27FC236}">
              <a16:creationId xmlns:a16="http://schemas.microsoft.com/office/drawing/2014/main" id="{FADCB07E-F2DC-4BE8-8AAA-D170FFDF6911}"/>
            </a:ext>
          </a:extLst>
        </xdr:cNvPr>
        <xdr:cNvSpPr>
          <a:spLocks noChangeAspect="1" noChangeArrowheads="1"/>
        </xdr:cNvSpPr>
      </xdr:nvSpPr>
      <xdr:spPr bwMode="auto">
        <a:xfrm>
          <a:off x="609600" y="31699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30480</xdr:rowOff>
    </xdr:from>
    <xdr:ext cx="518160" cy="556260"/>
    <xdr:sp macro="" textlink="">
      <xdr:nvSpPr>
        <xdr:cNvPr id="302" name="AutoShape 2">
          <a:extLst>
            <a:ext uri="{FF2B5EF4-FFF2-40B4-BE49-F238E27FC236}">
              <a16:creationId xmlns:a16="http://schemas.microsoft.com/office/drawing/2014/main" id="{DA4DCDFF-E772-472D-8646-ACC4DF772919}"/>
            </a:ext>
          </a:extLst>
        </xdr:cNvPr>
        <xdr:cNvSpPr>
          <a:spLocks noChangeAspect="1" noChangeArrowheads="1"/>
        </xdr:cNvSpPr>
      </xdr:nvSpPr>
      <xdr:spPr bwMode="auto">
        <a:xfrm>
          <a:off x="609600" y="31699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30480</xdr:rowOff>
    </xdr:from>
    <xdr:ext cx="518160" cy="556260"/>
    <xdr:sp macro="" textlink="">
      <xdr:nvSpPr>
        <xdr:cNvPr id="303" name="AutoShape 2">
          <a:extLst>
            <a:ext uri="{FF2B5EF4-FFF2-40B4-BE49-F238E27FC236}">
              <a16:creationId xmlns:a16="http://schemas.microsoft.com/office/drawing/2014/main" id="{CD57A1A5-054E-48E9-87CA-2114ED79C724}"/>
            </a:ext>
          </a:extLst>
        </xdr:cNvPr>
        <xdr:cNvSpPr>
          <a:spLocks noChangeAspect="1" noChangeArrowheads="1"/>
        </xdr:cNvSpPr>
      </xdr:nvSpPr>
      <xdr:spPr bwMode="auto">
        <a:xfrm>
          <a:off x="609600" y="31699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518160" cy="556260"/>
    <xdr:sp macro="" textlink="">
      <xdr:nvSpPr>
        <xdr:cNvPr id="304" name="AutoShape 2">
          <a:extLst>
            <a:ext uri="{FF2B5EF4-FFF2-40B4-BE49-F238E27FC236}">
              <a16:creationId xmlns:a16="http://schemas.microsoft.com/office/drawing/2014/main" id="{99C4A935-ED18-4D08-BC83-DB6E6BDCC33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56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22</xdr:row>
      <xdr:rowOff>7620</xdr:rowOff>
    </xdr:from>
    <xdr:ext cx="518160" cy="548640"/>
    <xdr:sp macro="" textlink="">
      <xdr:nvSpPr>
        <xdr:cNvPr id="305" name="AutoShape 2">
          <a:extLst>
            <a:ext uri="{FF2B5EF4-FFF2-40B4-BE49-F238E27FC236}">
              <a16:creationId xmlns:a16="http://schemas.microsoft.com/office/drawing/2014/main" id="{62A0504F-B59F-4845-8885-E34FE8E37379}"/>
            </a:ext>
          </a:extLst>
        </xdr:cNvPr>
        <xdr:cNvSpPr>
          <a:spLocks noChangeAspect="1" noChangeArrowheads="1"/>
        </xdr:cNvSpPr>
      </xdr:nvSpPr>
      <xdr:spPr bwMode="auto">
        <a:xfrm>
          <a:off x="800100" y="4732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22</xdr:row>
      <xdr:rowOff>7620</xdr:rowOff>
    </xdr:from>
    <xdr:ext cx="518160" cy="548640"/>
    <xdr:sp macro="" textlink="">
      <xdr:nvSpPr>
        <xdr:cNvPr id="306" name="AutoShape 2">
          <a:extLst>
            <a:ext uri="{FF2B5EF4-FFF2-40B4-BE49-F238E27FC236}">
              <a16:creationId xmlns:a16="http://schemas.microsoft.com/office/drawing/2014/main" id="{992CED61-E5CC-4733-BB33-3668CC74D6BA}"/>
            </a:ext>
          </a:extLst>
        </xdr:cNvPr>
        <xdr:cNvSpPr>
          <a:spLocks noChangeAspect="1" noChangeArrowheads="1"/>
        </xdr:cNvSpPr>
      </xdr:nvSpPr>
      <xdr:spPr bwMode="auto">
        <a:xfrm>
          <a:off x="800100" y="4732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518160" cy="556260"/>
    <xdr:sp macro="" textlink="">
      <xdr:nvSpPr>
        <xdr:cNvPr id="307" name="AutoShape 2">
          <a:extLst>
            <a:ext uri="{FF2B5EF4-FFF2-40B4-BE49-F238E27FC236}">
              <a16:creationId xmlns:a16="http://schemas.microsoft.com/office/drawing/2014/main" id="{B496066D-4D05-4AE6-9E69-A3F945E97865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56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22</xdr:row>
      <xdr:rowOff>7620</xdr:rowOff>
    </xdr:from>
    <xdr:ext cx="518160" cy="548640"/>
    <xdr:sp macro="" textlink="">
      <xdr:nvSpPr>
        <xdr:cNvPr id="308" name="AutoShape 2">
          <a:extLst>
            <a:ext uri="{FF2B5EF4-FFF2-40B4-BE49-F238E27FC236}">
              <a16:creationId xmlns:a16="http://schemas.microsoft.com/office/drawing/2014/main" id="{F1B7F1E6-6378-4DD7-838A-C8A2857633EF}"/>
            </a:ext>
          </a:extLst>
        </xdr:cNvPr>
        <xdr:cNvSpPr>
          <a:spLocks noChangeAspect="1" noChangeArrowheads="1"/>
        </xdr:cNvSpPr>
      </xdr:nvSpPr>
      <xdr:spPr bwMode="auto">
        <a:xfrm>
          <a:off x="800100" y="4732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7620</xdr:rowOff>
    </xdr:from>
    <xdr:ext cx="518160" cy="548640"/>
    <xdr:sp macro="" textlink="">
      <xdr:nvSpPr>
        <xdr:cNvPr id="309" name="AutoShape 2">
          <a:extLst>
            <a:ext uri="{FF2B5EF4-FFF2-40B4-BE49-F238E27FC236}">
              <a16:creationId xmlns:a16="http://schemas.microsoft.com/office/drawing/2014/main" id="{A49B4993-F372-4D1F-A495-AB5D32703391}"/>
            </a:ext>
          </a:extLst>
        </xdr:cNvPr>
        <xdr:cNvSpPr>
          <a:spLocks noChangeAspect="1" noChangeArrowheads="1"/>
        </xdr:cNvSpPr>
      </xdr:nvSpPr>
      <xdr:spPr bwMode="auto">
        <a:xfrm>
          <a:off x="609600" y="453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7620</xdr:rowOff>
    </xdr:from>
    <xdr:ext cx="518160" cy="548640"/>
    <xdr:sp macro="" textlink="">
      <xdr:nvSpPr>
        <xdr:cNvPr id="310" name="AutoShape 2">
          <a:extLst>
            <a:ext uri="{FF2B5EF4-FFF2-40B4-BE49-F238E27FC236}">
              <a16:creationId xmlns:a16="http://schemas.microsoft.com/office/drawing/2014/main" id="{051FED9A-8409-4685-92BA-005153763A19}"/>
            </a:ext>
          </a:extLst>
        </xdr:cNvPr>
        <xdr:cNvSpPr>
          <a:spLocks noChangeAspect="1" noChangeArrowheads="1"/>
        </xdr:cNvSpPr>
      </xdr:nvSpPr>
      <xdr:spPr bwMode="auto">
        <a:xfrm>
          <a:off x="609600" y="453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7620</xdr:rowOff>
    </xdr:from>
    <xdr:ext cx="518160" cy="548640"/>
    <xdr:sp macro="" textlink="">
      <xdr:nvSpPr>
        <xdr:cNvPr id="311" name="AutoShape 2">
          <a:extLst>
            <a:ext uri="{FF2B5EF4-FFF2-40B4-BE49-F238E27FC236}">
              <a16:creationId xmlns:a16="http://schemas.microsoft.com/office/drawing/2014/main" id="{736D63F9-6ADC-404D-8F7D-D9A23FB6946E}"/>
            </a:ext>
          </a:extLst>
        </xdr:cNvPr>
        <xdr:cNvSpPr>
          <a:spLocks noChangeAspect="1" noChangeArrowheads="1"/>
        </xdr:cNvSpPr>
      </xdr:nvSpPr>
      <xdr:spPr bwMode="auto">
        <a:xfrm>
          <a:off x="609600" y="453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7620</xdr:rowOff>
    </xdr:from>
    <xdr:ext cx="518160" cy="548640"/>
    <xdr:sp macro="" textlink="">
      <xdr:nvSpPr>
        <xdr:cNvPr id="312" name="AutoShape 2">
          <a:extLst>
            <a:ext uri="{FF2B5EF4-FFF2-40B4-BE49-F238E27FC236}">
              <a16:creationId xmlns:a16="http://schemas.microsoft.com/office/drawing/2014/main" id="{64BEE632-0E51-4468-AE25-74D7A764ECA2}"/>
            </a:ext>
          </a:extLst>
        </xdr:cNvPr>
        <xdr:cNvSpPr>
          <a:spLocks noChangeAspect="1" noChangeArrowheads="1"/>
        </xdr:cNvSpPr>
      </xdr:nvSpPr>
      <xdr:spPr bwMode="auto">
        <a:xfrm>
          <a:off x="609600" y="453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7620</xdr:rowOff>
    </xdr:from>
    <xdr:ext cx="518160" cy="548640"/>
    <xdr:sp macro="" textlink="">
      <xdr:nvSpPr>
        <xdr:cNvPr id="313" name="AutoShape 2">
          <a:extLst>
            <a:ext uri="{FF2B5EF4-FFF2-40B4-BE49-F238E27FC236}">
              <a16:creationId xmlns:a16="http://schemas.microsoft.com/office/drawing/2014/main" id="{B1404463-A6DA-438A-95E2-AB3830761E66}"/>
            </a:ext>
          </a:extLst>
        </xdr:cNvPr>
        <xdr:cNvSpPr>
          <a:spLocks noChangeAspect="1" noChangeArrowheads="1"/>
        </xdr:cNvSpPr>
      </xdr:nvSpPr>
      <xdr:spPr bwMode="auto">
        <a:xfrm>
          <a:off x="609600" y="453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7620</xdr:rowOff>
    </xdr:from>
    <xdr:ext cx="518160" cy="548640"/>
    <xdr:sp macro="" textlink="">
      <xdr:nvSpPr>
        <xdr:cNvPr id="314" name="AutoShape 2">
          <a:extLst>
            <a:ext uri="{FF2B5EF4-FFF2-40B4-BE49-F238E27FC236}">
              <a16:creationId xmlns:a16="http://schemas.microsoft.com/office/drawing/2014/main" id="{4A19DB18-CB72-4043-9A58-90AF5A93DAB0}"/>
            </a:ext>
          </a:extLst>
        </xdr:cNvPr>
        <xdr:cNvSpPr>
          <a:spLocks noChangeAspect="1" noChangeArrowheads="1"/>
        </xdr:cNvSpPr>
      </xdr:nvSpPr>
      <xdr:spPr bwMode="auto">
        <a:xfrm>
          <a:off x="609600" y="453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7620</xdr:rowOff>
    </xdr:from>
    <xdr:ext cx="518160" cy="548640"/>
    <xdr:sp macro="" textlink="">
      <xdr:nvSpPr>
        <xdr:cNvPr id="315" name="AutoShape 2">
          <a:extLst>
            <a:ext uri="{FF2B5EF4-FFF2-40B4-BE49-F238E27FC236}">
              <a16:creationId xmlns:a16="http://schemas.microsoft.com/office/drawing/2014/main" id="{72308DDC-DB24-4AB2-A2B6-153F815ED4AC}"/>
            </a:ext>
          </a:extLst>
        </xdr:cNvPr>
        <xdr:cNvSpPr>
          <a:spLocks noChangeAspect="1" noChangeArrowheads="1"/>
        </xdr:cNvSpPr>
      </xdr:nvSpPr>
      <xdr:spPr bwMode="auto">
        <a:xfrm>
          <a:off x="609600" y="453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7620</xdr:rowOff>
    </xdr:from>
    <xdr:ext cx="518160" cy="548640"/>
    <xdr:sp macro="" textlink="">
      <xdr:nvSpPr>
        <xdr:cNvPr id="316" name="AutoShape 2">
          <a:extLst>
            <a:ext uri="{FF2B5EF4-FFF2-40B4-BE49-F238E27FC236}">
              <a16:creationId xmlns:a16="http://schemas.microsoft.com/office/drawing/2014/main" id="{BBB19D5A-29D4-44C1-B0D3-B0DE7EEF4C21}"/>
            </a:ext>
          </a:extLst>
        </xdr:cNvPr>
        <xdr:cNvSpPr>
          <a:spLocks noChangeAspect="1" noChangeArrowheads="1"/>
        </xdr:cNvSpPr>
      </xdr:nvSpPr>
      <xdr:spPr bwMode="auto">
        <a:xfrm>
          <a:off x="609600" y="453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31</xdr:row>
      <xdr:rowOff>7620</xdr:rowOff>
    </xdr:from>
    <xdr:ext cx="518160" cy="548640"/>
    <xdr:sp macro="" textlink="">
      <xdr:nvSpPr>
        <xdr:cNvPr id="317" name="AutoShape 2">
          <a:extLst>
            <a:ext uri="{FF2B5EF4-FFF2-40B4-BE49-F238E27FC236}">
              <a16:creationId xmlns:a16="http://schemas.microsoft.com/office/drawing/2014/main" id="{D503F64D-DE34-482A-A01D-9D1A0942AD0A}"/>
            </a:ext>
          </a:extLst>
        </xdr:cNvPr>
        <xdr:cNvSpPr>
          <a:spLocks noChangeAspect="1" noChangeArrowheads="1"/>
        </xdr:cNvSpPr>
      </xdr:nvSpPr>
      <xdr:spPr bwMode="auto">
        <a:xfrm>
          <a:off x="800100" y="4351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31</xdr:row>
      <xdr:rowOff>7620</xdr:rowOff>
    </xdr:from>
    <xdr:ext cx="518160" cy="548640"/>
    <xdr:sp macro="" textlink="">
      <xdr:nvSpPr>
        <xdr:cNvPr id="318" name="AutoShape 2">
          <a:extLst>
            <a:ext uri="{FF2B5EF4-FFF2-40B4-BE49-F238E27FC236}">
              <a16:creationId xmlns:a16="http://schemas.microsoft.com/office/drawing/2014/main" id="{A478890B-3829-4ADB-AC0C-A749B41F2BD1}"/>
            </a:ext>
          </a:extLst>
        </xdr:cNvPr>
        <xdr:cNvSpPr>
          <a:spLocks noChangeAspect="1" noChangeArrowheads="1"/>
        </xdr:cNvSpPr>
      </xdr:nvSpPr>
      <xdr:spPr bwMode="auto">
        <a:xfrm>
          <a:off x="800100" y="4351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31</xdr:row>
      <xdr:rowOff>7620</xdr:rowOff>
    </xdr:from>
    <xdr:ext cx="518160" cy="548640"/>
    <xdr:sp macro="" textlink="">
      <xdr:nvSpPr>
        <xdr:cNvPr id="319" name="AutoShape 2">
          <a:extLst>
            <a:ext uri="{FF2B5EF4-FFF2-40B4-BE49-F238E27FC236}">
              <a16:creationId xmlns:a16="http://schemas.microsoft.com/office/drawing/2014/main" id="{FBBDAE3E-ADA5-4947-85E8-E02C110AF9BC}"/>
            </a:ext>
          </a:extLst>
        </xdr:cNvPr>
        <xdr:cNvSpPr>
          <a:spLocks noChangeAspect="1" noChangeArrowheads="1"/>
        </xdr:cNvSpPr>
      </xdr:nvSpPr>
      <xdr:spPr bwMode="auto">
        <a:xfrm>
          <a:off x="800100" y="4351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31</xdr:row>
      <xdr:rowOff>7620</xdr:rowOff>
    </xdr:from>
    <xdr:ext cx="518160" cy="548640"/>
    <xdr:sp macro="" textlink="">
      <xdr:nvSpPr>
        <xdr:cNvPr id="320" name="AutoShape 2">
          <a:extLst>
            <a:ext uri="{FF2B5EF4-FFF2-40B4-BE49-F238E27FC236}">
              <a16:creationId xmlns:a16="http://schemas.microsoft.com/office/drawing/2014/main" id="{BF4297D3-8FF4-45E8-846B-BCCF5421C40A}"/>
            </a:ext>
          </a:extLst>
        </xdr:cNvPr>
        <xdr:cNvSpPr>
          <a:spLocks noChangeAspect="1" noChangeArrowheads="1"/>
        </xdr:cNvSpPr>
      </xdr:nvSpPr>
      <xdr:spPr bwMode="auto">
        <a:xfrm>
          <a:off x="800100" y="4351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518160" cy="548640"/>
    <xdr:sp macro="" textlink="">
      <xdr:nvSpPr>
        <xdr:cNvPr id="321" name="AutoShape 2">
          <a:extLst>
            <a:ext uri="{FF2B5EF4-FFF2-40B4-BE49-F238E27FC236}">
              <a16:creationId xmlns:a16="http://schemas.microsoft.com/office/drawing/2014/main" id="{5C7086F7-42CD-4303-B127-4252BF6421C3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37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518160" cy="548640"/>
    <xdr:sp macro="" textlink="">
      <xdr:nvSpPr>
        <xdr:cNvPr id="322" name="AutoShape 2">
          <a:extLst>
            <a:ext uri="{FF2B5EF4-FFF2-40B4-BE49-F238E27FC236}">
              <a16:creationId xmlns:a16="http://schemas.microsoft.com/office/drawing/2014/main" id="{FEE40154-CAAC-4E87-8361-2164DDE511F6}"/>
            </a:ext>
          </a:extLst>
        </xdr:cNvPr>
        <xdr:cNvSpPr>
          <a:spLocks noChangeAspect="1" noChangeArrowheads="1"/>
        </xdr:cNvSpPr>
      </xdr:nvSpPr>
      <xdr:spPr bwMode="auto">
        <a:xfrm>
          <a:off x="1097280" y="4937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518160" cy="548640"/>
    <xdr:sp macro="" textlink="">
      <xdr:nvSpPr>
        <xdr:cNvPr id="323" name="AutoShape 2">
          <a:extLst>
            <a:ext uri="{FF2B5EF4-FFF2-40B4-BE49-F238E27FC236}">
              <a16:creationId xmlns:a16="http://schemas.microsoft.com/office/drawing/2014/main" id="{41A5CC76-C84F-42BD-949A-619BA2DF54AA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37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518160" cy="548640"/>
    <xdr:sp macro="" textlink="">
      <xdr:nvSpPr>
        <xdr:cNvPr id="324" name="AutoShape 2">
          <a:extLst>
            <a:ext uri="{FF2B5EF4-FFF2-40B4-BE49-F238E27FC236}">
              <a16:creationId xmlns:a16="http://schemas.microsoft.com/office/drawing/2014/main" id="{58B70062-CF97-4330-90D2-4A053EB3BED0}"/>
            </a:ext>
          </a:extLst>
        </xdr:cNvPr>
        <xdr:cNvSpPr>
          <a:spLocks noChangeAspect="1" noChangeArrowheads="1"/>
        </xdr:cNvSpPr>
      </xdr:nvSpPr>
      <xdr:spPr bwMode="auto">
        <a:xfrm>
          <a:off x="1097280" y="4937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518160" cy="548640"/>
    <xdr:sp macro="" textlink="">
      <xdr:nvSpPr>
        <xdr:cNvPr id="325" name="AutoShape 2">
          <a:extLst>
            <a:ext uri="{FF2B5EF4-FFF2-40B4-BE49-F238E27FC236}">
              <a16:creationId xmlns:a16="http://schemas.microsoft.com/office/drawing/2014/main" id="{DF2B7045-3A29-4982-B974-F9735E3D2FB1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37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518160" cy="548640"/>
    <xdr:sp macro="" textlink="">
      <xdr:nvSpPr>
        <xdr:cNvPr id="326" name="AutoShape 2">
          <a:extLst>
            <a:ext uri="{FF2B5EF4-FFF2-40B4-BE49-F238E27FC236}">
              <a16:creationId xmlns:a16="http://schemas.microsoft.com/office/drawing/2014/main" id="{28987E58-34EB-412C-A0D5-ED5A0C5BE3A8}"/>
            </a:ext>
          </a:extLst>
        </xdr:cNvPr>
        <xdr:cNvSpPr>
          <a:spLocks noChangeAspect="1" noChangeArrowheads="1"/>
        </xdr:cNvSpPr>
      </xdr:nvSpPr>
      <xdr:spPr bwMode="auto">
        <a:xfrm>
          <a:off x="1097280" y="4937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518160" cy="548640"/>
    <xdr:sp macro="" textlink="">
      <xdr:nvSpPr>
        <xdr:cNvPr id="327" name="AutoShape 2">
          <a:extLst>
            <a:ext uri="{FF2B5EF4-FFF2-40B4-BE49-F238E27FC236}">
              <a16:creationId xmlns:a16="http://schemas.microsoft.com/office/drawing/2014/main" id="{56BED3F3-CAEE-4BE3-9A40-4753CD303E5C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37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518160" cy="548640"/>
    <xdr:sp macro="" textlink="">
      <xdr:nvSpPr>
        <xdr:cNvPr id="328" name="AutoShape 2">
          <a:extLst>
            <a:ext uri="{FF2B5EF4-FFF2-40B4-BE49-F238E27FC236}">
              <a16:creationId xmlns:a16="http://schemas.microsoft.com/office/drawing/2014/main" id="{E32C2469-F768-4C2A-8718-833132C5BDBE}"/>
            </a:ext>
          </a:extLst>
        </xdr:cNvPr>
        <xdr:cNvSpPr>
          <a:spLocks noChangeAspect="1" noChangeArrowheads="1"/>
        </xdr:cNvSpPr>
      </xdr:nvSpPr>
      <xdr:spPr bwMode="auto">
        <a:xfrm>
          <a:off x="1097280" y="4937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7620</xdr:rowOff>
    </xdr:from>
    <xdr:ext cx="518160" cy="548640"/>
    <xdr:sp macro="" textlink="">
      <xdr:nvSpPr>
        <xdr:cNvPr id="329" name="AutoShape 2">
          <a:extLst>
            <a:ext uri="{FF2B5EF4-FFF2-40B4-BE49-F238E27FC236}">
              <a16:creationId xmlns:a16="http://schemas.microsoft.com/office/drawing/2014/main" id="{E634A55A-6A13-4E70-8F09-807DBFD76087}"/>
            </a:ext>
          </a:extLst>
        </xdr:cNvPr>
        <xdr:cNvSpPr>
          <a:spLocks noChangeAspect="1" noChangeArrowheads="1"/>
        </xdr:cNvSpPr>
      </xdr:nvSpPr>
      <xdr:spPr bwMode="auto">
        <a:xfrm>
          <a:off x="609600" y="6926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7620</xdr:rowOff>
    </xdr:from>
    <xdr:ext cx="518160" cy="548640"/>
    <xdr:sp macro="" textlink="">
      <xdr:nvSpPr>
        <xdr:cNvPr id="330" name="AutoShape 2">
          <a:extLst>
            <a:ext uri="{FF2B5EF4-FFF2-40B4-BE49-F238E27FC236}">
              <a16:creationId xmlns:a16="http://schemas.microsoft.com/office/drawing/2014/main" id="{4A0D52E5-489A-49BC-922A-CA3A070145EF}"/>
            </a:ext>
          </a:extLst>
        </xdr:cNvPr>
        <xdr:cNvSpPr>
          <a:spLocks noChangeAspect="1" noChangeArrowheads="1"/>
        </xdr:cNvSpPr>
      </xdr:nvSpPr>
      <xdr:spPr bwMode="auto">
        <a:xfrm>
          <a:off x="609600" y="6926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7620</xdr:rowOff>
    </xdr:from>
    <xdr:ext cx="518160" cy="548640"/>
    <xdr:sp macro="" textlink="">
      <xdr:nvSpPr>
        <xdr:cNvPr id="331" name="AutoShape 2">
          <a:extLst>
            <a:ext uri="{FF2B5EF4-FFF2-40B4-BE49-F238E27FC236}">
              <a16:creationId xmlns:a16="http://schemas.microsoft.com/office/drawing/2014/main" id="{0B8DF75C-1D8D-4C68-B3D5-CADCF122E815}"/>
            </a:ext>
          </a:extLst>
        </xdr:cNvPr>
        <xdr:cNvSpPr>
          <a:spLocks noChangeAspect="1" noChangeArrowheads="1"/>
        </xdr:cNvSpPr>
      </xdr:nvSpPr>
      <xdr:spPr bwMode="auto">
        <a:xfrm>
          <a:off x="609600" y="6926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7620</xdr:rowOff>
    </xdr:from>
    <xdr:ext cx="518160" cy="548640"/>
    <xdr:sp macro="" textlink="">
      <xdr:nvSpPr>
        <xdr:cNvPr id="332" name="AutoShape 2">
          <a:extLst>
            <a:ext uri="{FF2B5EF4-FFF2-40B4-BE49-F238E27FC236}">
              <a16:creationId xmlns:a16="http://schemas.microsoft.com/office/drawing/2014/main" id="{50B9C443-3802-4413-A276-554ED1E73EFF}"/>
            </a:ext>
          </a:extLst>
        </xdr:cNvPr>
        <xdr:cNvSpPr>
          <a:spLocks noChangeAspect="1" noChangeArrowheads="1"/>
        </xdr:cNvSpPr>
      </xdr:nvSpPr>
      <xdr:spPr bwMode="auto">
        <a:xfrm>
          <a:off x="609600" y="6926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7620</xdr:rowOff>
    </xdr:from>
    <xdr:ext cx="518160" cy="548640"/>
    <xdr:sp macro="" textlink="">
      <xdr:nvSpPr>
        <xdr:cNvPr id="333" name="AutoShape 2">
          <a:extLst>
            <a:ext uri="{FF2B5EF4-FFF2-40B4-BE49-F238E27FC236}">
              <a16:creationId xmlns:a16="http://schemas.microsoft.com/office/drawing/2014/main" id="{14D6D6E4-2738-42D6-9276-BBE9933C260F}"/>
            </a:ext>
          </a:extLst>
        </xdr:cNvPr>
        <xdr:cNvSpPr>
          <a:spLocks noChangeAspect="1" noChangeArrowheads="1"/>
        </xdr:cNvSpPr>
      </xdr:nvSpPr>
      <xdr:spPr bwMode="auto">
        <a:xfrm>
          <a:off x="609600" y="6926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7620</xdr:rowOff>
    </xdr:from>
    <xdr:ext cx="518160" cy="548640"/>
    <xdr:sp macro="" textlink="">
      <xdr:nvSpPr>
        <xdr:cNvPr id="334" name="AutoShape 2">
          <a:extLst>
            <a:ext uri="{FF2B5EF4-FFF2-40B4-BE49-F238E27FC236}">
              <a16:creationId xmlns:a16="http://schemas.microsoft.com/office/drawing/2014/main" id="{F1B6C26C-9657-42DA-BE33-19391D68AC24}"/>
            </a:ext>
          </a:extLst>
        </xdr:cNvPr>
        <xdr:cNvSpPr>
          <a:spLocks noChangeAspect="1" noChangeArrowheads="1"/>
        </xdr:cNvSpPr>
      </xdr:nvSpPr>
      <xdr:spPr bwMode="auto">
        <a:xfrm>
          <a:off x="609600" y="6926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7620</xdr:rowOff>
    </xdr:from>
    <xdr:ext cx="518160" cy="548640"/>
    <xdr:sp macro="" textlink="">
      <xdr:nvSpPr>
        <xdr:cNvPr id="335" name="AutoShape 2">
          <a:extLst>
            <a:ext uri="{FF2B5EF4-FFF2-40B4-BE49-F238E27FC236}">
              <a16:creationId xmlns:a16="http://schemas.microsoft.com/office/drawing/2014/main" id="{9D939E72-88C2-4984-A731-57D5DBB7EE4C}"/>
            </a:ext>
          </a:extLst>
        </xdr:cNvPr>
        <xdr:cNvSpPr>
          <a:spLocks noChangeAspect="1" noChangeArrowheads="1"/>
        </xdr:cNvSpPr>
      </xdr:nvSpPr>
      <xdr:spPr bwMode="auto">
        <a:xfrm>
          <a:off x="609600" y="6926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7620</xdr:rowOff>
    </xdr:from>
    <xdr:ext cx="518160" cy="548640"/>
    <xdr:sp macro="" textlink="">
      <xdr:nvSpPr>
        <xdr:cNvPr id="336" name="AutoShape 2">
          <a:extLst>
            <a:ext uri="{FF2B5EF4-FFF2-40B4-BE49-F238E27FC236}">
              <a16:creationId xmlns:a16="http://schemas.microsoft.com/office/drawing/2014/main" id="{48D378DA-C703-441A-A139-B53A90847A61}"/>
            </a:ext>
          </a:extLst>
        </xdr:cNvPr>
        <xdr:cNvSpPr>
          <a:spLocks noChangeAspect="1" noChangeArrowheads="1"/>
        </xdr:cNvSpPr>
      </xdr:nvSpPr>
      <xdr:spPr bwMode="auto">
        <a:xfrm>
          <a:off x="609600" y="6926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</xdr:row>
      <xdr:rowOff>7620</xdr:rowOff>
    </xdr:from>
    <xdr:ext cx="518160" cy="548640"/>
    <xdr:sp macro="" textlink="">
      <xdr:nvSpPr>
        <xdr:cNvPr id="337" name="AutoShape 2">
          <a:extLst>
            <a:ext uri="{FF2B5EF4-FFF2-40B4-BE49-F238E27FC236}">
              <a16:creationId xmlns:a16="http://schemas.microsoft.com/office/drawing/2014/main" id="{C2503137-04CE-48B6-A990-D7E62805C171}"/>
            </a:ext>
          </a:extLst>
        </xdr:cNvPr>
        <xdr:cNvSpPr>
          <a:spLocks noChangeAspect="1" noChangeArrowheads="1"/>
        </xdr:cNvSpPr>
      </xdr:nvSpPr>
      <xdr:spPr bwMode="auto">
        <a:xfrm>
          <a:off x="800100" y="5524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31</xdr:row>
      <xdr:rowOff>15240</xdr:rowOff>
    </xdr:from>
    <xdr:ext cx="518160" cy="548640"/>
    <xdr:sp macro="" textlink="">
      <xdr:nvSpPr>
        <xdr:cNvPr id="338" name="AutoShape 2">
          <a:extLst>
            <a:ext uri="{FF2B5EF4-FFF2-40B4-BE49-F238E27FC236}">
              <a16:creationId xmlns:a16="http://schemas.microsoft.com/office/drawing/2014/main" id="{824CF49D-8374-41C1-A55A-D891924E74B8}"/>
            </a:ext>
          </a:extLst>
        </xdr:cNvPr>
        <xdr:cNvSpPr>
          <a:spLocks noChangeAspect="1" noChangeArrowheads="1"/>
        </xdr:cNvSpPr>
      </xdr:nvSpPr>
      <xdr:spPr bwMode="auto">
        <a:xfrm>
          <a:off x="822960" y="4343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</xdr:row>
      <xdr:rowOff>7620</xdr:rowOff>
    </xdr:from>
    <xdr:ext cx="518160" cy="548640"/>
    <xdr:sp macro="" textlink="">
      <xdr:nvSpPr>
        <xdr:cNvPr id="339" name="AutoShape 2">
          <a:extLst>
            <a:ext uri="{FF2B5EF4-FFF2-40B4-BE49-F238E27FC236}">
              <a16:creationId xmlns:a16="http://schemas.microsoft.com/office/drawing/2014/main" id="{42AA8B56-AAA8-4B26-866F-A217ED517A1D}"/>
            </a:ext>
          </a:extLst>
        </xdr:cNvPr>
        <xdr:cNvSpPr>
          <a:spLocks noChangeAspect="1" noChangeArrowheads="1"/>
        </xdr:cNvSpPr>
      </xdr:nvSpPr>
      <xdr:spPr bwMode="auto">
        <a:xfrm>
          <a:off x="800100" y="5524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18</xdr:row>
      <xdr:rowOff>7620</xdr:rowOff>
    </xdr:from>
    <xdr:ext cx="518160" cy="548640"/>
    <xdr:sp macro="" textlink="">
      <xdr:nvSpPr>
        <xdr:cNvPr id="340" name="AutoShape 2">
          <a:extLst>
            <a:ext uri="{FF2B5EF4-FFF2-40B4-BE49-F238E27FC236}">
              <a16:creationId xmlns:a16="http://schemas.microsoft.com/office/drawing/2014/main" id="{D5E55506-0E5E-42E8-97AB-614A1677CF08}"/>
            </a:ext>
          </a:extLst>
        </xdr:cNvPr>
        <xdr:cNvSpPr>
          <a:spLocks noChangeAspect="1" noChangeArrowheads="1"/>
        </xdr:cNvSpPr>
      </xdr:nvSpPr>
      <xdr:spPr bwMode="auto">
        <a:xfrm>
          <a:off x="800100" y="3345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</xdr:row>
      <xdr:rowOff>7620</xdr:rowOff>
    </xdr:from>
    <xdr:ext cx="518160" cy="548640"/>
    <xdr:sp macro="" textlink="">
      <xdr:nvSpPr>
        <xdr:cNvPr id="341" name="AutoShape 2">
          <a:extLst>
            <a:ext uri="{FF2B5EF4-FFF2-40B4-BE49-F238E27FC236}">
              <a16:creationId xmlns:a16="http://schemas.microsoft.com/office/drawing/2014/main" id="{0DF1C867-1C44-44B3-8D2C-3E138132CD86}"/>
            </a:ext>
          </a:extLst>
        </xdr:cNvPr>
        <xdr:cNvSpPr>
          <a:spLocks noChangeAspect="1" noChangeArrowheads="1"/>
        </xdr:cNvSpPr>
      </xdr:nvSpPr>
      <xdr:spPr bwMode="auto">
        <a:xfrm>
          <a:off x="800100" y="5524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31</xdr:row>
      <xdr:rowOff>15240</xdr:rowOff>
    </xdr:from>
    <xdr:ext cx="518160" cy="548640"/>
    <xdr:sp macro="" textlink="">
      <xdr:nvSpPr>
        <xdr:cNvPr id="342" name="AutoShape 2">
          <a:extLst>
            <a:ext uri="{FF2B5EF4-FFF2-40B4-BE49-F238E27FC236}">
              <a16:creationId xmlns:a16="http://schemas.microsoft.com/office/drawing/2014/main" id="{71295473-826C-4269-B55F-8D7D72A4A41F}"/>
            </a:ext>
          </a:extLst>
        </xdr:cNvPr>
        <xdr:cNvSpPr>
          <a:spLocks noChangeAspect="1" noChangeArrowheads="1"/>
        </xdr:cNvSpPr>
      </xdr:nvSpPr>
      <xdr:spPr bwMode="auto">
        <a:xfrm>
          <a:off x="822960" y="4343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</xdr:row>
      <xdr:rowOff>7620</xdr:rowOff>
    </xdr:from>
    <xdr:ext cx="518160" cy="548640"/>
    <xdr:sp macro="" textlink="">
      <xdr:nvSpPr>
        <xdr:cNvPr id="343" name="AutoShape 2">
          <a:extLst>
            <a:ext uri="{FF2B5EF4-FFF2-40B4-BE49-F238E27FC236}">
              <a16:creationId xmlns:a16="http://schemas.microsoft.com/office/drawing/2014/main" id="{C9D64609-D14C-42BC-B5ED-F8343A0177DC}"/>
            </a:ext>
          </a:extLst>
        </xdr:cNvPr>
        <xdr:cNvSpPr>
          <a:spLocks noChangeAspect="1" noChangeArrowheads="1"/>
        </xdr:cNvSpPr>
      </xdr:nvSpPr>
      <xdr:spPr bwMode="auto">
        <a:xfrm>
          <a:off x="800100" y="5524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18</xdr:row>
      <xdr:rowOff>7620</xdr:rowOff>
    </xdr:from>
    <xdr:ext cx="518160" cy="548640"/>
    <xdr:sp macro="" textlink="">
      <xdr:nvSpPr>
        <xdr:cNvPr id="344" name="AutoShape 2">
          <a:extLst>
            <a:ext uri="{FF2B5EF4-FFF2-40B4-BE49-F238E27FC236}">
              <a16:creationId xmlns:a16="http://schemas.microsoft.com/office/drawing/2014/main" id="{B4A48B87-F0C1-43B8-A12C-631A820A59FB}"/>
            </a:ext>
          </a:extLst>
        </xdr:cNvPr>
        <xdr:cNvSpPr>
          <a:spLocks noChangeAspect="1" noChangeArrowheads="1"/>
        </xdr:cNvSpPr>
      </xdr:nvSpPr>
      <xdr:spPr bwMode="auto">
        <a:xfrm>
          <a:off x="800100" y="3345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30480</xdr:rowOff>
    </xdr:from>
    <xdr:ext cx="518160" cy="556260"/>
    <xdr:sp macro="" textlink="">
      <xdr:nvSpPr>
        <xdr:cNvPr id="345" name="AutoShape 2">
          <a:extLst>
            <a:ext uri="{FF2B5EF4-FFF2-40B4-BE49-F238E27FC236}">
              <a16:creationId xmlns:a16="http://schemas.microsoft.com/office/drawing/2014/main" id="{D6AA9ABF-A754-42F9-89FD-88F5DCF9ABB8}"/>
            </a:ext>
          </a:extLst>
        </xdr:cNvPr>
        <xdr:cNvSpPr>
          <a:spLocks noChangeAspect="1" noChangeArrowheads="1"/>
        </xdr:cNvSpPr>
      </xdr:nvSpPr>
      <xdr:spPr bwMode="auto">
        <a:xfrm>
          <a:off x="609600" y="1981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30480</xdr:rowOff>
    </xdr:from>
    <xdr:ext cx="518160" cy="556260"/>
    <xdr:sp macro="" textlink="">
      <xdr:nvSpPr>
        <xdr:cNvPr id="346" name="AutoShape 2">
          <a:extLst>
            <a:ext uri="{FF2B5EF4-FFF2-40B4-BE49-F238E27FC236}">
              <a16:creationId xmlns:a16="http://schemas.microsoft.com/office/drawing/2014/main" id="{273A0B8D-0F7D-4B56-9D5F-337D3B86DF4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981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30480</xdr:rowOff>
    </xdr:from>
    <xdr:ext cx="518160" cy="556260"/>
    <xdr:sp macro="" textlink="">
      <xdr:nvSpPr>
        <xdr:cNvPr id="347" name="AutoShape 2">
          <a:extLst>
            <a:ext uri="{FF2B5EF4-FFF2-40B4-BE49-F238E27FC236}">
              <a16:creationId xmlns:a16="http://schemas.microsoft.com/office/drawing/2014/main" id="{16B14A87-651A-4A55-8716-7DA4A793040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981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30480</xdr:rowOff>
    </xdr:from>
    <xdr:ext cx="518160" cy="556260"/>
    <xdr:sp macro="" textlink="">
      <xdr:nvSpPr>
        <xdr:cNvPr id="348" name="AutoShape 2">
          <a:extLst>
            <a:ext uri="{FF2B5EF4-FFF2-40B4-BE49-F238E27FC236}">
              <a16:creationId xmlns:a16="http://schemas.microsoft.com/office/drawing/2014/main" id="{7633EE18-84F7-48A6-A66D-42FB46C7D5D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981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30480</xdr:rowOff>
    </xdr:from>
    <xdr:ext cx="518160" cy="556260"/>
    <xdr:sp macro="" textlink="">
      <xdr:nvSpPr>
        <xdr:cNvPr id="349" name="AutoShape 2">
          <a:extLst>
            <a:ext uri="{FF2B5EF4-FFF2-40B4-BE49-F238E27FC236}">
              <a16:creationId xmlns:a16="http://schemas.microsoft.com/office/drawing/2014/main" id="{5FAF4800-DE0E-4875-B89A-10A95AA35897}"/>
            </a:ext>
          </a:extLst>
        </xdr:cNvPr>
        <xdr:cNvSpPr>
          <a:spLocks noChangeAspect="1" noChangeArrowheads="1"/>
        </xdr:cNvSpPr>
      </xdr:nvSpPr>
      <xdr:spPr bwMode="auto">
        <a:xfrm>
          <a:off x="609600" y="1981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30480</xdr:rowOff>
    </xdr:from>
    <xdr:ext cx="518160" cy="556260"/>
    <xdr:sp macro="" textlink="">
      <xdr:nvSpPr>
        <xdr:cNvPr id="350" name="AutoShape 2">
          <a:extLst>
            <a:ext uri="{FF2B5EF4-FFF2-40B4-BE49-F238E27FC236}">
              <a16:creationId xmlns:a16="http://schemas.microsoft.com/office/drawing/2014/main" id="{AFF15BA4-811C-4FF7-81F1-4DC22565DA8F}"/>
            </a:ext>
          </a:extLst>
        </xdr:cNvPr>
        <xdr:cNvSpPr>
          <a:spLocks noChangeAspect="1" noChangeArrowheads="1"/>
        </xdr:cNvSpPr>
      </xdr:nvSpPr>
      <xdr:spPr bwMode="auto">
        <a:xfrm>
          <a:off x="609600" y="1981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30480</xdr:rowOff>
    </xdr:from>
    <xdr:ext cx="518160" cy="556260"/>
    <xdr:sp macro="" textlink="">
      <xdr:nvSpPr>
        <xdr:cNvPr id="351" name="AutoShape 2">
          <a:extLst>
            <a:ext uri="{FF2B5EF4-FFF2-40B4-BE49-F238E27FC236}">
              <a16:creationId xmlns:a16="http://schemas.microsoft.com/office/drawing/2014/main" id="{04791DDF-AE49-4730-A2AD-08963C58B4BC}"/>
            </a:ext>
          </a:extLst>
        </xdr:cNvPr>
        <xdr:cNvSpPr>
          <a:spLocks noChangeAspect="1" noChangeArrowheads="1"/>
        </xdr:cNvSpPr>
      </xdr:nvSpPr>
      <xdr:spPr bwMode="auto">
        <a:xfrm>
          <a:off x="609600" y="1981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30480</xdr:rowOff>
    </xdr:from>
    <xdr:ext cx="518160" cy="556260"/>
    <xdr:sp macro="" textlink="">
      <xdr:nvSpPr>
        <xdr:cNvPr id="352" name="AutoShape 2">
          <a:extLst>
            <a:ext uri="{FF2B5EF4-FFF2-40B4-BE49-F238E27FC236}">
              <a16:creationId xmlns:a16="http://schemas.microsoft.com/office/drawing/2014/main" id="{405F05F6-58FF-47D1-BFF2-1FFFF15D8BC9}"/>
            </a:ext>
          </a:extLst>
        </xdr:cNvPr>
        <xdr:cNvSpPr>
          <a:spLocks noChangeAspect="1" noChangeArrowheads="1"/>
        </xdr:cNvSpPr>
      </xdr:nvSpPr>
      <xdr:spPr bwMode="auto">
        <a:xfrm>
          <a:off x="609600" y="1981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7620</xdr:rowOff>
    </xdr:from>
    <xdr:ext cx="518160" cy="548640"/>
    <xdr:sp macro="" textlink="">
      <xdr:nvSpPr>
        <xdr:cNvPr id="353" name="AutoShape 2">
          <a:extLst>
            <a:ext uri="{FF2B5EF4-FFF2-40B4-BE49-F238E27FC236}">
              <a16:creationId xmlns:a16="http://schemas.microsoft.com/office/drawing/2014/main" id="{3AFEE4A6-0626-4617-BE94-5FC9129CBA0F}"/>
            </a:ext>
          </a:extLst>
        </xdr:cNvPr>
        <xdr:cNvSpPr>
          <a:spLocks noChangeAspect="1" noChangeArrowheads="1"/>
        </xdr:cNvSpPr>
      </xdr:nvSpPr>
      <xdr:spPr bwMode="auto">
        <a:xfrm>
          <a:off x="609600" y="631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7620</xdr:rowOff>
    </xdr:from>
    <xdr:ext cx="518160" cy="548640"/>
    <xdr:sp macro="" textlink="">
      <xdr:nvSpPr>
        <xdr:cNvPr id="354" name="AutoShape 2">
          <a:extLst>
            <a:ext uri="{FF2B5EF4-FFF2-40B4-BE49-F238E27FC236}">
              <a16:creationId xmlns:a16="http://schemas.microsoft.com/office/drawing/2014/main" id="{55D77515-FA22-48C3-AB72-42892A52ECEC}"/>
            </a:ext>
          </a:extLst>
        </xdr:cNvPr>
        <xdr:cNvSpPr>
          <a:spLocks noChangeAspect="1" noChangeArrowheads="1"/>
        </xdr:cNvSpPr>
      </xdr:nvSpPr>
      <xdr:spPr bwMode="auto">
        <a:xfrm>
          <a:off x="609600" y="631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7620</xdr:rowOff>
    </xdr:from>
    <xdr:ext cx="518160" cy="548640"/>
    <xdr:sp macro="" textlink="">
      <xdr:nvSpPr>
        <xdr:cNvPr id="355" name="AutoShape 2">
          <a:extLst>
            <a:ext uri="{FF2B5EF4-FFF2-40B4-BE49-F238E27FC236}">
              <a16:creationId xmlns:a16="http://schemas.microsoft.com/office/drawing/2014/main" id="{63E59D2C-BA81-40C0-8BD1-3FEFE6559CBC}"/>
            </a:ext>
          </a:extLst>
        </xdr:cNvPr>
        <xdr:cNvSpPr>
          <a:spLocks noChangeAspect="1" noChangeArrowheads="1"/>
        </xdr:cNvSpPr>
      </xdr:nvSpPr>
      <xdr:spPr bwMode="auto">
        <a:xfrm>
          <a:off x="609600" y="631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7620</xdr:rowOff>
    </xdr:from>
    <xdr:ext cx="518160" cy="548640"/>
    <xdr:sp macro="" textlink="">
      <xdr:nvSpPr>
        <xdr:cNvPr id="356" name="AutoShape 2">
          <a:extLst>
            <a:ext uri="{FF2B5EF4-FFF2-40B4-BE49-F238E27FC236}">
              <a16:creationId xmlns:a16="http://schemas.microsoft.com/office/drawing/2014/main" id="{2EB5FAE2-4CC8-4D98-855E-D3C72D687437}"/>
            </a:ext>
          </a:extLst>
        </xdr:cNvPr>
        <xdr:cNvSpPr>
          <a:spLocks noChangeAspect="1" noChangeArrowheads="1"/>
        </xdr:cNvSpPr>
      </xdr:nvSpPr>
      <xdr:spPr bwMode="auto">
        <a:xfrm>
          <a:off x="609600" y="631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7620</xdr:rowOff>
    </xdr:from>
    <xdr:ext cx="518160" cy="548640"/>
    <xdr:sp macro="" textlink="">
      <xdr:nvSpPr>
        <xdr:cNvPr id="357" name="AutoShape 2">
          <a:extLst>
            <a:ext uri="{FF2B5EF4-FFF2-40B4-BE49-F238E27FC236}">
              <a16:creationId xmlns:a16="http://schemas.microsoft.com/office/drawing/2014/main" id="{87364C6C-3FFF-4F6E-A432-56E5D27B8FC0}"/>
            </a:ext>
          </a:extLst>
        </xdr:cNvPr>
        <xdr:cNvSpPr>
          <a:spLocks noChangeAspect="1" noChangeArrowheads="1"/>
        </xdr:cNvSpPr>
      </xdr:nvSpPr>
      <xdr:spPr bwMode="auto">
        <a:xfrm>
          <a:off x="609600" y="631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7620</xdr:rowOff>
    </xdr:from>
    <xdr:ext cx="518160" cy="548640"/>
    <xdr:sp macro="" textlink="">
      <xdr:nvSpPr>
        <xdr:cNvPr id="358" name="AutoShape 2">
          <a:extLst>
            <a:ext uri="{FF2B5EF4-FFF2-40B4-BE49-F238E27FC236}">
              <a16:creationId xmlns:a16="http://schemas.microsoft.com/office/drawing/2014/main" id="{E9BF23FA-C488-409C-B0EB-A9A1B6CB5DAE}"/>
            </a:ext>
          </a:extLst>
        </xdr:cNvPr>
        <xdr:cNvSpPr>
          <a:spLocks noChangeAspect="1" noChangeArrowheads="1"/>
        </xdr:cNvSpPr>
      </xdr:nvSpPr>
      <xdr:spPr bwMode="auto">
        <a:xfrm>
          <a:off x="609600" y="631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7620</xdr:rowOff>
    </xdr:from>
    <xdr:ext cx="518160" cy="548640"/>
    <xdr:sp macro="" textlink="">
      <xdr:nvSpPr>
        <xdr:cNvPr id="359" name="AutoShape 2">
          <a:extLst>
            <a:ext uri="{FF2B5EF4-FFF2-40B4-BE49-F238E27FC236}">
              <a16:creationId xmlns:a16="http://schemas.microsoft.com/office/drawing/2014/main" id="{412EF7CE-6FFE-495E-B8A4-2093B549F8BF}"/>
            </a:ext>
          </a:extLst>
        </xdr:cNvPr>
        <xdr:cNvSpPr>
          <a:spLocks noChangeAspect="1" noChangeArrowheads="1"/>
        </xdr:cNvSpPr>
      </xdr:nvSpPr>
      <xdr:spPr bwMode="auto">
        <a:xfrm>
          <a:off x="609600" y="631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38100</xdr:rowOff>
    </xdr:from>
    <xdr:ext cx="518160" cy="548640"/>
    <xdr:sp macro="" textlink="">
      <xdr:nvSpPr>
        <xdr:cNvPr id="360" name="AutoShape 2">
          <a:extLst>
            <a:ext uri="{FF2B5EF4-FFF2-40B4-BE49-F238E27FC236}">
              <a16:creationId xmlns:a16="http://schemas.microsoft.com/office/drawing/2014/main" id="{5AA14468-559C-4FDB-86DF-79C539A17A27}"/>
            </a:ext>
          </a:extLst>
        </xdr:cNvPr>
        <xdr:cNvSpPr>
          <a:spLocks noChangeAspect="1" noChangeArrowheads="1"/>
        </xdr:cNvSpPr>
      </xdr:nvSpPr>
      <xdr:spPr bwMode="auto">
        <a:xfrm>
          <a:off x="4465320" y="7269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518160" cy="556260"/>
    <xdr:sp macro="" textlink="">
      <xdr:nvSpPr>
        <xdr:cNvPr id="361" name="AutoShape 2">
          <a:extLst>
            <a:ext uri="{FF2B5EF4-FFF2-40B4-BE49-F238E27FC236}">
              <a16:creationId xmlns:a16="http://schemas.microsoft.com/office/drawing/2014/main" id="{3ACB36B5-0519-41C9-A201-E313B0B751E3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52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31</xdr:row>
      <xdr:rowOff>7620</xdr:rowOff>
    </xdr:from>
    <xdr:ext cx="518160" cy="548640"/>
    <xdr:sp macro="" textlink="">
      <xdr:nvSpPr>
        <xdr:cNvPr id="362" name="AutoShape 2">
          <a:extLst>
            <a:ext uri="{FF2B5EF4-FFF2-40B4-BE49-F238E27FC236}">
              <a16:creationId xmlns:a16="http://schemas.microsoft.com/office/drawing/2014/main" id="{BA00DD59-E771-4051-9FE6-C228C6772BBA}"/>
            </a:ext>
          </a:extLst>
        </xdr:cNvPr>
        <xdr:cNvSpPr>
          <a:spLocks noChangeAspect="1" noChangeArrowheads="1"/>
        </xdr:cNvSpPr>
      </xdr:nvSpPr>
      <xdr:spPr bwMode="auto">
        <a:xfrm>
          <a:off x="800100" y="4137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31</xdr:row>
      <xdr:rowOff>7620</xdr:rowOff>
    </xdr:from>
    <xdr:ext cx="518160" cy="548640"/>
    <xdr:sp macro="" textlink="">
      <xdr:nvSpPr>
        <xdr:cNvPr id="363" name="AutoShape 2">
          <a:extLst>
            <a:ext uri="{FF2B5EF4-FFF2-40B4-BE49-F238E27FC236}">
              <a16:creationId xmlns:a16="http://schemas.microsoft.com/office/drawing/2014/main" id="{AE0079B2-3825-424B-8364-78DAD12F785C}"/>
            </a:ext>
          </a:extLst>
        </xdr:cNvPr>
        <xdr:cNvSpPr>
          <a:spLocks noChangeAspect="1" noChangeArrowheads="1"/>
        </xdr:cNvSpPr>
      </xdr:nvSpPr>
      <xdr:spPr bwMode="auto">
        <a:xfrm>
          <a:off x="800100" y="4137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518160" cy="556260"/>
    <xdr:sp macro="" textlink="">
      <xdr:nvSpPr>
        <xdr:cNvPr id="364" name="AutoShape 2">
          <a:extLst>
            <a:ext uri="{FF2B5EF4-FFF2-40B4-BE49-F238E27FC236}">
              <a16:creationId xmlns:a16="http://schemas.microsoft.com/office/drawing/2014/main" id="{2B1A954E-AF3C-4643-AA0D-50DA237ADB5A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52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sv-SE"/>
            <a:t>1</a:t>
          </a:r>
        </a:p>
      </xdr:txBody>
    </xdr:sp>
    <xdr:clientData/>
  </xdr:oneCellAnchor>
  <xdr:oneCellAnchor>
    <xdr:from>
      <xdr:col>0</xdr:col>
      <xdr:colOff>0</xdr:colOff>
      <xdr:row>31</xdr:row>
      <xdr:rowOff>7620</xdr:rowOff>
    </xdr:from>
    <xdr:ext cx="518160" cy="548640"/>
    <xdr:sp macro="" textlink="">
      <xdr:nvSpPr>
        <xdr:cNvPr id="365" name="AutoShape 2">
          <a:extLst>
            <a:ext uri="{FF2B5EF4-FFF2-40B4-BE49-F238E27FC236}">
              <a16:creationId xmlns:a16="http://schemas.microsoft.com/office/drawing/2014/main" id="{943728C5-56FF-41BC-96FA-14D6F57280A6}"/>
            </a:ext>
          </a:extLst>
        </xdr:cNvPr>
        <xdr:cNvSpPr>
          <a:spLocks noChangeAspect="1" noChangeArrowheads="1"/>
        </xdr:cNvSpPr>
      </xdr:nvSpPr>
      <xdr:spPr bwMode="auto">
        <a:xfrm>
          <a:off x="800100" y="4137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31</xdr:row>
      <xdr:rowOff>7620</xdr:rowOff>
    </xdr:from>
    <xdr:ext cx="518160" cy="548640"/>
    <xdr:sp macro="" textlink="">
      <xdr:nvSpPr>
        <xdr:cNvPr id="366" name="AutoShape 2">
          <a:extLst>
            <a:ext uri="{FF2B5EF4-FFF2-40B4-BE49-F238E27FC236}">
              <a16:creationId xmlns:a16="http://schemas.microsoft.com/office/drawing/2014/main" id="{CDAB964E-A88A-4E9B-9501-CC171C318558}"/>
            </a:ext>
          </a:extLst>
        </xdr:cNvPr>
        <xdr:cNvSpPr>
          <a:spLocks noChangeAspect="1" noChangeArrowheads="1"/>
        </xdr:cNvSpPr>
      </xdr:nvSpPr>
      <xdr:spPr bwMode="auto">
        <a:xfrm>
          <a:off x="800100" y="4137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518160" cy="548640"/>
    <xdr:sp macro="" textlink="">
      <xdr:nvSpPr>
        <xdr:cNvPr id="367" name="AutoShape 2">
          <a:extLst>
            <a:ext uri="{FF2B5EF4-FFF2-40B4-BE49-F238E27FC236}">
              <a16:creationId xmlns:a16="http://schemas.microsoft.com/office/drawing/2014/main" id="{ADAEB3A8-7957-4C55-A87D-704DAC85DAC0}"/>
            </a:ext>
          </a:extLst>
        </xdr:cNvPr>
        <xdr:cNvSpPr>
          <a:spLocks noChangeAspect="1" noChangeArrowheads="1"/>
        </xdr:cNvSpPr>
      </xdr:nvSpPr>
      <xdr:spPr bwMode="auto">
        <a:xfrm>
          <a:off x="25908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518160" cy="548640"/>
    <xdr:sp macro="" textlink="">
      <xdr:nvSpPr>
        <xdr:cNvPr id="368" name="AutoShape 2">
          <a:extLst>
            <a:ext uri="{FF2B5EF4-FFF2-40B4-BE49-F238E27FC236}">
              <a16:creationId xmlns:a16="http://schemas.microsoft.com/office/drawing/2014/main" id="{37B7EC34-1AA2-4E08-81EB-7C26BB31ADF1}"/>
            </a:ext>
          </a:extLst>
        </xdr:cNvPr>
        <xdr:cNvSpPr>
          <a:spLocks noChangeAspect="1" noChangeArrowheads="1"/>
        </xdr:cNvSpPr>
      </xdr:nvSpPr>
      <xdr:spPr bwMode="auto">
        <a:xfrm>
          <a:off x="25908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518160" cy="556260"/>
    <xdr:sp macro="" textlink="">
      <xdr:nvSpPr>
        <xdr:cNvPr id="369" name="AutoShape 2">
          <a:extLst>
            <a:ext uri="{FF2B5EF4-FFF2-40B4-BE49-F238E27FC236}">
              <a16:creationId xmlns:a16="http://schemas.microsoft.com/office/drawing/2014/main" id="{D3B6790B-6100-4736-A7C4-44942341E14E}"/>
            </a:ext>
          </a:extLst>
        </xdr:cNvPr>
        <xdr:cNvSpPr>
          <a:spLocks noChangeAspect="1" noChangeArrowheads="1"/>
        </xdr:cNvSpPr>
      </xdr:nvSpPr>
      <xdr:spPr bwMode="auto">
        <a:xfrm>
          <a:off x="50292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518160" cy="556260"/>
    <xdr:sp macro="" textlink="">
      <xdr:nvSpPr>
        <xdr:cNvPr id="370" name="AutoShape 2">
          <a:extLst>
            <a:ext uri="{FF2B5EF4-FFF2-40B4-BE49-F238E27FC236}">
              <a16:creationId xmlns:a16="http://schemas.microsoft.com/office/drawing/2014/main" id="{E9306B77-D14F-4384-BDB5-D9A985E381CD}"/>
            </a:ext>
          </a:extLst>
        </xdr:cNvPr>
        <xdr:cNvSpPr>
          <a:spLocks noChangeAspect="1" noChangeArrowheads="1"/>
        </xdr:cNvSpPr>
      </xdr:nvSpPr>
      <xdr:spPr bwMode="auto">
        <a:xfrm>
          <a:off x="50292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518160" cy="548640"/>
    <xdr:sp macro="" textlink="">
      <xdr:nvSpPr>
        <xdr:cNvPr id="371" name="AutoShape 2">
          <a:extLst>
            <a:ext uri="{FF2B5EF4-FFF2-40B4-BE49-F238E27FC236}">
              <a16:creationId xmlns:a16="http://schemas.microsoft.com/office/drawing/2014/main" id="{3068E0C2-1077-4335-A518-ED0819BA9972}"/>
            </a:ext>
          </a:extLst>
        </xdr:cNvPr>
        <xdr:cNvSpPr>
          <a:spLocks noChangeAspect="1" noChangeArrowheads="1"/>
        </xdr:cNvSpPr>
      </xdr:nvSpPr>
      <xdr:spPr bwMode="auto">
        <a:xfrm>
          <a:off x="25908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518160" cy="548640"/>
    <xdr:sp macro="" textlink="">
      <xdr:nvSpPr>
        <xdr:cNvPr id="372" name="AutoShape 2">
          <a:extLst>
            <a:ext uri="{FF2B5EF4-FFF2-40B4-BE49-F238E27FC236}">
              <a16:creationId xmlns:a16="http://schemas.microsoft.com/office/drawing/2014/main" id="{AC08C31B-E852-406C-AEEA-8C73F0377546}"/>
            </a:ext>
          </a:extLst>
        </xdr:cNvPr>
        <xdr:cNvSpPr>
          <a:spLocks noChangeAspect="1" noChangeArrowheads="1"/>
        </xdr:cNvSpPr>
      </xdr:nvSpPr>
      <xdr:spPr bwMode="auto">
        <a:xfrm>
          <a:off x="25908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518160" cy="556260"/>
    <xdr:sp macro="" textlink="">
      <xdr:nvSpPr>
        <xdr:cNvPr id="373" name="AutoShape 2">
          <a:extLst>
            <a:ext uri="{FF2B5EF4-FFF2-40B4-BE49-F238E27FC236}">
              <a16:creationId xmlns:a16="http://schemas.microsoft.com/office/drawing/2014/main" id="{A323DB0E-639D-4F6F-9ABB-838215495AD1}"/>
            </a:ext>
          </a:extLst>
        </xdr:cNvPr>
        <xdr:cNvSpPr>
          <a:spLocks noChangeAspect="1" noChangeArrowheads="1"/>
        </xdr:cNvSpPr>
      </xdr:nvSpPr>
      <xdr:spPr bwMode="auto">
        <a:xfrm>
          <a:off x="50292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518160" cy="556260"/>
    <xdr:sp macro="" textlink="">
      <xdr:nvSpPr>
        <xdr:cNvPr id="374" name="AutoShape 2">
          <a:extLst>
            <a:ext uri="{FF2B5EF4-FFF2-40B4-BE49-F238E27FC236}">
              <a16:creationId xmlns:a16="http://schemas.microsoft.com/office/drawing/2014/main" id="{DBC9E81E-8BB9-4E16-8CDB-49E8BD9EB406}"/>
            </a:ext>
          </a:extLst>
        </xdr:cNvPr>
        <xdr:cNvSpPr>
          <a:spLocks noChangeAspect="1" noChangeArrowheads="1"/>
        </xdr:cNvSpPr>
      </xdr:nvSpPr>
      <xdr:spPr bwMode="auto">
        <a:xfrm>
          <a:off x="50292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518160" cy="548640"/>
    <xdr:sp macro="" textlink="">
      <xdr:nvSpPr>
        <xdr:cNvPr id="375" name="AutoShape 2">
          <a:extLst>
            <a:ext uri="{FF2B5EF4-FFF2-40B4-BE49-F238E27FC236}">
              <a16:creationId xmlns:a16="http://schemas.microsoft.com/office/drawing/2014/main" id="{208140BC-DE0E-4561-80B5-8A4DD1A3A0F6}"/>
            </a:ext>
          </a:extLst>
        </xdr:cNvPr>
        <xdr:cNvSpPr>
          <a:spLocks noChangeAspect="1" noChangeArrowheads="1"/>
        </xdr:cNvSpPr>
      </xdr:nvSpPr>
      <xdr:spPr bwMode="auto">
        <a:xfrm>
          <a:off x="25908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518160" cy="548640"/>
    <xdr:sp macro="" textlink="">
      <xdr:nvSpPr>
        <xdr:cNvPr id="376" name="AutoShape 2">
          <a:extLst>
            <a:ext uri="{FF2B5EF4-FFF2-40B4-BE49-F238E27FC236}">
              <a16:creationId xmlns:a16="http://schemas.microsoft.com/office/drawing/2014/main" id="{C83E6AD3-4626-423E-A40E-B417B1214636}"/>
            </a:ext>
          </a:extLst>
        </xdr:cNvPr>
        <xdr:cNvSpPr>
          <a:spLocks noChangeAspect="1" noChangeArrowheads="1"/>
        </xdr:cNvSpPr>
      </xdr:nvSpPr>
      <xdr:spPr bwMode="auto">
        <a:xfrm>
          <a:off x="25908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518160" cy="556260"/>
    <xdr:sp macro="" textlink="">
      <xdr:nvSpPr>
        <xdr:cNvPr id="377" name="AutoShape 2">
          <a:extLst>
            <a:ext uri="{FF2B5EF4-FFF2-40B4-BE49-F238E27FC236}">
              <a16:creationId xmlns:a16="http://schemas.microsoft.com/office/drawing/2014/main" id="{C91A2635-774D-4E22-92E3-7B2652247BFA}"/>
            </a:ext>
          </a:extLst>
        </xdr:cNvPr>
        <xdr:cNvSpPr>
          <a:spLocks noChangeAspect="1" noChangeArrowheads="1"/>
        </xdr:cNvSpPr>
      </xdr:nvSpPr>
      <xdr:spPr bwMode="auto">
        <a:xfrm>
          <a:off x="50292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518160" cy="556260"/>
    <xdr:sp macro="" textlink="">
      <xdr:nvSpPr>
        <xdr:cNvPr id="378" name="AutoShape 2">
          <a:extLst>
            <a:ext uri="{FF2B5EF4-FFF2-40B4-BE49-F238E27FC236}">
              <a16:creationId xmlns:a16="http://schemas.microsoft.com/office/drawing/2014/main" id="{6C7ADC02-5E1C-4808-B9D6-9B68359C7059}"/>
            </a:ext>
          </a:extLst>
        </xdr:cNvPr>
        <xdr:cNvSpPr>
          <a:spLocks noChangeAspect="1" noChangeArrowheads="1"/>
        </xdr:cNvSpPr>
      </xdr:nvSpPr>
      <xdr:spPr bwMode="auto">
        <a:xfrm>
          <a:off x="50292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518160" cy="548640"/>
    <xdr:sp macro="" textlink="">
      <xdr:nvSpPr>
        <xdr:cNvPr id="379" name="AutoShape 2">
          <a:extLst>
            <a:ext uri="{FF2B5EF4-FFF2-40B4-BE49-F238E27FC236}">
              <a16:creationId xmlns:a16="http://schemas.microsoft.com/office/drawing/2014/main" id="{2CA0D01C-0691-4B98-909C-BAC391F319B1}"/>
            </a:ext>
          </a:extLst>
        </xdr:cNvPr>
        <xdr:cNvSpPr>
          <a:spLocks noChangeAspect="1" noChangeArrowheads="1"/>
        </xdr:cNvSpPr>
      </xdr:nvSpPr>
      <xdr:spPr bwMode="auto">
        <a:xfrm>
          <a:off x="25908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518160" cy="548640"/>
    <xdr:sp macro="" textlink="">
      <xdr:nvSpPr>
        <xdr:cNvPr id="380" name="AutoShape 2">
          <a:extLst>
            <a:ext uri="{FF2B5EF4-FFF2-40B4-BE49-F238E27FC236}">
              <a16:creationId xmlns:a16="http://schemas.microsoft.com/office/drawing/2014/main" id="{1C827CBA-8EBD-4B57-842B-F61EC85A1CB1}"/>
            </a:ext>
          </a:extLst>
        </xdr:cNvPr>
        <xdr:cNvSpPr>
          <a:spLocks noChangeAspect="1" noChangeArrowheads="1"/>
        </xdr:cNvSpPr>
      </xdr:nvSpPr>
      <xdr:spPr bwMode="auto">
        <a:xfrm>
          <a:off x="25908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518160" cy="556260"/>
    <xdr:sp macro="" textlink="">
      <xdr:nvSpPr>
        <xdr:cNvPr id="381" name="AutoShape 2">
          <a:extLst>
            <a:ext uri="{FF2B5EF4-FFF2-40B4-BE49-F238E27FC236}">
              <a16:creationId xmlns:a16="http://schemas.microsoft.com/office/drawing/2014/main" id="{6A4262F7-DCAC-4CC3-84B1-BF664D1B1C69}"/>
            </a:ext>
          </a:extLst>
        </xdr:cNvPr>
        <xdr:cNvSpPr>
          <a:spLocks noChangeAspect="1" noChangeArrowheads="1"/>
        </xdr:cNvSpPr>
      </xdr:nvSpPr>
      <xdr:spPr bwMode="auto">
        <a:xfrm>
          <a:off x="50292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518160" cy="556260"/>
    <xdr:sp macro="" textlink="">
      <xdr:nvSpPr>
        <xdr:cNvPr id="382" name="AutoShape 2">
          <a:extLst>
            <a:ext uri="{FF2B5EF4-FFF2-40B4-BE49-F238E27FC236}">
              <a16:creationId xmlns:a16="http://schemas.microsoft.com/office/drawing/2014/main" id="{5E7D71ED-2EF8-4155-AEB9-2F40FC9BDE6B}"/>
            </a:ext>
          </a:extLst>
        </xdr:cNvPr>
        <xdr:cNvSpPr>
          <a:spLocks noChangeAspect="1" noChangeArrowheads="1"/>
        </xdr:cNvSpPr>
      </xdr:nvSpPr>
      <xdr:spPr bwMode="auto">
        <a:xfrm>
          <a:off x="50292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518160" cy="556260"/>
    <xdr:sp macro="" textlink="">
      <xdr:nvSpPr>
        <xdr:cNvPr id="383" name="AutoShape 2">
          <a:extLst>
            <a:ext uri="{FF2B5EF4-FFF2-40B4-BE49-F238E27FC236}">
              <a16:creationId xmlns:a16="http://schemas.microsoft.com/office/drawing/2014/main" id="{2D37D942-5AF2-4A79-99D3-35F8C8B8BBC2}"/>
            </a:ext>
          </a:extLst>
        </xdr:cNvPr>
        <xdr:cNvSpPr>
          <a:spLocks noChangeAspect="1" noChangeArrowheads="1"/>
        </xdr:cNvSpPr>
      </xdr:nvSpPr>
      <xdr:spPr bwMode="auto">
        <a:xfrm>
          <a:off x="609600" y="960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518160" cy="556260"/>
    <xdr:sp macro="" textlink="">
      <xdr:nvSpPr>
        <xdr:cNvPr id="384" name="AutoShape 2">
          <a:extLst>
            <a:ext uri="{FF2B5EF4-FFF2-40B4-BE49-F238E27FC236}">
              <a16:creationId xmlns:a16="http://schemas.microsoft.com/office/drawing/2014/main" id="{66A8D72A-3A69-45C9-A668-670691B23EB4}"/>
            </a:ext>
          </a:extLst>
        </xdr:cNvPr>
        <xdr:cNvSpPr>
          <a:spLocks noChangeAspect="1" noChangeArrowheads="1"/>
        </xdr:cNvSpPr>
      </xdr:nvSpPr>
      <xdr:spPr bwMode="auto">
        <a:xfrm>
          <a:off x="609600" y="960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7620</xdr:rowOff>
    </xdr:from>
    <xdr:ext cx="518160" cy="548640"/>
    <xdr:sp macro="" textlink="">
      <xdr:nvSpPr>
        <xdr:cNvPr id="385" name="AutoShape 2">
          <a:extLst>
            <a:ext uri="{FF2B5EF4-FFF2-40B4-BE49-F238E27FC236}">
              <a16:creationId xmlns:a16="http://schemas.microsoft.com/office/drawing/2014/main" id="{BFBDC148-8A1E-45CB-AB4E-6534A3991B5A}"/>
            </a:ext>
          </a:extLst>
        </xdr:cNvPr>
        <xdr:cNvSpPr>
          <a:spLocks noChangeAspect="1" noChangeArrowheads="1"/>
        </xdr:cNvSpPr>
      </xdr:nvSpPr>
      <xdr:spPr bwMode="auto">
        <a:xfrm>
          <a:off x="609600" y="3741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7620</xdr:rowOff>
    </xdr:from>
    <xdr:ext cx="518160" cy="548640"/>
    <xdr:sp macro="" textlink="">
      <xdr:nvSpPr>
        <xdr:cNvPr id="386" name="AutoShape 2">
          <a:extLst>
            <a:ext uri="{FF2B5EF4-FFF2-40B4-BE49-F238E27FC236}">
              <a16:creationId xmlns:a16="http://schemas.microsoft.com/office/drawing/2014/main" id="{22E8B84A-8F28-490B-882D-A843D92531E2}"/>
            </a:ext>
          </a:extLst>
        </xdr:cNvPr>
        <xdr:cNvSpPr>
          <a:spLocks noChangeAspect="1" noChangeArrowheads="1"/>
        </xdr:cNvSpPr>
      </xdr:nvSpPr>
      <xdr:spPr bwMode="auto">
        <a:xfrm>
          <a:off x="609600" y="3741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7620</xdr:rowOff>
    </xdr:from>
    <xdr:ext cx="518160" cy="548640"/>
    <xdr:sp macro="" textlink="">
      <xdr:nvSpPr>
        <xdr:cNvPr id="387" name="AutoShape 2">
          <a:extLst>
            <a:ext uri="{FF2B5EF4-FFF2-40B4-BE49-F238E27FC236}">
              <a16:creationId xmlns:a16="http://schemas.microsoft.com/office/drawing/2014/main" id="{EE7E9BEC-0591-4D2B-8279-6F30E07C28D7}"/>
            </a:ext>
          </a:extLst>
        </xdr:cNvPr>
        <xdr:cNvSpPr>
          <a:spLocks noChangeAspect="1" noChangeArrowheads="1"/>
        </xdr:cNvSpPr>
      </xdr:nvSpPr>
      <xdr:spPr bwMode="auto">
        <a:xfrm>
          <a:off x="609600" y="3741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7620</xdr:rowOff>
    </xdr:from>
    <xdr:ext cx="518160" cy="548640"/>
    <xdr:sp macro="" textlink="">
      <xdr:nvSpPr>
        <xdr:cNvPr id="388" name="AutoShape 2">
          <a:extLst>
            <a:ext uri="{FF2B5EF4-FFF2-40B4-BE49-F238E27FC236}">
              <a16:creationId xmlns:a16="http://schemas.microsoft.com/office/drawing/2014/main" id="{352D4AA5-6D19-4138-ACB9-743B1B3A8EAB}"/>
            </a:ext>
          </a:extLst>
        </xdr:cNvPr>
        <xdr:cNvSpPr>
          <a:spLocks noChangeAspect="1" noChangeArrowheads="1"/>
        </xdr:cNvSpPr>
      </xdr:nvSpPr>
      <xdr:spPr bwMode="auto">
        <a:xfrm>
          <a:off x="609600" y="3741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7620</xdr:rowOff>
    </xdr:from>
    <xdr:ext cx="518160" cy="548640"/>
    <xdr:sp macro="" textlink="">
      <xdr:nvSpPr>
        <xdr:cNvPr id="389" name="AutoShape 2">
          <a:extLst>
            <a:ext uri="{FF2B5EF4-FFF2-40B4-BE49-F238E27FC236}">
              <a16:creationId xmlns:a16="http://schemas.microsoft.com/office/drawing/2014/main" id="{A3D3C43D-891A-4312-98E3-4A06D3C6DE68}"/>
            </a:ext>
          </a:extLst>
        </xdr:cNvPr>
        <xdr:cNvSpPr>
          <a:spLocks noChangeAspect="1" noChangeArrowheads="1"/>
        </xdr:cNvSpPr>
      </xdr:nvSpPr>
      <xdr:spPr bwMode="auto">
        <a:xfrm>
          <a:off x="609600" y="3741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7620</xdr:rowOff>
    </xdr:from>
    <xdr:ext cx="518160" cy="548640"/>
    <xdr:sp macro="" textlink="">
      <xdr:nvSpPr>
        <xdr:cNvPr id="390" name="AutoShape 2">
          <a:extLst>
            <a:ext uri="{FF2B5EF4-FFF2-40B4-BE49-F238E27FC236}">
              <a16:creationId xmlns:a16="http://schemas.microsoft.com/office/drawing/2014/main" id="{372CB031-76E5-4753-BEA5-BC24C809A1CD}"/>
            </a:ext>
          </a:extLst>
        </xdr:cNvPr>
        <xdr:cNvSpPr>
          <a:spLocks noChangeAspect="1" noChangeArrowheads="1"/>
        </xdr:cNvSpPr>
      </xdr:nvSpPr>
      <xdr:spPr bwMode="auto">
        <a:xfrm>
          <a:off x="609600" y="3741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7620</xdr:rowOff>
    </xdr:from>
    <xdr:ext cx="518160" cy="548640"/>
    <xdr:sp macro="" textlink="">
      <xdr:nvSpPr>
        <xdr:cNvPr id="391" name="AutoShape 2">
          <a:extLst>
            <a:ext uri="{FF2B5EF4-FFF2-40B4-BE49-F238E27FC236}">
              <a16:creationId xmlns:a16="http://schemas.microsoft.com/office/drawing/2014/main" id="{B805C20B-6295-41FB-8EA7-552E3E078192}"/>
            </a:ext>
          </a:extLst>
        </xdr:cNvPr>
        <xdr:cNvSpPr>
          <a:spLocks noChangeAspect="1" noChangeArrowheads="1"/>
        </xdr:cNvSpPr>
      </xdr:nvSpPr>
      <xdr:spPr bwMode="auto">
        <a:xfrm>
          <a:off x="609600" y="3741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7620</xdr:rowOff>
    </xdr:from>
    <xdr:ext cx="518160" cy="548640"/>
    <xdr:sp macro="" textlink="">
      <xdr:nvSpPr>
        <xdr:cNvPr id="392" name="AutoShape 2">
          <a:extLst>
            <a:ext uri="{FF2B5EF4-FFF2-40B4-BE49-F238E27FC236}">
              <a16:creationId xmlns:a16="http://schemas.microsoft.com/office/drawing/2014/main" id="{162B9127-4900-4CC7-A025-FFAD47CF19A0}"/>
            </a:ext>
          </a:extLst>
        </xdr:cNvPr>
        <xdr:cNvSpPr>
          <a:spLocks noChangeAspect="1" noChangeArrowheads="1"/>
        </xdr:cNvSpPr>
      </xdr:nvSpPr>
      <xdr:spPr bwMode="auto">
        <a:xfrm>
          <a:off x="609600" y="3741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15240</xdr:rowOff>
    </xdr:from>
    <xdr:ext cx="518160" cy="548640"/>
    <xdr:sp macro="" textlink="">
      <xdr:nvSpPr>
        <xdr:cNvPr id="202" name="AutoShape 2">
          <a:extLst>
            <a:ext uri="{FF2B5EF4-FFF2-40B4-BE49-F238E27FC236}">
              <a16:creationId xmlns:a16="http://schemas.microsoft.com/office/drawing/2014/main" id="{6E0BAD80-A8C6-4D28-BCD1-F1B78B5B8719}"/>
            </a:ext>
          </a:extLst>
        </xdr:cNvPr>
        <xdr:cNvSpPr>
          <a:spLocks noChangeAspect="1" noChangeArrowheads="1"/>
        </xdr:cNvSpPr>
      </xdr:nvSpPr>
      <xdr:spPr bwMode="auto">
        <a:xfrm>
          <a:off x="822960" y="3764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15240</xdr:rowOff>
    </xdr:from>
    <xdr:ext cx="518160" cy="548640"/>
    <xdr:sp macro="" textlink="">
      <xdr:nvSpPr>
        <xdr:cNvPr id="393" name="AutoShape 2">
          <a:extLst>
            <a:ext uri="{FF2B5EF4-FFF2-40B4-BE49-F238E27FC236}">
              <a16:creationId xmlns:a16="http://schemas.microsoft.com/office/drawing/2014/main" id="{7D0A5641-4351-492D-80A4-8584AAE00642}"/>
            </a:ext>
          </a:extLst>
        </xdr:cNvPr>
        <xdr:cNvSpPr>
          <a:spLocks noChangeAspect="1" noChangeArrowheads="1"/>
        </xdr:cNvSpPr>
      </xdr:nvSpPr>
      <xdr:spPr bwMode="auto">
        <a:xfrm>
          <a:off x="822960" y="3764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30480</xdr:rowOff>
    </xdr:from>
    <xdr:ext cx="518160" cy="556260"/>
    <xdr:sp macro="" textlink="">
      <xdr:nvSpPr>
        <xdr:cNvPr id="394" name="AutoShape 2">
          <a:extLst>
            <a:ext uri="{FF2B5EF4-FFF2-40B4-BE49-F238E27FC236}">
              <a16:creationId xmlns:a16="http://schemas.microsoft.com/office/drawing/2014/main" id="{A1F9E0B7-9BD5-4F18-96E0-50182A1533EC}"/>
            </a:ext>
          </a:extLst>
        </xdr:cNvPr>
        <xdr:cNvSpPr>
          <a:spLocks noChangeAspect="1" noChangeArrowheads="1"/>
        </xdr:cNvSpPr>
      </xdr:nvSpPr>
      <xdr:spPr bwMode="auto">
        <a:xfrm>
          <a:off x="609600" y="29870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30480</xdr:rowOff>
    </xdr:from>
    <xdr:ext cx="518160" cy="556260"/>
    <xdr:sp macro="" textlink="">
      <xdr:nvSpPr>
        <xdr:cNvPr id="395" name="AutoShape 2">
          <a:extLst>
            <a:ext uri="{FF2B5EF4-FFF2-40B4-BE49-F238E27FC236}">
              <a16:creationId xmlns:a16="http://schemas.microsoft.com/office/drawing/2014/main" id="{2944A27F-8049-45EF-829B-181D35C0BB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29870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30480</xdr:rowOff>
    </xdr:from>
    <xdr:ext cx="518160" cy="556260"/>
    <xdr:sp macro="" textlink="">
      <xdr:nvSpPr>
        <xdr:cNvPr id="396" name="AutoShape 2">
          <a:extLst>
            <a:ext uri="{FF2B5EF4-FFF2-40B4-BE49-F238E27FC236}">
              <a16:creationId xmlns:a16="http://schemas.microsoft.com/office/drawing/2014/main" id="{3AF747F8-49B0-4969-8893-97B530D72FBA}"/>
            </a:ext>
          </a:extLst>
        </xdr:cNvPr>
        <xdr:cNvSpPr>
          <a:spLocks noChangeAspect="1" noChangeArrowheads="1"/>
        </xdr:cNvSpPr>
      </xdr:nvSpPr>
      <xdr:spPr bwMode="auto">
        <a:xfrm>
          <a:off x="609600" y="29870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30480</xdr:rowOff>
    </xdr:from>
    <xdr:ext cx="518160" cy="556260"/>
    <xdr:sp macro="" textlink="">
      <xdr:nvSpPr>
        <xdr:cNvPr id="397" name="AutoShape 2">
          <a:extLst>
            <a:ext uri="{FF2B5EF4-FFF2-40B4-BE49-F238E27FC236}">
              <a16:creationId xmlns:a16="http://schemas.microsoft.com/office/drawing/2014/main" id="{618D7A34-7426-4814-8429-497186F55A5B}"/>
            </a:ext>
          </a:extLst>
        </xdr:cNvPr>
        <xdr:cNvSpPr>
          <a:spLocks noChangeAspect="1" noChangeArrowheads="1"/>
        </xdr:cNvSpPr>
      </xdr:nvSpPr>
      <xdr:spPr bwMode="auto">
        <a:xfrm>
          <a:off x="609600" y="29870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30480</xdr:rowOff>
    </xdr:from>
    <xdr:ext cx="518160" cy="556260"/>
    <xdr:sp macro="" textlink="">
      <xdr:nvSpPr>
        <xdr:cNvPr id="398" name="AutoShape 2">
          <a:extLst>
            <a:ext uri="{FF2B5EF4-FFF2-40B4-BE49-F238E27FC236}">
              <a16:creationId xmlns:a16="http://schemas.microsoft.com/office/drawing/2014/main" id="{2C72062E-7AB9-4FE8-AD4B-CD966C3F84BC}"/>
            </a:ext>
          </a:extLst>
        </xdr:cNvPr>
        <xdr:cNvSpPr>
          <a:spLocks noChangeAspect="1" noChangeArrowheads="1"/>
        </xdr:cNvSpPr>
      </xdr:nvSpPr>
      <xdr:spPr bwMode="auto">
        <a:xfrm>
          <a:off x="609600" y="29870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30480</xdr:rowOff>
    </xdr:from>
    <xdr:ext cx="518160" cy="556260"/>
    <xdr:sp macro="" textlink="">
      <xdr:nvSpPr>
        <xdr:cNvPr id="399" name="AutoShape 2">
          <a:extLst>
            <a:ext uri="{FF2B5EF4-FFF2-40B4-BE49-F238E27FC236}">
              <a16:creationId xmlns:a16="http://schemas.microsoft.com/office/drawing/2014/main" id="{7551B5D3-258D-4D70-8E68-D7F599DA3D7F}"/>
            </a:ext>
          </a:extLst>
        </xdr:cNvPr>
        <xdr:cNvSpPr>
          <a:spLocks noChangeAspect="1" noChangeArrowheads="1"/>
        </xdr:cNvSpPr>
      </xdr:nvSpPr>
      <xdr:spPr bwMode="auto">
        <a:xfrm>
          <a:off x="609600" y="29870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30480</xdr:rowOff>
    </xdr:from>
    <xdr:ext cx="518160" cy="556260"/>
    <xdr:sp macro="" textlink="">
      <xdr:nvSpPr>
        <xdr:cNvPr id="400" name="AutoShape 2">
          <a:extLst>
            <a:ext uri="{FF2B5EF4-FFF2-40B4-BE49-F238E27FC236}">
              <a16:creationId xmlns:a16="http://schemas.microsoft.com/office/drawing/2014/main" id="{30B19723-C1F4-4310-9585-D44ADB86BFD7}"/>
            </a:ext>
          </a:extLst>
        </xdr:cNvPr>
        <xdr:cNvSpPr>
          <a:spLocks noChangeAspect="1" noChangeArrowheads="1"/>
        </xdr:cNvSpPr>
      </xdr:nvSpPr>
      <xdr:spPr bwMode="auto">
        <a:xfrm>
          <a:off x="609600" y="29870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30480</xdr:rowOff>
    </xdr:from>
    <xdr:ext cx="518160" cy="556260"/>
    <xdr:sp macro="" textlink="">
      <xdr:nvSpPr>
        <xdr:cNvPr id="401" name="AutoShape 2">
          <a:extLst>
            <a:ext uri="{FF2B5EF4-FFF2-40B4-BE49-F238E27FC236}">
              <a16:creationId xmlns:a16="http://schemas.microsoft.com/office/drawing/2014/main" id="{7F8C42FA-65C0-4057-A4E0-A7454DE8D6A7}"/>
            </a:ext>
          </a:extLst>
        </xdr:cNvPr>
        <xdr:cNvSpPr>
          <a:spLocks noChangeAspect="1" noChangeArrowheads="1"/>
        </xdr:cNvSpPr>
      </xdr:nvSpPr>
      <xdr:spPr bwMode="auto">
        <a:xfrm>
          <a:off x="609600" y="29870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30</xdr:row>
      <xdr:rowOff>7620</xdr:rowOff>
    </xdr:from>
    <xdr:ext cx="518160" cy="548640"/>
    <xdr:sp macro="" textlink="">
      <xdr:nvSpPr>
        <xdr:cNvPr id="402" name="AutoShape 2">
          <a:extLst>
            <a:ext uri="{FF2B5EF4-FFF2-40B4-BE49-F238E27FC236}">
              <a16:creationId xmlns:a16="http://schemas.microsoft.com/office/drawing/2014/main" id="{BB727D76-C327-4049-B141-FA982602C754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45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30</xdr:row>
      <xdr:rowOff>7620</xdr:rowOff>
    </xdr:from>
    <xdr:ext cx="518160" cy="548640"/>
    <xdr:sp macro="" textlink="">
      <xdr:nvSpPr>
        <xdr:cNvPr id="403" name="AutoShape 2">
          <a:extLst>
            <a:ext uri="{FF2B5EF4-FFF2-40B4-BE49-F238E27FC236}">
              <a16:creationId xmlns:a16="http://schemas.microsoft.com/office/drawing/2014/main" id="{D45EA66B-B2D6-4D9A-AB00-AC854EAB2D31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45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30</xdr:row>
      <xdr:rowOff>7620</xdr:rowOff>
    </xdr:from>
    <xdr:ext cx="518160" cy="548640"/>
    <xdr:sp macro="" textlink="">
      <xdr:nvSpPr>
        <xdr:cNvPr id="404" name="AutoShape 2">
          <a:extLst>
            <a:ext uri="{FF2B5EF4-FFF2-40B4-BE49-F238E27FC236}">
              <a16:creationId xmlns:a16="http://schemas.microsoft.com/office/drawing/2014/main" id="{03B158CD-67FB-41AF-9722-2C9BD13D7361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45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30</xdr:row>
      <xdr:rowOff>7620</xdr:rowOff>
    </xdr:from>
    <xdr:ext cx="518160" cy="548640"/>
    <xdr:sp macro="" textlink="">
      <xdr:nvSpPr>
        <xdr:cNvPr id="405" name="AutoShape 2">
          <a:extLst>
            <a:ext uri="{FF2B5EF4-FFF2-40B4-BE49-F238E27FC236}">
              <a16:creationId xmlns:a16="http://schemas.microsoft.com/office/drawing/2014/main" id="{DB49C592-AC42-4A2E-B135-C262E266B028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45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30</xdr:row>
      <xdr:rowOff>7620</xdr:rowOff>
    </xdr:from>
    <xdr:ext cx="518160" cy="548640"/>
    <xdr:sp macro="" textlink="">
      <xdr:nvSpPr>
        <xdr:cNvPr id="406" name="AutoShape 2">
          <a:extLst>
            <a:ext uri="{FF2B5EF4-FFF2-40B4-BE49-F238E27FC236}">
              <a16:creationId xmlns:a16="http://schemas.microsoft.com/office/drawing/2014/main" id="{41F33640-DD43-46AC-88EE-BB16BA0FCF82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45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30</xdr:row>
      <xdr:rowOff>7620</xdr:rowOff>
    </xdr:from>
    <xdr:ext cx="518160" cy="548640"/>
    <xdr:sp macro="" textlink="">
      <xdr:nvSpPr>
        <xdr:cNvPr id="407" name="AutoShape 2">
          <a:extLst>
            <a:ext uri="{FF2B5EF4-FFF2-40B4-BE49-F238E27FC236}">
              <a16:creationId xmlns:a16="http://schemas.microsoft.com/office/drawing/2014/main" id="{09463EBC-8C1D-4493-9F25-05ED047F3386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45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30</xdr:row>
      <xdr:rowOff>7620</xdr:rowOff>
    </xdr:from>
    <xdr:ext cx="518160" cy="548640"/>
    <xdr:sp macro="" textlink="">
      <xdr:nvSpPr>
        <xdr:cNvPr id="408" name="AutoShape 2">
          <a:extLst>
            <a:ext uri="{FF2B5EF4-FFF2-40B4-BE49-F238E27FC236}">
              <a16:creationId xmlns:a16="http://schemas.microsoft.com/office/drawing/2014/main" id="{AD62EB6B-C6E0-4F95-B093-0915E8A7050D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45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30</xdr:row>
      <xdr:rowOff>7620</xdr:rowOff>
    </xdr:from>
    <xdr:ext cx="518160" cy="548640"/>
    <xdr:sp macro="" textlink="">
      <xdr:nvSpPr>
        <xdr:cNvPr id="409" name="AutoShape 2">
          <a:extLst>
            <a:ext uri="{FF2B5EF4-FFF2-40B4-BE49-F238E27FC236}">
              <a16:creationId xmlns:a16="http://schemas.microsoft.com/office/drawing/2014/main" id="{782460EF-1967-449F-879F-AAF9F61F3FA3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45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30480</xdr:rowOff>
    </xdr:from>
    <xdr:ext cx="518160" cy="556260"/>
    <xdr:sp macro="" textlink="">
      <xdr:nvSpPr>
        <xdr:cNvPr id="410" name="AutoShape 2">
          <a:extLst>
            <a:ext uri="{FF2B5EF4-FFF2-40B4-BE49-F238E27FC236}">
              <a16:creationId xmlns:a16="http://schemas.microsoft.com/office/drawing/2014/main" id="{077CECB8-6A3C-4A07-B420-A456A6BA77B6}"/>
            </a:ext>
          </a:extLst>
        </xdr:cNvPr>
        <xdr:cNvSpPr>
          <a:spLocks noChangeAspect="1" noChangeArrowheads="1"/>
        </xdr:cNvSpPr>
      </xdr:nvSpPr>
      <xdr:spPr bwMode="auto">
        <a:xfrm>
          <a:off x="4411980" y="1912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30480</xdr:rowOff>
    </xdr:from>
    <xdr:ext cx="518160" cy="556260"/>
    <xdr:sp macro="" textlink="">
      <xdr:nvSpPr>
        <xdr:cNvPr id="411" name="AutoShape 2">
          <a:extLst>
            <a:ext uri="{FF2B5EF4-FFF2-40B4-BE49-F238E27FC236}">
              <a16:creationId xmlns:a16="http://schemas.microsoft.com/office/drawing/2014/main" id="{1FB785BD-7C71-445A-80B5-047F2719B8EB}"/>
            </a:ext>
          </a:extLst>
        </xdr:cNvPr>
        <xdr:cNvSpPr>
          <a:spLocks noChangeAspect="1" noChangeArrowheads="1"/>
        </xdr:cNvSpPr>
      </xdr:nvSpPr>
      <xdr:spPr bwMode="auto">
        <a:xfrm>
          <a:off x="4411980" y="1912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30480</xdr:rowOff>
    </xdr:from>
    <xdr:ext cx="518160" cy="556260"/>
    <xdr:sp macro="" textlink="">
      <xdr:nvSpPr>
        <xdr:cNvPr id="412" name="AutoShape 2">
          <a:extLst>
            <a:ext uri="{FF2B5EF4-FFF2-40B4-BE49-F238E27FC236}">
              <a16:creationId xmlns:a16="http://schemas.microsoft.com/office/drawing/2014/main" id="{5336C213-DE2C-4E50-991C-7D168FB25F63}"/>
            </a:ext>
          </a:extLst>
        </xdr:cNvPr>
        <xdr:cNvSpPr>
          <a:spLocks noChangeAspect="1" noChangeArrowheads="1"/>
        </xdr:cNvSpPr>
      </xdr:nvSpPr>
      <xdr:spPr bwMode="auto">
        <a:xfrm>
          <a:off x="4411980" y="1912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30480</xdr:rowOff>
    </xdr:from>
    <xdr:ext cx="518160" cy="556260"/>
    <xdr:sp macro="" textlink="">
      <xdr:nvSpPr>
        <xdr:cNvPr id="413" name="AutoShape 2">
          <a:extLst>
            <a:ext uri="{FF2B5EF4-FFF2-40B4-BE49-F238E27FC236}">
              <a16:creationId xmlns:a16="http://schemas.microsoft.com/office/drawing/2014/main" id="{FCB374EC-6A96-40BD-A502-FADFEF593E32}"/>
            </a:ext>
          </a:extLst>
        </xdr:cNvPr>
        <xdr:cNvSpPr>
          <a:spLocks noChangeAspect="1" noChangeArrowheads="1"/>
        </xdr:cNvSpPr>
      </xdr:nvSpPr>
      <xdr:spPr bwMode="auto">
        <a:xfrm>
          <a:off x="4411980" y="1912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7620</xdr:rowOff>
    </xdr:from>
    <xdr:ext cx="518160" cy="548640"/>
    <xdr:sp macro="" textlink="">
      <xdr:nvSpPr>
        <xdr:cNvPr id="414" name="AutoShape 2">
          <a:extLst>
            <a:ext uri="{FF2B5EF4-FFF2-40B4-BE49-F238E27FC236}">
              <a16:creationId xmlns:a16="http://schemas.microsoft.com/office/drawing/2014/main" id="{E06F0CE0-0AD8-46A6-8D09-7E6BEC59E98F}"/>
            </a:ext>
          </a:extLst>
        </xdr:cNvPr>
        <xdr:cNvSpPr>
          <a:spLocks noChangeAspect="1" noChangeArrowheads="1"/>
        </xdr:cNvSpPr>
      </xdr:nvSpPr>
      <xdr:spPr bwMode="auto">
        <a:xfrm>
          <a:off x="4411980" y="1889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7620</xdr:rowOff>
    </xdr:from>
    <xdr:ext cx="518160" cy="548640"/>
    <xdr:sp macro="" textlink="">
      <xdr:nvSpPr>
        <xdr:cNvPr id="415" name="AutoShape 2">
          <a:extLst>
            <a:ext uri="{FF2B5EF4-FFF2-40B4-BE49-F238E27FC236}">
              <a16:creationId xmlns:a16="http://schemas.microsoft.com/office/drawing/2014/main" id="{7751310C-707C-4404-BD9B-573DF742B972}"/>
            </a:ext>
          </a:extLst>
        </xdr:cNvPr>
        <xdr:cNvSpPr>
          <a:spLocks noChangeAspect="1" noChangeArrowheads="1"/>
        </xdr:cNvSpPr>
      </xdr:nvSpPr>
      <xdr:spPr bwMode="auto">
        <a:xfrm>
          <a:off x="4411980" y="1889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7620</xdr:rowOff>
    </xdr:from>
    <xdr:ext cx="518160" cy="548640"/>
    <xdr:sp macro="" textlink="">
      <xdr:nvSpPr>
        <xdr:cNvPr id="416" name="AutoShape 2">
          <a:extLst>
            <a:ext uri="{FF2B5EF4-FFF2-40B4-BE49-F238E27FC236}">
              <a16:creationId xmlns:a16="http://schemas.microsoft.com/office/drawing/2014/main" id="{5A002643-F1C5-4DD9-A0EB-489D9ABA1147}"/>
            </a:ext>
          </a:extLst>
        </xdr:cNvPr>
        <xdr:cNvSpPr>
          <a:spLocks noChangeAspect="1" noChangeArrowheads="1"/>
        </xdr:cNvSpPr>
      </xdr:nvSpPr>
      <xdr:spPr bwMode="auto">
        <a:xfrm>
          <a:off x="4411980" y="1889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7620</xdr:rowOff>
    </xdr:from>
    <xdr:ext cx="518160" cy="548640"/>
    <xdr:sp macro="" textlink="">
      <xdr:nvSpPr>
        <xdr:cNvPr id="417" name="AutoShape 2">
          <a:extLst>
            <a:ext uri="{FF2B5EF4-FFF2-40B4-BE49-F238E27FC236}">
              <a16:creationId xmlns:a16="http://schemas.microsoft.com/office/drawing/2014/main" id="{6FDD745D-5FE1-4F4D-A4E0-3E3430124651}"/>
            </a:ext>
          </a:extLst>
        </xdr:cNvPr>
        <xdr:cNvSpPr>
          <a:spLocks noChangeAspect="1" noChangeArrowheads="1"/>
        </xdr:cNvSpPr>
      </xdr:nvSpPr>
      <xdr:spPr bwMode="auto">
        <a:xfrm>
          <a:off x="4411980" y="1889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518160" cy="548640"/>
    <xdr:sp macro="" textlink="">
      <xdr:nvSpPr>
        <xdr:cNvPr id="418" name="AutoShape 2">
          <a:extLst>
            <a:ext uri="{FF2B5EF4-FFF2-40B4-BE49-F238E27FC236}">
              <a16:creationId xmlns:a16="http://schemas.microsoft.com/office/drawing/2014/main" id="{6C631B7A-204E-4095-B5C0-F459E2E7E04F}"/>
            </a:ext>
          </a:extLst>
        </xdr:cNvPr>
        <xdr:cNvSpPr>
          <a:spLocks noChangeAspect="1" noChangeArrowheads="1"/>
        </xdr:cNvSpPr>
      </xdr:nvSpPr>
      <xdr:spPr bwMode="auto">
        <a:xfrm>
          <a:off x="4411980" y="1882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518160" cy="548640"/>
    <xdr:sp macro="" textlink="">
      <xdr:nvSpPr>
        <xdr:cNvPr id="419" name="AutoShape 2">
          <a:extLst>
            <a:ext uri="{FF2B5EF4-FFF2-40B4-BE49-F238E27FC236}">
              <a16:creationId xmlns:a16="http://schemas.microsoft.com/office/drawing/2014/main" id="{D4561133-1EF2-431F-BA0A-1E1BAAA0BE5C}"/>
            </a:ext>
          </a:extLst>
        </xdr:cNvPr>
        <xdr:cNvSpPr>
          <a:spLocks noChangeAspect="1" noChangeArrowheads="1"/>
        </xdr:cNvSpPr>
      </xdr:nvSpPr>
      <xdr:spPr bwMode="auto">
        <a:xfrm>
          <a:off x="4411980" y="1882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518160" cy="556260"/>
    <xdr:sp macro="" textlink="">
      <xdr:nvSpPr>
        <xdr:cNvPr id="420" name="AutoShape 2">
          <a:extLst>
            <a:ext uri="{FF2B5EF4-FFF2-40B4-BE49-F238E27FC236}">
              <a16:creationId xmlns:a16="http://schemas.microsoft.com/office/drawing/2014/main" id="{BC8EB427-2886-4FA1-B762-53AE72F035B3}"/>
            </a:ext>
          </a:extLst>
        </xdr:cNvPr>
        <xdr:cNvSpPr>
          <a:spLocks noChangeAspect="1" noChangeArrowheads="1"/>
        </xdr:cNvSpPr>
      </xdr:nvSpPr>
      <xdr:spPr bwMode="auto">
        <a:xfrm>
          <a:off x="4411980" y="1882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518160" cy="556260"/>
    <xdr:sp macro="" textlink="">
      <xdr:nvSpPr>
        <xdr:cNvPr id="421" name="AutoShape 2">
          <a:extLst>
            <a:ext uri="{FF2B5EF4-FFF2-40B4-BE49-F238E27FC236}">
              <a16:creationId xmlns:a16="http://schemas.microsoft.com/office/drawing/2014/main" id="{6715D80C-9A43-41C5-9AC7-1EC8ACB91F0E}"/>
            </a:ext>
          </a:extLst>
        </xdr:cNvPr>
        <xdr:cNvSpPr>
          <a:spLocks noChangeAspect="1" noChangeArrowheads="1"/>
        </xdr:cNvSpPr>
      </xdr:nvSpPr>
      <xdr:spPr bwMode="auto">
        <a:xfrm>
          <a:off x="4411980" y="1882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518160" cy="548640"/>
    <xdr:sp macro="" textlink="">
      <xdr:nvSpPr>
        <xdr:cNvPr id="422" name="AutoShape 2">
          <a:extLst>
            <a:ext uri="{FF2B5EF4-FFF2-40B4-BE49-F238E27FC236}">
              <a16:creationId xmlns:a16="http://schemas.microsoft.com/office/drawing/2014/main" id="{8F190B5D-18EF-4328-97A8-5639B0C912E0}"/>
            </a:ext>
          </a:extLst>
        </xdr:cNvPr>
        <xdr:cNvSpPr>
          <a:spLocks noChangeAspect="1" noChangeArrowheads="1"/>
        </xdr:cNvSpPr>
      </xdr:nvSpPr>
      <xdr:spPr bwMode="auto">
        <a:xfrm>
          <a:off x="4411980" y="1882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518160" cy="548640"/>
    <xdr:sp macro="" textlink="">
      <xdr:nvSpPr>
        <xdr:cNvPr id="423" name="AutoShape 2">
          <a:extLst>
            <a:ext uri="{FF2B5EF4-FFF2-40B4-BE49-F238E27FC236}">
              <a16:creationId xmlns:a16="http://schemas.microsoft.com/office/drawing/2014/main" id="{6CA49D19-7FD4-4214-8BF9-2FA0597B85D5}"/>
            </a:ext>
          </a:extLst>
        </xdr:cNvPr>
        <xdr:cNvSpPr>
          <a:spLocks noChangeAspect="1" noChangeArrowheads="1"/>
        </xdr:cNvSpPr>
      </xdr:nvSpPr>
      <xdr:spPr bwMode="auto">
        <a:xfrm>
          <a:off x="4411980" y="1882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518160" cy="556260"/>
    <xdr:sp macro="" textlink="">
      <xdr:nvSpPr>
        <xdr:cNvPr id="424" name="AutoShape 2">
          <a:extLst>
            <a:ext uri="{FF2B5EF4-FFF2-40B4-BE49-F238E27FC236}">
              <a16:creationId xmlns:a16="http://schemas.microsoft.com/office/drawing/2014/main" id="{90B4F361-F6B1-4AFE-8ABA-B880C71762A3}"/>
            </a:ext>
          </a:extLst>
        </xdr:cNvPr>
        <xdr:cNvSpPr>
          <a:spLocks noChangeAspect="1" noChangeArrowheads="1"/>
        </xdr:cNvSpPr>
      </xdr:nvSpPr>
      <xdr:spPr bwMode="auto">
        <a:xfrm>
          <a:off x="4411980" y="1882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518160" cy="556260"/>
    <xdr:sp macro="" textlink="">
      <xdr:nvSpPr>
        <xdr:cNvPr id="425" name="AutoShape 2">
          <a:extLst>
            <a:ext uri="{FF2B5EF4-FFF2-40B4-BE49-F238E27FC236}">
              <a16:creationId xmlns:a16="http://schemas.microsoft.com/office/drawing/2014/main" id="{0282603D-86B7-4324-8E87-B17C94011476}"/>
            </a:ext>
          </a:extLst>
        </xdr:cNvPr>
        <xdr:cNvSpPr>
          <a:spLocks noChangeAspect="1" noChangeArrowheads="1"/>
        </xdr:cNvSpPr>
      </xdr:nvSpPr>
      <xdr:spPr bwMode="auto">
        <a:xfrm>
          <a:off x="4411980" y="1882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518160" cy="548640"/>
    <xdr:sp macro="" textlink="">
      <xdr:nvSpPr>
        <xdr:cNvPr id="426" name="AutoShape 2">
          <a:extLst>
            <a:ext uri="{FF2B5EF4-FFF2-40B4-BE49-F238E27FC236}">
              <a16:creationId xmlns:a16="http://schemas.microsoft.com/office/drawing/2014/main" id="{F7C694F8-799B-4D4E-B65B-DBA1C084118B}"/>
            </a:ext>
          </a:extLst>
        </xdr:cNvPr>
        <xdr:cNvSpPr>
          <a:spLocks noChangeAspect="1" noChangeArrowheads="1"/>
        </xdr:cNvSpPr>
      </xdr:nvSpPr>
      <xdr:spPr bwMode="auto">
        <a:xfrm>
          <a:off x="4411980" y="1882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518160" cy="548640"/>
    <xdr:sp macro="" textlink="">
      <xdr:nvSpPr>
        <xdr:cNvPr id="427" name="AutoShape 2">
          <a:extLst>
            <a:ext uri="{FF2B5EF4-FFF2-40B4-BE49-F238E27FC236}">
              <a16:creationId xmlns:a16="http://schemas.microsoft.com/office/drawing/2014/main" id="{CCFCE952-6680-4150-ACBF-1CF57D8B7810}"/>
            </a:ext>
          </a:extLst>
        </xdr:cNvPr>
        <xdr:cNvSpPr>
          <a:spLocks noChangeAspect="1" noChangeArrowheads="1"/>
        </xdr:cNvSpPr>
      </xdr:nvSpPr>
      <xdr:spPr bwMode="auto">
        <a:xfrm>
          <a:off x="4411980" y="1882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518160" cy="556260"/>
    <xdr:sp macro="" textlink="">
      <xdr:nvSpPr>
        <xdr:cNvPr id="428" name="AutoShape 2">
          <a:extLst>
            <a:ext uri="{FF2B5EF4-FFF2-40B4-BE49-F238E27FC236}">
              <a16:creationId xmlns:a16="http://schemas.microsoft.com/office/drawing/2014/main" id="{88B25BBC-43D4-46FA-A703-A9E2139C205A}"/>
            </a:ext>
          </a:extLst>
        </xdr:cNvPr>
        <xdr:cNvSpPr>
          <a:spLocks noChangeAspect="1" noChangeArrowheads="1"/>
        </xdr:cNvSpPr>
      </xdr:nvSpPr>
      <xdr:spPr bwMode="auto">
        <a:xfrm>
          <a:off x="4411980" y="1882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518160" cy="556260"/>
    <xdr:sp macro="" textlink="">
      <xdr:nvSpPr>
        <xdr:cNvPr id="429" name="AutoShape 2">
          <a:extLst>
            <a:ext uri="{FF2B5EF4-FFF2-40B4-BE49-F238E27FC236}">
              <a16:creationId xmlns:a16="http://schemas.microsoft.com/office/drawing/2014/main" id="{3261EFBF-977C-4F09-A4C1-455F5268BFCC}"/>
            </a:ext>
          </a:extLst>
        </xdr:cNvPr>
        <xdr:cNvSpPr>
          <a:spLocks noChangeAspect="1" noChangeArrowheads="1"/>
        </xdr:cNvSpPr>
      </xdr:nvSpPr>
      <xdr:spPr bwMode="auto">
        <a:xfrm>
          <a:off x="4411980" y="1882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518160" cy="548640"/>
    <xdr:sp macro="" textlink="">
      <xdr:nvSpPr>
        <xdr:cNvPr id="430" name="AutoShape 2">
          <a:extLst>
            <a:ext uri="{FF2B5EF4-FFF2-40B4-BE49-F238E27FC236}">
              <a16:creationId xmlns:a16="http://schemas.microsoft.com/office/drawing/2014/main" id="{C75B4079-13DA-4B22-B3DC-8CABE3D5C06B}"/>
            </a:ext>
          </a:extLst>
        </xdr:cNvPr>
        <xdr:cNvSpPr>
          <a:spLocks noChangeAspect="1" noChangeArrowheads="1"/>
        </xdr:cNvSpPr>
      </xdr:nvSpPr>
      <xdr:spPr bwMode="auto">
        <a:xfrm>
          <a:off x="4411980" y="1882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518160" cy="548640"/>
    <xdr:sp macro="" textlink="">
      <xdr:nvSpPr>
        <xdr:cNvPr id="431" name="AutoShape 2">
          <a:extLst>
            <a:ext uri="{FF2B5EF4-FFF2-40B4-BE49-F238E27FC236}">
              <a16:creationId xmlns:a16="http://schemas.microsoft.com/office/drawing/2014/main" id="{98239D01-770B-428C-8E38-C91E5D946904}"/>
            </a:ext>
          </a:extLst>
        </xdr:cNvPr>
        <xdr:cNvSpPr>
          <a:spLocks noChangeAspect="1" noChangeArrowheads="1"/>
        </xdr:cNvSpPr>
      </xdr:nvSpPr>
      <xdr:spPr bwMode="auto">
        <a:xfrm>
          <a:off x="4411980" y="1882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518160" cy="556260"/>
    <xdr:sp macro="" textlink="">
      <xdr:nvSpPr>
        <xdr:cNvPr id="432" name="AutoShape 2">
          <a:extLst>
            <a:ext uri="{FF2B5EF4-FFF2-40B4-BE49-F238E27FC236}">
              <a16:creationId xmlns:a16="http://schemas.microsoft.com/office/drawing/2014/main" id="{8B2EA4F4-87F5-48F2-9699-4EF738FD3DB2}"/>
            </a:ext>
          </a:extLst>
        </xdr:cNvPr>
        <xdr:cNvSpPr>
          <a:spLocks noChangeAspect="1" noChangeArrowheads="1"/>
        </xdr:cNvSpPr>
      </xdr:nvSpPr>
      <xdr:spPr bwMode="auto">
        <a:xfrm>
          <a:off x="4411980" y="1882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167640</xdr:rowOff>
    </xdr:from>
    <xdr:ext cx="518160" cy="556260"/>
    <xdr:sp macro="" textlink="">
      <xdr:nvSpPr>
        <xdr:cNvPr id="433" name="AutoShape 2">
          <a:extLst>
            <a:ext uri="{FF2B5EF4-FFF2-40B4-BE49-F238E27FC236}">
              <a16:creationId xmlns:a16="http://schemas.microsoft.com/office/drawing/2014/main" id="{05F51B49-CB04-42EC-AD38-03BD1C442BE0}"/>
            </a:ext>
          </a:extLst>
        </xdr:cNvPr>
        <xdr:cNvSpPr>
          <a:spLocks noChangeAspect="1" noChangeArrowheads="1"/>
        </xdr:cNvSpPr>
      </xdr:nvSpPr>
      <xdr:spPr bwMode="auto">
        <a:xfrm>
          <a:off x="4617720" y="2247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30480</xdr:rowOff>
    </xdr:from>
    <xdr:ext cx="518160" cy="556260"/>
    <xdr:sp macro="" textlink="">
      <xdr:nvSpPr>
        <xdr:cNvPr id="434" name="AutoShape 2">
          <a:extLst>
            <a:ext uri="{FF2B5EF4-FFF2-40B4-BE49-F238E27FC236}">
              <a16:creationId xmlns:a16="http://schemas.microsoft.com/office/drawing/2014/main" id="{5A2894F8-EB3A-4811-B202-CC5464484221}"/>
            </a:ext>
          </a:extLst>
        </xdr:cNvPr>
        <xdr:cNvSpPr>
          <a:spLocks noChangeAspect="1" noChangeArrowheads="1"/>
        </xdr:cNvSpPr>
      </xdr:nvSpPr>
      <xdr:spPr bwMode="auto">
        <a:xfrm>
          <a:off x="4411980" y="1912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30480</xdr:rowOff>
    </xdr:from>
    <xdr:ext cx="518160" cy="556260"/>
    <xdr:sp macro="" textlink="">
      <xdr:nvSpPr>
        <xdr:cNvPr id="435" name="AutoShape 2">
          <a:extLst>
            <a:ext uri="{FF2B5EF4-FFF2-40B4-BE49-F238E27FC236}">
              <a16:creationId xmlns:a16="http://schemas.microsoft.com/office/drawing/2014/main" id="{318CE75C-0F62-435C-887B-8FEB5C70751F}"/>
            </a:ext>
          </a:extLst>
        </xdr:cNvPr>
        <xdr:cNvSpPr>
          <a:spLocks noChangeAspect="1" noChangeArrowheads="1"/>
        </xdr:cNvSpPr>
      </xdr:nvSpPr>
      <xdr:spPr bwMode="auto">
        <a:xfrm>
          <a:off x="4411980" y="1912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30480</xdr:rowOff>
    </xdr:from>
    <xdr:ext cx="518160" cy="556260"/>
    <xdr:sp macro="" textlink="">
      <xdr:nvSpPr>
        <xdr:cNvPr id="436" name="AutoShape 2">
          <a:extLst>
            <a:ext uri="{FF2B5EF4-FFF2-40B4-BE49-F238E27FC236}">
              <a16:creationId xmlns:a16="http://schemas.microsoft.com/office/drawing/2014/main" id="{F4789805-BC7D-493F-95B6-58829A5E75EF}"/>
            </a:ext>
          </a:extLst>
        </xdr:cNvPr>
        <xdr:cNvSpPr>
          <a:spLocks noChangeAspect="1" noChangeArrowheads="1"/>
        </xdr:cNvSpPr>
      </xdr:nvSpPr>
      <xdr:spPr bwMode="auto">
        <a:xfrm>
          <a:off x="4411980" y="1912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30480</xdr:rowOff>
    </xdr:from>
    <xdr:ext cx="518160" cy="556260"/>
    <xdr:sp macro="" textlink="">
      <xdr:nvSpPr>
        <xdr:cNvPr id="437" name="AutoShape 2">
          <a:extLst>
            <a:ext uri="{FF2B5EF4-FFF2-40B4-BE49-F238E27FC236}">
              <a16:creationId xmlns:a16="http://schemas.microsoft.com/office/drawing/2014/main" id="{26E82343-7324-455C-891F-3A71CD5E3F7D}"/>
            </a:ext>
          </a:extLst>
        </xdr:cNvPr>
        <xdr:cNvSpPr>
          <a:spLocks noChangeAspect="1" noChangeArrowheads="1"/>
        </xdr:cNvSpPr>
      </xdr:nvSpPr>
      <xdr:spPr bwMode="auto">
        <a:xfrm>
          <a:off x="4411980" y="1912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7620</xdr:rowOff>
    </xdr:from>
    <xdr:ext cx="518160" cy="548640"/>
    <xdr:sp macro="" textlink="">
      <xdr:nvSpPr>
        <xdr:cNvPr id="438" name="AutoShape 2">
          <a:extLst>
            <a:ext uri="{FF2B5EF4-FFF2-40B4-BE49-F238E27FC236}">
              <a16:creationId xmlns:a16="http://schemas.microsoft.com/office/drawing/2014/main" id="{0C17FE46-5992-4701-8C75-8C3B748A2E44}"/>
            </a:ext>
          </a:extLst>
        </xdr:cNvPr>
        <xdr:cNvSpPr>
          <a:spLocks noChangeAspect="1" noChangeArrowheads="1"/>
        </xdr:cNvSpPr>
      </xdr:nvSpPr>
      <xdr:spPr bwMode="auto">
        <a:xfrm>
          <a:off x="4411980" y="1889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7620</xdr:rowOff>
    </xdr:from>
    <xdr:ext cx="518160" cy="548640"/>
    <xdr:sp macro="" textlink="">
      <xdr:nvSpPr>
        <xdr:cNvPr id="439" name="AutoShape 2">
          <a:extLst>
            <a:ext uri="{FF2B5EF4-FFF2-40B4-BE49-F238E27FC236}">
              <a16:creationId xmlns:a16="http://schemas.microsoft.com/office/drawing/2014/main" id="{F5DE91E1-B8A5-4329-A182-0BAC7674D44A}"/>
            </a:ext>
          </a:extLst>
        </xdr:cNvPr>
        <xdr:cNvSpPr>
          <a:spLocks noChangeAspect="1" noChangeArrowheads="1"/>
        </xdr:cNvSpPr>
      </xdr:nvSpPr>
      <xdr:spPr bwMode="auto">
        <a:xfrm>
          <a:off x="4411980" y="1889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7620</xdr:rowOff>
    </xdr:from>
    <xdr:ext cx="518160" cy="548640"/>
    <xdr:sp macro="" textlink="">
      <xdr:nvSpPr>
        <xdr:cNvPr id="440" name="AutoShape 2">
          <a:extLst>
            <a:ext uri="{FF2B5EF4-FFF2-40B4-BE49-F238E27FC236}">
              <a16:creationId xmlns:a16="http://schemas.microsoft.com/office/drawing/2014/main" id="{564C81B8-1424-4FFA-9B11-31E4FB6692FF}"/>
            </a:ext>
          </a:extLst>
        </xdr:cNvPr>
        <xdr:cNvSpPr>
          <a:spLocks noChangeAspect="1" noChangeArrowheads="1"/>
        </xdr:cNvSpPr>
      </xdr:nvSpPr>
      <xdr:spPr bwMode="auto">
        <a:xfrm>
          <a:off x="4411980" y="1889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7620</xdr:rowOff>
    </xdr:from>
    <xdr:ext cx="518160" cy="548640"/>
    <xdr:sp macro="" textlink="">
      <xdr:nvSpPr>
        <xdr:cNvPr id="441" name="AutoShape 2">
          <a:extLst>
            <a:ext uri="{FF2B5EF4-FFF2-40B4-BE49-F238E27FC236}">
              <a16:creationId xmlns:a16="http://schemas.microsoft.com/office/drawing/2014/main" id="{8383F349-F55A-4356-B799-DC2527D85428}"/>
            </a:ext>
          </a:extLst>
        </xdr:cNvPr>
        <xdr:cNvSpPr>
          <a:spLocks noChangeAspect="1" noChangeArrowheads="1"/>
        </xdr:cNvSpPr>
      </xdr:nvSpPr>
      <xdr:spPr bwMode="auto">
        <a:xfrm>
          <a:off x="4411980" y="1889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442" name="AutoShape 2">
          <a:extLst>
            <a:ext uri="{FF2B5EF4-FFF2-40B4-BE49-F238E27FC236}">
              <a16:creationId xmlns:a16="http://schemas.microsoft.com/office/drawing/2014/main" id="{52453689-F3A3-4154-83B4-76A2E12EDFDA}"/>
            </a:ext>
          </a:extLst>
        </xdr:cNvPr>
        <xdr:cNvSpPr>
          <a:spLocks noChangeAspect="1" noChangeArrowheads="1"/>
        </xdr:cNvSpPr>
      </xdr:nvSpPr>
      <xdr:spPr bwMode="auto">
        <a:xfrm>
          <a:off x="4411980" y="1882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443" name="AutoShape 2">
          <a:extLst>
            <a:ext uri="{FF2B5EF4-FFF2-40B4-BE49-F238E27FC236}">
              <a16:creationId xmlns:a16="http://schemas.microsoft.com/office/drawing/2014/main" id="{158E7EC4-4720-4DF1-8A38-AA85DCC3A6D5}"/>
            </a:ext>
          </a:extLst>
        </xdr:cNvPr>
        <xdr:cNvSpPr>
          <a:spLocks noChangeAspect="1" noChangeArrowheads="1"/>
        </xdr:cNvSpPr>
      </xdr:nvSpPr>
      <xdr:spPr bwMode="auto">
        <a:xfrm>
          <a:off x="4411980" y="1882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56260"/>
    <xdr:sp macro="" textlink="">
      <xdr:nvSpPr>
        <xdr:cNvPr id="444" name="AutoShape 2">
          <a:extLst>
            <a:ext uri="{FF2B5EF4-FFF2-40B4-BE49-F238E27FC236}">
              <a16:creationId xmlns:a16="http://schemas.microsoft.com/office/drawing/2014/main" id="{DC2AC3CD-2555-4A10-8CFD-F57326CE820E}"/>
            </a:ext>
          </a:extLst>
        </xdr:cNvPr>
        <xdr:cNvSpPr>
          <a:spLocks noChangeAspect="1" noChangeArrowheads="1"/>
        </xdr:cNvSpPr>
      </xdr:nvSpPr>
      <xdr:spPr bwMode="auto">
        <a:xfrm>
          <a:off x="4411980" y="1882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56260"/>
    <xdr:sp macro="" textlink="">
      <xdr:nvSpPr>
        <xdr:cNvPr id="445" name="AutoShape 2">
          <a:extLst>
            <a:ext uri="{FF2B5EF4-FFF2-40B4-BE49-F238E27FC236}">
              <a16:creationId xmlns:a16="http://schemas.microsoft.com/office/drawing/2014/main" id="{CC6BF9C1-5A86-49B6-9D97-C7FC9A66D547}"/>
            </a:ext>
          </a:extLst>
        </xdr:cNvPr>
        <xdr:cNvSpPr>
          <a:spLocks noChangeAspect="1" noChangeArrowheads="1"/>
        </xdr:cNvSpPr>
      </xdr:nvSpPr>
      <xdr:spPr bwMode="auto">
        <a:xfrm>
          <a:off x="4411980" y="1882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446" name="AutoShape 2">
          <a:extLst>
            <a:ext uri="{FF2B5EF4-FFF2-40B4-BE49-F238E27FC236}">
              <a16:creationId xmlns:a16="http://schemas.microsoft.com/office/drawing/2014/main" id="{1E9EECD4-3E27-4193-9D00-64DB62A6AEA2}"/>
            </a:ext>
          </a:extLst>
        </xdr:cNvPr>
        <xdr:cNvSpPr>
          <a:spLocks noChangeAspect="1" noChangeArrowheads="1"/>
        </xdr:cNvSpPr>
      </xdr:nvSpPr>
      <xdr:spPr bwMode="auto">
        <a:xfrm>
          <a:off x="4411980" y="1882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447" name="AutoShape 2">
          <a:extLst>
            <a:ext uri="{FF2B5EF4-FFF2-40B4-BE49-F238E27FC236}">
              <a16:creationId xmlns:a16="http://schemas.microsoft.com/office/drawing/2014/main" id="{9B60D9F5-7FE2-4539-865B-69EB3DF02E24}"/>
            </a:ext>
          </a:extLst>
        </xdr:cNvPr>
        <xdr:cNvSpPr>
          <a:spLocks noChangeAspect="1" noChangeArrowheads="1"/>
        </xdr:cNvSpPr>
      </xdr:nvSpPr>
      <xdr:spPr bwMode="auto">
        <a:xfrm>
          <a:off x="4411980" y="1882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56260"/>
    <xdr:sp macro="" textlink="">
      <xdr:nvSpPr>
        <xdr:cNvPr id="448" name="AutoShape 2">
          <a:extLst>
            <a:ext uri="{FF2B5EF4-FFF2-40B4-BE49-F238E27FC236}">
              <a16:creationId xmlns:a16="http://schemas.microsoft.com/office/drawing/2014/main" id="{D8FA8E40-5BD6-4324-A6A7-2464281721F9}"/>
            </a:ext>
          </a:extLst>
        </xdr:cNvPr>
        <xdr:cNvSpPr>
          <a:spLocks noChangeAspect="1" noChangeArrowheads="1"/>
        </xdr:cNvSpPr>
      </xdr:nvSpPr>
      <xdr:spPr bwMode="auto">
        <a:xfrm>
          <a:off x="4411980" y="1882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56260"/>
    <xdr:sp macro="" textlink="">
      <xdr:nvSpPr>
        <xdr:cNvPr id="449" name="AutoShape 2">
          <a:extLst>
            <a:ext uri="{FF2B5EF4-FFF2-40B4-BE49-F238E27FC236}">
              <a16:creationId xmlns:a16="http://schemas.microsoft.com/office/drawing/2014/main" id="{9B48B8EE-C1FF-4C7D-90A1-3A481D59ABC9}"/>
            </a:ext>
          </a:extLst>
        </xdr:cNvPr>
        <xdr:cNvSpPr>
          <a:spLocks noChangeAspect="1" noChangeArrowheads="1"/>
        </xdr:cNvSpPr>
      </xdr:nvSpPr>
      <xdr:spPr bwMode="auto">
        <a:xfrm>
          <a:off x="4411980" y="1882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450" name="AutoShape 2">
          <a:extLst>
            <a:ext uri="{FF2B5EF4-FFF2-40B4-BE49-F238E27FC236}">
              <a16:creationId xmlns:a16="http://schemas.microsoft.com/office/drawing/2014/main" id="{A58D1D16-D1A4-47EA-A941-EAD6ACC9670B}"/>
            </a:ext>
          </a:extLst>
        </xdr:cNvPr>
        <xdr:cNvSpPr>
          <a:spLocks noChangeAspect="1" noChangeArrowheads="1"/>
        </xdr:cNvSpPr>
      </xdr:nvSpPr>
      <xdr:spPr bwMode="auto">
        <a:xfrm>
          <a:off x="4411980" y="1882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451" name="AutoShape 2">
          <a:extLst>
            <a:ext uri="{FF2B5EF4-FFF2-40B4-BE49-F238E27FC236}">
              <a16:creationId xmlns:a16="http://schemas.microsoft.com/office/drawing/2014/main" id="{BBD15917-F071-4D40-8CB0-629369961F36}"/>
            </a:ext>
          </a:extLst>
        </xdr:cNvPr>
        <xdr:cNvSpPr>
          <a:spLocks noChangeAspect="1" noChangeArrowheads="1"/>
        </xdr:cNvSpPr>
      </xdr:nvSpPr>
      <xdr:spPr bwMode="auto">
        <a:xfrm>
          <a:off x="4411980" y="1882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56260"/>
    <xdr:sp macro="" textlink="">
      <xdr:nvSpPr>
        <xdr:cNvPr id="452" name="AutoShape 2">
          <a:extLst>
            <a:ext uri="{FF2B5EF4-FFF2-40B4-BE49-F238E27FC236}">
              <a16:creationId xmlns:a16="http://schemas.microsoft.com/office/drawing/2014/main" id="{26BE2C5C-ADE4-4F9A-8B82-12A9D27BC816}"/>
            </a:ext>
          </a:extLst>
        </xdr:cNvPr>
        <xdr:cNvSpPr>
          <a:spLocks noChangeAspect="1" noChangeArrowheads="1"/>
        </xdr:cNvSpPr>
      </xdr:nvSpPr>
      <xdr:spPr bwMode="auto">
        <a:xfrm>
          <a:off x="4411980" y="1882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56260"/>
    <xdr:sp macro="" textlink="">
      <xdr:nvSpPr>
        <xdr:cNvPr id="453" name="AutoShape 2">
          <a:extLst>
            <a:ext uri="{FF2B5EF4-FFF2-40B4-BE49-F238E27FC236}">
              <a16:creationId xmlns:a16="http://schemas.microsoft.com/office/drawing/2014/main" id="{5D924498-2D8C-4831-8572-2B645A5140D1}"/>
            </a:ext>
          </a:extLst>
        </xdr:cNvPr>
        <xdr:cNvSpPr>
          <a:spLocks noChangeAspect="1" noChangeArrowheads="1"/>
        </xdr:cNvSpPr>
      </xdr:nvSpPr>
      <xdr:spPr bwMode="auto">
        <a:xfrm>
          <a:off x="4411980" y="1882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454" name="AutoShape 2">
          <a:extLst>
            <a:ext uri="{FF2B5EF4-FFF2-40B4-BE49-F238E27FC236}">
              <a16:creationId xmlns:a16="http://schemas.microsoft.com/office/drawing/2014/main" id="{D5A76A84-DD61-4594-81C3-27A62077DA11}"/>
            </a:ext>
          </a:extLst>
        </xdr:cNvPr>
        <xdr:cNvSpPr>
          <a:spLocks noChangeAspect="1" noChangeArrowheads="1"/>
        </xdr:cNvSpPr>
      </xdr:nvSpPr>
      <xdr:spPr bwMode="auto">
        <a:xfrm>
          <a:off x="4411980" y="1882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455" name="AutoShape 2">
          <a:extLst>
            <a:ext uri="{FF2B5EF4-FFF2-40B4-BE49-F238E27FC236}">
              <a16:creationId xmlns:a16="http://schemas.microsoft.com/office/drawing/2014/main" id="{C7100EE0-804E-413E-BD73-D31BEF462E77}"/>
            </a:ext>
          </a:extLst>
        </xdr:cNvPr>
        <xdr:cNvSpPr>
          <a:spLocks noChangeAspect="1" noChangeArrowheads="1"/>
        </xdr:cNvSpPr>
      </xdr:nvSpPr>
      <xdr:spPr bwMode="auto">
        <a:xfrm>
          <a:off x="4411980" y="1882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56260"/>
    <xdr:sp macro="" textlink="">
      <xdr:nvSpPr>
        <xdr:cNvPr id="456" name="AutoShape 2">
          <a:extLst>
            <a:ext uri="{FF2B5EF4-FFF2-40B4-BE49-F238E27FC236}">
              <a16:creationId xmlns:a16="http://schemas.microsoft.com/office/drawing/2014/main" id="{30607D2E-D7A6-4292-A242-6EF77568A22A}"/>
            </a:ext>
          </a:extLst>
        </xdr:cNvPr>
        <xdr:cNvSpPr>
          <a:spLocks noChangeAspect="1" noChangeArrowheads="1"/>
        </xdr:cNvSpPr>
      </xdr:nvSpPr>
      <xdr:spPr bwMode="auto">
        <a:xfrm>
          <a:off x="4411980" y="1882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56260"/>
    <xdr:sp macro="" textlink="">
      <xdr:nvSpPr>
        <xdr:cNvPr id="457" name="AutoShape 2">
          <a:extLst>
            <a:ext uri="{FF2B5EF4-FFF2-40B4-BE49-F238E27FC236}">
              <a16:creationId xmlns:a16="http://schemas.microsoft.com/office/drawing/2014/main" id="{C3A3D3E6-596D-487A-BB9C-026E10B280BB}"/>
            </a:ext>
          </a:extLst>
        </xdr:cNvPr>
        <xdr:cNvSpPr>
          <a:spLocks noChangeAspect="1" noChangeArrowheads="1"/>
        </xdr:cNvSpPr>
      </xdr:nvSpPr>
      <xdr:spPr bwMode="auto">
        <a:xfrm>
          <a:off x="4411980" y="1882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sv-SE"/>
            <a:t>1</a:t>
          </a:r>
        </a:p>
      </xdr:txBody>
    </xdr:sp>
    <xdr:clientData/>
  </xdr:oneCellAnchor>
  <xdr:oneCellAnchor>
    <xdr:from>
      <xdr:col>0</xdr:col>
      <xdr:colOff>0</xdr:colOff>
      <xdr:row>23</xdr:row>
      <xdr:rowOff>7620</xdr:rowOff>
    </xdr:from>
    <xdr:ext cx="518160" cy="556260"/>
    <xdr:sp macro="" textlink="">
      <xdr:nvSpPr>
        <xdr:cNvPr id="458" name="AutoShape 2">
          <a:extLst>
            <a:ext uri="{FF2B5EF4-FFF2-40B4-BE49-F238E27FC236}">
              <a16:creationId xmlns:a16="http://schemas.microsoft.com/office/drawing/2014/main" id="{1FAAF38F-F2DC-4AF5-820E-610731C326FD}"/>
            </a:ext>
          </a:extLst>
        </xdr:cNvPr>
        <xdr:cNvSpPr>
          <a:spLocks noChangeAspect="1" noChangeArrowheads="1"/>
        </xdr:cNvSpPr>
      </xdr:nvSpPr>
      <xdr:spPr bwMode="auto">
        <a:xfrm>
          <a:off x="4625340" y="4465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21</xdr:row>
      <xdr:rowOff>7620</xdr:rowOff>
    </xdr:from>
    <xdr:ext cx="518160" cy="548640"/>
    <xdr:sp macro="" textlink="">
      <xdr:nvSpPr>
        <xdr:cNvPr id="459" name="AutoShape 2">
          <a:extLst>
            <a:ext uri="{FF2B5EF4-FFF2-40B4-BE49-F238E27FC236}">
              <a16:creationId xmlns:a16="http://schemas.microsoft.com/office/drawing/2014/main" id="{3275BEB2-1363-4B54-8E05-770DE9FF8223}"/>
            </a:ext>
          </a:extLst>
        </xdr:cNvPr>
        <xdr:cNvSpPr>
          <a:spLocks noChangeAspect="1" noChangeArrowheads="1"/>
        </xdr:cNvSpPr>
      </xdr:nvSpPr>
      <xdr:spPr bwMode="auto">
        <a:xfrm>
          <a:off x="4625340" y="4267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21</xdr:row>
      <xdr:rowOff>7620</xdr:rowOff>
    </xdr:from>
    <xdr:ext cx="518160" cy="548640"/>
    <xdr:sp macro="" textlink="">
      <xdr:nvSpPr>
        <xdr:cNvPr id="460" name="AutoShape 2">
          <a:extLst>
            <a:ext uri="{FF2B5EF4-FFF2-40B4-BE49-F238E27FC236}">
              <a16:creationId xmlns:a16="http://schemas.microsoft.com/office/drawing/2014/main" id="{9D2E782E-F8DC-4AC7-843E-9499AB15A3ED}"/>
            </a:ext>
          </a:extLst>
        </xdr:cNvPr>
        <xdr:cNvSpPr>
          <a:spLocks noChangeAspect="1" noChangeArrowheads="1"/>
        </xdr:cNvSpPr>
      </xdr:nvSpPr>
      <xdr:spPr bwMode="auto">
        <a:xfrm>
          <a:off x="4625340" y="4267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21</xdr:row>
      <xdr:rowOff>7620</xdr:rowOff>
    </xdr:from>
    <xdr:ext cx="518160" cy="548640"/>
    <xdr:sp macro="" textlink="">
      <xdr:nvSpPr>
        <xdr:cNvPr id="461" name="AutoShape 2">
          <a:extLst>
            <a:ext uri="{FF2B5EF4-FFF2-40B4-BE49-F238E27FC236}">
              <a16:creationId xmlns:a16="http://schemas.microsoft.com/office/drawing/2014/main" id="{79915181-B205-49D0-9C58-562D5B1A0B70}"/>
            </a:ext>
          </a:extLst>
        </xdr:cNvPr>
        <xdr:cNvSpPr>
          <a:spLocks noChangeAspect="1" noChangeArrowheads="1"/>
        </xdr:cNvSpPr>
      </xdr:nvSpPr>
      <xdr:spPr bwMode="auto">
        <a:xfrm>
          <a:off x="4625340" y="4267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21</xdr:row>
      <xdr:rowOff>7620</xdr:rowOff>
    </xdr:from>
    <xdr:ext cx="518160" cy="548640"/>
    <xdr:sp macro="" textlink="">
      <xdr:nvSpPr>
        <xdr:cNvPr id="462" name="AutoShape 2">
          <a:extLst>
            <a:ext uri="{FF2B5EF4-FFF2-40B4-BE49-F238E27FC236}">
              <a16:creationId xmlns:a16="http://schemas.microsoft.com/office/drawing/2014/main" id="{1D01FC0A-ACA2-4C82-A090-7CD70F1FB23D}"/>
            </a:ext>
          </a:extLst>
        </xdr:cNvPr>
        <xdr:cNvSpPr>
          <a:spLocks noChangeAspect="1" noChangeArrowheads="1"/>
        </xdr:cNvSpPr>
      </xdr:nvSpPr>
      <xdr:spPr bwMode="auto">
        <a:xfrm>
          <a:off x="4625340" y="4267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7620</xdr:rowOff>
    </xdr:from>
    <xdr:ext cx="518160" cy="556260"/>
    <xdr:sp macro="" textlink="">
      <xdr:nvSpPr>
        <xdr:cNvPr id="463" name="AutoShape 2">
          <a:extLst>
            <a:ext uri="{FF2B5EF4-FFF2-40B4-BE49-F238E27FC236}">
              <a16:creationId xmlns:a16="http://schemas.microsoft.com/office/drawing/2014/main" id="{F3E04AD7-DB0E-4437-9E44-FD07AA9DCD44}"/>
            </a:ext>
          </a:extLst>
        </xdr:cNvPr>
        <xdr:cNvSpPr>
          <a:spLocks noChangeAspect="1" noChangeArrowheads="1"/>
        </xdr:cNvSpPr>
      </xdr:nvSpPr>
      <xdr:spPr bwMode="auto">
        <a:xfrm>
          <a:off x="4625340" y="4465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21</xdr:row>
      <xdr:rowOff>7620</xdr:rowOff>
    </xdr:from>
    <xdr:ext cx="518160" cy="548640"/>
    <xdr:sp macro="" textlink="">
      <xdr:nvSpPr>
        <xdr:cNvPr id="464" name="AutoShape 2">
          <a:extLst>
            <a:ext uri="{FF2B5EF4-FFF2-40B4-BE49-F238E27FC236}">
              <a16:creationId xmlns:a16="http://schemas.microsoft.com/office/drawing/2014/main" id="{087ED8C4-016F-4814-BE23-30C7A7733C12}"/>
            </a:ext>
          </a:extLst>
        </xdr:cNvPr>
        <xdr:cNvSpPr>
          <a:spLocks noChangeAspect="1" noChangeArrowheads="1"/>
        </xdr:cNvSpPr>
      </xdr:nvSpPr>
      <xdr:spPr bwMode="auto">
        <a:xfrm>
          <a:off x="4625340" y="4267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21</xdr:row>
      <xdr:rowOff>7620</xdr:rowOff>
    </xdr:from>
    <xdr:ext cx="518160" cy="548640"/>
    <xdr:sp macro="" textlink="">
      <xdr:nvSpPr>
        <xdr:cNvPr id="465" name="AutoShape 2">
          <a:extLst>
            <a:ext uri="{FF2B5EF4-FFF2-40B4-BE49-F238E27FC236}">
              <a16:creationId xmlns:a16="http://schemas.microsoft.com/office/drawing/2014/main" id="{35C3DCD8-7297-4AF3-B08B-EB49829B79CC}"/>
            </a:ext>
          </a:extLst>
        </xdr:cNvPr>
        <xdr:cNvSpPr>
          <a:spLocks noChangeAspect="1" noChangeArrowheads="1"/>
        </xdr:cNvSpPr>
      </xdr:nvSpPr>
      <xdr:spPr bwMode="auto">
        <a:xfrm>
          <a:off x="4625340" y="4267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21</xdr:row>
      <xdr:rowOff>7620</xdr:rowOff>
    </xdr:from>
    <xdr:ext cx="518160" cy="548640"/>
    <xdr:sp macro="" textlink="">
      <xdr:nvSpPr>
        <xdr:cNvPr id="466" name="AutoShape 2">
          <a:extLst>
            <a:ext uri="{FF2B5EF4-FFF2-40B4-BE49-F238E27FC236}">
              <a16:creationId xmlns:a16="http://schemas.microsoft.com/office/drawing/2014/main" id="{7F37BF52-C3E9-4255-A3A9-D4526A6B746E}"/>
            </a:ext>
          </a:extLst>
        </xdr:cNvPr>
        <xdr:cNvSpPr>
          <a:spLocks noChangeAspect="1" noChangeArrowheads="1"/>
        </xdr:cNvSpPr>
      </xdr:nvSpPr>
      <xdr:spPr bwMode="auto">
        <a:xfrm>
          <a:off x="4625340" y="4267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21</xdr:row>
      <xdr:rowOff>7620</xdr:rowOff>
    </xdr:from>
    <xdr:ext cx="518160" cy="548640"/>
    <xdr:sp macro="" textlink="">
      <xdr:nvSpPr>
        <xdr:cNvPr id="467" name="AutoShape 2">
          <a:extLst>
            <a:ext uri="{FF2B5EF4-FFF2-40B4-BE49-F238E27FC236}">
              <a16:creationId xmlns:a16="http://schemas.microsoft.com/office/drawing/2014/main" id="{A7ED16F6-6E07-4462-93ED-4A2DC7D190A0}"/>
            </a:ext>
          </a:extLst>
        </xdr:cNvPr>
        <xdr:cNvSpPr>
          <a:spLocks noChangeAspect="1" noChangeArrowheads="1"/>
        </xdr:cNvSpPr>
      </xdr:nvSpPr>
      <xdr:spPr bwMode="auto">
        <a:xfrm>
          <a:off x="4625340" y="4267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7620</xdr:rowOff>
    </xdr:from>
    <xdr:ext cx="518160" cy="556260"/>
    <xdr:sp macro="" textlink="">
      <xdr:nvSpPr>
        <xdr:cNvPr id="468" name="AutoShape 2">
          <a:extLst>
            <a:ext uri="{FF2B5EF4-FFF2-40B4-BE49-F238E27FC236}">
              <a16:creationId xmlns:a16="http://schemas.microsoft.com/office/drawing/2014/main" id="{DC0678C6-0AFD-4D12-B41D-CD96A610DECF}"/>
            </a:ext>
          </a:extLst>
        </xdr:cNvPr>
        <xdr:cNvSpPr>
          <a:spLocks noChangeAspect="1" noChangeArrowheads="1"/>
        </xdr:cNvSpPr>
      </xdr:nvSpPr>
      <xdr:spPr bwMode="auto">
        <a:xfrm>
          <a:off x="4625340" y="4465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21</xdr:row>
      <xdr:rowOff>7620</xdr:rowOff>
    </xdr:from>
    <xdr:ext cx="518160" cy="548640"/>
    <xdr:sp macro="" textlink="">
      <xdr:nvSpPr>
        <xdr:cNvPr id="469" name="AutoShape 2">
          <a:extLst>
            <a:ext uri="{FF2B5EF4-FFF2-40B4-BE49-F238E27FC236}">
              <a16:creationId xmlns:a16="http://schemas.microsoft.com/office/drawing/2014/main" id="{51BD9D3D-43AF-47EB-8B03-F232BEC49AEF}"/>
            </a:ext>
          </a:extLst>
        </xdr:cNvPr>
        <xdr:cNvSpPr>
          <a:spLocks noChangeAspect="1" noChangeArrowheads="1"/>
        </xdr:cNvSpPr>
      </xdr:nvSpPr>
      <xdr:spPr bwMode="auto">
        <a:xfrm>
          <a:off x="4625340" y="4267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21</xdr:row>
      <xdr:rowOff>7620</xdr:rowOff>
    </xdr:from>
    <xdr:ext cx="518160" cy="548640"/>
    <xdr:sp macro="" textlink="">
      <xdr:nvSpPr>
        <xdr:cNvPr id="470" name="AutoShape 2">
          <a:extLst>
            <a:ext uri="{FF2B5EF4-FFF2-40B4-BE49-F238E27FC236}">
              <a16:creationId xmlns:a16="http://schemas.microsoft.com/office/drawing/2014/main" id="{5BD754D5-9E4F-404A-B0DA-6A81934975D0}"/>
            </a:ext>
          </a:extLst>
        </xdr:cNvPr>
        <xdr:cNvSpPr>
          <a:spLocks noChangeAspect="1" noChangeArrowheads="1"/>
        </xdr:cNvSpPr>
      </xdr:nvSpPr>
      <xdr:spPr bwMode="auto">
        <a:xfrm>
          <a:off x="4625340" y="4267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21</xdr:row>
      <xdr:rowOff>7620</xdr:rowOff>
    </xdr:from>
    <xdr:ext cx="518160" cy="548640"/>
    <xdr:sp macro="" textlink="">
      <xdr:nvSpPr>
        <xdr:cNvPr id="471" name="AutoShape 2">
          <a:extLst>
            <a:ext uri="{FF2B5EF4-FFF2-40B4-BE49-F238E27FC236}">
              <a16:creationId xmlns:a16="http://schemas.microsoft.com/office/drawing/2014/main" id="{7FAC1031-95C2-4D2B-8F5C-C332205E7A5D}"/>
            </a:ext>
          </a:extLst>
        </xdr:cNvPr>
        <xdr:cNvSpPr>
          <a:spLocks noChangeAspect="1" noChangeArrowheads="1"/>
        </xdr:cNvSpPr>
      </xdr:nvSpPr>
      <xdr:spPr bwMode="auto">
        <a:xfrm>
          <a:off x="4625340" y="4267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21</xdr:row>
      <xdr:rowOff>7620</xdr:rowOff>
    </xdr:from>
    <xdr:ext cx="518160" cy="548640"/>
    <xdr:sp macro="" textlink="">
      <xdr:nvSpPr>
        <xdr:cNvPr id="472" name="AutoShape 2">
          <a:extLst>
            <a:ext uri="{FF2B5EF4-FFF2-40B4-BE49-F238E27FC236}">
              <a16:creationId xmlns:a16="http://schemas.microsoft.com/office/drawing/2014/main" id="{0B344033-239B-41CA-B1EA-C1EA5C0713AB}"/>
            </a:ext>
          </a:extLst>
        </xdr:cNvPr>
        <xdr:cNvSpPr>
          <a:spLocks noChangeAspect="1" noChangeArrowheads="1"/>
        </xdr:cNvSpPr>
      </xdr:nvSpPr>
      <xdr:spPr bwMode="auto">
        <a:xfrm>
          <a:off x="4625340" y="4267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7620</xdr:rowOff>
    </xdr:from>
    <xdr:ext cx="518160" cy="556260"/>
    <xdr:sp macro="" textlink="">
      <xdr:nvSpPr>
        <xdr:cNvPr id="473" name="AutoShape 2">
          <a:extLst>
            <a:ext uri="{FF2B5EF4-FFF2-40B4-BE49-F238E27FC236}">
              <a16:creationId xmlns:a16="http://schemas.microsoft.com/office/drawing/2014/main" id="{D7DC4C31-0728-4D50-804A-EDDA82BA938E}"/>
            </a:ext>
          </a:extLst>
        </xdr:cNvPr>
        <xdr:cNvSpPr>
          <a:spLocks noChangeAspect="1" noChangeArrowheads="1"/>
        </xdr:cNvSpPr>
      </xdr:nvSpPr>
      <xdr:spPr bwMode="auto">
        <a:xfrm>
          <a:off x="4625340" y="4465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21</xdr:row>
      <xdr:rowOff>7620</xdr:rowOff>
    </xdr:from>
    <xdr:ext cx="518160" cy="548640"/>
    <xdr:sp macro="" textlink="">
      <xdr:nvSpPr>
        <xdr:cNvPr id="474" name="AutoShape 2">
          <a:extLst>
            <a:ext uri="{FF2B5EF4-FFF2-40B4-BE49-F238E27FC236}">
              <a16:creationId xmlns:a16="http://schemas.microsoft.com/office/drawing/2014/main" id="{C5CD124F-7BB5-42F8-AF1D-9010F4499FE1}"/>
            </a:ext>
          </a:extLst>
        </xdr:cNvPr>
        <xdr:cNvSpPr>
          <a:spLocks noChangeAspect="1" noChangeArrowheads="1"/>
        </xdr:cNvSpPr>
      </xdr:nvSpPr>
      <xdr:spPr bwMode="auto">
        <a:xfrm>
          <a:off x="4625340" y="4267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21</xdr:row>
      <xdr:rowOff>7620</xdr:rowOff>
    </xdr:from>
    <xdr:ext cx="518160" cy="548640"/>
    <xdr:sp macro="" textlink="">
      <xdr:nvSpPr>
        <xdr:cNvPr id="475" name="AutoShape 2">
          <a:extLst>
            <a:ext uri="{FF2B5EF4-FFF2-40B4-BE49-F238E27FC236}">
              <a16:creationId xmlns:a16="http://schemas.microsoft.com/office/drawing/2014/main" id="{A4B8ACFA-607A-4850-AFD0-AFDA07E9C8A0}"/>
            </a:ext>
          </a:extLst>
        </xdr:cNvPr>
        <xdr:cNvSpPr>
          <a:spLocks noChangeAspect="1" noChangeArrowheads="1"/>
        </xdr:cNvSpPr>
      </xdr:nvSpPr>
      <xdr:spPr bwMode="auto">
        <a:xfrm>
          <a:off x="4625340" y="4267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21</xdr:row>
      <xdr:rowOff>7620</xdr:rowOff>
    </xdr:from>
    <xdr:ext cx="518160" cy="548640"/>
    <xdr:sp macro="" textlink="">
      <xdr:nvSpPr>
        <xdr:cNvPr id="476" name="AutoShape 2">
          <a:extLst>
            <a:ext uri="{FF2B5EF4-FFF2-40B4-BE49-F238E27FC236}">
              <a16:creationId xmlns:a16="http://schemas.microsoft.com/office/drawing/2014/main" id="{37199980-B713-4A29-80A7-31EAEC55EF7C}"/>
            </a:ext>
          </a:extLst>
        </xdr:cNvPr>
        <xdr:cNvSpPr>
          <a:spLocks noChangeAspect="1" noChangeArrowheads="1"/>
        </xdr:cNvSpPr>
      </xdr:nvSpPr>
      <xdr:spPr bwMode="auto">
        <a:xfrm>
          <a:off x="4625340" y="4267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21</xdr:row>
      <xdr:rowOff>7620</xdr:rowOff>
    </xdr:from>
    <xdr:ext cx="518160" cy="548640"/>
    <xdr:sp macro="" textlink="">
      <xdr:nvSpPr>
        <xdr:cNvPr id="477" name="AutoShape 2">
          <a:extLst>
            <a:ext uri="{FF2B5EF4-FFF2-40B4-BE49-F238E27FC236}">
              <a16:creationId xmlns:a16="http://schemas.microsoft.com/office/drawing/2014/main" id="{AD93596B-EF61-44BE-8EF2-7256ACA1E656}"/>
            </a:ext>
          </a:extLst>
        </xdr:cNvPr>
        <xdr:cNvSpPr>
          <a:spLocks noChangeAspect="1" noChangeArrowheads="1"/>
        </xdr:cNvSpPr>
      </xdr:nvSpPr>
      <xdr:spPr bwMode="auto">
        <a:xfrm>
          <a:off x="4625340" y="4267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7620</xdr:rowOff>
    </xdr:from>
    <xdr:ext cx="518160" cy="548640"/>
    <xdr:sp macro="" textlink="">
      <xdr:nvSpPr>
        <xdr:cNvPr id="478" name="AutoShape 2">
          <a:extLst>
            <a:ext uri="{FF2B5EF4-FFF2-40B4-BE49-F238E27FC236}">
              <a16:creationId xmlns:a16="http://schemas.microsoft.com/office/drawing/2014/main" id="{2F2DB43B-D2C4-47C1-93E0-6A8981F347F3}"/>
            </a:ext>
          </a:extLst>
        </xdr:cNvPr>
        <xdr:cNvSpPr>
          <a:spLocks noChangeAspect="1" noChangeArrowheads="1"/>
        </xdr:cNvSpPr>
      </xdr:nvSpPr>
      <xdr:spPr bwMode="auto">
        <a:xfrm>
          <a:off x="4625340" y="4465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7620</xdr:rowOff>
    </xdr:from>
    <xdr:ext cx="518160" cy="548640"/>
    <xdr:sp macro="" textlink="">
      <xdr:nvSpPr>
        <xdr:cNvPr id="479" name="AutoShape 2">
          <a:extLst>
            <a:ext uri="{FF2B5EF4-FFF2-40B4-BE49-F238E27FC236}">
              <a16:creationId xmlns:a16="http://schemas.microsoft.com/office/drawing/2014/main" id="{094642EE-BE4E-44FE-BEFD-C8AB7CAFF6A4}"/>
            </a:ext>
          </a:extLst>
        </xdr:cNvPr>
        <xdr:cNvSpPr>
          <a:spLocks noChangeAspect="1" noChangeArrowheads="1"/>
        </xdr:cNvSpPr>
      </xdr:nvSpPr>
      <xdr:spPr bwMode="auto">
        <a:xfrm>
          <a:off x="4625340" y="4465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7620</xdr:rowOff>
    </xdr:from>
    <xdr:ext cx="518160" cy="548640"/>
    <xdr:sp macro="" textlink="">
      <xdr:nvSpPr>
        <xdr:cNvPr id="480" name="AutoShape 2">
          <a:extLst>
            <a:ext uri="{FF2B5EF4-FFF2-40B4-BE49-F238E27FC236}">
              <a16:creationId xmlns:a16="http://schemas.microsoft.com/office/drawing/2014/main" id="{021BE81D-CE28-4273-ADB8-D36D81574112}"/>
            </a:ext>
          </a:extLst>
        </xdr:cNvPr>
        <xdr:cNvSpPr>
          <a:spLocks noChangeAspect="1" noChangeArrowheads="1"/>
        </xdr:cNvSpPr>
      </xdr:nvSpPr>
      <xdr:spPr bwMode="auto">
        <a:xfrm>
          <a:off x="4625340" y="4465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7620</xdr:rowOff>
    </xdr:from>
    <xdr:ext cx="518160" cy="548640"/>
    <xdr:sp macro="" textlink="">
      <xdr:nvSpPr>
        <xdr:cNvPr id="481" name="AutoShape 2">
          <a:extLst>
            <a:ext uri="{FF2B5EF4-FFF2-40B4-BE49-F238E27FC236}">
              <a16:creationId xmlns:a16="http://schemas.microsoft.com/office/drawing/2014/main" id="{28570A30-9DFA-4672-BC4A-CEEBF38587AE}"/>
            </a:ext>
          </a:extLst>
        </xdr:cNvPr>
        <xdr:cNvSpPr>
          <a:spLocks noChangeAspect="1" noChangeArrowheads="1"/>
        </xdr:cNvSpPr>
      </xdr:nvSpPr>
      <xdr:spPr bwMode="auto">
        <a:xfrm>
          <a:off x="4625340" y="4465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518160" cy="556260"/>
    <xdr:sp macro="" textlink="">
      <xdr:nvSpPr>
        <xdr:cNvPr id="482" name="AutoShape 2">
          <a:extLst>
            <a:ext uri="{FF2B5EF4-FFF2-40B4-BE49-F238E27FC236}">
              <a16:creationId xmlns:a16="http://schemas.microsoft.com/office/drawing/2014/main" id="{986830B0-4432-4601-A68E-6324DDA50BF4}"/>
            </a:ext>
          </a:extLst>
        </xdr:cNvPr>
        <xdr:cNvSpPr>
          <a:spLocks noChangeAspect="1" noChangeArrowheads="1"/>
        </xdr:cNvSpPr>
      </xdr:nvSpPr>
      <xdr:spPr bwMode="auto">
        <a:xfrm>
          <a:off x="4625340" y="4457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518160" cy="556260"/>
    <xdr:sp macro="" textlink="">
      <xdr:nvSpPr>
        <xdr:cNvPr id="483" name="AutoShape 2">
          <a:extLst>
            <a:ext uri="{FF2B5EF4-FFF2-40B4-BE49-F238E27FC236}">
              <a16:creationId xmlns:a16="http://schemas.microsoft.com/office/drawing/2014/main" id="{9766F600-66AD-468A-BC68-D7718054BDAE}"/>
            </a:ext>
          </a:extLst>
        </xdr:cNvPr>
        <xdr:cNvSpPr>
          <a:spLocks noChangeAspect="1" noChangeArrowheads="1"/>
        </xdr:cNvSpPr>
      </xdr:nvSpPr>
      <xdr:spPr bwMode="auto">
        <a:xfrm>
          <a:off x="4625340" y="4457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7620</xdr:rowOff>
    </xdr:from>
    <xdr:ext cx="518160" cy="556260"/>
    <xdr:sp macro="" textlink="">
      <xdr:nvSpPr>
        <xdr:cNvPr id="484" name="AutoShape 2">
          <a:extLst>
            <a:ext uri="{FF2B5EF4-FFF2-40B4-BE49-F238E27FC236}">
              <a16:creationId xmlns:a16="http://schemas.microsoft.com/office/drawing/2014/main" id="{E13F3869-5AFC-47E6-8BF5-E08359B8757F}"/>
            </a:ext>
          </a:extLst>
        </xdr:cNvPr>
        <xdr:cNvSpPr>
          <a:spLocks noChangeAspect="1" noChangeArrowheads="1"/>
        </xdr:cNvSpPr>
      </xdr:nvSpPr>
      <xdr:spPr bwMode="auto">
        <a:xfrm>
          <a:off x="4625340" y="4465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31</xdr:row>
      <xdr:rowOff>7620</xdr:rowOff>
    </xdr:from>
    <xdr:ext cx="518160" cy="548640"/>
    <xdr:sp macro="" textlink="">
      <xdr:nvSpPr>
        <xdr:cNvPr id="485" name="AutoShape 2">
          <a:extLst>
            <a:ext uri="{FF2B5EF4-FFF2-40B4-BE49-F238E27FC236}">
              <a16:creationId xmlns:a16="http://schemas.microsoft.com/office/drawing/2014/main" id="{8900C689-F45B-493B-8C06-8EA4287115E0}"/>
            </a:ext>
          </a:extLst>
        </xdr:cNvPr>
        <xdr:cNvSpPr>
          <a:spLocks noChangeAspect="1" noChangeArrowheads="1"/>
        </xdr:cNvSpPr>
      </xdr:nvSpPr>
      <xdr:spPr bwMode="auto">
        <a:xfrm>
          <a:off x="4625340" y="4267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31</xdr:row>
      <xdr:rowOff>7620</xdr:rowOff>
    </xdr:from>
    <xdr:ext cx="518160" cy="548640"/>
    <xdr:sp macro="" textlink="">
      <xdr:nvSpPr>
        <xdr:cNvPr id="486" name="AutoShape 2">
          <a:extLst>
            <a:ext uri="{FF2B5EF4-FFF2-40B4-BE49-F238E27FC236}">
              <a16:creationId xmlns:a16="http://schemas.microsoft.com/office/drawing/2014/main" id="{7F163D5F-2325-4DD7-9F3D-670B934222C3}"/>
            </a:ext>
          </a:extLst>
        </xdr:cNvPr>
        <xdr:cNvSpPr>
          <a:spLocks noChangeAspect="1" noChangeArrowheads="1"/>
        </xdr:cNvSpPr>
      </xdr:nvSpPr>
      <xdr:spPr bwMode="auto">
        <a:xfrm>
          <a:off x="4625340" y="4267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31</xdr:row>
      <xdr:rowOff>7620</xdr:rowOff>
    </xdr:from>
    <xdr:ext cx="518160" cy="548640"/>
    <xdr:sp macro="" textlink="">
      <xdr:nvSpPr>
        <xdr:cNvPr id="487" name="AutoShape 2">
          <a:extLst>
            <a:ext uri="{FF2B5EF4-FFF2-40B4-BE49-F238E27FC236}">
              <a16:creationId xmlns:a16="http://schemas.microsoft.com/office/drawing/2014/main" id="{C2A0C73C-B017-4241-9032-103166217C89}"/>
            </a:ext>
          </a:extLst>
        </xdr:cNvPr>
        <xdr:cNvSpPr>
          <a:spLocks noChangeAspect="1" noChangeArrowheads="1"/>
        </xdr:cNvSpPr>
      </xdr:nvSpPr>
      <xdr:spPr bwMode="auto">
        <a:xfrm>
          <a:off x="4625340" y="4267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31</xdr:row>
      <xdr:rowOff>7620</xdr:rowOff>
    </xdr:from>
    <xdr:ext cx="518160" cy="548640"/>
    <xdr:sp macro="" textlink="">
      <xdr:nvSpPr>
        <xdr:cNvPr id="488" name="AutoShape 2">
          <a:extLst>
            <a:ext uri="{FF2B5EF4-FFF2-40B4-BE49-F238E27FC236}">
              <a16:creationId xmlns:a16="http://schemas.microsoft.com/office/drawing/2014/main" id="{B6343166-7FF6-4044-88DA-7C2045FAE06D}"/>
            </a:ext>
          </a:extLst>
        </xdr:cNvPr>
        <xdr:cNvSpPr>
          <a:spLocks noChangeAspect="1" noChangeArrowheads="1"/>
        </xdr:cNvSpPr>
      </xdr:nvSpPr>
      <xdr:spPr bwMode="auto">
        <a:xfrm>
          <a:off x="4625340" y="4267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7620</xdr:rowOff>
    </xdr:from>
    <xdr:ext cx="518160" cy="556260"/>
    <xdr:sp macro="" textlink="">
      <xdr:nvSpPr>
        <xdr:cNvPr id="489" name="AutoShape 2">
          <a:extLst>
            <a:ext uri="{FF2B5EF4-FFF2-40B4-BE49-F238E27FC236}">
              <a16:creationId xmlns:a16="http://schemas.microsoft.com/office/drawing/2014/main" id="{EBD163B2-4694-4B2F-BAD7-D56902DF29E9}"/>
            </a:ext>
          </a:extLst>
        </xdr:cNvPr>
        <xdr:cNvSpPr>
          <a:spLocks noChangeAspect="1" noChangeArrowheads="1"/>
        </xdr:cNvSpPr>
      </xdr:nvSpPr>
      <xdr:spPr bwMode="auto">
        <a:xfrm>
          <a:off x="4625340" y="4465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31</xdr:row>
      <xdr:rowOff>7620</xdr:rowOff>
    </xdr:from>
    <xdr:ext cx="518160" cy="548640"/>
    <xdr:sp macro="" textlink="">
      <xdr:nvSpPr>
        <xdr:cNvPr id="490" name="AutoShape 2">
          <a:extLst>
            <a:ext uri="{FF2B5EF4-FFF2-40B4-BE49-F238E27FC236}">
              <a16:creationId xmlns:a16="http://schemas.microsoft.com/office/drawing/2014/main" id="{B826B60E-3EF4-462B-BDFE-8A3FDE198CF4}"/>
            </a:ext>
          </a:extLst>
        </xdr:cNvPr>
        <xdr:cNvSpPr>
          <a:spLocks noChangeAspect="1" noChangeArrowheads="1"/>
        </xdr:cNvSpPr>
      </xdr:nvSpPr>
      <xdr:spPr bwMode="auto">
        <a:xfrm>
          <a:off x="4625340" y="4267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31</xdr:row>
      <xdr:rowOff>7620</xdr:rowOff>
    </xdr:from>
    <xdr:ext cx="518160" cy="548640"/>
    <xdr:sp macro="" textlink="">
      <xdr:nvSpPr>
        <xdr:cNvPr id="491" name="AutoShape 2">
          <a:extLst>
            <a:ext uri="{FF2B5EF4-FFF2-40B4-BE49-F238E27FC236}">
              <a16:creationId xmlns:a16="http://schemas.microsoft.com/office/drawing/2014/main" id="{1C5DF98C-C777-477A-9A2B-95C24B0EF6D4}"/>
            </a:ext>
          </a:extLst>
        </xdr:cNvPr>
        <xdr:cNvSpPr>
          <a:spLocks noChangeAspect="1" noChangeArrowheads="1"/>
        </xdr:cNvSpPr>
      </xdr:nvSpPr>
      <xdr:spPr bwMode="auto">
        <a:xfrm>
          <a:off x="4625340" y="4267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31</xdr:row>
      <xdr:rowOff>7620</xdr:rowOff>
    </xdr:from>
    <xdr:ext cx="518160" cy="548640"/>
    <xdr:sp macro="" textlink="">
      <xdr:nvSpPr>
        <xdr:cNvPr id="492" name="AutoShape 2">
          <a:extLst>
            <a:ext uri="{FF2B5EF4-FFF2-40B4-BE49-F238E27FC236}">
              <a16:creationId xmlns:a16="http://schemas.microsoft.com/office/drawing/2014/main" id="{B7380CFA-40D8-48DE-A357-A41811A41D07}"/>
            </a:ext>
          </a:extLst>
        </xdr:cNvPr>
        <xdr:cNvSpPr>
          <a:spLocks noChangeAspect="1" noChangeArrowheads="1"/>
        </xdr:cNvSpPr>
      </xdr:nvSpPr>
      <xdr:spPr bwMode="auto">
        <a:xfrm>
          <a:off x="4625340" y="4267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31</xdr:row>
      <xdr:rowOff>7620</xdr:rowOff>
    </xdr:from>
    <xdr:ext cx="518160" cy="548640"/>
    <xdr:sp macro="" textlink="">
      <xdr:nvSpPr>
        <xdr:cNvPr id="493" name="AutoShape 2">
          <a:extLst>
            <a:ext uri="{FF2B5EF4-FFF2-40B4-BE49-F238E27FC236}">
              <a16:creationId xmlns:a16="http://schemas.microsoft.com/office/drawing/2014/main" id="{40BFD0A3-CDFA-48EA-B4B7-759CF40AC3D7}"/>
            </a:ext>
          </a:extLst>
        </xdr:cNvPr>
        <xdr:cNvSpPr>
          <a:spLocks noChangeAspect="1" noChangeArrowheads="1"/>
        </xdr:cNvSpPr>
      </xdr:nvSpPr>
      <xdr:spPr bwMode="auto">
        <a:xfrm>
          <a:off x="4625340" y="4267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7620</xdr:rowOff>
    </xdr:from>
    <xdr:ext cx="518160" cy="556260"/>
    <xdr:sp macro="" textlink="">
      <xdr:nvSpPr>
        <xdr:cNvPr id="494" name="AutoShape 2">
          <a:extLst>
            <a:ext uri="{FF2B5EF4-FFF2-40B4-BE49-F238E27FC236}">
              <a16:creationId xmlns:a16="http://schemas.microsoft.com/office/drawing/2014/main" id="{3F78F66E-9F97-49BF-953E-67549C063B2A}"/>
            </a:ext>
          </a:extLst>
        </xdr:cNvPr>
        <xdr:cNvSpPr>
          <a:spLocks noChangeAspect="1" noChangeArrowheads="1"/>
        </xdr:cNvSpPr>
      </xdr:nvSpPr>
      <xdr:spPr bwMode="auto">
        <a:xfrm>
          <a:off x="4625340" y="4465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31</xdr:row>
      <xdr:rowOff>7620</xdr:rowOff>
    </xdr:from>
    <xdr:ext cx="518160" cy="548640"/>
    <xdr:sp macro="" textlink="">
      <xdr:nvSpPr>
        <xdr:cNvPr id="495" name="AutoShape 2">
          <a:extLst>
            <a:ext uri="{FF2B5EF4-FFF2-40B4-BE49-F238E27FC236}">
              <a16:creationId xmlns:a16="http://schemas.microsoft.com/office/drawing/2014/main" id="{05E44C1F-CC46-4E32-A854-78102891B593}"/>
            </a:ext>
          </a:extLst>
        </xdr:cNvPr>
        <xdr:cNvSpPr>
          <a:spLocks noChangeAspect="1" noChangeArrowheads="1"/>
        </xdr:cNvSpPr>
      </xdr:nvSpPr>
      <xdr:spPr bwMode="auto">
        <a:xfrm>
          <a:off x="4625340" y="4267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31</xdr:row>
      <xdr:rowOff>7620</xdr:rowOff>
    </xdr:from>
    <xdr:ext cx="518160" cy="548640"/>
    <xdr:sp macro="" textlink="">
      <xdr:nvSpPr>
        <xdr:cNvPr id="496" name="AutoShape 2">
          <a:extLst>
            <a:ext uri="{FF2B5EF4-FFF2-40B4-BE49-F238E27FC236}">
              <a16:creationId xmlns:a16="http://schemas.microsoft.com/office/drawing/2014/main" id="{921119D9-63E6-45FF-9E9A-4EAD23D3C2E7}"/>
            </a:ext>
          </a:extLst>
        </xdr:cNvPr>
        <xdr:cNvSpPr>
          <a:spLocks noChangeAspect="1" noChangeArrowheads="1"/>
        </xdr:cNvSpPr>
      </xdr:nvSpPr>
      <xdr:spPr bwMode="auto">
        <a:xfrm>
          <a:off x="4625340" y="4267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31</xdr:row>
      <xdr:rowOff>7620</xdr:rowOff>
    </xdr:from>
    <xdr:ext cx="518160" cy="548640"/>
    <xdr:sp macro="" textlink="">
      <xdr:nvSpPr>
        <xdr:cNvPr id="497" name="AutoShape 2">
          <a:extLst>
            <a:ext uri="{FF2B5EF4-FFF2-40B4-BE49-F238E27FC236}">
              <a16:creationId xmlns:a16="http://schemas.microsoft.com/office/drawing/2014/main" id="{1A0950B7-0E9C-4FF0-B3C7-694AA61978D1}"/>
            </a:ext>
          </a:extLst>
        </xdr:cNvPr>
        <xdr:cNvSpPr>
          <a:spLocks noChangeAspect="1" noChangeArrowheads="1"/>
        </xdr:cNvSpPr>
      </xdr:nvSpPr>
      <xdr:spPr bwMode="auto">
        <a:xfrm>
          <a:off x="4625340" y="4267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31</xdr:row>
      <xdr:rowOff>7620</xdr:rowOff>
    </xdr:from>
    <xdr:ext cx="518160" cy="548640"/>
    <xdr:sp macro="" textlink="">
      <xdr:nvSpPr>
        <xdr:cNvPr id="498" name="AutoShape 2">
          <a:extLst>
            <a:ext uri="{FF2B5EF4-FFF2-40B4-BE49-F238E27FC236}">
              <a16:creationId xmlns:a16="http://schemas.microsoft.com/office/drawing/2014/main" id="{C1888DA2-0508-4546-9246-74AAC2C01672}"/>
            </a:ext>
          </a:extLst>
        </xdr:cNvPr>
        <xdr:cNvSpPr>
          <a:spLocks noChangeAspect="1" noChangeArrowheads="1"/>
        </xdr:cNvSpPr>
      </xdr:nvSpPr>
      <xdr:spPr bwMode="auto">
        <a:xfrm>
          <a:off x="4625340" y="4267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7620</xdr:rowOff>
    </xdr:from>
    <xdr:ext cx="518160" cy="556260"/>
    <xdr:sp macro="" textlink="">
      <xdr:nvSpPr>
        <xdr:cNvPr id="499" name="AutoShape 2">
          <a:extLst>
            <a:ext uri="{FF2B5EF4-FFF2-40B4-BE49-F238E27FC236}">
              <a16:creationId xmlns:a16="http://schemas.microsoft.com/office/drawing/2014/main" id="{070DCE99-6F78-4FB8-886D-CED5071E2522}"/>
            </a:ext>
          </a:extLst>
        </xdr:cNvPr>
        <xdr:cNvSpPr>
          <a:spLocks noChangeAspect="1" noChangeArrowheads="1"/>
        </xdr:cNvSpPr>
      </xdr:nvSpPr>
      <xdr:spPr bwMode="auto">
        <a:xfrm>
          <a:off x="4625340" y="4465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31</xdr:row>
      <xdr:rowOff>7620</xdr:rowOff>
    </xdr:from>
    <xdr:ext cx="518160" cy="548640"/>
    <xdr:sp macro="" textlink="">
      <xdr:nvSpPr>
        <xdr:cNvPr id="500" name="AutoShape 2">
          <a:extLst>
            <a:ext uri="{FF2B5EF4-FFF2-40B4-BE49-F238E27FC236}">
              <a16:creationId xmlns:a16="http://schemas.microsoft.com/office/drawing/2014/main" id="{3714C9F4-2587-4F70-BFE7-05CE8AD0CC44}"/>
            </a:ext>
          </a:extLst>
        </xdr:cNvPr>
        <xdr:cNvSpPr>
          <a:spLocks noChangeAspect="1" noChangeArrowheads="1"/>
        </xdr:cNvSpPr>
      </xdr:nvSpPr>
      <xdr:spPr bwMode="auto">
        <a:xfrm>
          <a:off x="4625340" y="4267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31</xdr:row>
      <xdr:rowOff>7620</xdr:rowOff>
    </xdr:from>
    <xdr:ext cx="518160" cy="548640"/>
    <xdr:sp macro="" textlink="">
      <xdr:nvSpPr>
        <xdr:cNvPr id="501" name="AutoShape 2">
          <a:extLst>
            <a:ext uri="{FF2B5EF4-FFF2-40B4-BE49-F238E27FC236}">
              <a16:creationId xmlns:a16="http://schemas.microsoft.com/office/drawing/2014/main" id="{BB67306C-2A78-4D45-875A-C6794F2299E3}"/>
            </a:ext>
          </a:extLst>
        </xdr:cNvPr>
        <xdr:cNvSpPr>
          <a:spLocks noChangeAspect="1" noChangeArrowheads="1"/>
        </xdr:cNvSpPr>
      </xdr:nvSpPr>
      <xdr:spPr bwMode="auto">
        <a:xfrm>
          <a:off x="4625340" y="4267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31</xdr:row>
      <xdr:rowOff>7620</xdr:rowOff>
    </xdr:from>
    <xdr:ext cx="518160" cy="548640"/>
    <xdr:sp macro="" textlink="">
      <xdr:nvSpPr>
        <xdr:cNvPr id="502" name="AutoShape 2">
          <a:extLst>
            <a:ext uri="{FF2B5EF4-FFF2-40B4-BE49-F238E27FC236}">
              <a16:creationId xmlns:a16="http://schemas.microsoft.com/office/drawing/2014/main" id="{7242735C-9D9D-48AF-A22B-316B39912AFB}"/>
            </a:ext>
          </a:extLst>
        </xdr:cNvPr>
        <xdr:cNvSpPr>
          <a:spLocks noChangeAspect="1" noChangeArrowheads="1"/>
        </xdr:cNvSpPr>
      </xdr:nvSpPr>
      <xdr:spPr bwMode="auto">
        <a:xfrm>
          <a:off x="4625340" y="4267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31</xdr:row>
      <xdr:rowOff>7620</xdr:rowOff>
    </xdr:from>
    <xdr:ext cx="518160" cy="548640"/>
    <xdr:sp macro="" textlink="">
      <xdr:nvSpPr>
        <xdr:cNvPr id="503" name="AutoShape 2">
          <a:extLst>
            <a:ext uri="{FF2B5EF4-FFF2-40B4-BE49-F238E27FC236}">
              <a16:creationId xmlns:a16="http://schemas.microsoft.com/office/drawing/2014/main" id="{90C727D2-967D-4104-846A-DB9AE50A8954}"/>
            </a:ext>
          </a:extLst>
        </xdr:cNvPr>
        <xdr:cNvSpPr>
          <a:spLocks noChangeAspect="1" noChangeArrowheads="1"/>
        </xdr:cNvSpPr>
      </xdr:nvSpPr>
      <xdr:spPr bwMode="auto">
        <a:xfrm>
          <a:off x="4625340" y="4267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7620</xdr:rowOff>
    </xdr:from>
    <xdr:ext cx="518160" cy="548640"/>
    <xdr:sp macro="" textlink="">
      <xdr:nvSpPr>
        <xdr:cNvPr id="504" name="AutoShape 2">
          <a:extLst>
            <a:ext uri="{FF2B5EF4-FFF2-40B4-BE49-F238E27FC236}">
              <a16:creationId xmlns:a16="http://schemas.microsoft.com/office/drawing/2014/main" id="{96A27FC6-8C73-4411-8631-2CBF9061567A}"/>
            </a:ext>
          </a:extLst>
        </xdr:cNvPr>
        <xdr:cNvSpPr>
          <a:spLocks noChangeAspect="1" noChangeArrowheads="1"/>
        </xdr:cNvSpPr>
      </xdr:nvSpPr>
      <xdr:spPr bwMode="auto">
        <a:xfrm>
          <a:off x="4625340" y="4465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7620</xdr:rowOff>
    </xdr:from>
    <xdr:ext cx="518160" cy="548640"/>
    <xdr:sp macro="" textlink="">
      <xdr:nvSpPr>
        <xdr:cNvPr id="505" name="AutoShape 2">
          <a:extLst>
            <a:ext uri="{FF2B5EF4-FFF2-40B4-BE49-F238E27FC236}">
              <a16:creationId xmlns:a16="http://schemas.microsoft.com/office/drawing/2014/main" id="{3A5781F8-ABFC-4C7F-AAE1-14F555BB9AAA}"/>
            </a:ext>
          </a:extLst>
        </xdr:cNvPr>
        <xdr:cNvSpPr>
          <a:spLocks noChangeAspect="1" noChangeArrowheads="1"/>
        </xdr:cNvSpPr>
      </xdr:nvSpPr>
      <xdr:spPr bwMode="auto">
        <a:xfrm>
          <a:off x="4625340" y="4465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7620</xdr:rowOff>
    </xdr:from>
    <xdr:ext cx="518160" cy="548640"/>
    <xdr:sp macro="" textlink="">
      <xdr:nvSpPr>
        <xdr:cNvPr id="506" name="AutoShape 2">
          <a:extLst>
            <a:ext uri="{FF2B5EF4-FFF2-40B4-BE49-F238E27FC236}">
              <a16:creationId xmlns:a16="http://schemas.microsoft.com/office/drawing/2014/main" id="{6A069A46-D3E6-4F0D-BCAB-C827FC6C1D84}"/>
            </a:ext>
          </a:extLst>
        </xdr:cNvPr>
        <xdr:cNvSpPr>
          <a:spLocks noChangeAspect="1" noChangeArrowheads="1"/>
        </xdr:cNvSpPr>
      </xdr:nvSpPr>
      <xdr:spPr bwMode="auto">
        <a:xfrm>
          <a:off x="4625340" y="4465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7620</xdr:rowOff>
    </xdr:from>
    <xdr:ext cx="518160" cy="548640"/>
    <xdr:sp macro="" textlink="">
      <xdr:nvSpPr>
        <xdr:cNvPr id="507" name="AutoShape 2">
          <a:extLst>
            <a:ext uri="{FF2B5EF4-FFF2-40B4-BE49-F238E27FC236}">
              <a16:creationId xmlns:a16="http://schemas.microsoft.com/office/drawing/2014/main" id="{8DF0C25B-E069-4290-9DAD-C9F7B39462FA}"/>
            </a:ext>
          </a:extLst>
        </xdr:cNvPr>
        <xdr:cNvSpPr>
          <a:spLocks noChangeAspect="1" noChangeArrowheads="1"/>
        </xdr:cNvSpPr>
      </xdr:nvSpPr>
      <xdr:spPr bwMode="auto">
        <a:xfrm>
          <a:off x="4625340" y="4465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518160" cy="556260"/>
    <xdr:sp macro="" textlink="">
      <xdr:nvSpPr>
        <xdr:cNvPr id="508" name="AutoShape 2">
          <a:extLst>
            <a:ext uri="{FF2B5EF4-FFF2-40B4-BE49-F238E27FC236}">
              <a16:creationId xmlns:a16="http://schemas.microsoft.com/office/drawing/2014/main" id="{B245BDC3-6792-4B37-A642-441D4B7A8F0B}"/>
            </a:ext>
          </a:extLst>
        </xdr:cNvPr>
        <xdr:cNvSpPr>
          <a:spLocks noChangeAspect="1" noChangeArrowheads="1"/>
        </xdr:cNvSpPr>
      </xdr:nvSpPr>
      <xdr:spPr bwMode="auto">
        <a:xfrm>
          <a:off x="4625340" y="4457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518160" cy="556260"/>
    <xdr:sp macro="" textlink="">
      <xdr:nvSpPr>
        <xdr:cNvPr id="509" name="AutoShape 2">
          <a:extLst>
            <a:ext uri="{FF2B5EF4-FFF2-40B4-BE49-F238E27FC236}">
              <a16:creationId xmlns:a16="http://schemas.microsoft.com/office/drawing/2014/main" id="{083FB6F7-0ADB-4382-810F-3B516CFB17BD}"/>
            </a:ext>
          </a:extLst>
        </xdr:cNvPr>
        <xdr:cNvSpPr>
          <a:spLocks noChangeAspect="1" noChangeArrowheads="1"/>
        </xdr:cNvSpPr>
      </xdr:nvSpPr>
      <xdr:spPr bwMode="auto">
        <a:xfrm>
          <a:off x="4625340" y="4457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510" name="AutoShape 2">
          <a:extLst>
            <a:ext uri="{FF2B5EF4-FFF2-40B4-BE49-F238E27FC236}">
              <a16:creationId xmlns:a16="http://schemas.microsoft.com/office/drawing/2014/main" id="{0F390749-01F5-4A1D-B642-F924D41EC82F}"/>
            </a:ext>
          </a:extLst>
        </xdr:cNvPr>
        <xdr:cNvSpPr>
          <a:spLocks noChangeAspect="1" noChangeArrowheads="1"/>
        </xdr:cNvSpPr>
      </xdr:nvSpPr>
      <xdr:spPr bwMode="auto">
        <a:xfrm>
          <a:off x="259080" y="2263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121920</xdr:rowOff>
    </xdr:from>
    <xdr:ext cx="518160" cy="548640"/>
    <xdr:sp macro="" textlink="">
      <xdr:nvSpPr>
        <xdr:cNvPr id="511" name="AutoShape 2">
          <a:extLst>
            <a:ext uri="{FF2B5EF4-FFF2-40B4-BE49-F238E27FC236}">
              <a16:creationId xmlns:a16="http://schemas.microsoft.com/office/drawing/2014/main" id="{7B8E6F1E-8360-4AE0-967B-7275490B56CA}"/>
            </a:ext>
          </a:extLst>
        </xdr:cNvPr>
        <xdr:cNvSpPr>
          <a:spLocks noChangeAspect="1" noChangeArrowheads="1"/>
        </xdr:cNvSpPr>
      </xdr:nvSpPr>
      <xdr:spPr bwMode="auto">
        <a:xfrm>
          <a:off x="259080" y="1592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518160" cy="556260"/>
    <xdr:sp macro="" textlink="">
      <xdr:nvSpPr>
        <xdr:cNvPr id="512" name="AutoShape 2">
          <a:extLst>
            <a:ext uri="{FF2B5EF4-FFF2-40B4-BE49-F238E27FC236}">
              <a16:creationId xmlns:a16="http://schemas.microsoft.com/office/drawing/2014/main" id="{7E1D56D7-73F4-46F5-8796-2967C2FC0A9E}"/>
            </a:ext>
          </a:extLst>
        </xdr:cNvPr>
        <xdr:cNvSpPr>
          <a:spLocks noChangeAspect="1" noChangeArrowheads="1"/>
        </xdr:cNvSpPr>
      </xdr:nvSpPr>
      <xdr:spPr bwMode="auto">
        <a:xfrm>
          <a:off x="259080" y="12344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327660</xdr:colOff>
      <xdr:row>61</xdr:row>
      <xdr:rowOff>0</xdr:rowOff>
    </xdr:from>
    <xdr:ext cx="518160" cy="556260"/>
    <xdr:sp macro="" textlink="">
      <xdr:nvSpPr>
        <xdr:cNvPr id="513" name="AutoShape 2">
          <a:extLst>
            <a:ext uri="{FF2B5EF4-FFF2-40B4-BE49-F238E27FC236}">
              <a16:creationId xmlns:a16="http://schemas.microsoft.com/office/drawing/2014/main" id="{2EDD208B-7BC2-4C3A-82EB-9262B978D559}"/>
            </a:ext>
          </a:extLst>
        </xdr:cNvPr>
        <xdr:cNvSpPr>
          <a:spLocks noChangeAspect="1" noChangeArrowheads="1"/>
        </xdr:cNvSpPr>
      </xdr:nvSpPr>
      <xdr:spPr bwMode="auto">
        <a:xfrm>
          <a:off x="7825740" y="12344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30480</xdr:rowOff>
    </xdr:from>
    <xdr:ext cx="518160" cy="556260"/>
    <xdr:sp macro="" textlink="">
      <xdr:nvSpPr>
        <xdr:cNvPr id="514" name="AutoShape 2">
          <a:extLst>
            <a:ext uri="{FF2B5EF4-FFF2-40B4-BE49-F238E27FC236}">
              <a16:creationId xmlns:a16="http://schemas.microsoft.com/office/drawing/2014/main" id="{1F52C4FC-DBA4-461F-BCB0-861383B8AF6A}"/>
            </a:ext>
          </a:extLst>
        </xdr:cNvPr>
        <xdr:cNvSpPr>
          <a:spLocks noChangeAspect="1" noChangeArrowheads="1"/>
        </xdr:cNvSpPr>
      </xdr:nvSpPr>
      <xdr:spPr bwMode="auto">
        <a:xfrm>
          <a:off x="259080" y="2095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30480</xdr:rowOff>
    </xdr:from>
    <xdr:ext cx="518160" cy="556260"/>
    <xdr:sp macro="" textlink="">
      <xdr:nvSpPr>
        <xdr:cNvPr id="515" name="AutoShape 2">
          <a:extLst>
            <a:ext uri="{FF2B5EF4-FFF2-40B4-BE49-F238E27FC236}">
              <a16:creationId xmlns:a16="http://schemas.microsoft.com/office/drawing/2014/main" id="{992DA014-4149-4919-A762-BF4AB43A8E4A}"/>
            </a:ext>
          </a:extLst>
        </xdr:cNvPr>
        <xdr:cNvSpPr>
          <a:spLocks noChangeAspect="1" noChangeArrowheads="1"/>
        </xdr:cNvSpPr>
      </xdr:nvSpPr>
      <xdr:spPr bwMode="auto">
        <a:xfrm>
          <a:off x="259080" y="2095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518160" cy="548640"/>
    <xdr:sp macro="" textlink="">
      <xdr:nvSpPr>
        <xdr:cNvPr id="516" name="AutoShape 2">
          <a:extLst>
            <a:ext uri="{FF2B5EF4-FFF2-40B4-BE49-F238E27FC236}">
              <a16:creationId xmlns:a16="http://schemas.microsoft.com/office/drawing/2014/main" id="{5FF01E48-C9E9-4391-8DF0-33D7777EE39C}"/>
            </a:ext>
          </a:extLst>
        </xdr:cNvPr>
        <xdr:cNvSpPr>
          <a:spLocks noChangeAspect="1" noChangeArrowheads="1"/>
        </xdr:cNvSpPr>
      </xdr:nvSpPr>
      <xdr:spPr bwMode="auto">
        <a:xfrm>
          <a:off x="259080" y="7018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517" name="AutoShape 2">
          <a:extLst>
            <a:ext uri="{FF2B5EF4-FFF2-40B4-BE49-F238E27FC236}">
              <a16:creationId xmlns:a16="http://schemas.microsoft.com/office/drawing/2014/main" id="{B8FE8F90-FB4C-4C27-BA8B-46395C7E0555}"/>
            </a:ext>
          </a:extLst>
        </xdr:cNvPr>
        <xdr:cNvSpPr>
          <a:spLocks noChangeAspect="1" noChangeArrowheads="1"/>
        </xdr:cNvSpPr>
      </xdr:nvSpPr>
      <xdr:spPr bwMode="auto">
        <a:xfrm>
          <a:off x="259080" y="2263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7</xdr:row>
      <xdr:rowOff>0</xdr:rowOff>
    </xdr:from>
    <xdr:ext cx="518160" cy="556260"/>
    <xdr:sp macro="" textlink="">
      <xdr:nvSpPr>
        <xdr:cNvPr id="518" name="AutoShape 2">
          <a:extLst>
            <a:ext uri="{FF2B5EF4-FFF2-40B4-BE49-F238E27FC236}">
              <a16:creationId xmlns:a16="http://schemas.microsoft.com/office/drawing/2014/main" id="{B916CCF7-A609-4043-A4BF-4FD4A361F781}"/>
            </a:ext>
          </a:extLst>
        </xdr:cNvPr>
        <xdr:cNvSpPr>
          <a:spLocks noChangeAspect="1" noChangeArrowheads="1"/>
        </xdr:cNvSpPr>
      </xdr:nvSpPr>
      <xdr:spPr bwMode="auto">
        <a:xfrm>
          <a:off x="502920" y="2263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7</xdr:row>
      <xdr:rowOff>0</xdr:rowOff>
    </xdr:from>
    <xdr:ext cx="518160" cy="556260"/>
    <xdr:sp macro="" textlink="">
      <xdr:nvSpPr>
        <xdr:cNvPr id="519" name="AutoShape 2">
          <a:extLst>
            <a:ext uri="{FF2B5EF4-FFF2-40B4-BE49-F238E27FC236}">
              <a16:creationId xmlns:a16="http://schemas.microsoft.com/office/drawing/2014/main" id="{D0290110-9FEF-442E-967A-746F1C64F330}"/>
            </a:ext>
          </a:extLst>
        </xdr:cNvPr>
        <xdr:cNvSpPr>
          <a:spLocks noChangeAspect="1" noChangeArrowheads="1"/>
        </xdr:cNvSpPr>
      </xdr:nvSpPr>
      <xdr:spPr bwMode="auto">
        <a:xfrm>
          <a:off x="502920" y="2263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38</xdr:row>
      <xdr:rowOff>0</xdr:rowOff>
    </xdr:from>
    <xdr:ext cx="518160" cy="548640"/>
    <xdr:sp macro="" textlink="">
      <xdr:nvSpPr>
        <xdr:cNvPr id="520" name="AutoShape 2">
          <a:extLst>
            <a:ext uri="{FF2B5EF4-FFF2-40B4-BE49-F238E27FC236}">
              <a16:creationId xmlns:a16="http://schemas.microsoft.com/office/drawing/2014/main" id="{C2993AFF-88D2-4270-8047-79617F343C87}"/>
            </a:ext>
          </a:extLst>
        </xdr:cNvPr>
        <xdr:cNvSpPr>
          <a:spLocks noChangeAspect="1" noChangeArrowheads="1"/>
        </xdr:cNvSpPr>
      </xdr:nvSpPr>
      <xdr:spPr bwMode="auto">
        <a:xfrm>
          <a:off x="769620" y="7018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20</xdr:row>
      <xdr:rowOff>30480</xdr:rowOff>
    </xdr:from>
    <xdr:ext cx="518160" cy="556260"/>
    <xdr:sp macro="" textlink="">
      <xdr:nvSpPr>
        <xdr:cNvPr id="521" name="AutoShape 2">
          <a:extLst>
            <a:ext uri="{FF2B5EF4-FFF2-40B4-BE49-F238E27FC236}">
              <a16:creationId xmlns:a16="http://schemas.microsoft.com/office/drawing/2014/main" id="{F3BF23A1-C133-4C41-9F9B-13D4581E725B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4076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20</xdr:row>
      <xdr:rowOff>30480</xdr:rowOff>
    </xdr:from>
    <xdr:ext cx="518160" cy="556260"/>
    <xdr:sp macro="" textlink="">
      <xdr:nvSpPr>
        <xdr:cNvPr id="522" name="AutoShape 2">
          <a:extLst>
            <a:ext uri="{FF2B5EF4-FFF2-40B4-BE49-F238E27FC236}">
              <a16:creationId xmlns:a16="http://schemas.microsoft.com/office/drawing/2014/main" id="{54F07F09-BE70-4976-8C4B-3148E8DB6925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4076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4</xdr:row>
      <xdr:rowOff>0</xdr:rowOff>
    </xdr:from>
    <xdr:ext cx="518160" cy="548640"/>
    <xdr:sp macro="" textlink="">
      <xdr:nvSpPr>
        <xdr:cNvPr id="523" name="AutoShape 2">
          <a:extLst>
            <a:ext uri="{FF2B5EF4-FFF2-40B4-BE49-F238E27FC236}">
              <a16:creationId xmlns:a16="http://schemas.microsoft.com/office/drawing/2014/main" id="{04990E9C-81C0-4D41-A647-A69D53CFA93E}"/>
            </a:ext>
          </a:extLst>
        </xdr:cNvPr>
        <xdr:cNvSpPr>
          <a:spLocks noChangeAspect="1" noChangeArrowheads="1"/>
        </xdr:cNvSpPr>
      </xdr:nvSpPr>
      <xdr:spPr bwMode="auto">
        <a:xfrm>
          <a:off x="12847320" y="784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31</xdr:row>
      <xdr:rowOff>38100</xdr:rowOff>
    </xdr:from>
    <xdr:ext cx="518160" cy="548640"/>
    <xdr:sp macro="" textlink="">
      <xdr:nvSpPr>
        <xdr:cNvPr id="524" name="AutoShape 2">
          <a:extLst>
            <a:ext uri="{FF2B5EF4-FFF2-40B4-BE49-F238E27FC236}">
              <a16:creationId xmlns:a16="http://schemas.microsoft.com/office/drawing/2014/main" id="{54323E37-ADC6-40FE-BAF0-8849B0B6C00D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5471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4</xdr:row>
      <xdr:rowOff>0</xdr:rowOff>
    </xdr:from>
    <xdr:ext cx="518160" cy="548640"/>
    <xdr:sp macro="" textlink="">
      <xdr:nvSpPr>
        <xdr:cNvPr id="525" name="AutoShape 2">
          <a:extLst>
            <a:ext uri="{FF2B5EF4-FFF2-40B4-BE49-F238E27FC236}">
              <a16:creationId xmlns:a16="http://schemas.microsoft.com/office/drawing/2014/main" id="{1E153437-F8E0-4CA2-9C77-84CF5CCBFC54}"/>
            </a:ext>
          </a:extLst>
        </xdr:cNvPr>
        <xdr:cNvSpPr>
          <a:spLocks noChangeAspect="1" noChangeArrowheads="1"/>
        </xdr:cNvSpPr>
      </xdr:nvSpPr>
      <xdr:spPr bwMode="auto">
        <a:xfrm>
          <a:off x="12847320" y="784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21</xdr:row>
      <xdr:rowOff>7620</xdr:rowOff>
    </xdr:from>
    <xdr:ext cx="518160" cy="556260"/>
    <xdr:sp macro="" textlink="">
      <xdr:nvSpPr>
        <xdr:cNvPr id="526" name="AutoShape 2">
          <a:extLst>
            <a:ext uri="{FF2B5EF4-FFF2-40B4-BE49-F238E27FC236}">
              <a16:creationId xmlns:a16="http://schemas.microsoft.com/office/drawing/2014/main" id="{208FE5AE-023D-4AFE-B8E4-7AE4DACE4CD9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3657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29</xdr:row>
      <xdr:rowOff>0</xdr:rowOff>
    </xdr:from>
    <xdr:ext cx="518160" cy="548640"/>
    <xdr:sp macro="" textlink="">
      <xdr:nvSpPr>
        <xdr:cNvPr id="527" name="AutoShape 2">
          <a:extLst>
            <a:ext uri="{FF2B5EF4-FFF2-40B4-BE49-F238E27FC236}">
              <a16:creationId xmlns:a16="http://schemas.microsoft.com/office/drawing/2014/main" id="{CE02051F-132F-473D-B2C1-74902E9753B6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8206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15</xdr:row>
      <xdr:rowOff>7620</xdr:rowOff>
    </xdr:from>
    <xdr:ext cx="518160" cy="548640"/>
    <xdr:sp macro="" textlink="">
      <xdr:nvSpPr>
        <xdr:cNvPr id="528" name="AutoShape 2">
          <a:extLst>
            <a:ext uri="{FF2B5EF4-FFF2-40B4-BE49-F238E27FC236}">
              <a16:creationId xmlns:a16="http://schemas.microsoft.com/office/drawing/2014/main" id="{D2E7E4EC-D904-48B4-9B28-E2E9FBFB313E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425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15</xdr:row>
      <xdr:rowOff>7620</xdr:rowOff>
    </xdr:from>
    <xdr:ext cx="518160" cy="548640"/>
    <xdr:sp macro="" textlink="">
      <xdr:nvSpPr>
        <xdr:cNvPr id="529" name="AutoShape 2">
          <a:extLst>
            <a:ext uri="{FF2B5EF4-FFF2-40B4-BE49-F238E27FC236}">
              <a16:creationId xmlns:a16="http://schemas.microsoft.com/office/drawing/2014/main" id="{30C3CE0F-BFB7-4C50-9CE0-8453453C48D0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425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22</xdr:row>
      <xdr:rowOff>7620</xdr:rowOff>
    </xdr:from>
    <xdr:ext cx="518160" cy="548640"/>
    <xdr:sp macro="" textlink="">
      <xdr:nvSpPr>
        <xdr:cNvPr id="530" name="AutoShape 2">
          <a:extLst>
            <a:ext uri="{FF2B5EF4-FFF2-40B4-BE49-F238E27FC236}">
              <a16:creationId xmlns:a16="http://schemas.microsoft.com/office/drawing/2014/main" id="{FF8060AC-8B8D-4F50-8FCD-DB61F4F9894E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801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22</xdr:row>
      <xdr:rowOff>7620</xdr:rowOff>
    </xdr:from>
    <xdr:ext cx="518160" cy="548640"/>
    <xdr:sp macro="" textlink="">
      <xdr:nvSpPr>
        <xdr:cNvPr id="531" name="AutoShape 2">
          <a:extLst>
            <a:ext uri="{FF2B5EF4-FFF2-40B4-BE49-F238E27FC236}">
              <a16:creationId xmlns:a16="http://schemas.microsoft.com/office/drawing/2014/main" id="{A0124FB1-88D4-40EA-A86D-70B6897BF9AB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801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8</xdr:row>
      <xdr:rowOff>0</xdr:rowOff>
    </xdr:from>
    <xdr:ext cx="518160" cy="548640"/>
    <xdr:sp macro="" textlink="">
      <xdr:nvSpPr>
        <xdr:cNvPr id="532" name="AutoShape 2">
          <a:extLst>
            <a:ext uri="{FF2B5EF4-FFF2-40B4-BE49-F238E27FC236}">
              <a16:creationId xmlns:a16="http://schemas.microsoft.com/office/drawing/2014/main" id="{4A06B808-95F5-4403-9F90-869728B56C2D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2461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8</xdr:row>
      <xdr:rowOff>0</xdr:rowOff>
    </xdr:from>
    <xdr:ext cx="518160" cy="548640"/>
    <xdr:sp macro="" textlink="">
      <xdr:nvSpPr>
        <xdr:cNvPr id="533" name="AutoShape 2">
          <a:extLst>
            <a:ext uri="{FF2B5EF4-FFF2-40B4-BE49-F238E27FC236}">
              <a16:creationId xmlns:a16="http://schemas.microsoft.com/office/drawing/2014/main" id="{43D9678F-055D-45E7-B859-ED2B1AE6F1A9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2461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8</xdr:row>
      <xdr:rowOff>0</xdr:rowOff>
    </xdr:from>
    <xdr:ext cx="518160" cy="556260"/>
    <xdr:sp macro="" textlink="">
      <xdr:nvSpPr>
        <xdr:cNvPr id="534" name="AutoShape 2">
          <a:extLst>
            <a:ext uri="{FF2B5EF4-FFF2-40B4-BE49-F238E27FC236}">
              <a16:creationId xmlns:a16="http://schemas.microsoft.com/office/drawing/2014/main" id="{6AE520BF-85B7-478B-9087-09FAC26CAC32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2461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8</xdr:row>
      <xdr:rowOff>0</xdr:rowOff>
    </xdr:from>
    <xdr:ext cx="518160" cy="556260"/>
    <xdr:sp macro="" textlink="">
      <xdr:nvSpPr>
        <xdr:cNvPr id="535" name="AutoShape 2">
          <a:extLst>
            <a:ext uri="{FF2B5EF4-FFF2-40B4-BE49-F238E27FC236}">
              <a16:creationId xmlns:a16="http://schemas.microsoft.com/office/drawing/2014/main" id="{3DD555B1-401D-40F7-90AA-BF7E6DE2E141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2461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17</xdr:row>
      <xdr:rowOff>0</xdr:rowOff>
    </xdr:from>
    <xdr:ext cx="518160" cy="556260"/>
    <xdr:sp macro="" textlink="">
      <xdr:nvSpPr>
        <xdr:cNvPr id="536" name="AutoShape 2">
          <a:extLst>
            <a:ext uri="{FF2B5EF4-FFF2-40B4-BE49-F238E27FC236}">
              <a16:creationId xmlns:a16="http://schemas.microsoft.com/office/drawing/2014/main" id="{337B88FE-E173-4DF1-962B-50B1B453989D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3055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8</xdr:row>
      <xdr:rowOff>7620</xdr:rowOff>
    </xdr:from>
    <xdr:ext cx="518160" cy="548640"/>
    <xdr:sp macro="" textlink="">
      <xdr:nvSpPr>
        <xdr:cNvPr id="537" name="AutoShape 2">
          <a:extLst>
            <a:ext uri="{FF2B5EF4-FFF2-40B4-BE49-F238E27FC236}">
              <a16:creationId xmlns:a16="http://schemas.microsoft.com/office/drawing/2014/main" id="{2FB199B2-30E2-41E2-97D4-6B8C14D2DA80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2468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4</xdr:row>
      <xdr:rowOff>7620</xdr:rowOff>
    </xdr:from>
    <xdr:ext cx="518160" cy="548640"/>
    <xdr:sp macro="" textlink="">
      <xdr:nvSpPr>
        <xdr:cNvPr id="538" name="AutoShape 2">
          <a:extLst>
            <a:ext uri="{FF2B5EF4-FFF2-40B4-BE49-F238E27FC236}">
              <a16:creationId xmlns:a16="http://schemas.microsoft.com/office/drawing/2014/main" id="{991EC020-43F4-4319-AD9C-0BD3B3A73D3E}"/>
            </a:ext>
          </a:extLst>
        </xdr:cNvPr>
        <xdr:cNvSpPr>
          <a:spLocks noChangeAspect="1" noChangeArrowheads="1"/>
        </xdr:cNvSpPr>
      </xdr:nvSpPr>
      <xdr:spPr bwMode="auto">
        <a:xfrm>
          <a:off x="12847320" y="792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34</xdr:row>
      <xdr:rowOff>15240</xdr:rowOff>
    </xdr:from>
    <xdr:ext cx="518160" cy="548640"/>
    <xdr:sp macro="" textlink="">
      <xdr:nvSpPr>
        <xdr:cNvPr id="539" name="AutoShape 2">
          <a:extLst>
            <a:ext uri="{FF2B5EF4-FFF2-40B4-BE49-F238E27FC236}">
              <a16:creationId xmlns:a16="http://schemas.microsoft.com/office/drawing/2014/main" id="{A84E34F6-486C-43E7-90F1-C3CB095102E9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8816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20</xdr:row>
      <xdr:rowOff>15240</xdr:rowOff>
    </xdr:from>
    <xdr:ext cx="518160" cy="548640"/>
    <xdr:sp macro="" textlink="">
      <xdr:nvSpPr>
        <xdr:cNvPr id="540" name="AutoShape 2">
          <a:extLst>
            <a:ext uri="{FF2B5EF4-FFF2-40B4-BE49-F238E27FC236}">
              <a16:creationId xmlns:a16="http://schemas.microsoft.com/office/drawing/2014/main" id="{640DE9E5-67D0-43C0-BB2F-D214AB7A295E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4061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36</xdr:row>
      <xdr:rowOff>7620</xdr:rowOff>
    </xdr:from>
    <xdr:ext cx="518160" cy="548640"/>
    <xdr:sp macro="" textlink="">
      <xdr:nvSpPr>
        <xdr:cNvPr id="541" name="AutoShape 2">
          <a:extLst>
            <a:ext uri="{FF2B5EF4-FFF2-40B4-BE49-F238E27FC236}">
              <a16:creationId xmlns:a16="http://schemas.microsoft.com/office/drawing/2014/main" id="{026073FE-E722-4D4A-8C68-7EB0FB9F3CB9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623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36</xdr:row>
      <xdr:rowOff>7620</xdr:rowOff>
    </xdr:from>
    <xdr:ext cx="518160" cy="548640"/>
    <xdr:sp macro="" textlink="">
      <xdr:nvSpPr>
        <xdr:cNvPr id="542" name="AutoShape 2">
          <a:extLst>
            <a:ext uri="{FF2B5EF4-FFF2-40B4-BE49-F238E27FC236}">
              <a16:creationId xmlns:a16="http://schemas.microsoft.com/office/drawing/2014/main" id="{3C151A20-D037-42C2-92BA-1563E65269FB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623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6</xdr:row>
      <xdr:rowOff>30480</xdr:rowOff>
    </xdr:from>
    <xdr:ext cx="518160" cy="556260"/>
    <xdr:sp macro="" textlink="">
      <xdr:nvSpPr>
        <xdr:cNvPr id="543" name="AutoShape 2">
          <a:extLst>
            <a:ext uri="{FF2B5EF4-FFF2-40B4-BE49-F238E27FC236}">
              <a16:creationId xmlns:a16="http://schemas.microsoft.com/office/drawing/2014/main" id="{BD16AFF8-DE15-49EA-A1C7-F5D175B4A11F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7642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35</xdr:row>
      <xdr:rowOff>0</xdr:rowOff>
    </xdr:from>
    <xdr:ext cx="518160" cy="548640"/>
    <xdr:sp macro="" textlink="">
      <xdr:nvSpPr>
        <xdr:cNvPr id="544" name="AutoShape 2">
          <a:extLst>
            <a:ext uri="{FF2B5EF4-FFF2-40B4-BE49-F238E27FC236}">
              <a16:creationId xmlns:a16="http://schemas.microsoft.com/office/drawing/2014/main" id="{E84B9FE8-45E1-4FB8-87CE-D035E4A016A0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3451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35</xdr:row>
      <xdr:rowOff>0</xdr:rowOff>
    </xdr:from>
    <xdr:ext cx="518160" cy="548640"/>
    <xdr:sp macro="" textlink="">
      <xdr:nvSpPr>
        <xdr:cNvPr id="545" name="AutoShape 2">
          <a:extLst>
            <a:ext uri="{FF2B5EF4-FFF2-40B4-BE49-F238E27FC236}">
              <a16:creationId xmlns:a16="http://schemas.microsoft.com/office/drawing/2014/main" id="{97F0FA2C-0C6E-4BC9-84F9-696EC4372109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3451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27</xdr:row>
      <xdr:rowOff>7620</xdr:rowOff>
    </xdr:from>
    <xdr:ext cx="518160" cy="548640"/>
    <xdr:sp macro="" textlink="">
      <xdr:nvSpPr>
        <xdr:cNvPr id="546" name="AutoShape 2">
          <a:extLst>
            <a:ext uri="{FF2B5EF4-FFF2-40B4-BE49-F238E27FC236}">
              <a16:creationId xmlns:a16="http://schemas.microsoft.com/office/drawing/2014/main" id="{521AB654-FF87-4A3A-BDA6-60C78A56B98B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17</xdr:row>
      <xdr:rowOff>15240</xdr:rowOff>
    </xdr:from>
    <xdr:ext cx="518160" cy="548640"/>
    <xdr:sp macro="" textlink="">
      <xdr:nvSpPr>
        <xdr:cNvPr id="547" name="AutoShape 2">
          <a:extLst>
            <a:ext uri="{FF2B5EF4-FFF2-40B4-BE49-F238E27FC236}">
              <a16:creationId xmlns:a16="http://schemas.microsoft.com/office/drawing/2014/main" id="{58701005-0012-4308-A0EA-14A198434780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3070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27</xdr:row>
      <xdr:rowOff>7620</xdr:rowOff>
    </xdr:from>
    <xdr:ext cx="518160" cy="548640"/>
    <xdr:sp macro="" textlink="">
      <xdr:nvSpPr>
        <xdr:cNvPr id="548" name="AutoShape 2">
          <a:extLst>
            <a:ext uri="{FF2B5EF4-FFF2-40B4-BE49-F238E27FC236}">
              <a16:creationId xmlns:a16="http://schemas.microsoft.com/office/drawing/2014/main" id="{8471B292-56A5-4F5F-AC91-56D4CB7341B1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28</xdr:row>
      <xdr:rowOff>7620</xdr:rowOff>
    </xdr:from>
    <xdr:ext cx="518160" cy="548640"/>
    <xdr:sp macro="" textlink="">
      <xdr:nvSpPr>
        <xdr:cNvPr id="549" name="AutoShape 2">
          <a:extLst>
            <a:ext uri="{FF2B5EF4-FFF2-40B4-BE49-F238E27FC236}">
              <a16:creationId xmlns:a16="http://schemas.microsoft.com/office/drawing/2014/main" id="{B72FFB35-A8D9-4054-B0F9-94DA1828F9CF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3855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28</xdr:row>
      <xdr:rowOff>7620</xdr:rowOff>
    </xdr:from>
    <xdr:ext cx="518160" cy="548640"/>
    <xdr:sp macro="" textlink="">
      <xdr:nvSpPr>
        <xdr:cNvPr id="550" name="AutoShape 2">
          <a:extLst>
            <a:ext uri="{FF2B5EF4-FFF2-40B4-BE49-F238E27FC236}">
              <a16:creationId xmlns:a16="http://schemas.microsoft.com/office/drawing/2014/main" id="{87139A4F-393C-441D-A9FF-0EF1A14B6CDC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3855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25</xdr:row>
      <xdr:rowOff>30480</xdr:rowOff>
    </xdr:from>
    <xdr:ext cx="518160" cy="556260"/>
    <xdr:sp macro="" textlink="">
      <xdr:nvSpPr>
        <xdr:cNvPr id="551" name="AutoShape 2">
          <a:extLst>
            <a:ext uri="{FF2B5EF4-FFF2-40B4-BE49-F238E27FC236}">
              <a16:creationId xmlns:a16="http://schemas.microsoft.com/office/drawing/2014/main" id="{FDD04E53-7FA0-46D3-9A0B-87D7DEEA81F3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56616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25</xdr:row>
      <xdr:rowOff>30480</xdr:rowOff>
    </xdr:from>
    <xdr:ext cx="518160" cy="556260"/>
    <xdr:sp macro="" textlink="">
      <xdr:nvSpPr>
        <xdr:cNvPr id="552" name="AutoShape 2">
          <a:extLst>
            <a:ext uri="{FF2B5EF4-FFF2-40B4-BE49-F238E27FC236}">
              <a16:creationId xmlns:a16="http://schemas.microsoft.com/office/drawing/2014/main" id="{FAE94D55-965E-4022-BF96-01A9C642A904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56616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32</xdr:row>
      <xdr:rowOff>0</xdr:rowOff>
    </xdr:from>
    <xdr:ext cx="518160" cy="548640"/>
    <xdr:sp macro="" textlink="">
      <xdr:nvSpPr>
        <xdr:cNvPr id="553" name="AutoShape 2">
          <a:extLst>
            <a:ext uri="{FF2B5EF4-FFF2-40B4-BE49-F238E27FC236}">
              <a16:creationId xmlns:a16="http://schemas.microsoft.com/office/drawing/2014/main" id="{B1E08522-0C07-481B-B32D-7CCF9A2CE5D7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8602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32</xdr:row>
      <xdr:rowOff>0</xdr:rowOff>
    </xdr:from>
    <xdr:ext cx="518160" cy="548640"/>
    <xdr:sp macro="" textlink="">
      <xdr:nvSpPr>
        <xdr:cNvPr id="554" name="AutoShape 2">
          <a:extLst>
            <a:ext uri="{FF2B5EF4-FFF2-40B4-BE49-F238E27FC236}">
              <a16:creationId xmlns:a16="http://schemas.microsoft.com/office/drawing/2014/main" id="{3AC460DA-7FCC-4EF1-A027-9D815B7D29AA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8602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16</xdr:row>
      <xdr:rowOff>0</xdr:rowOff>
    </xdr:from>
    <xdr:ext cx="518160" cy="556260"/>
    <xdr:sp macro="" textlink="">
      <xdr:nvSpPr>
        <xdr:cNvPr id="555" name="AutoShape 2">
          <a:extLst>
            <a:ext uri="{FF2B5EF4-FFF2-40B4-BE49-F238E27FC236}">
              <a16:creationId xmlns:a16="http://schemas.microsoft.com/office/drawing/2014/main" id="{3E82BD02-11BA-4B86-A988-D04BD9F2D638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1866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35</xdr:row>
      <xdr:rowOff>7620</xdr:rowOff>
    </xdr:from>
    <xdr:ext cx="518160" cy="548640"/>
    <xdr:sp macro="" textlink="">
      <xdr:nvSpPr>
        <xdr:cNvPr id="556" name="AutoShape 2">
          <a:extLst>
            <a:ext uri="{FF2B5EF4-FFF2-40B4-BE49-F238E27FC236}">
              <a16:creationId xmlns:a16="http://schemas.microsoft.com/office/drawing/2014/main" id="{19621174-3E35-4699-8D82-FDE698376133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3459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35</xdr:row>
      <xdr:rowOff>7620</xdr:rowOff>
    </xdr:from>
    <xdr:ext cx="518160" cy="548640"/>
    <xdr:sp macro="" textlink="">
      <xdr:nvSpPr>
        <xdr:cNvPr id="557" name="AutoShape 2">
          <a:extLst>
            <a:ext uri="{FF2B5EF4-FFF2-40B4-BE49-F238E27FC236}">
              <a16:creationId xmlns:a16="http://schemas.microsoft.com/office/drawing/2014/main" id="{F0F1D793-DFB7-4C1B-8B35-42DB8CCC83BE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3459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22</xdr:row>
      <xdr:rowOff>7620</xdr:rowOff>
    </xdr:from>
    <xdr:ext cx="518160" cy="548640"/>
    <xdr:sp macro="" textlink="">
      <xdr:nvSpPr>
        <xdr:cNvPr id="558" name="AutoShape 2">
          <a:extLst>
            <a:ext uri="{FF2B5EF4-FFF2-40B4-BE49-F238E27FC236}">
              <a16:creationId xmlns:a16="http://schemas.microsoft.com/office/drawing/2014/main" id="{04E43DF4-9A9F-43C2-9FEC-C5B51509258F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801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35</xdr:row>
      <xdr:rowOff>15240</xdr:rowOff>
    </xdr:from>
    <xdr:ext cx="518160" cy="548640"/>
    <xdr:sp macro="" textlink="">
      <xdr:nvSpPr>
        <xdr:cNvPr id="559" name="AutoShape 2">
          <a:extLst>
            <a:ext uri="{FF2B5EF4-FFF2-40B4-BE49-F238E27FC236}">
              <a16:creationId xmlns:a16="http://schemas.microsoft.com/office/drawing/2014/main" id="{3893113B-048C-455B-B98A-3E8D6E178B83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3467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22</xdr:row>
      <xdr:rowOff>7620</xdr:rowOff>
    </xdr:from>
    <xdr:ext cx="518160" cy="548640"/>
    <xdr:sp macro="" textlink="">
      <xdr:nvSpPr>
        <xdr:cNvPr id="560" name="AutoShape 2">
          <a:extLst>
            <a:ext uri="{FF2B5EF4-FFF2-40B4-BE49-F238E27FC236}">
              <a16:creationId xmlns:a16="http://schemas.microsoft.com/office/drawing/2014/main" id="{696CAB31-CCB0-4A0F-851D-59A94CC23734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801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36</xdr:row>
      <xdr:rowOff>7620</xdr:rowOff>
    </xdr:from>
    <xdr:ext cx="518160" cy="548640"/>
    <xdr:sp macro="" textlink="">
      <xdr:nvSpPr>
        <xdr:cNvPr id="561" name="AutoShape 2">
          <a:extLst>
            <a:ext uri="{FF2B5EF4-FFF2-40B4-BE49-F238E27FC236}">
              <a16:creationId xmlns:a16="http://schemas.microsoft.com/office/drawing/2014/main" id="{BDE81C2B-ECEF-4933-B01E-951B28D10323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623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36</xdr:row>
      <xdr:rowOff>7620</xdr:rowOff>
    </xdr:from>
    <xdr:ext cx="518160" cy="548640"/>
    <xdr:sp macro="" textlink="">
      <xdr:nvSpPr>
        <xdr:cNvPr id="562" name="AutoShape 2">
          <a:extLst>
            <a:ext uri="{FF2B5EF4-FFF2-40B4-BE49-F238E27FC236}">
              <a16:creationId xmlns:a16="http://schemas.microsoft.com/office/drawing/2014/main" id="{D7084DBB-FB12-4B93-A842-C5733F5C81A4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623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17</xdr:row>
      <xdr:rowOff>30480</xdr:rowOff>
    </xdr:from>
    <xdr:ext cx="518160" cy="556260"/>
    <xdr:sp macro="" textlink="">
      <xdr:nvSpPr>
        <xdr:cNvPr id="563" name="AutoShape 2">
          <a:extLst>
            <a:ext uri="{FF2B5EF4-FFF2-40B4-BE49-F238E27FC236}">
              <a16:creationId xmlns:a16="http://schemas.microsoft.com/office/drawing/2014/main" id="{7DA70AAA-7978-476C-B387-850E7B961E6E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3086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17</xdr:row>
      <xdr:rowOff>30480</xdr:rowOff>
    </xdr:from>
    <xdr:ext cx="518160" cy="556260"/>
    <xdr:sp macro="" textlink="">
      <xdr:nvSpPr>
        <xdr:cNvPr id="564" name="AutoShape 2">
          <a:extLst>
            <a:ext uri="{FF2B5EF4-FFF2-40B4-BE49-F238E27FC236}">
              <a16:creationId xmlns:a16="http://schemas.microsoft.com/office/drawing/2014/main" id="{F7678468-8F28-4C40-A177-03EAF3A0A451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3086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39</xdr:row>
      <xdr:rowOff>0</xdr:rowOff>
    </xdr:from>
    <xdr:ext cx="518160" cy="548640"/>
    <xdr:sp macro="" textlink="">
      <xdr:nvSpPr>
        <xdr:cNvPr id="565" name="AutoShape 2">
          <a:extLst>
            <a:ext uri="{FF2B5EF4-FFF2-40B4-BE49-F238E27FC236}">
              <a16:creationId xmlns:a16="http://schemas.microsoft.com/office/drawing/2014/main" id="{FCDDAB15-5F4F-4028-AD21-2C3CD44D7BAB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9197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39</xdr:row>
      <xdr:rowOff>0</xdr:rowOff>
    </xdr:from>
    <xdr:ext cx="518160" cy="548640"/>
    <xdr:sp macro="" textlink="">
      <xdr:nvSpPr>
        <xdr:cNvPr id="566" name="AutoShape 2">
          <a:extLst>
            <a:ext uri="{FF2B5EF4-FFF2-40B4-BE49-F238E27FC236}">
              <a16:creationId xmlns:a16="http://schemas.microsoft.com/office/drawing/2014/main" id="{68E3B5CE-0BD0-469F-AF69-D6257B74CF77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9197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567" name="AutoShape 2">
          <a:extLst>
            <a:ext uri="{FF2B5EF4-FFF2-40B4-BE49-F238E27FC236}">
              <a16:creationId xmlns:a16="http://schemas.microsoft.com/office/drawing/2014/main" id="{51567042-4CD4-4F01-AD15-4B714975D0A0}"/>
            </a:ext>
          </a:extLst>
        </xdr:cNvPr>
        <xdr:cNvSpPr>
          <a:spLocks noChangeAspect="1" noChangeArrowheads="1"/>
        </xdr:cNvSpPr>
      </xdr:nvSpPr>
      <xdr:spPr bwMode="auto">
        <a:xfrm>
          <a:off x="259080" y="2263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121920</xdr:rowOff>
    </xdr:from>
    <xdr:ext cx="518160" cy="548640"/>
    <xdr:sp macro="" textlink="">
      <xdr:nvSpPr>
        <xdr:cNvPr id="568" name="AutoShape 2">
          <a:extLst>
            <a:ext uri="{FF2B5EF4-FFF2-40B4-BE49-F238E27FC236}">
              <a16:creationId xmlns:a16="http://schemas.microsoft.com/office/drawing/2014/main" id="{4D170CEB-2870-483F-BDCC-70807F7546B6}"/>
            </a:ext>
          </a:extLst>
        </xdr:cNvPr>
        <xdr:cNvSpPr>
          <a:spLocks noChangeAspect="1" noChangeArrowheads="1"/>
        </xdr:cNvSpPr>
      </xdr:nvSpPr>
      <xdr:spPr bwMode="auto">
        <a:xfrm>
          <a:off x="259080" y="1592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518160" cy="556260"/>
    <xdr:sp macro="" textlink="">
      <xdr:nvSpPr>
        <xdr:cNvPr id="569" name="AutoShape 2">
          <a:extLst>
            <a:ext uri="{FF2B5EF4-FFF2-40B4-BE49-F238E27FC236}">
              <a16:creationId xmlns:a16="http://schemas.microsoft.com/office/drawing/2014/main" id="{0717C41A-EA8D-47DE-8224-5371CA76D337}"/>
            </a:ext>
          </a:extLst>
        </xdr:cNvPr>
        <xdr:cNvSpPr>
          <a:spLocks noChangeAspect="1" noChangeArrowheads="1"/>
        </xdr:cNvSpPr>
      </xdr:nvSpPr>
      <xdr:spPr bwMode="auto">
        <a:xfrm>
          <a:off x="259080" y="12344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61</xdr:row>
      <xdr:rowOff>0</xdr:rowOff>
    </xdr:from>
    <xdr:ext cx="518160" cy="556260"/>
    <xdr:sp macro="" textlink="">
      <xdr:nvSpPr>
        <xdr:cNvPr id="570" name="AutoShape 2">
          <a:extLst>
            <a:ext uri="{FF2B5EF4-FFF2-40B4-BE49-F238E27FC236}">
              <a16:creationId xmlns:a16="http://schemas.microsoft.com/office/drawing/2014/main" id="{E067EF5F-E22F-481A-BBA5-73446F62D467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12344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30480</xdr:rowOff>
    </xdr:from>
    <xdr:ext cx="518160" cy="556260"/>
    <xdr:sp macro="" textlink="">
      <xdr:nvSpPr>
        <xdr:cNvPr id="571" name="AutoShape 2">
          <a:extLst>
            <a:ext uri="{FF2B5EF4-FFF2-40B4-BE49-F238E27FC236}">
              <a16:creationId xmlns:a16="http://schemas.microsoft.com/office/drawing/2014/main" id="{B45B7A21-73DC-4EEC-BA3F-BB900516EE9A}"/>
            </a:ext>
          </a:extLst>
        </xdr:cNvPr>
        <xdr:cNvSpPr>
          <a:spLocks noChangeAspect="1" noChangeArrowheads="1"/>
        </xdr:cNvSpPr>
      </xdr:nvSpPr>
      <xdr:spPr bwMode="auto">
        <a:xfrm>
          <a:off x="259080" y="2095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30480</xdr:rowOff>
    </xdr:from>
    <xdr:ext cx="518160" cy="556260"/>
    <xdr:sp macro="" textlink="">
      <xdr:nvSpPr>
        <xdr:cNvPr id="572" name="AutoShape 2">
          <a:extLst>
            <a:ext uri="{FF2B5EF4-FFF2-40B4-BE49-F238E27FC236}">
              <a16:creationId xmlns:a16="http://schemas.microsoft.com/office/drawing/2014/main" id="{A5F3E056-B110-45E4-BC6C-ABFA430A441B}"/>
            </a:ext>
          </a:extLst>
        </xdr:cNvPr>
        <xdr:cNvSpPr>
          <a:spLocks noChangeAspect="1" noChangeArrowheads="1"/>
        </xdr:cNvSpPr>
      </xdr:nvSpPr>
      <xdr:spPr bwMode="auto">
        <a:xfrm>
          <a:off x="259080" y="2095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518160" cy="548640"/>
    <xdr:sp macro="" textlink="">
      <xdr:nvSpPr>
        <xdr:cNvPr id="573" name="AutoShape 2">
          <a:extLst>
            <a:ext uri="{FF2B5EF4-FFF2-40B4-BE49-F238E27FC236}">
              <a16:creationId xmlns:a16="http://schemas.microsoft.com/office/drawing/2014/main" id="{EBE74A5E-3B84-48E9-A5D3-F1C7820802C3}"/>
            </a:ext>
          </a:extLst>
        </xdr:cNvPr>
        <xdr:cNvSpPr>
          <a:spLocks noChangeAspect="1" noChangeArrowheads="1"/>
        </xdr:cNvSpPr>
      </xdr:nvSpPr>
      <xdr:spPr bwMode="auto">
        <a:xfrm>
          <a:off x="259080" y="7018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574" name="AutoShape 2">
          <a:extLst>
            <a:ext uri="{FF2B5EF4-FFF2-40B4-BE49-F238E27FC236}">
              <a16:creationId xmlns:a16="http://schemas.microsoft.com/office/drawing/2014/main" id="{4D26879A-6F20-4AC2-A444-E40E3C1BD4D6}"/>
            </a:ext>
          </a:extLst>
        </xdr:cNvPr>
        <xdr:cNvSpPr>
          <a:spLocks noChangeAspect="1" noChangeArrowheads="1"/>
        </xdr:cNvSpPr>
      </xdr:nvSpPr>
      <xdr:spPr bwMode="auto">
        <a:xfrm>
          <a:off x="259080" y="2263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7</xdr:row>
      <xdr:rowOff>0</xdr:rowOff>
    </xdr:from>
    <xdr:ext cx="518160" cy="556260"/>
    <xdr:sp macro="" textlink="">
      <xdr:nvSpPr>
        <xdr:cNvPr id="575" name="AutoShape 2">
          <a:extLst>
            <a:ext uri="{FF2B5EF4-FFF2-40B4-BE49-F238E27FC236}">
              <a16:creationId xmlns:a16="http://schemas.microsoft.com/office/drawing/2014/main" id="{AEE7F458-DF9C-49AB-A7E4-DEFB6AC0EA0B}"/>
            </a:ext>
          </a:extLst>
        </xdr:cNvPr>
        <xdr:cNvSpPr>
          <a:spLocks noChangeAspect="1" noChangeArrowheads="1"/>
        </xdr:cNvSpPr>
      </xdr:nvSpPr>
      <xdr:spPr bwMode="auto">
        <a:xfrm>
          <a:off x="502920" y="2263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7</xdr:row>
      <xdr:rowOff>0</xdr:rowOff>
    </xdr:from>
    <xdr:ext cx="518160" cy="556260"/>
    <xdr:sp macro="" textlink="">
      <xdr:nvSpPr>
        <xdr:cNvPr id="576" name="AutoShape 2">
          <a:extLst>
            <a:ext uri="{FF2B5EF4-FFF2-40B4-BE49-F238E27FC236}">
              <a16:creationId xmlns:a16="http://schemas.microsoft.com/office/drawing/2014/main" id="{D481AEC0-9062-4F76-AA96-2CE2F568A7A0}"/>
            </a:ext>
          </a:extLst>
        </xdr:cNvPr>
        <xdr:cNvSpPr>
          <a:spLocks noChangeAspect="1" noChangeArrowheads="1"/>
        </xdr:cNvSpPr>
      </xdr:nvSpPr>
      <xdr:spPr bwMode="auto">
        <a:xfrm>
          <a:off x="502920" y="2263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38</xdr:row>
      <xdr:rowOff>0</xdr:rowOff>
    </xdr:from>
    <xdr:ext cx="518160" cy="548640"/>
    <xdr:sp macro="" textlink="">
      <xdr:nvSpPr>
        <xdr:cNvPr id="577" name="AutoShape 2">
          <a:extLst>
            <a:ext uri="{FF2B5EF4-FFF2-40B4-BE49-F238E27FC236}">
              <a16:creationId xmlns:a16="http://schemas.microsoft.com/office/drawing/2014/main" id="{A321957E-C15A-4043-A282-1E50F622DBD3}"/>
            </a:ext>
          </a:extLst>
        </xdr:cNvPr>
        <xdr:cNvSpPr>
          <a:spLocks noChangeAspect="1" noChangeArrowheads="1"/>
        </xdr:cNvSpPr>
      </xdr:nvSpPr>
      <xdr:spPr bwMode="auto">
        <a:xfrm>
          <a:off x="769620" y="7018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20</xdr:row>
      <xdr:rowOff>30480</xdr:rowOff>
    </xdr:from>
    <xdr:ext cx="518160" cy="556260"/>
    <xdr:sp macro="" textlink="">
      <xdr:nvSpPr>
        <xdr:cNvPr id="578" name="AutoShape 2">
          <a:extLst>
            <a:ext uri="{FF2B5EF4-FFF2-40B4-BE49-F238E27FC236}">
              <a16:creationId xmlns:a16="http://schemas.microsoft.com/office/drawing/2014/main" id="{D61B778E-C4FB-4ECC-8ACB-6AA6BE40FB5D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4076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20</xdr:row>
      <xdr:rowOff>30480</xdr:rowOff>
    </xdr:from>
    <xdr:ext cx="518160" cy="556260"/>
    <xdr:sp macro="" textlink="">
      <xdr:nvSpPr>
        <xdr:cNvPr id="579" name="AutoShape 2">
          <a:extLst>
            <a:ext uri="{FF2B5EF4-FFF2-40B4-BE49-F238E27FC236}">
              <a16:creationId xmlns:a16="http://schemas.microsoft.com/office/drawing/2014/main" id="{4B4533C8-B9B9-481B-8B28-573980DA32E1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4076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4</xdr:row>
      <xdr:rowOff>0</xdr:rowOff>
    </xdr:from>
    <xdr:ext cx="518160" cy="548640"/>
    <xdr:sp macro="" textlink="">
      <xdr:nvSpPr>
        <xdr:cNvPr id="580" name="AutoShape 2">
          <a:extLst>
            <a:ext uri="{FF2B5EF4-FFF2-40B4-BE49-F238E27FC236}">
              <a16:creationId xmlns:a16="http://schemas.microsoft.com/office/drawing/2014/main" id="{E7852672-F59C-4FA9-9D97-A57C8BF85034}"/>
            </a:ext>
          </a:extLst>
        </xdr:cNvPr>
        <xdr:cNvSpPr>
          <a:spLocks noChangeAspect="1" noChangeArrowheads="1"/>
        </xdr:cNvSpPr>
      </xdr:nvSpPr>
      <xdr:spPr bwMode="auto">
        <a:xfrm>
          <a:off x="12847320" y="784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31</xdr:row>
      <xdr:rowOff>38100</xdr:rowOff>
    </xdr:from>
    <xdr:ext cx="518160" cy="548640"/>
    <xdr:sp macro="" textlink="">
      <xdr:nvSpPr>
        <xdr:cNvPr id="581" name="AutoShape 2">
          <a:extLst>
            <a:ext uri="{FF2B5EF4-FFF2-40B4-BE49-F238E27FC236}">
              <a16:creationId xmlns:a16="http://schemas.microsoft.com/office/drawing/2014/main" id="{777DAFBD-1BF6-48FF-83DD-EE646094B964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5471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4</xdr:row>
      <xdr:rowOff>0</xdr:rowOff>
    </xdr:from>
    <xdr:ext cx="518160" cy="548640"/>
    <xdr:sp macro="" textlink="">
      <xdr:nvSpPr>
        <xdr:cNvPr id="582" name="AutoShape 2">
          <a:extLst>
            <a:ext uri="{FF2B5EF4-FFF2-40B4-BE49-F238E27FC236}">
              <a16:creationId xmlns:a16="http://schemas.microsoft.com/office/drawing/2014/main" id="{46203A31-9903-4692-AE3A-F8BD7C741078}"/>
            </a:ext>
          </a:extLst>
        </xdr:cNvPr>
        <xdr:cNvSpPr>
          <a:spLocks noChangeAspect="1" noChangeArrowheads="1"/>
        </xdr:cNvSpPr>
      </xdr:nvSpPr>
      <xdr:spPr bwMode="auto">
        <a:xfrm>
          <a:off x="12847320" y="784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21</xdr:row>
      <xdr:rowOff>7620</xdr:rowOff>
    </xdr:from>
    <xdr:ext cx="518160" cy="556260"/>
    <xdr:sp macro="" textlink="">
      <xdr:nvSpPr>
        <xdr:cNvPr id="583" name="AutoShape 2">
          <a:extLst>
            <a:ext uri="{FF2B5EF4-FFF2-40B4-BE49-F238E27FC236}">
              <a16:creationId xmlns:a16="http://schemas.microsoft.com/office/drawing/2014/main" id="{FC795196-60B0-40E0-B809-9E393F25A775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3657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29</xdr:row>
      <xdr:rowOff>0</xdr:rowOff>
    </xdr:from>
    <xdr:ext cx="518160" cy="548640"/>
    <xdr:sp macro="" textlink="">
      <xdr:nvSpPr>
        <xdr:cNvPr id="584" name="AutoShape 2">
          <a:extLst>
            <a:ext uri="{FF2B5EF4-FFF2-40B4-BE49-F238E27FC236}">
              <a16:creationId xmlns:a16="http://schemas.microsoft.com/office/drawing/2014/main" id="{E0ADCC60-85CD-4E8E-8315-D69F86C879DC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8206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15</xdr:row>
      <xdr:rowOff>7620</xdr:rowOff>
    </xdr:from>
    <xdr:ext cx="518160" cy="548640"/>
    <xdr:sp macro="" textlink="">
      <xdr:nvSpPr>
        <xdr:cNvPr id="585" name="AutoShape 2">
          <a:extLst>
            <a:ext uri="{FF2B5EF4-FFF2-40B4-BE49-F238E27FC236}">
              <a16:creationId xmlns:a16="http://schemas.microsoft.com/office/drawing/2014/main" id="{F36C6466-B014-4838-A385-298436CFED64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425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15</xdr:row>
      <xdr:rowOff>7620</xdr:rowOff>
    </xdr:from>
    <xdr:ext cx="518160" cy="548640"/>
    <xdr:sp macro="" textlink="">
      <xdr:nvSpPr>
        <xdr:cNvPr id="586" name="AutoShape 2">
          <a:extLst>
            <a:ext uri="{FF2B5EF4-FFF2-40B4-BE49-F238E27FC236}">
              <a16:creationId xmlns:a16="http://schemas.microsoft.com/office/drawing/2014/main" id="{C61C2D0C-FF63-4468-BD2B-77E2E735CAC1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425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22</xdr:row>
      <xdr:rowOff>7620</xdr:rowOff>
    </xdr:from>
    <xdr:ext cx="518160" cy="548640"/>
    <xdr:sp macro="" textlink="">
      <xdr:nvSpPr>
        <xdr:cNvPr id="587" name="AutoShape 2">
          <a:extLst>
            <a:ext uri="{FF2B5EF4-FFF2-40B4-BE49-F238E27FC236}">
              <a16:creationId xmlns:a16="http://schemas.microsoft.com/office/drawing/2014/main" id="{5416B2D0-CC65-45A2-B782-6E6E80DAE8E3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801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22</xdr:row>
      <xdr:rowOff>7620</xdr:rowOff>
    </xdr:from>
    <xdr:ext cx="518160" cy="548640"/>
    <xdr:sp macro="" textlink="">
      <xdr:nvSpPr>
        <xdr:cNvPr id="588" name="AutoShape 2">
          <a:extLst>
            <a:ext uri="{FF2B5EF4-FFF2-40B4-BE49-F238E27FC236}">
              <a16:creationId xmlns:a16="http://schemas.microsoft.com/office/drawing/2014/main" id="{6D19AEDE-64FC-4B04-80AF-75E468334D19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801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8</xdr:row>
      <xdr:rowOff>0</xdr:rowOff>
    </xdr:from>
    <xdr:ext cx="518160" cy="548640"/>
    <xdr:sp macro="" textlink="">
      <xdr:nvSpPr>
        <xdr:cNvPr id="589" name="AutoShape 2">
          <a:extLst>
            <a:ext uri="{FF2B5EF4-FFF2-40B4-BE49-F238E27FC236}">
              <a16:creationId xmlns:a16="http://schemas.microsoft.com/office/drawing/2014/main" id="{7CF7A03E-424A-4B76-9128-F6FBC9C0FFCC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2461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8</xdr:row>
      <xdr:rowOff>0</xdr:rowOff>
    </xdr:from>
    <xdr:ext cx="518160" cy="548640"/>
    <xdr:sp macro="" textlink="">
      <xdr:nvSpPr>
        <xdr:cNvPr id="590" name="AutoShape 2">
          <a:extLst>
            <a:ext uri="{FF2B5EF4-FFF2-40B4-BE49-F238E27FC236}">
              <a16:creationId xmlns:a16="http://schemas.microsoft.com/office/drawing/2014/main" id="{EA13C65B-C81E-41EE-B739-1F724FC49738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2461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8</xdr:row>
      <xdr:rowOff>0</xdr:rowOff>
    </xdr:from>
    <xdr:ext cx="518160" cy="556260"/>
    <xdr:sp macro="" textlink="">
      <xdr:nvSpPr>
        <xdr:cNvPr id="591" name="AutoShape 2">
          <a:extLst>
            <a:ext uri="{FF2B5EF4-FFF2-40B4-BE49-F238E27FC236}">
              <a16:creationId xmlns:a16="http://schemas.microsoft.com/office/drawing/2014/main" id="{15699A26-9A77-4EF8-B966-DC9F7562DF6E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2461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8</xdr:row>
      <xdr:rowOff>0</xdr:rowOff>
    </xdr:from>
    <xdr:ext cx="518160" cy="556260"/>
    <xdr:sp macro="" textlink="">
      <xdr:nvSpPr>
        <xdr:cNvPr id="592" name="AutoShape 2">
          <a:extLst>
            <a:ext uri="{FF2B5EF4-FFF2-40B4-BE49-F238E27FC236}">
              <a16:creationId xmlns:a16="http://schemas.microsoft.com/office/drawing/2014/main" id="{9C19012E-CB09-4D40-AEE1-061E1136548F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2461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17</xdr:row>
      <xdr:rowOff>0</xdr:rowOff>
    </xdr:from>
    <xdr:ext cx="518160" cy="556260"/>
    <xdr:sp macro="" textlink="">
      <xdr:nvSpPr>
        <xdr:cNvPr id="593" name="AutoShape 2">
          <a:extLst>
            <a:ext uri="{FF2B5EF4-FFF2-40B4-BE49-F238E27FC236}">
              <a16:creationId xmlns:a16="http://schemas.microsoft.com/office/drawing/2014/main" id="{1629B8C9-6F4F-4D9F-8894-49327E2766EC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3055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8</xdr:row>
      <xdr:rowOff>7620</xdr:rowOff>
    </xdr:from>
    <xdr:ext cx="518160" cy="548640"/>
    <xdr:sp macro="" textlink="">
      <xdr:nvSpPr>
        <xdr:cNvPr id="594" name="AutoShape 2">
          <a:extLst>
            <a:ext uri="{FF2B5EF4-FFF2-40B4-BE49-F238E27FC236}">
              <a16:creationId xmlns:a16="http://schemas.microsoft.com/office/drawing/2014/main" id="{58022F16-30BE-4225-9733-06B571CB7D7F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2468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4</xdr:row>
      <xdr:rowOff>7620</xdr:rowOff>
    </xdr:from>
    <xdr:ext cx="518160" cy="548640"/>
    <xdr:sp macro="" textlink="">
      <xdr:nvSpPr>
        <xdr:cNvPr id="595" name="AutoShape 2">
          <a:extLst>
            <a:ext uri="{FF2B5EF4-FFF2-40B4-BE49-F238E27FC236}">
              <a16:creationId xmlns:a16="http://schemas.microsoft.com/office/drawing/2014/main" id="{B4679D42-F378-430B-8616-876717046C68}"/>
            </a:ext>
          </a:extLst>
        </xdr:cNvPr>
        <xdr:cNvSpPr>
          <a:spLocks noChangeAspect="1" noChangeArrowheads="1"/>
        </xdr:cNvSpPr>
      </xdr:nvSpPr>
      <xdr:spPr bwMode="auto">
        <a:xfrm>
          <a:off x="12847320" y="792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34</xdr:row>
      <xdr:rowOff>15240</xdr:rowOff>
    </xdr:from>
    <xdr:ext cx="518160" cy="548640"/>
    <xdr:sp macro="" textlink="">
      <xdr:nvSpPr>
        <xdr:cNvPr id="596" name="AutoShape 2">
          <a:extLst>
            <a:ext uri="{FF2B5EF4-FFF2-40B4-BE49-F238E27FC236}">
              <a16:creationId xmlns:a16="http://schemas.microsoft.com/office/drawing/2014/main" id="{4A25E152-AC49-4EDB-AD36-5113CD41E4F7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8816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20</xdr:row>
      <xdr:rowOff>15240</xdr:rowOff>
    </xdr:from>
    <xdr:ext cx="518160" cy="548640"/>
    <xdr:sp macro="" textlink="">
      <xdr:nvSpPr>
        <xdr:cNvPr id="597" name="AutoShape 2">
          <a:extLst>
            <a:ext uri="{FF2B5EF4-FFF2-40B4-BE49-F238E27FC236}">
              <a16:creationId xmlns:a16="http://schemas.microsoft.com/office/drawing/2014/main" id="{8EB29DD2-4D3E-40F1-BE12-08651B80168D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4061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36</xdr:row>
      <xdr:rowOff>7620</xdr:rowOff>
    </xdr:from>
    <xdr:ext cx="518160" cy="548640"/>
    <xdr:sp macro="" textlink="">
      <xdr:nvSpPr>
        <xdr:cNvPr id="598" name="AutoShape 2">
          <a:extLst>
            <a:ext uri="{FF2B5EF4-FFF2-40B4-BE49-F238E27FC236}">
              <a16:creationId xmlns:a16="http://schemas.microsoft.com/office/drawing/2014/main" id="{AF1B743B-4BB5-4879-8CD0-64C15D8899F2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623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36</xdr:row>
      <xdr:rowOff>7620</xdr:rowOff>
    </xdr:from>
    <xdr:ext cx="518160" cy="548640"/>
    <xdr:sp macro="" textlink="">
      <xdr:nvSpPr>
        <xdr:cNvPr id="599" name="AutoShape 2">
          <a:extLst>
            <a:ext uri="{FF2B5EF4-FFF2-40B4-BE49-F238E27FC236}">
              <a16:creationId xmlns:a16="http://schemas.microsoft.com/office/drawing/2014/main" id="{7678729B-B6D5-45A5-82AE-77C04677A4EA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623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6</xdr:row>
      <xdr:rowOff>30480</xdr:rowOff>
    </xdr:from>
    <xdr:ext cx="518160" cy="556260"/>
    <xdr:sp macro="" textlink="">
      <xdr:nvSpPr>
        <xdr:cNvPr id="600" name="AutoShape 2">
          <a:extLst>
            <a:ext uri="{FF2B5EF4-FFF2-40B4-BE49-F238E27FC236}">
              <a16:creationId xmlns:a16="http://schemas.microsoft.com/office/drawing/2014/main" id="{5181D050-B471-4940-A0BF-E1B32B761E32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7642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35</xdr:row>
      <xdr:rowOff>0</xdr:rowOff>
    </xdr:from>
    <xdr:ext cx="518160" cy="548640"/>
    <xdr:sp macro="" textlink="">
      <xdr:nvSpPr>
        <xdr:cNvPr id="601" name="AutoShape 2">
          <a:extLst>
            <a:ext uri="{FF2B5EF4-FFF2-40B4-BE49-F238E27FC236}">
              <a16:creationId xmlns:a16="http://schemas.microsoft.com/office/drawing/2014/main" id="{37B4DE87-AAB2-472C-B0B4-D583FA4AEC12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3451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35</xdr:row>
      <xdr:rowOff>0</xdr:rowOff>
    </xdr:from>
    <xdr:ext cx="518160" cy="548640"/>
    <xdr:sp macro="" textlink="">
      <xdr:nvSpPr>
        <xdr:cNvPr id="602" name="AutoShape 2">
          <a:extLst>
            <a:ext uri="{FF2B5EF4-FFF2-40B4-BE49-F238E27FC236}">
              <a16:creationId xmlns:a16="http://schemas.microsoft.com/office/drawing/2014/main" id="{C0AAC76D-D2DF-46BF-9E30-99D795B4835C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3451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27</xdr:row>
      <xdr:rowOff>7620</xdr:rowOff>
    </xdr:from>
    <xdr:ext cx="518160" cy="548640"/>
    <xdr:sp macro="" textlink="">
      <xdr:nvSpPr>
        <xdr:cNvPr id="603" name="AutoShape 2">
          <a:extLst>
            <a:ext uri="{FF2B5EF4-FFF2-40B4-BE49-F238E27FC236}">
              <a16:creationId xmlns:a16="http://schemas.microsoft.com/office/drawing/2014/main" id="{8420B63E-F2DF-47E7-A5DC-548E690AC894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17</xdr:row>
      <xdr:rowOff>15240</xdr:rowOff>
    </xdr:from>
    <xdr:ext cx="518160" cy="548640"/>
    <xdr:sp macro="" textlink="">
      <xdr:nvSpPr>
        <xdr:cNvPr id="604" name="AutoShape 2">
          <a:extLst>
            <a:ext uri="{FF2B5EF4-FFF2-40B4-BE49-F238E27FC236}">
              <a16:creationId xmlns:a16="http://schemas.microsoft.com/office/drawing/2014/main" id="{FA6555F9-8F49-491C-B812-E8823EBEDCF5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3070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27</xdr:row>
      <xdr:rowOff>7620</xdr:rowOff>
    </xdr:from>
    <xdr:ext cx="518160" cy="548640"/>
    <xdr:sp macro="" textlink="">
      <xdr:nvSpPr>
        <xdr:cNvPr id="605" name="AutoShape 2">
          <a:extLst>
            <a:ext uri="{FF2B5EF4-FFF2-40B4-BE49-F238E27FC236}">
              <a16:creationId xmlns:a16="http://schemas.microsoft.com/office/drawing/2014/main" id="{31A42D0F-70D2-45C6-8646-AD2EAEB463FC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28</xdr:row>
      <xdr:rowOff>7620</xdr:rowOff>
    </xdr:from>
    <xdr:ext cx="518160" cy="548640"/>
    <xdr:sp macro="" textlink="">
      <xdr:nvSpPr>
        <xdr:cNvPr id="606" name="AutoShape 2">
          <a:extLst>
            <a:ext uri="{FF2B5EF4-FFF2-40B4-BE49-F238E27FC236}">
              <a16:creationId xmlns:a16="http://schemas.microsoft.com/office/drawing/2014/main" id="{EE57C219-FEF6-4D94-ACF5-E07DF6D47B78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3855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28</xdr:row>
      <xdr:rowOff>7620</xdr:rowOff>
    </xdr:from>
    <xdr:ext cx="518160" cy="548640"/>
    <xdr:sp macro="" textlink="">
      <xdr:nvSpPr>
        <xdr:cNvPr id="607" name="AutoShape 2">
          <a:extLst>
            <a:ext uri="{FF2B5EF4-FFF2-40B4-BE49-F238E27FC236}">
              <a16:creationId xmlns:a16="http://schemas.microsoft.com/office/drawing/2014/main" id="{0A2245AD-80A9-464C-9EBD-6BF2A50C9EA3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3855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25</xdr:row>
      <xdr:rowOff>30480</xdr:rowOff>
    </xdr:from>
    <xdr:ext cx="518160" cy="556260"/>
    <xdr:sp macro="" textlink="">
      <xdr:nvSpPr>
        <xdr:cNvPr id="608" name="AutoShape 2">
          <a:extLst>
            <a:ext uri="{FF2B5EF4-FFF2-40B4-BE49-F238E27FC236}">
              <a16:creationId xmlns:a16="http://schemas.microsoft.com/office/drawing/2014/main" id="{7C941D77-1DF1-45C1-992E-D630D7116FEF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56616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25</xdr:row>
      <xdr:rowOff>30480</xdr:rowOff>
    </xdr:from>
    <xdr:ext cx="518160" cy="556260"/>
    <xdr:sp macro="" textlink="">
      <xdr:nvSpPr>
        <xdr:cNvPr id="609" name="AutoShape 2">
          <a:extLst>
            <a:ext uri="{FF2B5EF4-FFF2-40B4-BE49-F238E27FC236}">
              <a16:creationId xmlns:a16="http://schemas.microsoft.com/office/drawing/2014/main" id="{E71A828C-B77B-4BDB-B643-4D65C30DE8B8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56616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32</xdr:row>
      <xdr:rowOff>0</xdr:rowOff>
    </xdr:from>
    <xdr:ext cx="518160" cy="548640"/>
    <xdr:sp macro="" textlink="">
      <xdr:nvSpPr>
        <xdr:cNvPr id="610" name="AutoShape 2">
          <a:extLst>
            <a:ext uri="{FF2B5EF4-FFF2-40B4-BE49-F238E27FC236}">
              <a16:creationId xmlns:a16="http://schemas.microsoft.com/office/drawing/2014/main" id="{9E3DA712-EC21-4520-888D-DD10A01D5DAA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8602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32</xdr:row>
      <xdr:rowOff>0</xdr:rowOff>
    </xdr:from>
    <xdr:ext cx="518160" cy="548640"/>
    <xdr:sp macro="" textlink="">
      <xdr:nvSpPr>
        <xdr:cNvPr id="611" name="AutoShape 2">
          <a:extLst>
            <a:ext uri="{FF2B5EF4-FFF2-40B4-BE49-F238E27FC236}">
              <a16:creationId xmlns:a16="http://schemas.microsoft.com/office/drawing/2014/main" id="{D02971ED-519E-4992-A4B4-44B699789EA6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8602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16</xdr:row>
      <xdr:rowOff>0</xdr:rowOff>
    </xdr:from>
    <xdr:ext cx="518160" cy="556260"/>
    <xdr:sp macro="" textlink="">
      <xdr:nvSpPr>
        <xdr:cNvPr id="612" name="AutoShape 2">
          <a:extLst>
            <a:ext uri="{FF2B5EF4-FFF2-40B4-BE49-F238E27FC236}">
              <a16:creationId xmlns:a16="http://schemas.microsoft.com/office/drawing/2014/main" id="{891291C0-F1F4-4388-9A98-8675A634EC30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1866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35</xdr:row>
      <xdr:rowOff>7620</xdr:rowOff>
    </xdr:from>
    <xdr:ext cx="518160" cy="548640"/>
    <xdr:sp macro="" textlink="">
      <xdr:nvSpPr>
        <xdr:cNvPr id="613" name="AutoShape 2">
          <a:extLst>
            <a:ext uri="{FF2B5EF4-FFF2-40B4-BE49-F238E27FC236}">
              <a16:creationId xmlns:a16="http://schemas.microsoft.com/office/drawing/2014/main" id="{84A6B69F-9992-45E8-A280-07C7CB4EB5F0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3459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35</xdr:row>
      <xdr:rowOff>7620</xdr:rowOff>
    </xdr:from>
    <xdr:ext cx="518160" cy="548640"/>
    <xdr:sp macro="" textlink="">
      <xdr:nvSpPr>
        <xdr:cNvPr id="614" name="AutoShape 2">
          <a:extLst>
            <a:ext uri="{FF2B5EF4-FFF2-40B4-BE49-F238E27FC236}">
              <a16:creationId xmlns:a16="http://schemas.microsoft.com/office/drawing/2014/main" id="{57F3B4EC-64EA-40DD-8E71-05A0A1F9B088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3459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22</xdr:row>
      <xdr:rowOff>7620</xdr:rowOff>
    </xdr:from>
    <xdr:ext cx="518160" cy="548640"/>
    <xdr:sp macro="" textlink="">
      <xdr:nvSpPr>
        <xdr:cNvPr id="615" name="AutoShape 2">
          <a:extLst>
            <a:ext uri="{FF2B5EF4-FFF2-40B4-BE49-F238E27FC236}">
              <a16:creationId xmlns:a16="http://schemas.microsoft.com/office/drawing/2014/main" id="{ABC9B7A7-F796-4528-B46D-AE2F988AB06C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801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35</xdr:row>
      <xdr:rowOff>15240</xdr:rowOff>
    </xdr:from>
    <xdr:ext cx="518160" cy="548640"/>
    <xdr:sp macro="" textlink="">
      <xdr:nvSpPr>
        <xdr:cNvPr id="616" name="AutoShape 2">
          <a:extLst>
            <a:ext uri="{FF2B5EF4-FFF2-40B4-BE49-F238E27FC236}">
              <a16:creationId xmlns:a16="http://schemas.microsoft.com/office/drawing/2014/main" id="{541608C5-1D9A-4E61-8D43-ECECA7A9321E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3467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22</xdr:row>
      <xdr:rowOff>7620</xdr:rowOff>
    </xdr:from>
    <xdr:ext cx="518160" cy="548640"/>
    <xdr:sp macro="" textlink="">
      <xdr:nvSpPr>
        <xdr:cNvPr id="617" name="AutoShape 2">
          <a:extLst>
            <a:ext uri="{FF2B5EF4-FFF2-40B4-BE49-F238E27FC236}">
              <a16:creationId xmlns:a16="http://schemas.microsoft.com/office/drawing/2014/main" id="{090B2D55-ED2F-4B85-B3FF-F113DA0C0C5B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801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36</xdr:row>
      <xdr:rowOff>7620</xdr:rowOff>
    </xdr:from>
    <xdr:ext cx="518160" cy="548640"/>
    <xdr:sp macro="" textlink="">
      <xdr:nvSpPr>
        <xdr:cNvPr id="618" name="AutoShape 2">
          <a:extLst>
            <a:ext uri="{FF2B5EF4-FFF2-40B4-BE49-F238E27FC236}">
              <a16:creationId xmlns:a16="http://schemas.microsoft.com/office/drawing/2014/main" id="{D96FEE4D-9BCE-46FB-B509-77E5FA211106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623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36</xdr:row>
      <xdr:rowOff>7620</xdr:rowOff>
    </xdr:from>
    <xdr:ext cx="518160" cy="548640"/>
    <xdr:sp macro="" textlink="">
      <xdr:nvSpPr>
        <xdr:cNvPr id="619" name="AutoShape 2">
          <a:extLst>
            <a:ext uri="{FF2B5EF4-FFF2-40B4-BE49-F238E27FC236}">
              <a16:creationId xmlns:a16="http://schemas.microsoft.com/office/drawing/2014/main" id="{3CE9EC8E-31C4-4C6C-9F86-D417EA360388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623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17</xdr:row>
      <xdr:rowOff>30480</xdr:rowOff>
    </xdr:from>
    <xdr:ext cx="518160" cy="556260"/>
    <xdr:sp macro="" textlink="">
      <xdr:nvSpPr>
        <xdr:cNvPr id="620" name="AutoShape 2">
          <a:extLst>
            <a:ext uri="{FF2B5EF4-FFF2-40B4-BE49-F238E27FC236}">
              <a16:creationId xmlns:a16="http://schemas.microsoft.com/office/drawing/2014/main" id="{D87E872D-1FA1-460F-8D66-4386D040CC9D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3086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17</xdr:row>
      <xdr:rowOff>30480</xdr:rowOff>
    </xdr:from>
    <xdr:ext cx="518160" cy="556260"/>
    <xdr:sp macro="" textlink="">
      <xdr:nvSpPr>
        <xdr:cNvPr id="621" name="AutoShape 2">
          <a:extLst>
            <a:ext uri="{FF2B5EF4-FFF2-40B4-BE49-F238E27FC236}">
              <a16:creationId xmlns:a16="http://schemas.microsoft.com/office/drawing/2014/main" id="{04B9EC69-D343-4C42-9C04-5F6CA5BCD920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3086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39</xdr:row>
      <xdr:rowOff>0</xdr:rowOff>
    </xdr:from>
    <xdr:ext cx="518160" cy="548640"/>
    <xdr:sp macro="" textlink="">
      <xdr:nvSpPr>
        <xdr:cNvPr id="622" name="AutoShape 2">
          <a:extLst>
            <a:ext uri="{FF2B5EF4-FFF2-40B4-BE49-F238E27FC236}">
              <a16:creationId xmlns:a16="http://schemas.microsoft.com/office/drawing/2014/main" id="{50386B84-CBF5-48DA-BB94-1FC040EDE959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9197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39</xdr:row>
      <xdr:rowOff>0</xdr:rowOff>
    </xdr:from>
    <xdr:ext cx="518160" cy="548640"/>
    <xdr:sp macro="" textlink="">
      <xdr:nvSpPr>
        <xdr:cNvPr id="623" name="AutoShape 2">
          <a:extLst>
            <a:ext uri="{FF2B5EF4-FFF2-40B4-BE49-F238E27FC236}">
              <a16:creationId xmlns:a16="http://schemas.microsoft.com/office/drawing/2014/main" id="{90B8FF80-7CD2-4696-9BC8-0E8AC0A4DB69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9197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624" name="AutoShape 2">
          <a:extLst>
            <a:ext uri="{FF2B5EF4-FFF2-40B4-BE49-F238E27FC236}">
              <a16:creationId xmlns:a16="http://schemas.microsoft.com/office/drawing/2014/main" id="{00CF64CB-C636-4395-8A98-49A22CB8FABA}"/>
            </a:ext>
          </a:extLst>
        </xdr:cNvPr>
        <xdr:cNvSpPr>
          <a:spLocks noChangeAspect="1" noChangeArrowheads="1"/>
        </xdr:cNvSpPr>
      </xdr:nvSpPr>
      <xdr:spPr bwMode="auto">
        <a:xfrm>
          <a:off x="259080" y="2263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121920</xdr:rowOff>
    </xdr:from>
    <xdr:ext cx="518160" cy="548640"/>
    <xdr:sp macro="" textlink="">
      <xdr:nvSpPr>
        <xdr:cNvPr id="625" name="AutoShape 2">
          <a:extLst>
            <a:ext uri="{FF2B5EF4-FFF2-40B4-BE49-F238E27FC236}">
              <a16:creationId xmlns:a16="http://schemas.microsoft.com/office/drawing/2014/main" id="{30FFF041-4176-48D7-8855-A1C341B16B0C}"/>
            </a:ext>
          </a:extLst>
        </xdr:cNvPr>
        <xdr:cNvSpPr>
          <a:spLocks noChangeAspect="1" noChangeArrowheads="1"/>
        </xdr:cNvSpPr>
      </xdr:nvSpPr>
      <xdr:spPr bwMode="auto">
        <a:xfrm>
          <a:off x="259080" y="1592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518160" cy="556260"/>
    <xdr:sp macro="" textlink="">
      <xdr:nvSpPr>
        <xdr:cNvPr id="626" name="AutoShape 2">
          <a:extLst>
            <a:ext uri="{FF2B5EF4-FFF2-40B4-BE49-F238E27FC236}">
              <a16:creationId xmlns:a16="http://schemas.microsoft.com/office/drawing/2014/main" id="{B87518CA-AFDD-4A84-B252-2A387BB93795}"/>
            </a:ext>
          </a:extLst>
        </xdr:cNvPr>
        <xdr:cNvSpPr>
          <a:spLocks noChangeAspect="1" noChangeArrowheads="1"/>
        </xdr:cNvSpPr>
      </xdr:nvSpPr>
      <xdr:spPr bwMode="auto">
        <a:xfrm>
          <a:off x="259080" y="12344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61</xdr:row>
      <xdr:rowOff>0</xdr:rowOff>
    </xdr:from>
    <xdr:ext cx="518160" cy="556260"/>
    <xdr:sp macro="" textlink="">
      <xdr:nvSpPr>
        <xdr:cNvPr id="627" name="AutoShape 2">
          <a:extLst>
            <a:ext uri="{FF2B5EF4-FFF2-40B4-BE49-F238E27FC236}">
              <a16:creationId xmlns:a16="http://schemas.microsoft.com/office/drawing/2014/main" id="{C9F51BDE-B54B-40D5-8584-29C747BB7E5F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12344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30480</xdr:rowOff>
    </xdr:from>
    <xdr:ext cx="518160" cy="556260"/>
    <xdr:sp macro="" textlink="">
      <xdr:nvSpPr>
        <xdr:cNvPr id="628" name="AutoShape 2">
          <a:extLst>
            <a:ext uri="{FF2B5EF4-FFF2-40B4-BE49-F238E27FC236}">
              <a16:creationId xmlns:a16="http://schemas.microsoft.com/office/drawing/2014/main" id="{8E7135CE-D8BC-4161-BD04-4B1531DABCF3}"/>
            </a:ext>
          </a:extLst>
        </xdr:cNvPr>
        <xdr:cNvSpPr>
          <a:spLocks noChangeAspect="1" noChangeArrowheads="1"/>
        </xdr:cNvSpPr>
      </xdr:nvSpPr>
      <xdr:spPr bwMode="auto">
        <a:xfrm>
          <a:off x="259080" y="2095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30480</xdr:rowOff>
    </xdr:from>
    <xdr:ext cx="518160" cy="556260"/>
    <xdr:sp macro="" textlink="">
      <xdr:nvSpPr>
        <xdr:cNvPr id="629" name="AutoShape 2">
          <a:extLst>
            <a:ext uri="{FF2B5EF4-FFF2-40B4-BE49-F238E27FC236}">
              <a16:creationId xmlns:a16="http://schemas.microsoft.com/office/drawing/2014/main" id="{F23CC117-DAA5-4BE7-8D48-C7D991FE8B98}"/>
            </a:ext>
          </a:extLst>
        </xdr:cNvPr>
        <xdr:cNvSpPr>
          <a:spLocks noChangeAspect="1" noChangeArrowheads="1"/>
        </xdr:cNvSpPr>
      </xdr:nvSpPr>
      <xdr:spPr bwMode="auto">
        <a:xfrm>
          <a:off x="259080" y="2095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518160" cy="548640"/>
    <xdr:sp macro="" textlink="">
      <xdr:nvSpPr>
        <xdr:cNvPr id="630" name="AutoShape 2">
          <a:extLst>
            <a:ext uri="{FF2B5EF4-FFF2-40B4-BE49-F238E27FC236}">
              <a16:creationId xmlns:a16="http://schemas.microsoft.com/office/drawing/2014/main" id="{0890FB0C-E5C4-4418-9D4D-AEFD13979BB8}"/>
            </a:ext>
          </a:extLst>
        </xdr:cNvPr>
        <xdr:cNvSpPr>
          <a:spLocks noChangeAspect="1" noChangeArrowheads="1"/>
        </xdr:cNvSpPr>
      </xdr:nvSpPr>
      <xdr:spPr bwMode="auto">
        <a:xfrm>
          <a:off x="259080" y="7018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631" name="AutoShape 2">
          <a:extLst>
            <a:ext uri="{FF2B5EF4-FFF2-40B4-BE49-F238E27FC236}">
              <a16:creationId xmlns:a16="http://schemas.microsoft.com/office/drawing/2014/main" id="{4B5A2066-3EE9-44E1-9737-BA3763D80466}"/>
            </a:ext>
          </a:extLst>
        </xdr:cNvPr>
        <xdr:cNvSpPr>
          <a:spLocks noChangeAspect="1" noChangeArrowheads="1"/>
        </xdr:cNvSpPr>
      </xdr:nvSpPr>
      <xdr:spPr bwMode="auto">
        <a:xfrm>
          <a:off x="259080" y="2263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7</xdr:row>
      <xdr:rowOff>0</xdr:rowOff>
    </xdr:from>
    <xdr:ext cx="518160" cy="556260"/>
    <xdr:sp macro="" textlink="">
      <xdr:nvSpPr>
        <xdr:cNvPr id="632" name="AutoShape 2">
          <a:extLst>
            <a:ext uri="{FF2B5EF4-FFF2-40B4-BE49-F238E27FC236}">
              <a16:creationId xmlns:a16="http://schemas.microsoft.com/office/drawing/2014/main" id="{7F854C86-234A-42AA-9E8E-BB0CCF10EAEA}"/>
            </a:ext>
          </a:extLst>
        </xdr:cNvPr>
        <xdr:cNvSpPr>
          <a:spLocks noChangeAspect="1" noChangeArrowheads="1"/>
        </xdr:cNvSpPr>
      </xdr:nvSpPr>
      <xdr:spPr bwMode="auto">
        <a:xfrm>
          <a:off x="502920" y="2263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7</xdr:row>
      <xdr:rowOff>0</xdr:rowOff>
    </xdr:from>
    <xdr:ext cx="518160" cy="556260"/>
    <xdr:sp macro="" textlink="">
      <xdr:nvSpPr>
        <xdr:cNvPr id="633" name="AutoShape 2">
          <a:extLst>
            <a:ext uri="{FF2B5EF4-FFF2-40B4-BE49-F238E27FC236}">
              <a16:creationId xmlns:a16="http://schemas.microsoft.com/office/drawing/2014/main" id="{029E306F-5E0E-4C02-9325-9BC8AB73FD63}"/>
            </a:ext>
          </a:extLst>
        </xdr:cNvPr>
        <xdr:cNvSpPr>
          <a:spLocks noChangeAspect="1" noChangeArrowheads="1"/>
        </xdr:cNvSpPr>
      </xdr:nvSpPr>
      <xdr:spPr bwMode="auto">
        <a:xfrm>
          <a:off x="502920" y="2263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38</xdr:row>
      <xdr:rowOff>0</xdr:rowOff>
    </xdr:from>
    <xdr:ext cx="518160" cy="548640"/>
    <xdr:sp macro="" textlink="">
      <xdr:nvSpPr>
        <xdr:cNvPr id="634" name="AutoShape 2">
          <a:extLst>
            <a:ext uri="{FF2B5EF4-FFF2-40B4-BE49-F238E27FC236}">
              <a16:creationId xmlns:a16="http://schemas.microsoft.com/office/drawing/2014/main" id="{2CB45DEB-E903-4B3F-B567-F74869ECF54F}"/>
            </a:ext>
          </a:extLst>
        </xdr:cNvPr>
        <xdr:cNvSpPr>
          <a:spLocks noChangeAspect="1" noChangeArrowheads="1"/>
        </xdr:cNvSpPr>
      </xdr:nvSpPr>
      <xdr:spPr bwMode="auto">
        <a:xfrm>
          <a:off x="769620" y="7018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20</xdr:row>
      <xdr:rowOff>30480</xdr:rowOff>
    </xdr:from>
    <xdr:ext cx="518160" cy="556260"/>
    <xdr:sp macro="" textlink="">
      <xdr:nvSpPr>
        <xdr:cNvPr id="635" name="AutoShape 2">
          <a:extLst>
            <a:ext uri="{FF2B5EF4-FFF2-40B4-BE49-F238E27FC236}">
              <a16:creationId xmlns:a16="http://schemas.microsoft.com/office/drawing/2014/main" id="{6C233F29-E2D1-4A2E-92B8-E962009CBE3A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4076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20</xdr:row>
      <xdr:rowOff>30480</xdr:rowOff>
    </xdr:from>
    <xdr:ext cx="518160" cy="556260"/>
    <xdr:sp macro="" textlink="">
      <xdr:nvSpPr>
        <xdr:cNvPr id="636" name="AutoShape 2">
          <a:extLst>
            <a:ext uri="{FF2B5EF4-FFF2-40B4-BE49-F238E27FC236}">
              <a16:creationId xmlns:a16="http://schemas.microsoft.com/office/drawing/2014/main" id="{FA3122DE-5125-42AF-92B9-EDD8568A8AF5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4076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4</xdr:row>
      <xdr:rowOff>0</xdr:rowOff>
    </xdr:from>
    <xdr:ext cx="518160" cy="548640"/>
    <xdr:sp macro="" textlink="">
      <xdr:nvSpPr>
        <xdr:cNvPr id="637" name="AutoShape 2">
          <a:extLst>
            <a:ext uri="{FF2B5EF4-FFF2-40B4-BE49-F238E27FC236}">
              <a16:creationId xmlns:a16="http://schemas.microsoft.com/office/drawing/2014/main" id="{AE6E41C6-6C3A-49DE-A570-C1BECFF44E8C}"/>
            </a:ext>
          </a:extLst>
        </xdr:cNvPr>
        <xdr:cNvSpPr>
          <a:spLocks noChangeAspect="1" noChangeArrowheads="1"/>
        </xdr:cNvSpPr>
      </xdr:nvSpPr>
      <xdr:spPr bwMode="auto">
        <a:xfrm>
          <a:off x="12847320" y="784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31</xdr:row>
      <xdr:rowOff>38100</xdr:rowOff>
    </xdr:from>
    <xdr:ext cx="518160" cy="548640"/>
    <xdr:sp macro="" textlink="">
      <xdr:nvSpPr>
        <xdr:cNvPr id="638" name="AutoShape 2">
          <a:extLst>
            <a:ext uri="{FF2B5EF4-FFF2-40B4-BE49-F238E27FC236}">
              <a16:creationId xmlns:a16="http://schemas.microsoft.com/office/drawing/2014/main" id="{455D264F-6067-4188-8067-611FCC3CF46F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5471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4</xdr:row>
      <xdr:rowOff>0</xdr:rowOff>
    </xdr:from>
    <xdr:ext cx="518160" cy="548640"/>
    <xdr:sp macro="" textlink="">
      <xdr:nvSpPr>
        <xdr:cNvPr id="639" name="AutoShape 2">
          <a:extLst>
            <a:ext uri="{FF2B5EF4-FFF2-40B4-BE49-F238E27FC236}">
              <a16:creationId xmlns:a16="http://schemas.microsoft.com/office/drawing/2014/main" id="{A5AFCF9A-B6DF-4117-8685-F03D63760B0E}"/>
            </a:ext>
          </a:extLst>
        </xdr:cNvPr>
        <xdr:cNvSpPr>
          <a:spLocks noChangeAspect="1" noChangeArrowheads="1"/>
        </xdr:cNvSpPr>
      </xdr:nvSpPr>
      <xdr:spPr bwMode="auto">
        <a:xfrm>
          <a:off x="12847320" y="784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21</xdr:row>
      <xdr:rowOff>7620</xdr:rowOff>
    </xdr:from>
    <xdr:ext cx="518160" cy="556260"/>
    <xdr:sp macro="" textlink="">
      <xdr:nvSpPr>
        <xdr:cNvPr id="640" name="AutoShape 2">
          <a:extLst>
            <a:ext uri="{FF2B5EF4-FFF2-40B4-BE49-F238E27FC236}">
              <a16:creationId xmlns:a16="http://schemas.microsoft.com/office/drawing/2014/main" id="{BC20A19C-13D4-49D5-8B16-B7840E9EEF8B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3657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29</xdr:row>
      <xdr:rowOff>0</xdr:rowOff>
    </xdr:from>
    <xdr:ext cx="518160" cy="548640"/>
    <xdr:sp macro="" textlink="">
      <xdr:nvSpPr>
        <xdr:cNvPr id="641" name="AutoShape 2">
          <a:extLst>
            <a:ext uri="{FF2B5EF4-FFF2-40B4-BE49-F238E27FC236}">
              <a16:creationId xmlns:a16="http://schemas.microsoft.com/office/drawing/2014/main" id="{A9B94B7D-5C7D-4F38-88D4-C36188CCAD69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8206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15</xdr:row>
      <xdr:rowOff>7620</xdr:rowOff>
    </xdr:from>
    <xdr:ext cx="518160" cy="548640"/>
    <xdr:sp macro="" textlink="">
      <xdr:nvSpPr>
        <xdr:cNvPr id="642" name="AutoShape 2">
          <a:extLst>
            <a:ext uri="{FF2B5EF4-FFF2-40B4-BE49-F238E27FC236}">
              <a16:creationId xmlns:a16="http://schemas.microsoft.com/office/drawing/2014/main" id="{D520FE0D-F9C0-4194-8ECA-B4E5801601D3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425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15</xdr:row>
      <xdr:rowOff>7620</xdr:rowOff>
    </xdr:from>
    <xdr:ext cx="518160" cy="548640"/>
    <xdr:sp macro="" textlink="">
      <xdr:nvSpPr>
        <xdr:cNvPr id="643" name="AutoShape 2">
          <a:extLst>
            <a:ext uri="{FF2B5EF4-FFF2-40B4-BE49-F238E27FC236}">
              <a16:creationId xmlns:a16="http://schemas.microsoft.com/office/drawing/2014/main" id="{CDBD8E74-6242-4140-9BB8-C03A1324B8FD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425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22</xdr:row>
      <xdr:rowOff>7620</xdr:rowOff>
    </xdr:from>
    <xdr:ext cx="518160" cy="548640"/>
    <xdr:sp macro="" textlink="">
      <xdr:nvSpPr>
        <xdr:cNvPr id="644" name="AutoShape 2">
          <a:extLst>
            <a:ext uri="{FF2B5EF4-FFF2-40B4-BE49-F238E27FC236}">
              <a16:creationId xmlns:a16="http://schemas.microsoft.com/office/drawing/2014/main" id="{DFF79D22-689F-4376-AC56-C1707A8B1BDA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801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22</xdr:row>
      <xdr:rowOff>7620</xdr:rowOff>
    </xdr:from>
    <xdr:ext cx="518160" cy="548640"/>
    <xdr:sp macro="" textlink="">
      <xdr:nvSpPr>
        <xdr:cNvPr id="645" name="AutoShape 2">
          <a:extLst>
            <a:ext uri="{FF2B5EF4-FFF2-40B4-BE49-F238E27FC236}">
              <a16:creationId xmlns:a16="http://schemas.microsoft.com/office/drawing/2014/main" id="{E70AC43B-155A-4E71-907E-DC8F8E4E14CB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801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8</xdr:row>
      <xdr:rowOff>0</xdr:rowOff>
    </xdr:from>
    <xdr:ext cx="518160" cy="548640"/>
    <xdr:sp macro="" textlink="">
      <xdr:nvSpPr>
        <xdr:cNvPr id="646" name="AutoShape 2">
          <a:extLst>
            <a:ext uri="{FF2B5EF4-FFF2-40B4-BE49-F238E27FC236}">
              <a16:creationId xmlns:a16="http://schemas.microsoft.com/office/drawing/2014/main" id="{A665FC82-8877-4EDA-AF13-1E178443A754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2461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8</xdr:row>
      <xdr:rowOff>0</xdr:rowOff>
    </xdr:from>
    <xdr:ext cx="518160" cy="548640"/>
    <xdr:sp macro="" textlink="">
      <xdr:nvSpPr>
        <xdr:cNvPr id="647" name="AutoShape 2">
          <a:extLst>
            <a:ext uri="{FF2B5EF4-FFF2-40B4-BE49-F238E27FC236}">
              <a16:creationId xmlns:a16="http://schemas.microsoft.com/office/drawing/2014/main" id="{33B1E48A-F204-4766-9FB0-2F6063ED7F61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2461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8</xdr:row>
      <xdr:rowOff>0</xdr:rowOff>
    </xdr:from>
    <xdr:ext cx="518160" cy="556260"/>
    <xdr:sp macro="" textlink="">
      <xdr:nvSpPr>
        <xdr:cNvPr id="648" name="AutoShape 2">
          <a:extLst>
            <a:ext uri="{FF2B5EF4-FFF2-40B4-BE49-F238E27FC236}">
              <a16:creationId xmlns:a16="http://schemas.microsoft.com/office/drawing/2014/main" id="{A71F6C64-9963-423E-9899-B22B5F4962A6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2461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8</xdr:row>
      <xdr:rowOff>0</xdr:rowOff>
    </xdr:from>
    <xdr:ext cx="518160" cy="556260"/>
    <xdr:sp macro="" textlink="">
      <xdr:nvSpPr>
        <xdr:cNvPr id="649" name="AutoShape 2">
          <a:extLst>
            <a:ext uri="{FF2B5EF4-FFF2-40B4-BE49-F238E27FC236}">
              <a16:creationId xmlns:a16="http://schemas.microsoft.com/office/drawing/2014/main" id="{9E5455AD-039C-4D32-861B-D11ABEF78D32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2461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17</xdr:row>
      <xdr:rowOff>0</xdr:rowOff>
    </xdr:from>
    <xdr:ext cx="518160" cy="556260"/>
    <xdr:sp macro="" textlink="">
      <xdr:nvSpPr>
        <xdr:cNvPr id="650" name="AutoShape 2">
          <a:extLst>
            <a:ext uri="{FF2B5EF4-FFF2-40B4-BE49-F238E27FC236}">
              <a16:creationId xmlns:a16="http://schemas.microsoft.com/office/drawing/2014/main" id="{609AFB13-12B9-47EE-B3F5-ABD530C210EE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3055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8</xdr:row>
      <xdr:rowOff>7620</xdr:rowOff>
    </xdr:from>
    <xdr:ext cx="518160" cy="548640"/>
    <xdr:sp macro="" textlink="">
      <xdr:nvSpPr>
        <xdr:cNvPr id="651" name="AutoShape 2">
          <a:extLst>
            <a:ext uri="{FF2B5EF4-FFF2-40B4-BE49-F238E27FC236}">
              <a16:creationId xmlns:a16="http://schemas.microsoft.com/office/drawing/2014/main" id="{5E3FCF3B-FFC7-4EC0-B845-B58394556B1B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2468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4</xdr:row>
      <xdr:rowOff>7620</xdr:rowOff>
    </xdr:from>
    <xdr:ext cx="518160" cy="548640"/>
    <xdr:sp macro="" textlink="">
      <xdr:nvSpPr>
        <xdr:cNvPr id="652" name="AutoShape 2">
          <a:extLst>
            <a:ext uri="{FF2B5EF4-FFF2-40B4-BE49-F238E27FC236}">
              <a16:creationId xmlns:a16="http://schemas.microsoft.com/office/drawing/2014/main" id="{953D7988-4C5C-46A8-9262-7408A8EDA711}"/>
            </a:ext>
          </a:extLst>
        </xdr:cNvPr>
        <xdr:cNvSpPr>
          <a:spLocks noChangeAspect="1" noChangeArrowheads="1"/>
        </xdr:cNvSpPr>
      </xdr:nvSpPr>
      <xdr:spPr bwMode="auto">
        <a:xfrm>
          <a:off x="12847320" y="792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34</xdr:row>
      <xdr:rowOff>15240</xdr:rowOff>
    </xdr:from>
    <xdr:ext cx="518160" cy="548640"/>
    <xdr:sp macro="" textlink="">
      <xdr:nvSpPr>
        <xdr:cNvPr id="653" name="AutoShape 2">
          <a:extLst>
            <a:ext uri="{FF2B5EF4-FFF2-40B4-BE49-F238E27FC236}">
              <a16:creationId xmlns:a16="http://schemas.microsoft.com/office/drawing/2014/main" id="{067C1EC4-CD3F-49F0-BD6E-5D59F65AD33C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8816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20</xdr:row>
      <xdr:rowOff>15240</xdr:rowOff>
    </xdr:from>
    <xdr:ext cx="518160" cy="548640"/>
    <xdr:sp macro="" textlink="">
      <xdr:nvSpPr>
        <xdr:cNvPr id="654" name="AutoShape 2">
          <a:extLst>
            <a:ext uri="{FF2B5EF4-FFF2-40B4-BE49-F238E27FC236}">
              <a16:creationId xmlns:a16="http://schemas.microsoft.com/office/drawing/2014/main" id="{71CF7F25-706E-47EE-9CF8-F9375C1E2132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4061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36</xdr:row>
      <xdr:rowOff>7620</xdr:rowOff>
    </xdr:from>
    <xdr:ext cx="518160" cy="548640"/>
    <xdr:sp macro="" textlink="">
      <xdr:nvSpPr>
        <xdr:cNvPr id="655" name="AutoShape 2">
          <a:extLst>
            <a:ext uri="{FF2B5EF4-FFF2-40B4-BE49-F238E27FC236}">
              <a16:creationId xmlns:a16="http://schemas.microsoft.com/office/drawing/2014/main" id="{7925A780-9A28-463F-82B6-C640B0BC9627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623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36</xdr:row>
      <xdr:rowOff>7620</xdr:rowOff>
    </xdr:from>
    <xdr:ext cx="518160" cy="548640"/>
    <xdr:sp macro="" textlink="">
      <xdr:nvSpPr>
        <xdr:cNvPr id="656" name="AutoShape 2">
          <a:extLst>
            <a:ext uri="{FF2B5EF4-FFF2-40B4-BE49-F238E27FC236}">
              <a16:creationId xmlns:a16="http://schemas.microsoft.com/office/drawing/2014/main" id="{49F88F5A-E774-446D-8081-8A12522F8C5D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623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6</xdr:row>
      <xdr:rowOff>30480</xdr:rowOff>
    </xdr:from>
    <xdr:ext cx="518160" cy="556260"/>
    <xdr:sp macro="" textlink="">
      <xdr:nvSpPr>
        <xdr:cNvPr id="657" name="AutoShape 2">
          <a:extLst>
            <a:ext uri="{FF2B5EF4-FFF2-40B4-BE49-F238E27FC236}">
              <a16:creationId xmlns:a16="http://schemas.microsoft.com/office/drawing/2014/main" id="{B0FECBBC-1143-4824-87F3-7BB94F4C171F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7642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35</xdr:row>
      <xdr:rowOff>0</xdr:rowOff>
    </xdr:from>
    <xdr:ext cx="518160" cy="548640"/>
    <xdr:sp macro="" textlink="">
      <xdr:nvSpPr>
        <xdr:cNvPr id="658" name="AutoShape 2">
          <a:extLst>
            <a:ext uri="{FF2B5EF4-FFF2-40B4-BE49-F238E27FC236}">
              <a16:creationId xmlns:a16="http://schemas.microsoft.com/office/drawing/2014/main" id="{6B65A177-F4AD-4A2E-9044-C7D0456B3A7C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3451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35</xdr:row>
      <xdr:rowOff>0</xdr:rowOff>
    </xdr:from>
    <xdr:ext cx="518160" cy="548640"/>
    <xdr:sp macro="" textlink="">
      <xdr:nvSpPr>
        <xdr:cNvPr id="659" name="AutoShape 2">
          <a:extLst>
            <a:ext uri="{FF2B5EF4-FFF2-40B4-BE49-F238E27FC236}">
              <a16:creationId xmlns:a16="http://schemas.microsoft.com/office/drawing/2014/main" id="{143D97A2-1697-49B3-B03D-08449DA65C9F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3451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27</xdr:row>
      <xdr:rowOff>7620</xdr:rowOff>
    </xdr:from>
    <xdr:ext cx="518160" cy="548640"/>
    <xdr:sp macro="" textlink="">
      <xdr:nvSpPr>
        <xdr:cNvPr id="660" name="AutoShape 2">
          <a:extLst>
            <a:ext uri="{FF2B5EF4-FFF2-40B4-BE49-F238E27FC236}">
              <a16:creationId xmlns:a16="http://schemas.microsoft.com/office/drawing/2014/main" id="{3F661D44-75F0-4600-8C8D-E3A9E4AAB3FC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17</xdr:row>
      <xdr:rowOff>15240</xdr:rowOff>
    </xdr:from>
    <xdr:ext cx="518160" cy="548640"/>
    <xdr:sp macro="" textlink="">
      <xdr:nvSpPr>
        <xdr:cNvPr id="661" name="AutoShape 2">
          <a:extLst>
            <a:ext uri="{FF2B5EF4-FFF2-40B4-BE49-F238E27FC236}">
              <a16:creationId xmlns:a16="http://schemas.microsoft.com/office/drawing/2014/main" id="{7D606CB5-B1B7-4005-AD01-36093F5DE2A2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3070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27</xdr:row>
      <xdr:rowOff>7620</xdr:rowOff>
    </xdr:from>
    <xdr:ext cx="518160" cy="548640"/>
    <xdr:sp macro="" textlink="">
      <xdr:nvSpPr>
        <xdr:cNvPr id="662" name="AutoShape 2">
          <a:extLst>
            <a:ext uri="{FF2B5EF4-FFF2-40B4-BE49-F238E27FC236}">
              <a16:creationId xmlns:a16="http://schemas.microsoft.com/office/drawing/2014/main" id="{AE11BABE-E801-4D27-9189-7C9C700DB3E5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28</xdr:row>
      <xdr:rowOff>7620</xdr:rowOff>
    </xdr:from>
    <xdr:ext cx="518160" cy="548640"/>
    <xdr:sp macro="" textlink="">
      <xdr:nvSpPr>
        <xdr:cNvPr id="663" name="AutoShape 2">
          <a:extLst>
            <a:ext uri="{FF2B5EF4-FFF2-40B4-BE49-F238E27FC236}">
              <a16:creationId xmlns:a16="http://schemas.microsoft.com/office/drawing/2014/main" id="{0353D798-33B9-4609-8BE2-65EFD7ADA368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3855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28</xdr:row>
      <xdr:rowOff>7620</xdr:rowOff>
    </xdr:from>
    <xdr:ext cx="518160" cy="548640"/>
    <xdr:sp macro="" textlink="">
      <xdr:nvSpPr>
        <xdr:cNvPr id="664" name="AutoShape 2">
          <a:extLst>
            <a:ext uri="{FF2B5EF4-FFF2-40B4-BE49-F238E27FC236}">
              <a16:creationId xmlns:a16="http://schemas.microsoft.com/office/drawing/2014/main" id="{00167E40-CFAB-4BD4-8A20-CB6D1F26FE7A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3855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25</xdr:row>
      <xdr:rowOff>30480</xdr:rowOff>
    </xdr:from>
    <xdr:ext cx="518160" cy="556260"/>
    <xdr:sp macro="" textlink="">
      <xdr:nvSpPr>
        <xdr:cNvPr id="665" name="AutoShape 2">
          <a:extLst>
            <a:ext uri="{FF2B5EF4-FFF2-40B4-BE49-F238E27FC236}">
              <a16:creationId xmlns:a16="http://schemas.microsoft.com/office/drawing/2014/main" id="{52CAFDB6-639B-4C18-BD0D-7F880650454D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56616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25</xdr:row>
      <xdr:rowOff>30480</xdr:rowOff>
    </xdr:from>
    <xdr:ext cx="518160" cy="556260"/>
    <xdr:sp macro="" textlink="">
      <xdr:nvSpPr>
        <xdr:cNvPr id="666" name="AutoShape 2">
          <a:extLst>
            <a:ext uri="{FF2B5EF4-FFF2-40B4-BE49-F238E27FC236}">
              <a16:creationId xmlns:a16="http://schemas.microsoft.com/office/drawing/2014/main" id="{82CEF3FE-83A8-4F3D-A27E-078CF4FF2989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56616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32</xdr:row>
      <xdr:rowOff>0</xdr:rowOff>
    </xdr:from>
    <xdr:ext cx="518160" cy="548640"/>
    <xdr:sp macro="" textlink="">
      <xdr:nvSpPr>
        <xdr:cNvPr id="667" name="AutoShape 2">
          <a:extLst>
            <a:ext uri="{FF2B5EF4-FFF2-40B4-BE49-F238E27FC236}">
              <a16:creationId xmlns:a16="http://schemas.microsoft.com/office/drawing/2014/main" id="{968EE6DE-E364-40EA-B772-7621699019BF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8602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32</xdr:row>
      <xdr:rowOff>0</xdr:rowOff>
    </xdr:from>
    <xdr:ext cx="518160" cy="548640"/>
    <xdr:sp macro="" textlink="">
      <xdr:nvSpPr>
        <xdr:cNvPr id="668" name="AutoShape 2">
          <a:extLst>
            <a:ext uri="{FF2B5EF4-FFF2-40B4-BE49-F238E27FC236}">
              <a16:creationId xmlns:a16="http://schemas.microsoft.com/office/drawing/2014/main" id="{CC856C26-294A-43C6-B634-EDAB195A290C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8602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16</xdr:row>
      <xdr:rowOff>0</xdr:rowOff>
    </xdr:from>
    <xdr:ext cx="518160" cy="556260"/>
    <xdr:sp macro="" textlink="">
      <xdr:nvSpPr>
        <xdr:cNvPr id="669" name="AutoShape 2">
          <a:extLst>
            <a:ext uri="{FF2B5EF4-FFF2-40B4-BE49-F238E27FC236}">
              <a16:creationId xmlns:a16="http://schemas.microsoft.com/office/drawing/2014/main" id="{DDD675DC-513C-4DB5-9AEC-25B1AFAA1A8E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1866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35</xdr:row>
      <xdr:rowOff>7620</xdr:rowOff>
    </xdr:from>
    <xdr:ext cx="518160" cy="548640"/>
    <xdr:sp macro="" textlink="">
      <xdr:nvSpPr>
        <xdr:cNvPr id="670" name="AutoShape 2">
          <a:extLst>
            <a:ext uri="{FF2B5EF4-FFF2-40B4-BE49-F238E27FC236}">
              <a16:creationId xmlns:a16="http://schemas.microsoft.com/office/drawing/2014/main" id="{572023E2-CC20-433D-824C-438843EA78FC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3459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35</xdr:row>
      <xdr:rowOff>7620</xdr:rowOff>
    </xdr:from>
    <xdr:ext cx="518160" cy="548640"/>
    <xdr:sp macro="" textlink="">
      <xdr:nvSpPr>
        <xdr:cNvPr id="671" name="AutoShape 2">
          <a:extLst>
            <a:ext uri="{FF2B5EF4-FFF2-40B4-BE49-F238E27FC236}">
              <a16:creationId xmlns:a16="http://schemas.microsoft.com/office/drawing/2014/main" id="{7602CCFA-A487-453C-9490-569DE0FF2DF9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3459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22</xdr:row>
      <xdr:rowOff>7620</xdr:rowOff>
    </xdr:from>
    <xdr:ext cx="518160" cy="548640"/>
    <xdr:sp macro="" textlink="">
      <xdr:nvSpPr>
        <xdr:cNvPr id="672" name="AutoShape 2">
          <a:extLst>
            <a:ext uri="{FF2B5EF4-FFF2-40B4-BE49-F238E27FC236}">
              <a16:creationId xmlns:a16="http://schemas.microsoft.com/office/drawing/2014/main" id="{C76FAB8D-5B1A-4052-BF6A-993BFA70D35B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801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35</xdr:row>
      <xdr:rowOff>15240</xdr:rowOff>
    </xdr:from>
    <xdr:ext cx="518160" cy="548640"/>
    <xdr:sp macro="" textlink="">
      <xdr:nvSpPr>
        <xdr:cNvPr id="673" name="AutoShape 2">
          <a:extLst>
            <a:ext uri="{FF2B5EF4-FFF2-40B4-BE49-F238E27FC236}">
              <a16:creationId xmlns:a16="http://schemas.microsoft.com/office/drawing/2014/main" id="{BF7E2C8B-85C7-49CC-852D-6DBBB6205D46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3467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22</xdr:row>
      <xdr:rowOff>7620</xdr:rowOff>
    </xdr:from>
    <xdr:ext cx="518160" cy="548640"/>
    <xdr:sp macro="" textlink="">
      <xdr:nvSpPr>
        <xdr:cNvPr id="674" name="AutoShape 2">
          <a:extLst>
            <a:ext uri="{FF2B5EF4-FFF2-40B4-BE49-F238E27FC236}">
              <a16:creationId xmlns:a16="http://schemas.microsoft.com/office/drawing/2014/main" id="{E4BECC3C-BEE4-437F-BDB8-E385169C42D9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801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36</xdr:row>
      <xdr:rowOff>7620</xdr:rowOff>
    </xdr:from>
    <xdr:ext cx="518160" cy="548640"/>
    <xdr:sp macro="" textlink="">
      <xdr:nvSpPr>
        <xdr:cNvPr id="675" name="AutoShape 2">
          <a:extLst>
            <a:ext uri="{FF2B5EF4-FFF2-40B4-BE49-F238E27FC236}">
              <a16:creationId xmlns:a16="http://schemas.microsoft.com/office/drawing/2014/main" id="{7F348256-6C3B-409C-A45B-E4FE041D7E48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623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36</xdr:row>
      <xdr:rowOff>7620</xdr:rowOff>
    </xdr:from>
    <xdr:ext cx="518160" cy="548640"/>
    <xdr:sp macro="" textlink="">
      <xdr:nvSpPr>
        <xdr:cNvPr id="676" name="AutoShape 2">
          <a:extLst>
            <a:ext uri="{FF2B5EF4-FFF2-40B4-BE49-F238E27FC236}">
              <a16:creationId xmlns:a16="http://schemas.microsoft.com/office/drawing/2014/main" id="{E2E1EE8A-58FC-4B7C-BAB6-EEC19A6039AD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623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17</xdr:row>
      <xdr:rowOff>30480</xdr:rowOff>
    </xdr:from>
    <xdr:ext cx="518160" cy="556260"/>
    <xdr:sp macro="" textlink="">
      <xdr:nvSpPr>
        <xdr:cNvPr id="677" name="AutoShape 2">
          <a:extLst>
            <a:ext uri="{FF2B5EF4-FFF2-40B4-BE49-F238E27FC236}">
              <a16:creationId xmlns:a16="http://schemas.microsoft.com/office/drawing/2014/main" id="{8FE3A827-4983-454E-934D-8B5AF40CD30B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3086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17</xdr:row>
      <xdr:rowOff>30480</xdr:rowOff>
    </xdr:from>
    <xdr:ext cx="518160" cy="556260"/>
    <xdr:sp macro="" textlink="">
      <xdr:nvSpPr>
        <xdr:cNvPr id="678" name="AutoShape 2">
          <a:extLst>
            <a:ext uri="{FF2B5EF4-FFF2-40B4-BE49-F238E27FC236}">
              <a16:creationId xmlns:a16="http://schemas.microsoft.com/office/drawing/2014/main" id="{C6861F3E-F2D2-4EF4-89B5-CFD5BF33F8E5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3086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39</xdr:row>
      <xdr:rowOff>0</xdr:rowOff>
    </xdr:from>
    <xdr:ext cx="518160" cy="548640"/>
    <xdr:sp macro="" textlink="">
      <xdr:nvSpPr>
        <xdr:cNvPr id="679" name="AutoShape 2">
          <a:extLst>
            <a:ext uri="{FF2B5EF4-FFF2-40B4-BE49-F238E27FC236}">
              <a16:creationId xmlns:a16="http://schemas.microsoft.com/office/drawing/2014/main" id="{75C8EE7A-175C-40E6-82E2-59453505AD0E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9197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39</xdr:row>
      <xdr:rowOff>0</xdr:rowOff>
    </xdr:from>
    <xdr:ext cx="518160" cy="548640"/>
    <xdr:sp macro="" textlink="">
      <xdr:nvSpPr>
        <xdr:cNvPr id="680" name="AutoShape 2">
          <a:extLst>
            <a:ext uri="{FF2B5EF4-FFF2-40B4-BE49-F238E27FC236}">
              <a16:creationId xmlns:a16="http://schemas.microsoft.com/office/drawing/2014/main" id="{0549A283-65DA-4D08-BCAF-D9DF740BD766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9197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681" name="AutoShape 2">
          <a:extLst>
            <a:ext uri="{FF2B5EF4-FFF2-40B4-BE49-F238E27FC236}">
              <a16:creationId xmlns:a16="http://schemas.microsoft.com/office/drawing/2014/main" id="{CEED578C-2545-4250-A603-74DC892D1E5E}"/>
            </a:ext>
          </a:extLst>
        </xdr:cNvPr>
        <xdr:cNvSpPr>
          <a:spLocks noChangeAspect="1" noChangeArrowheads="1"/>
        </xdr:cNvSpPr>
      </xdr:nvSpPr>
      <xdr:spPr bwMode="auto">
        <a:xfrm>
          <a:off x="259080" y="2263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121920</xdr:rowOff>
    </xdr:from>
    <xdr:ext cx="518160" cy="548640"/>
    <xdr:sp macro="" textlink="">
      <xdr:nvSpPr>
        <xdr:cNvPr id="682" name="AutoShape 2">
          <a:extLst>
            <a:ext uri="{FF2B5EF4-FFF2-40B4-BE49-F238E27FC236}">
              <a16:creationId xmlns:a16="http://schemas.microsoft.com/office/drawing/2014/main" id="{6C0574D5-B84B-4D58-BD10-2435CB144A85}"/>
            </a:ext>
          </a:extLst>
        </xdr:cNvPr>
        <xdr:cNvSpPr>
          <a:spLocks noChangeAspect="1" noChangeArrowheads="1"/>
        </xdr:cNvSpPr>
      </xdr:nvSpPr>
      <xdr:spPr bwMode="auto">
        <a:xfrm>
          <a:off x="259080" y="1592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518160" cy="556260"/>
    <xdr:sp macro="" textlink="">
      <xdr:nvSpPr>
        <xdr:cNvPr id="683" name="AutoShape 2">
          <a:extLst>
            <a:ext uri="{FF2B5EF4-FFF2-40B4-BE49-F238E27FC236}">
              <a16:creationId xmlns:a16="http://schemas.microsoft.com/office/drawing/2014/main" id="{8E268211-1E77-4344-BE27-8EB176F18E99}"/>
            </a:ext>
          </a:extLst>
        </xdr:cNvPr>
        <xdr:cNvSpPr>
          <a:spLocks noChangeAspect="1" noChangeArrowheads="1"/>
        </xdr:cNvSpPr>
      </xdr:nvSpPr>
      <xdr:spPr bwMode="auto">
        <a:xfrm>
          <a:off x="259080" y="12344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61</xdr:row>
      <xdr:rowOff>0</xdr:rowOff>
    </xdr:from>
    <xdr:ext cx="518160" cy="556260"/>
    <xdr:sp macro="" textlink="">
      <xdr:nvSpPr>
        <xdr:cNvPr id="684" name="AutoShape 2">
          <a:extLst>
            <a:ext uri="{FF2B5EF4-FFF2-40B4-BE49-F238E27FC236}">
              <a16:creationId xmlns:a16="http://schemas.microsoft.com/office/drawing/2014/main" id="{50618684-DA18-46EF-ABCA-B5A7BF7EC198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12344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30480</xdr:rowOff>
    </xdr:from>
    <xdr:ext cx="518160" cy="556260"/>
    <xdr:sp macro="" textlink="">
      <xdr:nvSpPr>
        <xdr:cNvPr id="685" name="AutoShape 2">
          <a:extLst>
            <a:ext uri="{FF2B5EF4-FFF2-40B4-BE49-F238E27FC236}">
              <a16:creationId xmlns:a16="http://schemas.microsoft.com/office/drawing/2014/main" id="{DCA89058-96FB-4627-BE1D-64DD05437D87}"/>
            </a:ext>
          </a:extLst>
        </xdr:cNvPr>
        <xdr:cNvSpPr>
          <a:spLocks noChangeAspect="1" noChangeArrowheads="1"/>
        </xdr:cNvSpPr>
      </xdr:nvSpPr>
      <xdr:spPr bwMode="auto">
        <a:xfrm>
          <a:off x="259080" y="2095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30480</xdr:rowOff>
    </xdr:from>
    <xdr:ext cx="518160" cy="556260"/>
    <xdr:sp macro="" textlink="">
      <xdr:nvSpPr>
        <xdr:cNvPr id="686" name="AutoShape 2">
          <a:extLst>
            <a:ext uri="{FF2B5EF4-FFF2-40B4-BE49-F238E27FC236}">
              <a16:creationId xmlns:a16="http://schemas.microsoft.com/office/drawing/2014/main" id="{C7CCAF1A-A8A8-4E34-AB0C-6A35F5EA6252}"/>
            </a:ext>
          </a:extLst>
        </xdr:cNvPr>
        <xdr:cNvSpPr>
          <a:spLocks noChangeAspect="1" noChangeArrowheads="1"/>
        </xdr:cNvSpPr>
      </xdr:nvSpPr>
      <xdr:spPr bwMode="auto">
        <a:xfrm>
          <a:off x="259080" y="2095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518160" cy="548640"/>
    <xdr:sp macro="" textlink="">
      <xdr:nvSpPr>
        <xdr:cNvPr id="687" name="AutoShape 2">
          <a:extLst>
            <a:ext uri="{FF2B5EF4-FFF2-40B4-BE49-F238E27FC236}">
              <a16:creationId xmlns:a16="http://schemas.microsoft.com/office/drawing/2014/main" id="{331DA3EC-FA96-4D77-9556-97220FBC4052}"/>
            </a:ext>
          </a:extLst>
        </xdr:cNvPr>
        <xdr:cNvSpPr>
          <a:spLocks noChangeAspect="1" noChangeArrowheads="1"/>
        </xdr:cNvSpPr>
      </xdr:nvSpPr>
      <xdr:spPr bwMode="auto">
        <a:xfrm>
          <a:off x="259080" y="7018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688" name="AutoShape 2">
          <a:extLst>
            <a:ext uri="{FF2B5EF4-FFF2-40B4-BE49-F238E27FC236}">
              <a16:creationId xmlns:a16="http://schemas.microsoft.com/office/drawing/2014/main" id="{5733F561-4A05-4E8F-8690-76BF617B3502}"/>
            </a:ext>
          </a:extLst>
        </xdr:cNvPr>
        <xdr:cNvSpPr>
          <a:spLocks noChangeAspect="1" noChangeArrowheads="1"/>
        </xdr:cNvSpPr>
      </xdr:nvSpPr>
      <xdr:spPr bwMode="auto">
        <a:xfrm>
          <a:off x="259080" y="2263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7</xdr:row>
      <xdr:rowOff>0</xdr:rowOff>
    </xdr:from>
    <xdr:ext cx="518160" cy="556260"/>
    <xdr:sp macro="" textlink="">
      <xdr:nvSpPr>
        <xdr:cNvPr id="689" name="AutoShape 2">
          <a:extLst>
            <a:ext uri="{FF2B5EF4-FFF2-40B4-BE49-F238E27FC236}">
              <a16:creationId xmlns:a16="http://schemas.microsoft.com/office/drawing/2014/main" id="{00A9C067-E947-402B-B1E8-7ADE545495AA}"/>
            </a:ext>
          </a:extLst>
        </xdr:cNvPr>
        <xdr:cNvSpPr>
          <a:spLocks noChangeAspect="1" noChangeArrowheads="1"/>
        </xdr:cNvSpPr>
      </xdr:nvSpPr>
      <xdr:spPr bwMode="auto">
        <a:xfrm>
          <a:off x="502920" y="2263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7</xdr:row>
      <xdr:rowOff>0</xdr:rowOff>
    </xdr:from>
    <xdr:ext cx="518160" cy="556260"/>
    <xdr:sp macro="" textlink="">
      <xdr:nvSpPr>
        <xdr:cNvPr id="690" name="AutoShape 2">
          <a:extLst>
            <a:ext uri="{FF2B5EF4-FFF2-40B4-BE49-F238E27FC236}">
              <a16:creationId xmlns:a16="http://schemas.microsoft.com/office/drawing/2014/main" id="{B6F1315E-B820-497A-A64E-DC45D283D009}"/>
            </a:ext>
          </a:extLst>
        </xdr:cNvPr>
        <xdr:cNvSpPr>
          <a:spLocks noChangeAspect="1" noChangeArrowheads="1"/>
        </xdr:cNvSpPr>
      </xdr:nvSpPr>
      <xdr:spPr bwMode="auto">
        <a:xfrm>
          <a:off x="502920" y="2263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38</xdr:row>
      <xdr:rowOff>0</xdr:rowOff>
    </xdr:from>
    <xdr:ext cx="518160" cy="548640"/>
    <xdr:sp macro="" textlink="">
      <xdr:nvSpPr>
        <xdr:cNvPr id="691" name="AutoShape 2">
          <a:extLst>
            <a:ext uri="{FF2B5EF4-FFF2-40B4-BE49-F238E27FC236}">
              <a16:creationId xmlns:a16="http://schemas.microsoft.com/office/drawing/2014/main" id="{064E9101-2335-4ECA-9363-73E180821D66}"/>
            </a:ext>
          </a:extLst>
        </xdr:cNvPr>
        <xdr:cNvSpPr>
          <a:spLocks noChangeAspect="1" noChangeArrowheads="1"/>
        </xdr:cNvSpPr>
      </xdr:nvSpPr>
      <xdr:spPr bwMode="auto">
        <a:xfrm>
          <a:off x="769620" y="7018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20</xdr:row>
      <xdr:rowOff>30480</xdr:rowOff>
    </xdr:from>
    <xdr:ext cx="518160" cy="556260"/>
    <xdr:sp macro="" textlink="">
      <xdr:nvSpPr>
        <xdr:cNvPr id="692" name="AutoShape 2">
          <a:extLst>
            <a:ext uri="{FF2B5EF4-FFF2-40B4-BE49-F238E27FC236}">
              <a16:creationId xmlns:a16="http://schemas.microsoft.com/office/drawing/2014/main" id="{E3EDADCB-BDB1-4813-93D1-DA37DC08B321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4076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20</xdr:row>
      <xdr:rowOff>30480</xdr:rowOff>
    </xdr:from>
    <xdr:ext cx="518160" cy="556260"/>
    <xdr:sp macro="" textlink="">
      <xdr:nvSpPr>
        <xdr:cNvPr id="693" name="AutoShape 2">
          <a:extLst>
            <a:ext uri="{FF2B5EF4-FFF2-40B4-BE49-F238E27FC236}">
              <a16:creationId xmlns:a16="http://schemas.microsoft.com/office/drawing/2014/main" id="{16A2921F-0522-4A79-83F2-B2CD5C747FB3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4076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4</xdr:row>
      <xdr:rowOff>0</xdr:rowOff>
    </xdr:from>
    <xdr:ext cx="518160" cy="548640"/>
    <xdr:sp macro="" textlink="">
      <xdr:nvSpPr>
        <xdr:cNvPr id="694" name="AutoShape 2">
          <a:extLst>
            <a:ext uri="{FF2B5EF4-FFF2-40B4-BE49-F238E27FC236}">
              <a16:creationId xmlns:a16="http://schemas.microsoft.com/office/drawing/2014/main" id="{BA0707CF-8301-43B7-905F-1971A8D4AB3D}"/>
            </a:ext>
          </a:extLst>
        </xdr:cNvPr>
        <xdr:cNvSpPr>
          <a:spLocks noChangeAspect="1" noChangeArrowheads="1"/>
        </xdr:cNvSpPr>
      </xdr:nvSpPr>
      <xdr:spPr bwMode="auto">
        <a:xfrm>
          <a:off x="12847320" y="784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31</xdr:row>
      <xdr:rowOff>38100</xdr:rowOff>
    </xdr:from>
    <xdr:ext cx="518160" cy="548640"/>
    <xdr:sp macro="" textlink="">
      <xdr:nvSpPr>
        <xdr:cNvPr id="695" name="AutoShape 2">
          <a:extLst>
            <a:ext uri="{FF2B5EF4-FFF2-40B4-BE49-F238E27FC236}">
              <a16:creationId xmlns:a16="http://schemas.microsoft.com/office/drawing/2014/main" id="{811DA374-6F7C-4E4D-AF29-813D592F12C6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5471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4</xdr:row>
      <xdr:rowOff>0</xdr:rowOff>
    </xdr:from>
    <xdr:ext cx="518160" cy="548640"/>
    <xdr:sp macro="" textlink="">
      <xdr:nvSpPr>
        <xdr:cNvPr id="696" name="AutoShape 2">
          <a:extLst>
            <a:ext uri="{FF2B5EF4-FFF2-40B4-BE49-F238E27FC236}">
              <a16:creationId xmlns:a16="http://schemas.microsoft.com/office/drawing/2014/main" id="{4E931997-7F63-436A-B1F1-E35673BBFDA8}"/>
            </a:ext>
          </a:extLst>
        </xdr:cNvPr>
        <xdr:cNvSpPr>
          <a:spLocks noChangeAspect="1" noChangeArrowheads="1"/>
        </xdr:cNvSpPr>
      </xdr:nvSpPr>
      <xdr:spPr bwMode="auto">
        <a:xfrm>
          <a:off x="12847320" y="784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sv-SE"/>
        </a:p>
      </xdr:txBody>
    </xdr:sp>
    <xdr:clientData/>
  </xdr:oneCellAnchor>
  <xdr:oneCellAnchor>
    <xdr:from>
      <xdr:col>33</xdr:col>
      <xdr:colOff>0</xdr:colOff>
      <xdr:row>21</xdr:row>
      <xdr:rowOff>7620</xdr:rowOff>
    </xdr:from>
    <xdr:ext cx="518160" cy="556260"/>
    <xdr:sp macro="" textlink="">
      <xdr:nvSpPr>
        <xdr:cNvPr id="697" name="AutoShape 2">
          <a:extLst>
            <a:ext uri="{FF2B5EF4-FFF2-40B4-BE49-F238E27FC236}">
              <a16:creationId xmlns:a16="http://schemas.microsoft.com/office/drawing/2014/main" id="{81243549-B7AB-495F-816F-1DF6F4009765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3657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29</xdr:row>
      <xdr:rowOff>0</xdr:rowOff>
    </xdr:from>
    <xdr:ext cx="518160" cy="548640"/>
    <xdr:sp macro="" textlink="">
      <xdr:nvSpPr>
        <xdr:cNvPr id="698" name="AutoShape 2">
          <a:extLst>
            <a:ext uri="{FF2B5EF4-FFF2-40B4-BE49-F238E27FC236}">
              <a16:creationId xmlns:a16="http://schemas.microsoft.com/office/drawing/2014/main" id="{B6CE9E2B-108D-45FD-8CF1-DD8079650DF7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8206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15</xdr:row>
      <xdr:rowOff>7620</xdr:rowOff>
    </xdr:from>
    <xdr:ext cx="518160" cy="548640"/>
    <xdr:sp macro="" textlink="">
      <xdr:nvSpPr>
        <xdr:cNvPr id="699" name="AutoShape 2">
          <a:extLst>
            <a:ext uri="{FF2B5EF4-FFF2-40B4-BE49-F238E27FC236}">
              <a16:creationId xmlns:a16="http://schemas.microsoft.com/office/drawing/2014/main" id="{5787A23E-D4D8-4E72-9C0F-A3E985DA7767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425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15</xdr:row>
      <xdr:rowOff>7620</xdr:rowOff>
    </xdr:from>
    <xdr:ext cx="518160" cy="548640"/>
    <xdr:sp macro="" textlink="">
      <xdr:nvSpPr>
        <xdr:cNvPr id="700" name="AutoShape 2">
          <a:extLst>
            <a:ext uri="{FF2B5EF4-FFF2-40B4-BE49-F238E27FC236}">
              <a16:creationId xmlns:a16="http://schemas.microsoft.com/office/drawing/2014/main" id="{D97759C4-0955-40F2-850C-2CB71F676C93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425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22</xdr:row>
      <xdr:rowOff>7620</xdr:rowOff>
    </xdr:from>
    <xdr:ext cx="518160" cy="548640"/>
    <xdr:sp macro="" textlink="">
      <xdr:nvSpPr>
        <xdr:cNvPr id="701" name="AutoShape 2">
          <a:extLst>
            <a:ext uri="{FF2B5EF4-FFF2-40B4-BE49-F238E27FC236}">
              <a16:creationId xmlns:a16="http://schemas.microsoft.com/office/drawing/2014/main" id="{076CA58E-256C-4071-84CB-EC6C12C8A5A9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801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22</xdr:row>
      <xdr:rowOff>7620</xdr:rowOff>
    </xdr:from>
    <xdr:ext cx="518160" cy="548640"/>
    <xdr:sp macro="" textlink="">
      <xdr:nvSpPr>
        <xdr:cNvPr id="702" name="AutoShape 2">
          <a:extLst>
            <a:ext uri="{FF2B5EF4-FFF2-40B4-BE49-F238E27FC236}">
              <a16:creationId xmlns:a16="http://schemas.microsoft.com/office/drawing/2014/main" id="{7267D2D8-F67E-4B6C-AE8A-CE2C665AD182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801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8</xdr:row>
      <xdr:rowOff>0</xdr:rowOff>
    </xdr:from>
    <xdr:ext cx="518160" cy="548640"/>
    <xdr:sp macro="" textlink="">
      <xdr:nvSpPr>
        <xdr:cNvPr id="703" name="AutoShape 2">
          <a:extLst>
            <a:ext uri="{FF2B5EF4-FFF2-40B4-BE49-F238E27FC236}">
              <a16:creationId xmlns:a16="http://schemas.microsoft.com/office/drawing/2014/main" id="{A05C494F-EA56-4B08-BFE8-F4AC221102AA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2461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8</xdr:row>
      <xdr:rowOff>22860</xdr:rowOff>
    </xdr:from>
    <xdr:ext cx="518160" cy="548640"/>
    <xdr:sp macro="" textlink="">
      <xdr:nvSpPr>
        <xdr:cNvPr id="704" name="AutoShape 2">
          <a:extLst>
            <a:ext uri="{FF2B5EF4-FFF2-40B4-BE49-F238E27FC236}">
              <a16:creationId xmlns:a16="http://schemas.microsoft.com/office/drawing/2014/main" id="{3979F2D5-9072-4932-98A4-906DD9708F54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2484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8</xdr:row>
      <xdr:rowOff>0</xdr:rowOff>
    </xdr:from>
    <xdr:ext cx="518160" cy="556260"/>
    <xdr:sp macro="" textlink="">
      <xdr:nvSpPr>
        <xdr:cNvPr id="705" name="AutoShape 2">
          <a:extLst>
            <a:ext uri="{FF2B5EF4-FFF2-40B4-BE49-F238E27FC236}">
              <a16:creationId xmlns:a16="http://schemas.microsoft.com/office/drawing/2014/main" id="{983753A4-8ADA-47FC-B624-F59FB71753C3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2461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8</xdr:row>
      <xdr:rowOff>0</xdr:rowOff>
    </xdr:from>
    <xdr:ext cx="518160" cy="556260"/>
    <xdr:sp macro="" textlink="">
      <xdr:nvSpPr>
        <xdr:cNvPr id="706" name="AutoShape 2">
          <a:extLst>
            <a:ext uri="{FF2B5EF4-FFF2-40B4-BE49-F238E27FC236}">
              <a16:creationId xmlns:a16="http://schemas.microsoft.com/office/drawing/2014/main" id="{FD25169C-171E-40F0-B242-68EED126A970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2461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17</xdr:row>
      <xdr:rowOff>0</xdr:rowOff>
    </xdr:from>
    <xdr:ext cx="518160" cy="556260"/>
    <xdr:sp macro="" textlink="">
      <xdr:nvSpPr>
        <xdr:cNvPr id="707" name="AutoShape 2">
          <a:extLst>
            <a:ext uri="{FF2B5EF4-FFF2-40B4-BE49-F238E27FC236}">
              <a16:creationId xmlns:a16="http://schemas.microsoft.com/office/drawing/2014/main" id="{ED0417B6-D23C-4591-B914-016FEA7643DC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3055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8</xdr:row>
      <xdr:rowOff>7620</xdr:rowOff>
    </xdr:from>
    <xdr:ext cx="518160" cy="548640"/>
    <xdr:sp macro="" textlink="">
      <xdr:nvSpPr>
        <xdr:cNvPr id="708" name="AutoShape 2">
          <a:extLst>
            <a:ext uri="{FF2B5EF4-FFF2-40B4-BE49-F238E27FC236}">
              <a16:creationId xmlns:a16="http://schemas.microsoft.com/office/drawing/2014/main" id="{34BED4EF-8083-4A1D-B44D-66F6F4942407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2468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sv-SE"/>
            <a:t>1</a:t>
          </a:r>
        </a:p>
      </xdr:txBody>
    </xdr:sp>
    <xdr:clientData/>
  </xdr:oneCellAnchor>
  <xdr:oneCellAnchor>
    <xdr:from>
      <xdr:col>33</xdr:col>
      <xdr:colOff>0</xdr:colOff>
      <xdr:row>34</xdr:row>
      <xdr:rowOff>15240</xdr:rowOff>
    </xdr:from>
    <xdr:ext cx="518160" cy="548640"/>
    <xdr:sp macro="" textlink="">
      <xdr:nvSpPr>
        <xdr:cNvPr id="709" name="AutoShape 2">
          <a:extLst>
            <a:ext uri="{FF2B5EF4-FFF2-40B4-BE49-F238E27FC236}">
              <a16:creationId xmlns:a16="http://schemas.microsoft.com/office/drawing/2014/main" id="{74795A85-F3ED-4806-AFE2-FB3B839E20A4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8816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20</xdr:row>
      <xdr:rowOff>15240</xdr:rowOff>
    </xdr:from>
    <xdr:ext cx="518160" cy="548640"/>
    <xdr:sp macro="" textlink="">
      <xdr:nvSpPr>
        <xdr:cNvPr id="710" name="AutoShape 2">
          <a:extLst>
            <a:ext uri="{FF2B5EF4-FFF2-40B4-BE49-F238E27FC236}">
              <a16:creationId xmlns:a16="http://schemas.microsoft.com/office/drawing/2014/main" id="{7371041F-454F-4AF9-B280-9F64C0C61288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4061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36</xdr:row>
      <xdr:rowOff>7620</xdr:rowOff>
    </xdr:from>
    <xdr:ext cx="518160" cy="548640"/>
    <xdr:sp macro="" textlink="">
      <xdr:nvSpPr>
        <xdr:cNvPr id="711" name="AutoShape 2">
          <a:extLst>
            <a:ext uri="{FF2B5EF4-FFF2-40B4-BE49-F238E27FC236}">
              <a16:creationId xmlns:a16="http://schemas.microsoft.com/office/drawing/2014/main" id="{44320804-F53E-4114-AF81-DCE290EBC8E3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623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36</xdr:row>
      <xdr:rowOff>7620</xdr:rowOff>
    </xdr:from>
    <xdr:ext cx="518160" cy="548640"/>
    <xdr:sp macro="" textlink="">
      <xdr:nvSpPr>
        <xdr:cNvPr id="712" name="AutoShape 2">
          <a:extLst>
            <a:ext uri="{FF2B5EF4-FFF2-40B4-BE49-F238E27FC236}">
              <a16:creationId xmlns:a16="http://schemas.microsoft.com/office/drawing/2014/main" id="{070CD579-D2FE-462D-83D8-85E885770DA3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623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6</xdr:row>
      <xdr:rowOff>30480</xdr:rowOff>
    </xdr:from>
    <xdr:ext cx="518160" cy="556260"/>
    <xdr:sp macro="" textlink="">
      <xdr:nvSpPr>
        <xdr:cNvPr id="713" name="AutoShape 2">
          <a:extLst>
            <a:ext uri="{FF2B5EF4-FFF2-40B4-BE49-F238E27FC236}">
              <a16:creationId xmlns:a16="http://schemas.microsoft.com/office/drawing/2014/main" id="{3D09E3EA-466C-48C2-B88B-322B7950BC0A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7642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35</xdr:row>
      <xdr:rowOff>0</xdr:rowOff>
    </xdr:from>
    <xdr:ext cx="518160" cy="548640"/>
    <xdr:sp macro="" textlink="">
      <xdr:nvSpPr>
        <xdr:cNvPr id="714" name="AutoShape 2">
          <a:extLst>
            <a:ext uri="{FF2B5EF4-FFF2-40B4-BE49-F238E27FC236}">
              <a16:creationId xmlns:a16="http://schemas.microsoft.com/office/drawing/2014/main" id="{40CB9548-E1A9-48AA-AD6E-B65137DAB630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3451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35</xdr:row>
      <xdr:rowOff>0</xdr:rowOff>
    </xdr:from>
    <xdr:ext cx="518160" cy="548640"/>
    <xdr:sp macro="" textlink="">
      <xdr:nvSpPr>
        <xdr:cNvPr id="715" name="AutoShape 2">
          <a:extLst>
            <a:ext uri="{FF2B5EF4-FFF2-40B4-BE49-F238E27FC236}">
              <a16:creationId xmlns:a16="http://schemas.microsoft.com/office/drawing/2014/main" id="{23443201-C17F-4548-BC13-337CB13067DE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3451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27</xdr:row>
      <xdr:rowOff>7620</xdr:rowOff>
    </xdr:from>
    <xdr:ext cx="518160" cy="548640"/>
    <xdr:sp macro="" textlink="">
      <xdr:nvSpPr>
        <xdr:cNvPr id="716" name="AutoShape 2">
          <a:extLst>
            <a:ext uri="{FF2B5EF4-FFF2-40B4-BE49-F238E27FC236}">
              <a16:creationId xmlns:a16="http://schemas.microsoft.com/office/drawing/2014/main" id="{0A966B5A-6072-4491-A1EE-F9A521E88DAF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17</xdr:row>
      <xdr:rowOff>15240</xdr:rowOff>
    </xdr:from>
    <xdr:ext cx="518160" cy="548640"/>
    <xdr:sp macro="" textlink="">
      <xdr:nvSpPr>
        <xdr:cNvPr id="717" name="AutoShape 2">
          <a:extLst>
            <a:ext uri="{FF2B5EF4-FFF2-40B4-BE49-F238E27FC236}">
              <a16:creationId xmlns:a16="http://schemas.microsoft.com/office/drawing/2014/main" id="{2D46195B-054B-4A4F-9F81-A6FE456157EB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3070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27</xdr:row>
      <xdr:rowOff>7620</xdr:rowOff>
    </xdr:from>
    <xdr:ext cx="518160" cy="548640"/>
    <xdr:sp macro="" textlink="">
      <xdr:nvSpPr>
        <xdr:cNvPr id="718" name="AutoShape 2">
          <a:extLst>
            <a:ext uri="{FF2B5EF4-FFF2-40B4-BE49-F238E27FC236}">
              <a16:creationId xmlns:a16="http://schemas.microsoft.com/office/drawing/2014/main" id="{0F773DE8-3E20-4663-B565-2C27281B28D1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28</xdr:row>
      <xdr:rowOff>7620</xdr:rowOff>
    </xdr:from>
    <xdr:ext cx="518160" cy="548640"/>
    <xdr:sp macro="" textlink="">
      <xdr:nvSpPr>
        <xdr:cNvPr id="719" name="AutoShape 2">
          <a:extLst>
            <a:ext uri="{FF2B5EF4-FFF2-40B4-BE49-F238E27FC236}">
              <a16:creationId xmlns:a16="http://schemas.microsoft.com/office/drawing/2014/main" id="{D3A25CAB-1430-4C16-A2EC-F78D1C3D9F4C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3855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28</xdr:row>
      <xdr:rowOff>7620</xdr:rowOff>
    </xdr:from>
    <xdr:ext cx="518160" cy="548640"/>
    <xdr:sp macro="" textlink="">
      <xdr:nvSpPr>
        <xdr:cNvPr id="720" name="AutoShape 2">
          <a:extLst>
            <a:ext uri="{FF2B5EF4-FFF2-40B4-BE49-F238E27FC236}">
              <a16:creationId xmlns:a16="http://schemas.microsoft.com/office/drawing/2014/main" id="{E947F995-6337-4306-BEF2-3733AF4C81BD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3855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25</xdr:row>
      <xdr:rowOff>30480</xdr:rowOff>
    </xdr:from>
    <xdr:ext cx="518160" cy="556260"/>
    <xdr:sp macro="" textlink="">
      <xdr:nvSpPr>
        <xdr:cNvPr id="721" name="AutoShape 2">
          <a:extLst>
            <a:ext uri="{FF2B5EF4-FFF2-40B4-BE49-F238E27FC236}">
              <a16:creationId xmlns:a16="http://schemas.microsoft.com/office/drawing/2014/main" id="{697BA757-42CB-4A24-9708-F936315F7A30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56616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25</xdr:row>
      <xdr:rowOff>30480</xdr:rowOff>
    </xdr:from>
    <xdr:ext cx="518160" cy="556260"/>
    <xdr:sp macro="" textlink="">
      <xdr:nvSpPr>
        <xdr:cNvPr id="722" name="AutoShape 2">
          <a:extLst>
            <a:ext uri="{FF2B5EF4-FFF2-40B4-BE49-F238E27FC236}">
              <a16:creationId xmlns:a16="http://schemas.microsoft.com/office/drawing/2014/main" id="{99BB3E60-7BFE-4661-8E55-449EDF63EAA7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56616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32</xdr:row>
      <xdr:rowOff>0</xdr:rowOff>
    </xdr:from>
    <xdr:ext cx="518160" cy="548640"/>
    <xdr:sp macro="" textlink="">
      <xdr:nvSpPr>
        <xdr:cNvPr id="723" name="AutoShape 2">
          <a:extLst>
            <a:ext uri="{FF2B5EF4-FFF2-40B4-BE49-F238E27FC236}">
              <a16:creationId xmlns:a16="http://schemas.microsoft.com/office/drawing/2014/main" id="{C4C812F0-5970-4810-8292-A945AD57B0A6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8602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32</xdr:row>
      <xdr:rowOff>0</xdr:rowOff>
    </xdr:from>
    <xdr:ext cx="518160" cy="548640"/>
    <xdr:sp macro="" textlink="">
      <xdr:nvSpPr>
        <xdr:cNvPr id="724" name="AutoShape 2">
          <a:extLst>
            <a:ext uri="{FF2B5EF4-FFF2-40B4-BE49-F238E27FC236}">
              <a16:creationId xmlns:a16="http://schemas.microsoft.com/office/drawing/2014/main" id="{912E32BE-5C79-4D93-BCBE-3BD10AFBAE7C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8602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16</xdr:row>
      <xdr:rowOff>0</xdr:rowOff>
    </xdr:from>
    <xdr:ext cx="518160" cy="556260"/>
    <xdr:sp macro="" textlink="">
      <xdr:nvSpPr>
        <xdr:cNvPr id="725" name="AutoShape 2">
          <a:extLst>
            <a:ext uri="{FF2B5EF4-FFF2-40B4-BE49-F238E27FC236}">
              <a16:creationId xmlns:a16="http://schemas.microsoft.com/office/drawing/2014/main" id="{A60CC4AB-E123-4B69-A207-66CB1CE2FA18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1866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35</xdr:row>
      <xdr:rowOff>7620</xdr:rowOff>
    </xdr:from>
    <xdr:ext cx="518160" cy="548640"/>
    <xdr:sp macro="" textlink="">
      <xdr:nvSpPr>
        <xdr:cNvPr id="726" name="AutoShape 2">
          <a:extLst>
            <a:ext uri="{FF2B5EF4-FFF2-40B4-BE49-F238E27FC236}">
              <a16:creationId xmlns:a16="http://schemas.microsoft.com/office/drawing/2014/main" id="{2B05EB3C-5E8B-439E-B81D-611702A32A92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3459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35</xdr:row>
      <xdr:rowOff>7620</xdr:rowOff>
    </xdr:from>
    <xdr:ext cx="518160" cy="548640"/>
    <xdr:sp macro="" textlink="">
      <xdr:nvSpPr>
        <xdr:cNvPr id="727" name="AutoShape 2">
          <a:extLst>
            <a:ext uri="{FF2B5EF4-FFF2-40B4-BE49-F238E27FC236}">
              <a16:creationId xmlns:a16="http://schemas.microsoft.com/office/drawing/2014/main" id="{FDB4728B-B8C0-445A-AEC8-5B0D0BFADF67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3459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22</xdr:row>
      <xdr:rowOff>7620</xdr:rowOff>
    </xdr:from>
    <xdr:ext cx="518160" cy="548640"/>
    <xdr:sp macro="" textlink="">
      <xdr:nvSpPr>
        <xdr:cNvPr id="728" name="AutoShape 2">
          <a:extLst>
            <a:ext uri="{FF2B5EF4-FFF2-40B4-BE49-F238E27FC236}">
              <a16:creationId xmlns:a16="http://schemas.microsoft.com/office/drawing/2014/main" id="{24B53CCE-B9C4-4C29-81FD-CD107F66129C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801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35</xdr:row>
      <xdr:rowOff>15240</xdr:rowOff>
    </xdr:from>
    <xdr:ext cx="518160" cy="548640"/>
    <xdr:sp macro="" textlink="">
      <xdr:nvSpPr>
        <xdr:cNvPr id="729" name="AutoShape 2">
          <a:extLst>
            <a:ext uri="{FF2B5EF4-FFF2-40B4-BE49-F238E27FC236}">
              <a16:creationId xmlns:a16="http://schemas.microsoft.com/office/drawing/2014/main" id="{D71DADA6-2378-4806-B8F1-70781C20A075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3467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22</xdr:row>
      <xdr:rowOff>7620</xdr:rowOff>
    </xdr:from>
    <xdr:ext cx="518160" cy="548640"/>
    <xdr:sp macro="" textlink="">
      <xdr:nvSpPr>
        <xdr:cNvPr id="730" name="AutoShape 2">
          <a:extLst>
            <a:ext uri="{FF2B5EF4-FFF2-40B4-BE49-F238E27FC236}">
              <a16:creationId xmlns:a16="http://schemas.microsoft.com/office/drawing/2014/main" id="{23387BFA-3E66-488F-911D-DAFDC225102D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801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36</xdr:row>
      <xdr:rowOff>7620</xdr:rowOff>
    </xdr:from>
    <xdr:ext cx="518160" cy="548640"/>
    <xdr:sp macro="" textlink="">
      <xdr:nvSpPr>
        <xdr:cNvPr id="731" name="AutoShape 2">
          <a:extLst>
            <a:ext uri="{FF2B5EF4-FFF2-40B4-BE49-F238E27FC236}">
              <a16:creationId xmlns:a16="http://schemas.microsoft.com/office/drawing/2014/main" id="{2E016BEE-7E24-49AC-BBA3-011CE26FB04D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623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36</xdr:row>
      <xdr:rowOff>7620</xdr:rowOff>
    </xdr:from>
    <xdr:ext cx="518160" cy="548640"/>
    <xdr:sp macro="" textlink="">
      <xdr:nvSpPr>
        <xdr:cNvPr id="732" name="AutoShape 2">
          <a:extLst>
            <a:ext uri="{FF2B5EF4-FFF2-40B4-BE49-F238E27FC236}">
              <a16:creationId xmlns:a16="http://schemas.microsoft.com/office/drawing/2014/main" id="{F21D085D-A202-4F07-A5B5-CF086DC2EEE9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623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17</xdr:row>
      <xdr:rowOff>30480</xdr:rowOff>
    </xdr:from>
    <xdr:ext cx="518160" cy="556260"/>
    <xdr:sp macro="" textlink="">
      <xdr:nvSpPr>
        <xdr:cNvPr id="733" name="AutoShape 2">
          <a:extLst>
            <a:ext uri="{FF2B5EF4-FFF2-40B4-BE49-F238E27FC236}">
              <a16:creationId xmlns:a16="http://schemas.microsoft.com/office/drawing/2014/main" id="{6224E6BC-4022-4E21-BB9A-B8A5F73DE87F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3086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17</xdr:row>
      <xdr:rowOff>30480</xdr:rowOff>
    </xdr:from>
    <xdr:ext cx="518160" cy="556260"/>
    <xdr:sp macro="" textlink="">
      <xdr:nvSpPr>
        <xdr:cNvPr id="734" name="AutoShape 2">
          <a:extLst>
            <a:ext uri="{FF2B5EF4-FFF2-40B4-BE49-F238E27FC236}">
              <a16:creationId xmlns:a16="http://schemas.microsoft.com/office/drawing/2014/main" id="{77E46EF8-7AB0-4BE6-87C5-83B84AE838D0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3086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39</xdr:row>
      <xdr:rowOff>0</xdr:rowOff>
    </xdr:from>
    <xdr:ext cx="518160" cy="548640"/>
    <xdr:sp macro="" textlink="">
      <xdr:nvSpPr>
        <xdr:cNvPr id="735" name="AutoShape 2">
          <a:extLst>
            <a:ext uri="{FF2B5EF4-FFF2-40B4-BE49-F238E27FC236}">
              <a16:creationId xmlns:a16="http://schemas.microsoft.com/office/drawing/2014/main" id="{EF72B5B0-1DCD-4F9E-BE15-BFF6A29E6A07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9197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39</xdr:row>
      <xdr:rowOff>0</xdr:rowOff>
    </xdr:from>
    <xdr:ext cx="518160" cy="548640"/>
    <xdr:sp macro="" textlink="">
      <xdr:nvSpPr>
        <xdr:cNvPr id="736" name="AutoShape 2">
          <a:extLst>
            <a:ext uri="{FF2B5EF4-FFF2-40B4-BE49-F238E27FC236}">
              <a16:creationId xmlns:a16="http://schemas.microsoft.com/office/drawing/2014/main" id="{E8B6C8F6-483C-4FA4-93D9-BEB0C1A4E843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9197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12</xdr:row>
      <xdr:rowOff>7620</xdr:rowOff>
    </xdr:from>
    <xdr:ext cx="518160" cy="548640"/>
    <xdr:sp macro="" textlink="">
      <xdr:nvSpPr>
        <xdr:cNvPr id="737" name="AutoShape 2">
          <a:extLst>
            <a:ext uri="{FF2B5EF4-FFF2-40B4-BE49-F238E27FC236}">
              <a16:creationId xmlns:a16="http://schemas.microsoft.com/office/drawing/2014/main" id="{A8DAA186-B964-4B44-B8BD-3816A33B1B54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2072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12</xdr:row>
      <xdr:rowOff>7620</xdr:rowOff>
    </xdr:from>
    <xdr:ext cx="518160" cy="548640"/>
    <xdr:sp macro="" textlink="">
      <xdr:nvSpPr>
        <xdr:cNvPr id="738" name="AutoShape 2">
          <a:extLst>
            <a:ext uri="{FF2B5EF4-FFF2-40B4-BE49-F238E27FC236}">
              <a16:creationId xmlns:a16="http://schemas.microsoft.com/office/drawing/2014/main" id="{5928BF1E-2467-4AC1-B8A1-5A66A08A2211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2072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12</xdr:row>
      <xdr:rowOff>7620</xdr:rowOff>
    </xdr:from>
    <xdr:ext cx="518160" cy="548640"/>
    <xdr:sp macro="" textlink="">
      <xdr:nvSpPr>
        <xdr:cNvPr id="739" name="AutoShape 2">
          <a:extLst>
            <a:ext uri="{FF2B5EF4-FFF2-40B4-BE49-F238E27FC236}">
              <a16:creationId xmlns:a16="http://schemas.microsoft.com/office/drawing/2014/main" id="{30906C86-238C-4655-9015-2BAF5D5F0E41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2072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12</xdr:row>
      <xdr:rowOff>7620</xdr:rowOff>
    </xdr:from>
    <xdr:ext cx="518160" cy="548640"/>
    <xdr:sp macro="" textlink="">
      <xdr:nvSpPr>
        <xdr:cNvPr id="740" name="AutoShape 2">
          <a:extLst>
            <a:ext uri="{FF2B5EF4-FFF2-40B4-BE49-F238E27FC236}">
              <a16:creationId xmlns:a16="http://schemas.microsoft.com/office/drawing/2014/main" id="{56C01A8A-4450-41A3-B39B-ACB00D716C9F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2072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10</xdr:row>
      <xdr:rowOff>30480</xdr:rowOff>
    </xdr:from>
    <xdr:ext cx="518160" cy="556260"/>
    <xdr:sp macro="" textlink="">
      <xdr:nvSpPr>
        <xdr:cNvPr id="741" name="AutoShape 2">
          <a:extLst>
            <a:ext uri="{FF2B5EF4-FFF2-40B4-BE49-F238E27FC236}">
              <a16:creationId xmlns:a16="http://schemas.microsoft.com/office/drawing/2014/main" id="{1FEC1753-1039-45C7-86E5-F4B9D9459AE4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1699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10</xdr:row>
      <xdr:rowOff>30480</xdr:rowOff>
    </xdr:from>
    <xdr:ext cx="518160" cy="556260"/>
    <xdr:sp macro="" textlink="">
      <xdr:nvSpPr>
        <xdr:cNvPr id="742" name="AutoShape 2">
          <a:extLst>
            <a:ext uri="{FF2B5EF4-FFF2-40B4-BE49-F238E27FC236}">
              <a16:creationId xmlns:a16="http://schemas.microsoft.com/office/drawing/2014/main" id="{9C268030-A8A4-4BBC-9850-E3FF2A2CCB31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1699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31</xdr:row>
      <xdr:rowOff>0</xdr:rowOff>
    </xdr:from>
    <xdr:ext cx="518160" cy="548640"/>
    <xdr:sp macro="" textlink="">
      <xdr:nvSpPr>
        <xdr:cNvPr id="743" name="AutoShape 2">
          <a:extLst>
            <a:ext uri="{FF2B5EF4-FFF2-40B4-BE49-F238E27FC236}">
              <a16:creationId xmlns:a16="http://schemas.microsoft.com/office/drawing/2014/main" id="{69F2BCEE-CA51-423F-8179-80852268338B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543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31</xdr:row>
      <xdr:rowOff>0</xdr:rowOff>
    </xdr:from>
    <xdr:ext cx="518160" cy="548640"/>
    <xdr:sp macro="" textlink="">
      <xdr:nvSpPr>
        <xdr:cNvPr id="744" name="AutoShape 2">
          <a:extLst>
            <a:ext uri="{FF2B5EF4-FFF2-40B4-BE49-F238E27FC236}">
              <a16:creationId xmlns:a16="http://schemas.microsoft.com/office/drawing/2014/main" id="{EBB0AED4-2309-4A1E-A891-BAAC99505322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543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10</xdr:row>
      <xdr:rowOff>30480</xdr:rowOff>
    </xdr:from>
    <xdr:ext cx="518160" cy="556260"/>
    <xdr:sp macro="" textlink="">
      <xdr:nvSpPr>
        <xdr:cNvPr id="745" name="AutoShape 2">
          <a:extLst>
            <a:ext uri="{FF2B5EF4-FFF2-40B4-BE49-F238E27FC236}">
              <a16:creationId xmlns:a16="http://schemas.microsoft.com/office/drawing/2014/main" id="{5BC1F24D-8DBE-40FB-8174-26D76669E0B3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1699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10</xdr:row>
      <xdr:rowOff>30480</xdr:rowOff>
    </xdr:from>
    <xdr:ext cx="518160" cy="556260"/>
    <xdr:sp macro="" textlink="">
      <xdr:nvSpPr>
        <xdr:cNvPr id="746" name="AutoShape 2">
          <a:extLst>
            <a:ext uri="{FF2B5EF4-FFF2-40B4-BE49-F238E27FC236}">
              <a16:creationId xmlns:a16="http://schemas.microsoft.com/office/drawing/2014/main" id="{EEC2D261-ACC3-421B-8415-41F2FD0980FB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1699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31</xdr:row>
      <xdr:rowOff>0</xdr:rowOff>
    </xdr:from>
    <xdr:ext cx="518160" cy="548640"/>
    <xdr:sp macro="" textlink="">
      <xdr:nvSpPr>
        <xdr:cNvPr id="747" name="AutoShape 2">
          <a:extLst>
            <a:ext uri="{FF2B5EF4-FFF2-40B4-BE49-F238E27FC236}">
              <a16:creationId xmlns:a16="http://schemas.microsoft.com/office/drawing/2014/main" id="{C97F2388-7370-44E3-BCD7-F2F885417BBB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543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31</xdr:row>
      <xdr:rowOff>0</xdr:rowOff>
    </xdr:from>
    <xdr:ext cx="518160" cy="548640"/>
    <xdr:sp macro="" textlink="">
      <xdr:nvSpPr>
        <xdr:cNvPr id="748" name="AutoShape 2">
          <a:extLst>
            <a:ext uri="{FF2B5EF4-FFF2-40B4-BE49-F238E27FC236}">
              <a16:creationId xmlns:a16="http://schemas.microsoft.com/office/drawing/2014/main" id="{CAB37A06-0A2A-4DE9-9116-77BC9C02A87A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543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10</xdr:row>
      <xdr:rowOff>30480</xdr:rowOff>
    </xdr:from>
    <xdr:ext cx="518160" cy="556260"/>
    <xdr:sp macro="" textlink="">
      <xdr:nvSpPr>
        <xdr:cNvPr id="749" name="AutoShape 2">
          <a:extLst>
            <a:ext uri="{FF2B5EF4-FFF2-40B4-BE49-F238E27FC236}">
              <a16:creationId xmlns:a16="http://schemas.microsoft.com/office/drawing/2014/main" id="{6CE4A030-CCEA-4323-AFD6-64E69AEF230E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1699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10</xdr:row>
      <xdr:rowOff>30480</xdr:rowOff>
    </xdr:from>
    <xdr:ext cx="518160" cy="556260"/>
    <xdr:sp macro="" textlink="">
      <xdr:nvSpPr>
        <xdr:cNvPr id="750" name="AutoShape 2">
          <a:extLst>
            <a:ext uri="{FF2B5EF4-FFF2-40B4-BE49-F238E27FC236}">
              <a16:creationId xmlns:a16="http://schemas.microsoft.com/office/drawing/2014/main" id="{CB5D05EE-1F87-4473-A596-690CA600FF16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1699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31</xdr:row>
      <xdr:rowOff>0</xdr:rowOff>
    </xdr:from>
    <xdr:ext cx="518160" cy="548640"/>
    <xdr:sp macro="" textlink="">
      <xdr:nvSpPr>
        <xdr:cNvPr id="751" name="AutoShape 2">
          <a:extLst>
            <a:ext uri="{FF2B5EF4-FFF2-40B4-BE49-F238E27FC236}">
              <a16:creationId xmlns:a16="http://schemas.microsoft.com/office/drawing/2014/main" id="{FD57088F-2128-487C-A6DC-CD216F5A64AA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543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31</xdr:row>
      <xdr:rowOff>0</xdr:rowOff>
    </xdr:from>
    <xdr:ext cx="518160" cy="548640"/>
    <xdr:sp macro="" textlink="">
      <xdr:nvSpPr>
        <xdr:cNvPr id="752" name="AutoShape 2">
          <a:extLst>
            <a:ext uri="{FF2B5EF4-FFF2-40B4-BE49-F238E27FC236}">
              <a16:creationId xmlns:a16="http://schemas.microsoft.com/office/drawing/2014/main" id="{910FF0A9-F29B-4712-B407-53BF5F61E1E6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543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10</xdr:row>
      <xdr:rowOff>30480</xdr:rowOff>
    </xdr:from>
    <xdr:ext cx="518160" cy="556260"/>
    <xdr:sp macro="" textlink="">
      <xdr:nvSpPr>
        <xdr:cNvPr id="753" name="AutoShape 2">
          <a:extLst>
            <a:ext uri="{FF2B5EF4-FFF2-40B4-BE49-F238E27FC236}">
              <a16:creationId xmlns:a16="http://schemas.microsoft.com/office/drawing/2014/main" id="{21E8FB8A-0D9B-4D80-B931-F03A76CC1943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1699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10</xdr:row>
      <xdr:rowOff>30480</xdr:rowOff>
    </xdr:from>
    <xdr:ext cx="518160" cy="556260"/>
    <xdr:sp macro="" textlink="">
      <xdr:nvSpPr>
        <xdr:cNvPr id="754" name="AutoShape 2">
          <a:extLst>
            <a:ext uri="{FF2B5EF4-FFF2-40B4-BE49-F238E27FC236}">
              <a16:creationId xmlns:a16="http://schemas.microsoft.com/office/drawing/2014/main" id="{C52109D1-9828-4687-B517-B5E823DD88B6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1699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31</xdr:row>
      <xdr:rowOff>0</xdr:rowOff>
    </xdr:from>
    <xdr:ext cx="518160" cy="548640"/>
    <xdr:sp macro="" textlink="">
      <xdr:nvSpPr>
        <xdr:cNvPr id="755" name="AutoShape 2">
          <a:extLst>
            <a:ext uri="{FF2B5EF4-FFF2-40B4-BE49-F238E27FC236}">
              <a16:creationId xmlns:a16="http://schemas.microsoft.com/office/drawing/2014/main" id="{96C0D86E-8EA0-40DC-A344-AB091FB56B5A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543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31</xdr:row>
      <xdr:rowOff>0</xdr:rowOff>
    </xdr:from>
    <xdr:ext cx="518160" cy="548640"/>
    <xdr:sp macro="" textlink="">
      <xdr:nvSpPr>
        <xdr:cNvPr id="756" name="AutoShape 2">
          <a:extLst>
            <a:ext uri="{FF2B5EF4-FFF2-40B4-BE49-F238E27FC236}">
              <a16:creationId xmlns:a16="http://schemas.microsoft.com/office/drawing/2014/main" id="{940B37FE-CF83-4583-84EE-7960B4685BBD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543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13</xdr:row>
      <xdr:rowOff>0</xdr:rowOff>
    </xdr:from>
    <xdr:ext cx="518160" cy="556260"/>
    <xdr:sp macro="" textlink="">
      <xdr:nvSpPr>
        <xdr:cNvPr id="757" name="AutoShape 2">
          <a:extLst>
            <a:ext uri="{FF2B5EF4-FFF2-40B4-BE49-F238E27FC236}">
              <a16:creationId xmlns:a16="http://schemas.microsoft.com/office/drawing/2014/main" id="{A1B08CE8-73B9-4BEF-A180-1CCEDC7886D6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44424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21</xdr:row>
      <xdr:rowOff>7620</xdr:rowOff>
    </xdr:from>
    <xdr:ext cx="518160" cy="548640"/>
    <xdr:sp macro="" textlink="">
      <xdr:nvSpPr>
        <xdr:cNvPr id="758" name="AutoShape 2">
          <a:extLst>
            <a:ext uri="{FF2B5EF4-FFF2-40B4-BE49-F238E27FC236}">
              <a16:creationId xmlns:a16="http://schemas.microsoft.com/office/drawing/2014/main" id="{3F142347-605F-41E3-8535-9FBA5426177D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365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21</xdr:row>
      <xdr:rowOff>7620</xdr:rowOff>
    </xdr:from>
    <xdr:ext cx="518160" cy="548640"/>
    <xdr:sp macro="" textlink="">
      <xdr:nvSpPr>
        <xdr:cNvPr id="759" name="AutoShape 2">
          <a:extLst>
            <a:ext uri="{FF2B5EF4-FFF2-40B4-BE49-F238E27FC236}">
              <a16:creationId xmlns:a16="http://schemas.microsoft.com/office/drawing/2014/main" id="{654BCCF1-ADF0-4F75-84A3-930946373EC7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365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13</xdr:row>
      <xdr:rowOff>0</xdr:rowOff>
    </xdr:from>
    <xdr:ext cx="518160" cy="556260"/>
    <xdr:sp macro="" textlink="">
      <xdr:nvSpPr>
        <xdr:cNvPr id="760" name="AutoShape 2">
          <a:extLst>
            <a:ext uri="{FF2B5EF4-FFF2-40B4-BE49-F238E27FC236}">
              <a16:creationId xmlns:a16="http://schemas.microsoft.com/office/drawing/2014/main" id="{D25A7485-9B1B-4FA0-8157-C4ACA98A0A90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44424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21</xdr:row>
      <xdr:rowOff>7620</xdr:rowOff>
    </xdr:from>
    <xdr:ext cx="518160" cy="548640"/>
    <xdr:sp macro="" textlink="">
      <xdr:nvSpPr>
        <xdr:cNvPr id="761" name="AutoShape 2">
          <a:extLst>
            <a:ext uri="{FF2B5EF4-FFF2-40B4-BE49-F238E27FC236}">
              <a16:creationId xmlns:a16="http://schemas.microsoft.com/office/drawing/2014/main" id="{3ECA8731-8410-4F96-9984-E9EFFAC13F55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365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21</xdr:row>
      <xdr:rowOff>7620</xdr:rowOff>
    </xdr:from>
    <xdr:ext cx="518160" cy="548640"/>
    <xdr:sp macro="" textlink="">
      <xdr:nvSpPr>
        <xdr:cNvPr id="762" name="AutoShape 2">
          <a:extLst>
            <a:ext uri="{FF2B5EF4-FFF2-40B4-BE49-F238E27FC236}">
              <a16:creationId xmlns:a16="http://schemas.microsoft.com/office/drawing/2014/main" id="{FFC270B3-E000-4447-975C-E937E9BCAFA6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365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7620</xdr:rowOff>
    </xdr:from>
    <xdr:ext cx="518160" cy="548640"/>
    <xdr:sp macro="" textlink="">
      <xdr:nvSpPr>
        <xdr:cNvPr id="763" name="AutoShape 2">
          <a:extLst>
            <a:ext uri="{FF2B5EF4-FFF2-40B4-BE49-F238E27FC236}">
              <a16:creationId xmlns:a16="http://schemas.microsoft.com/office/drawing/2014/main" id="{360BFA14-EBF3-4D31-A733-E85AE62712C7}"/>
            </a:ext>
          </a:extLst>
        </xdr:cNvPr>
        <xdr:cNvSpPr>
          <a:spLocks noChangeAspect="1" noChangeArrowheads="1"/>
        </xdr:cNvSpPr>
      </xdr:nvSpPr>
      <xdr:spPr bwMode="auto">
        <a:xfrm>
          <a:off x="259080" y="5242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7620</xdr:rowOff>
    </xdr:from>
    <xdr:ext cx="518160" cy="548640"/>
    <xdr:sp macro="" textlink="">
      <xdr:nvSpPr>
        <xdr:cNvPr id="764" name="AutoShape 2">
          <a:extLst>
            <a:ext uri="{FF2B5EF4-FFF2-40B4-BE49-F238E27FC236}">
              <a16:creationId xmlns:a16="http://schemas.microsoft.com/office/drawing/2014/main" id="{16D6A1B3-522A-4596-9306-22A1F539C8ED}"/>
            </a:ext>
          </a:extLst>
        </xdr:cNvPr>
        <xdr:cNvSpPr>
          <a:spLocks noChangeAspect="1" noChangeArrowheads="1"/>
        </xdr:cNvSpPr>
      </xdr:nvSpPr>
      <xdr:spPr bwMode="auto">
        <a:xfrm>
          <a:off x="259080" y="5242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7620</xdr:rowOff>
    </xdr:from>
    <xdr:ext cx="518160" cy="548640"/>
    <xdr:sp macro="" textlink="">
      <xdr:nvSpPr>
        <xdr:cNvPr id="765" name="AutoShape 2">
          <a:extLst>
            <a:ext uri="{FF2B5EF4-FFF2-40B4-BE49-F238E27FC236}">
              <a16:creationId xmlns:a16="http://schemas.microsoft.com/office/drawing/2014/main" id="{4700914B-F7E7-4A88-A6C9-D6B78D2AC3EB}"/>
            </a:ext>
          </a:extLst>
        </xdr:cNvPr>
        <xdr:cNvSpPr>
          <a:spLocks noChangeAspect="1" noChangeArrowheads="1"/>
        </xdr:cNvSpPr>
      </xdr:nvSpPr>
      <xdr:spPr bwMode="auto">
        <a:xfrm>
          <a:off x="259080" y="5242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7620</xdr:rowOff>
    </xdr:from>
    <xdr:ext cx="518160" cy="548640"/>
    <xdr:sp macro="" textlink="">
      <xdr:nvSpPr>
        <xdr:cNvPr id="766" name="AutoShape 2">
          <a:extLst>
            <a:ext uri="{FF2B5EF4-FFF2-40B4-BE49-F238E27FC236}">
              <a16:creationId xmlns:a16="http://schemas.microsoft.com/office/drawing/2014/main" id="{2C1B0B48-2995-41DB-9171-CF43993F90ED}"/>
            </a:ext>
          </a:extLst>
        </xdr:cNvPr>
        <xdr:cNvSpPr>
          <a:spLocks noChangeAspect="1" noChangeArrowheads="1"/>
        </xdr:cNvSpPr>
      </xdr:nvSpPr>
      <xdr:spPr bwMode="auto">
        <a:xfrm>
          <a:off x="259080" y="5242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7620</xdr:rowOff>
    </xdr:from>
    <xdr:ext cx="518160" cy="548640"/>
    <xdr:sp macro="" textlink="">
      <xdr:nvSpPr>
        <xdr:cNvPr id="767" name="AutoShape 2">
          <a:extLst>
            <a:ext uri="{FF2B5EF4-FFF2-40B4-BE49-F238E27FC236}">
              <a16:creationId xmlns:a16="http://schemas.microsoft.com/office/drawing/2014/main" id="{E894A51A-4C1F-485D-BD3F-317FF26CFC2C}"/>
            </a:ext>
          </a:extLst>
        </xdr:cNvPr>
        <xdr:cNvSpPr>
          <a:spLocks noChangeAspect="1" noChangeArrowheads="1"/>
        </xdr:cNvSpPr>
      </xdr:nvSpPr>
      <xdr:spPr bwMode="auto">
        <a:xfrm>
          <a:off x="259080" y="5242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7620</xdr:rowOff>
    </xdr:from>
    <xdr:ext cx="518160" cy="548640"/>
    <xdr:sp macro="" textlink="">
      <xdr:nvSpPr>
        <xdr:cNvPr id="768" name="AutoShape 2">
          <a:extLst>
            <a:ext uri="{FF2B5EF4-FFF2-40B4-BE49-F238E27FC236}">
              <a16:creationId xmlns:a16="http://schemas.microsoft.com/office/drawing/2014/main" id="{E57CC1D3-0243-4B45-A6C1-EDA20C09454D}"/>
            </a:ext>
          </a:extLst>
        </xdr:cNvPr>
        <xdr:cNvSpPr>
          <a:spLocks noChangeAspect="1" noChangeArrowheads="1"/>
        </xdr:cNvSpPr>
      </xdr:nvSpPr>
      <xdr:spPr bwMode="auto">
        <a:xfrm>
          <a:off x="259080" y="5242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7620</xdr:rowOff>
    </xdr:from>
    <xdr:ext cx="518160" cy="548640"/>
    <xdr:sp macro="" textlink="">
      <xdr:nvSpPr>
        <xdr:cNvPr id="769" name="AutoShape 2">
          <a:extLst>
            <a:ext uri="{FF2B5EF4-FFF2-40B4-BE49-F238E27FC236}">
              <a16:creationId xmlns:a16="http://schemas.microsoft.com/office/drawing/2014/main" id="{71D63E25-6CFB-4DAC-B673-F04A66FC35C6}"/>
            </a:ext>
          </a:extLst>
        </xdr:cNvPr>
        <xdr:cNvSpPr>
          <a:spLocks noChangeAspect="1" noChangeArrowheads="1"/>
        </xdr:cNvSpPr>
      </xdr:nvSpPr>
      <xdr:spPr bwMode="auto">
        <a:xfrm>
          <a:off x="259080" y="5242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7620</xdr:rowOff>
    </xdr:from>
    <xdr:ext cx="518160" cy="548640"/>
    <xdr:sp macro="" textlink="">
      <xdr:nvSpPr>
        <xdr:cNvPr id="770" name="AutoShape 2">
          <a:extLst>
            <a:ext uri="{FF2B5EF4-FFF2-40B4-BE49-F238E27FC236}">
              <a16:creationId xmlns:a16="http://schemas.microsoft.com/office/drawing/2014/main" id="{AFE8D429-8FD0-4A4A-9FED-DE81406CB052}"/>
            </a:ext>
          </a:extLst>
        </xdr:cNvPr>
        <xdr:cNvSpPr>
          <a:spLocks noChangeAspect="1" noChangeArrowheads="1"/>
        </xdr:cNvSpPr>
      </xdr:nvSpPr>
      <xdr:spPr bwMode="auto">
        <a:xfrm>
          <a:off x="259080" y="5242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29</xdr:row>
      <xdr:rowOff>7620</xdr:rowOff>
    </xdr:from>
    <xdr:ext cx="518160" cy="548640"/>
    <xdr:sp macro="" textlink="">
      <xdr:nvSpPr>
        <xdr:cNvPr id="771" name="AutoShape 2">
          <a:extLst>
            <a:ext uri="{FF2B5EF4-FFF2-40B4-BE49-F238E27FC236}">
              <a16:creationId xmlns:a16="http://schemas.microsoft.com/office/drawing/2014/main" id="{97F25AC4-7A56-4CE9-8839-50EBD291913C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8214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29</xdr:row>
      <xdr:rowOff>7620</xdr:rowOff>
    </xdr:from>
    <xdr:ext cx="518160" cy="548640"/>
    <xdr:sp macro="" textlink="">
      <xdr:nvSpPr>
        <xdr:cNvPr id="772" name="AutoShape 2">
          <a:extLst>
            <a:ext uri="{FF2B5EF4-FFF2-40B4-BE49-F238E27FC236}">
              <a16:creationId xmlns:a16="http://schemas.microsoft.com/office/drawing/2014/main" id="{0E86A45C-80D9-42C2-91E5-12ACF17A2398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8214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6</xdr:row>
      <xdr:rowOff>7620</xdr:rowOff>
    </xdr:from>
    <xdr:ext cx="518160" cy="548640"/>
    <xdr:sp macro="" textlink="">
      <xdr:nvSpPr>
        <xdr:cNvPr id="773" name="AutoShape 2">
          <a:extLst>
            <a:ext uri="{FF2B5EF4-FFF2-40B4-BE49-F238E27FC236}">
              <a16:creationId xmlns:a16="http://schemas.microsoft.com/office/drawing/2014/main" id="{C5E552F8-3458-4FF7-A134-469EDC13C598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762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6</xdr:row>
      <xdr:rowOff>7620</xdr:rowOff>
    </xdr:from>
    <xdr:ext cx="518160" cy="548640"/>
    <xdr:sp macro="" textlink="">
      <xdr:nvSpPr>
        <xdr:cNvPr id="774" name="AutoShape 2">
          <a:extLst>
            <a:ext uri="{FF2B5EF4-FFF2-40B4-BE49-F238E27FC236}">
              <a16:creationId xmlns:a16="http://schemas.microsoft.com/office/drawing/2014/main" id="{C36171D6-DE09-4F76-B466-BBBD1E596C72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762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29</xdr:row>
      <xdr:rowOff>7620</xdr:rowOff>
    </xdr:from>
    <xdr:ext cx="518160" cy="548640"/>
    <xdr:sp macro="" textlink="">
      <xdr:nvSpPr>
        <xdr:cNvPr id="775" name="AutoShape 2">
          <a:extLst>
            <a:ext uri="{FF2B5EF4-FFF2-40B4-BE49-F238E27FC236}">
              <a16:creationId xmlns:a16="http://schemas.microsoft.com/office/drawing/2014/main" id="{055EC743-15DE-461D-B5EC-FC0D4DA5156A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8214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29</xdr:row>
      <xdr:rowOff>7620</xdr:rowOff>
    </xdr:from>
    <xdr:ext cx="518160" cy="548640"/>
    <xdr:sp macro="" textlink="">
      <xdr:nvSpPr>
        <xdr:cNvPr id="776" name="AutoShape 2">
          <a:extLst>
            <a:ext uri="{FF2B5EF4-FFF2-40B4-BE49-F238E27FC236}">
              <a16:creationId xmlns:a16="http://schemas.microsoft.com/office/drawing/2014/main" id="{30C65641-C0E4-45D4-A207-9296F5AB630C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8214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6</xdr:row>
      <xdr:rowOff>7620</xdr:rowOff>
    </xdr:from>
    <xdr:ext cx="518160" cy="548640"/>
    <xdr:sp macro="" textlink="">
      <xdr:nvSpPr>
        <xdr:cNvPr id="777" name="AutoShape 2">
          <a:extLst>
            <a:ext uri="{FF2B5EF4-FFF2-40B4-BE49-F238E27FC236}">
              <a16:creationId xmlns:a16="http://schemas.microsoft.com/office/drawing/2014/main" id="{AB559B84-E866-404E-A559-BACD35B51671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762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6</xdr:row>
      <xdr:rowOff>7620</xdr:rowOff>
    </xdr:from>
    <xdr:ext cx="518160" cy="548640"/>
    <xdr:sp macro="" textlink="">
      <xdr:nvSpPr>
        <xdr:cNvPr id="778" name="AutoShape 2">
          <a:extLst>
            <a:ext uri="{FF2B5EF4-FFF2-40B4-BE49-F238E27FC236}">
              <a16:creationId xmlns:a16="http://schemas.microsoft.com/office/drawing/2014/main" id="{90A4C5C4-EE7C-479A-9A6E-47C1F9029E82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762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10</xdr:row>
      <xdr:rowOff>30480</xdr:rowOff>
    </xdr:from>
    <xdr:ext cx="518160" cy="556260"/>
    <xdr:sp macro="" textlink="">
      <xdr:nvSpPr>
        <xdr:cNvPr id="779" name="AutoShape 2">
          <a:extLst>
            <a:ext uri="{FF2B5EF4-FFF2-40B4-BE49-F238E27FC236}">
              <a16:creationId xmlns:a16="http://schemas.microsoft.com/office/drawing/2014/main" id="{8225D244-95C0-48C9-AA0D-215FFE70F50E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1699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10</xdr:row>
      <xdr:rowOff>30480</xdr:rowOff>
    </xdr:from>
    <xdr:ext cx="518160" cy="556260"/>
    <xdr:sp macro="" textlink="">
      <xdr:nvSpPr>
        <xdr:cNvPr id="780" name="AutoShape 2">
          <a:extLst>
            <a:ext uri="{FF2B5EF4-FFF2-40B4-BE49-F238E27FC236}">
              <a16:creationId xmlns:a16="http://schemas.microsoft.com/office/drawing/2014/main" id="{957465EC-59B4-49EF-BF5B-277D4E8B8E72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1699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10</xdr:row>
      <xdr:rowOff>30480</xdr:rowOff>
    </xdr:from>
    <xdr:ext cx="518160" cy="556260"/>
    <xdr:sp macro="" textlink="">
      <xdr:nvSpPr>
        <xdr:cNvPr id="781" name="AutoShape 2">
          <a:extLst>
            <a:ext uri="{FF2B5EF4-FFF2-40B4-BE49-F238E27FC236}">
              <a16:creationId xmlns:a16="http://schemas.microsoft.com/office/drawing/2014/main" id="{71D1F2E9-8D07-4837-80FB-108DE78C9ACB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1699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10</xdr:row>
      <xdr:rowOff>30480</xdr:rowOff>
    </xdr:from>
    <xdr:ext cx="518160" cy="556260"/>
    <xdr:sp macro="" textlink="">
      <xdr:nvSpPr>
        <xdr:cNvPr id="782" name="AutoShape 2">
          <a:extLst>
            <a:ext uri="{FF2B5EF4-FFF2-40B4-BE49-F238E27FC236}">
              <a16:creationId xmlns:a16="http://schemas.microsoft.com/office/drawing/2014/main" id="{18517E23-AEC8-4ACE-9AFF-D492B22D2B16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1699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10</xdr:row>
      <xdr:rowOff>30480</xdr:rowOff>
    </xdr:from>
    <xdr:ext cx="518160" cy="556260"/>
    <xdr:sp macro="" textlink="">
      <xdr:nvSpPr>
        <xdr:cNvPr id="783" name="AutoShape 2">
          <a:extLst>
            <a:ext uri="{FF2B5EF4-FFF2-40B4-BE49-F238E27FC236}">
              <a16:creationId xmlns:a16="http://schemas.microsoft.com/office/drawing/2014/main" id="{195CD23E-CDE0-4B24-AF81-AAE48E7457FB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1699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10</xdr:row>
      <xdr:rowOff>30480</xdr:rowOff>
    </xdr:from>
    <xdr:ext cx="518160" cy="556260"/>
    <xdr:sp macro="" textlink="">
      <xdr:nvSpPr>
        <xdr:cNvPr id="784" name="AutoShape 2">
          <a:extLst>
            <a:ext uri="{FF2B5EF4-FFF2-40B4-BE49-F238E27FC236}">
              <a16:creationId xmlns:a16="http://schemas.microsoft.com/office/drawing/2014/main" id="{6DF9A7E0-60D8-4632-9A55-9980E1B57933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1699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10</xdr:row>
      <xdr:rowOff>30480</xdr:rowOff>
    </xdr:from>
    <xdr:ext cx="518160" cy="556260"/>
    <xdr:sp macro="" textlink="">
      <xdr:nvSpPr>
        <xdr:cNvPr id="785" name="AutoShape 2">
          <a:extLst>
            <a:ext uri="{FF2B5EF4-FFF2-40B4-BE49-F238E27FC236}">
              <a16:creationId xmlns:a16="http://schemas.microsoft.com/office/drawing/2014/main" id="{C7239C14-A889-46AB-8FE9-AEE71A02BA9A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1699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10</xdr:row>
      <xdr:rowOff>30480</xdr:rowOff>
    </xdr:from>
    <xdr:ext cx="518160" cy="556260"/>
    <xdr:sp macro="" textlink="">
      <xdr:nvSpPr>
        <xdr:cNvPr id="786" name="AutoShape 2">
          <a:extLst>
            <a:ext uri="{FF2B5EF4-FFF2-40B4-BE49-F238E27FC236}">
              <a16:creationId xmlns:a16="http://schemas.microsoft.com/office/drawing/2014/main" id="{129714A0-3093-4288-8931-31449567D119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1699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16</xdr:row>
      <xdr:rowOff>7620</xdr:rowOff>
    </xdr:from>
    <xdr:ext cx="518160" cy="548640"/>
    <xdr:sp macro="" textlink="">
      <xdr:nvSpPr>
        <xdr:cNvPr id="787" name="AutoShape 2">
          <a:extLst>
            <a:ext uri="{FF2B5EF4-FFF2-40B4-BE49-F238E27FC236}">
              <a16:creationId xmlns:a16="http://schemas.microsoft.com/office/drawing/2014/main" id="{24519023-2780-4186-B7D2-1D405BBC9B36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1874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16</xdr:row>
      <xdr:rowOff>7620</xdr:rowOff>
    </xdr:from>
    <xdr:ext cx="518160" cy="548640"/>
    <xdr:sp macro="" textlink="">
      <xdr:nvSpPr>
        <xdr:cNvPr id="788" name="AutoShape 2">
          <a:extLst>
            <a:ext uri="{FF2B5EF4-FFF2-40B4-BE49-F238E27FC236}">
              <a16:creationId xmlns:a16="http://schemas.microsoft.com/office/drawing/2014/main" id="{579859C5-EED4-4A49-8F0B-F71C01C08EFE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1874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21</xdr:row>
      <xdr:rowOff>0</xdr:rowOff>
    </xdr:from>
    <xdr:ext cx="518160" cy="556260"/>
    <xdr:sp macro="" textlink="">
      <xdr:nvSpPr>
        <xdr:cNvPr id="789" name="AutoShape 2">
          <a:extLst>
            <a:ext uri="{FF2B5EF4-FFF2-40B4-BE49-F238E27FC236}">
              <a16:creationId xmlns:a16="http://schemas.microsoft.com/office/drawing/2014/main" id="{B728C8C6-30FB-4C3F-A679-89A4F14D8102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3649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28</xdr:row>
      <xdr:rowOff>7620</xdr:rowOff>
    </xdr:from>
    <xdr:ext cx="518160" cy="548640"/>
    <xdr:sp macro="" textlink="">
      <xdr:nvSpPr>
        <xdr:cNvPr id="790" name="AutoShape 2">
          <a:extLst>
            <a:ext uri="{FF2B5EF4-FFF2-40B4-BE49-F238E27FC236}">
              <a16:creationId xmlns:a16="http://schemas.microsoft.com/office/drawing/2014/main" id="{7668B29A-F40C-4599-9F01-23B6EE6ABEE2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3855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28</xdr:row>
      <xdr:rowOff>7620</xdr:rowOff>
    </xdr:from>
    <xdr:ext cx="518160" cy="548640"/>
    <xdr:sp macro="" textlink="">
      <xdr:nvSpPr>
        <xdr:cNvPr id="791" name="AutoShape 2">
          <a:extLst>
            <a:ext uri="{FF2B5EF4-FFF2-40B4-BE49-F238E27FC236}">
              <a16:creationId xmlns:a16="http://schemas.microsoft.com/office/drawing/2014/main" id="{29E5703E-1BBD-4ABC-83AF-68CE622205BA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3855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21</xdr:row>
      <xdr:rowOff>0</xdr:rowOff>
    </xdr:from>
    <xdr:ext cx="518160" cy="556260"/>
    <xdr:sp macro="" textlink="">
      <xdr:nvSpPr>
        <xdr:cNvPr id="792" name="AutoShape 2">
          <a:extLst>
            <a:ext uri="{FF2B5EF4-FFF2-40B4-BE49-F238E27FC236}">
              <a16:creationId xmlns:a16="http://schemas.microsoft.com/office/drawing/2014/main" id="{38BB640C-26B4-4E71-AF49-59F93012B416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3649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28</xdr:row>
      <xdr:rowOff>7620</xdr:rowOff>
    </xdr:from>
    <xdr:ext cx="518160" cy="548640"/>
    <xdr:sp macro="" textlink="">
      <xdr:nvSpPr>
        <xdr:cNvPr id="793" name="AutoShape 2">
          <a:extLst>
            <a:ext uri="{FF2B5EF4-FFF2-40B4-BE49-F238E27FC236}">
              <a16:creationId xmlns:a16="http://schemas.microsoft.com/office/drawing/2014/main" id="{F783C752-421D-4A13-BD76-7AA7BD791524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3855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28</xdr:row>
      <xdr:rowOff>7620</xdr:rowOff>
    </xdr:from>
    <xdr:ext cx="518160" cy="548640"/>
    <xdr:sp macro="" textlink="">
      <xdr:nvSpPr>
        <xdr:cNvPr id="794" name="AutoShape 2">
          <a:extLst>
            <a:ext uri="{FF2B5EF4-FFF2-40B4-BE49-F238E27FC236}">
              <a16:creationId xmlns:a16="http://schemas.microsoft.com/office/drawing/2014/main" id="{F6672192-A9D0-418A-BE2A-F46552543D98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3855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36</xdr:row>
      <xdr:rowOff>7620</xdr:rowOff>
    </xdr:from>
    <xdr:ext cx="518160" cy="548640"/>
    <xdr:sp macro="" textlink="">
      <xdr:nvSpPr>
        <xdr:cNvPr id="795" name="AutoShape 2">
          <a:extLst>
            <a:ext uri="{FF2B5EF4-FFF2-40B4-BE49-F238E27FC236}">
              <a16:creationId xmlns:a16="http://schemas.microsoft.com/office/drawing/2014/main" id="{3E463AD2-8DA5-41C2-9F4F-9656DBC04137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623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36</xdr:row>
      <xdr:rowOff>7620</xdr:rowOff>
    </xdr:from>
    <xdr:ext cx="518160" cy="548640"/>
    <xdr:sp macro="" textlink="">
      <xdr:nvSpPr>
        <xdr:cNvPr id="796" name="AutoShape 2">
          <a:extLst>
            <a:ext uri="{FF2B5EF4-FFF2-40B4-BE49-F238E27FC236}">
              <a16:creationId xmlns:a16="http://schemas.microsoft.com/office/drawing/2014/main" id="{C8709F5B-A834-4B0D-BDE0-3E2C43E215E6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623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36</xdr:row>
      <xdr:rowOff>7620</xdr:rowOff>
    </xdr:from>
    <xdr:ext cx="518160" cy="548640"/>
    <xdr:sp macro="" textlink="">
      <xdr:nvSpPr>
        <xdr:cNvPr id="797" name="AutoShape 2">
          <a:extLst>
            <a:ext uri="{FF2B5EF4-FFF2-40B4-BE49-F238E27FC236}">
              <a16:creationId xmlns:a16="http://schemas.microsoft.com/office/drawing/2014/main" id="{EF4A6365-84EB-4D8E-9893-110F3A121438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623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36</xdr:row>
      <xdr:rowOff>7620</xdr:rowOff>
    </xdr:from>
    <xdr:ext cx="518160" cy="548640"/>
    <xdr:sp macro="" textlink="">
      <xdr:nvSpPr>
        <xdr:cNvPr id="798" name="AutoShape 2">
          <a:extLst>
            <a:ext uri="{FF2B5EF4-FFF2-40B4-BE49-F238E27FC236}">
              <a16:creationId xmlns:a16="http://schemas.microsoft.com/office/drawing/2014/main" id="{54997FEB-570E-49B0-8E81-0325306FDD7A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623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36</xdr:row>
      <xdr:rowOff>7620</xdr:rowOff>
    </xdr:from>
    <xdr:ext cx="518160" cy="548640"/>
    <xdr:sp macro="" textlink="">
      <xdr:nvSpPr>
        <xdr:cNvPr id="799" name="AutoShape 2">
          <a:extLst>
            <a:ext uri="{FF2B5EF4-FFF2-40B4-BE49-F238E27FC236}">
              <a16:creationId xmlns:a16="http://schemas.microsoft.com/office/drawing/2014/main" id="{9177CEE9-EDA8-4FD7-8EAF-9E979ADA00AE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623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36</xdr:row>
      <xdr:rowOff>7620</xdr:rowOff>
    </xdr:from>
    <xdr:ext cx="518160" cy="548640"/>
    <xdr:sp macro="" textlink="">
      <xdr:nvSpPr>
        <xdr:cNvPr id="800" name="AutoShape 2">
          <a:extLst>
            <a:ext uri="{FF2B5EF4-FFF2-40B4-BE49-F238E27FC236}">
              <a16:creationId xmlns:a16="http://schemas.microsoft.com/office/drawing/2014/main" id="{41491332-194C-4E37-8792-AC67F4CABCCD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623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36</xdr:row>
      <xdr:rowOff>7620</xdr:rowOff>
    </xdr:from>
    <xdr:ext cx="518160" cy="548640"/>
    <xdr:sp macro="" textlink="">
      <xdr:nvSpPr>
        <xdr:cNvPr id="801" name="AutoShape 2">
          <a:extLst>
            <a:ext uri="{FF2B5EF4-FFF2-40B4-BE49-F238E27FC236}">
              <a16:creationId xmlns:a16="http://schemas.microsoft.com/office/drawing/2014/main" id="{40505257-3010-43C9-B448-DC10F6907FD4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623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36</xdr:row>
      <xdr:rowOff>7620</xdr:rowOff>
    </xdr:from>
    <xdr:ext cx="518160" cy="548640"/>
    <xdr:sp macro="" textlink="">
      <xdr:nvSpPr>
        <xdr:cNvPr id="802" name="AutoShape 2">
          <a:extLst>
            <a:ext uri="{FF2B5EF4-FFF2-40B4-BE49-F238E27FC236}">
              <a16:creationId xmlns:a16="http://schemas.microsoft.com/office/drawing/2014/main" id="{C128A4F3-4A39-4FEE-AE5D-B6406F206D1A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623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18</xdr:row>
      <xdr:rowOff>30480</xdr:rowOff>
    </xdr:from>
    <xdr:ext cx="518160" cy="556260"/>
    <xdr:sp macro="" textlink="">
      <xdr:nvSpPr>
        <xdr:cNvPr id="803" name="AutoShape 2">
          <a:extLst>
            <a:ext uri="{FF2B5EF4-FFF2-40B4-BE49-F238E27FC236}">
              <a16:creationId xmlns:a16="http://schemas.microsoft.com/office/drawing/2014/main" id="{601DFED1-3626-484D-9533-B4C7BFA32204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2887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18</xdr:row>
      <xdr:rowOff>30480</xdr:rowOff>
    </xdr:from>
    <xdr:ext cx="518160" cy="556260"/>
    <xdr:sp macro="" textlink="">
      <xdr:nvSpPr>
        <xdr:cNvPr id="804" name="AutoShape 2">
          <a:extLst>
            <a:ext uri="{FF2B5EF4-FFF2-40B4-BE49-F238E27FC236}">
              <a16:creationId xmlns:a16="http://schemas.microsoft.com/office/drawing/2014/main" id="{1D641502-941B-4F17-AE9A-D08524EE9590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2887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18</xdr:row>
      <xdr:rowOff>30480</xdr:rowOff>
    </xdr:from>
    <xdr:ext cx="518160" cy="556260"/>
    <xdr:sp macro="" textlink="">
      <xdr:nvSpPr>
        <xdr:cNvPr id="805" name="AutoShape 2">
          <a:extLst>
            <a:ext uri="{FF2B5EF4-FFF2-40B4-BE49-F238E27FC236}">
              <a16:creationId xmlns:a16="http://schemas.microsoft.com/office/drawing/2014/main" id="{BE07D43E-961D-492C-B743-FB5BE5505A77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2887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18</xdr:row>
      <xdr:rowOff>30480</xdr:rowOff>
    </xdr:from>
    <xdr:ext cx="518160" cy="556260"/>
    <xdr:sp macro="" textlink="">
      <xdr:nvSpPr>
        <xdr:cNvPr id="806" name="AutoShape 2">
          <a:extLst>
            <a:ext uri="{FF2B5EF4-FFF2-40B4-BE49-F238E27FC236}">
              <a16:creationId xmlns:a16="http://schemas.microsoft.com/office/drawing/2014/main" id="{35297A7C-59CE-4628-ADA8-1C168E76EE65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2887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18</xdr:row>
      <xdr:rowOff>30480</xdr:rowOff>
    </xdr:from>
    <xdr:ext cx="518160" cy="556260"/>
    <xdr:sp macro="" textlink="">
      <xdr:nvSpPr>
        <xdr:cNvPr id="807" name="AutoShape 2">
          <a:extLst>
            <a:ext uri="{FF2B5EF4-FFF2-40B4-BE49-F238E27FC236}">
              <a16:creationId xmlns:a16="http://schemas.microsoft.com/office/drawing/2014/main" id="{CC8931F1-34C2-477C-A7AC-F9381A34A50B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2887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18</xdr:row>
      <xdr:rowOff>30480</xdr:rowOff>
    </xdr:from>
    <xdr:ext cx="518160" cy="556260"/>
    <xdr:sp macro="" textlink="">
      <xdr:nvSpPr>
        <xdr:cNvPr id="808" name="AutoShape 2">
          <a:extLst>
            <a:ext uri="{FF2B5EF4-FFF2-40B4-BE49-F238E27FC236}">
              <a16:creationId xmlns:a16="http://schemas.microsoft.com/office/drawing/2014/main" id="{18ED2969-8A2E-42C9-8B8F-635BFB65A0B9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2887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18</xdr:row>
      <xdr:rowOff>30480</xdr:rowOff>
    </xdr:from>
    <xdr:ext cx="518160" cy="556260"/>
    <xdr:sp macro="" textlink="">
      <xdr:nvSpPr>
        <xdr:cNvPr id="809" name="AutoShape 2">
          <a:extLst>
            <a:ext uri="{FF2B5EF4-FFF2-40B4-BE49-F238E27FC236}">
              <a16:creationId xmlns:a16="http://schemas.microsoft.com/office/drawing/2014/main" id="{B9EBB02A-24B1-4974-B577-5F24CD36501F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2887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18</xdr:row>
      <xdr:rowOff>30480</xdr:rowOff>
    </xdr:from>
    <xdr:ext cx="518160" cy="556260"/>
    <xdr:sp macro="" textlink="">
      <xdr:nvSpPr>
        <xdr:cNvPr id="810" name="AutoShape 2">
          <a:extLst>
            <a:ext uri="{FF2B5EF4-FFF2-40B4-BE49-F238E27FC236}">
              <a16:creationId xmlns:a16="http://schemas.microsoft.com/office/drawing/2014/main" id="{FB376DD6-4A45-4107-BE9D-4F43EDA287CA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2887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13</xdr:row>
      <xdr:rowOff>0</xdr:rowOff>
    </xdr:from>
    <xdr:ext cx="518160" cy="556260"/>
    <xdr:sp macro="" textlink="">
      <xdr:nvSpPr>
        <xdr:cNvPr id="811" name="AutoShape 2">
          <a:extLst>
            <a:ext uri="{FF2B5EF4-FFF2-40B4-BE49-F238E27FC236}">
              <a16:creationId xmlns:a16="http://schemas.microsoft.com/office/drawing/2014/main" id="{E4471FD4-96FC-4302-B3B6-0E07C1185F01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44424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27</xdr:row>
      <xdr:rowOff>7620</xdr:rowOff>
    </xdr:from>
    <xdr:ext cx="518160" cy="548640"/>
    <xdr:sp macro="" textlink="">
      <xdr:nvSpPr>
        <xdr:cNvPr id="812" name="AutoShape 2">
          <a:extLst>
            <a:ext uri="{FF2B5EF4-FFF2-40B4-BE49-F238E27FC236}">
              <a16:creationId xmlns:a16="http://schemas.microsoft.com/office/drawing/2014/main" id="{DA191DF8-2A44-4E37-A3DA-97A6CC355A6B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27</xdr:row>
      <xdr:rowOff>7620</xdr:rowOff>
    </xdr:from>
    <xdr:ext cx="518160" cy="548640"/>
    <xdr:sp macro="" textlink="">
      <xdr:nvSpPr>
        <xdr:cNvPr id="813" name="AutoShape 2">
          <a:extLst>
            <a:ext uri="{FF2B5EF4-FFF2-40B4-BE49-F238E27FC236}">
              <a16:creationId xmlns:a16="http://schemas.microsoft.com/office/drawing/2014/main" id="{9280CFE8-17E8-47F8-AEA4-32B4EA951345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13</xdr:row>
      <xdr:rowOff>0</xdr:rowOff>
    </xdr:from>
    <xdr:ext cx="518160" cy="556260"/>
    <xdr:sp macro="" textlink="">
      <xdr:nvSpPr>
        <xdr:cNvPr id="814" name="AutoShape 2">
          <a:extLst>
            <a:ext uri="{FF2B5EF4-FFF2-40B4-BE49-F238E27FC236}">
              <a16:creationId xmlns:a16="http://schemas.microsoft.com/office/drawing/2014/main" id="{2D9909E3-36F1-4759-8ACB-10D30F443966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44424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27</xdr:row>
      <xdr:rowOff>7620</xdr:rowOff>
    </xdr:from>
    <xdr:ext cx="518160" cy="548640"/>
    <xdr:sp macro="" textlink="">
      <xdr:nvSpPr>
        <xdr:cNvPr id="815" name="AutoShape 2">
          <a:extLst>
            <a:ext uri="{FF2B5EF4-FFF2-40B4-BE49-F238E27FC236}">
              <a16:creationId xmlns:a16="http://schemas.microsoft.com/office/drawing/2014/main" id="{87B1D26C-CC65-4485-A46E-A92DEF5600D6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25</xdr:row>
      <xdr:rowOff>7620</xdr:rowOff>
    </xdr:from>
    <xdr:ext cx="518160" cy="548640"/>
    <xdr:sp macro="" textlink="">
      <xdr:nvSpPr>
        <xdr:cNvPr id="816" name="AutoShape 2">
          <a:extLst>
            <a:ext uri="{FF2B5EF4-FFF2-40B4-BE49-F238E27FC236}">
              <a16:creationId xmlns:a16="http://schemas.microsoft.com/office/drawing/2014/main" id="{6E489E18-E205-4A91-97B7-CD7B0AC834F2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563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25</xdr:row>
      <xdr:rowOff>7620</xdr:rowOff>
    </xdr:from>
    <xdr:ext cx="518160" cy="548640"/>
    <xdr:sp macro="" textlink="">
      <xdr:nvSpPr>
        <xdr:cNvPr id="817" name="AutoShape 2">
          <a:extLst>
            <a:ext uri="{FF2B5EF4-FFF2-40B4-BE49-F238E27FC236}">
              <a16:creationId xmlns:a16="http://schemas.microsoft.com/office/drawing/2014/main" id="{C642D0BB-7D8D-455A-80F6-67C6B57C52A3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563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25</xdr:row>
      <xdr:rowOff>7620</xdr:rowOff>
    </xdr:from>
    <xdr:ext cx="518160" cy="548640"/>
    <xdr:sp macro="" textlink="">
      <xdr:nvSpPr>
        <xdr:cNvPr id="818" name="AutoShape 2">
          <a:extLst>
            <a:ext uri="{FF2B5EF4-FFF2-40B4-BE49-F238E27FC236}">
              <a16:creationId xmlns:a16="http://schemas.microsoft.com/office/drawing/2014/main" id="{5371D3BF-EEBB-4AD5-8012-842BEA8A719A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563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25</xdr:row>
      <xdr:rowOff>7620</xdr:rowOff>
    </xdr:from>
    <xdr:ext cx="518160" cy="548640"/>
    <xdr:sp macro="" textlink="">
      <xdr:nvSpPr>
        <xdr:cNvPr id="819" name="AutoShape 2">
          <a:extLst>
            <a:ext uri="{FF2B5EF4-FFF2-40B4-BE49-F238E27FC236}">
              <a16:creationId xmlns:a16="http://schemas.microsoft.com/office/drawing/2014/main" id="{527FE9BF-39F1-4A64-B262-436B3AEB60F4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563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25</xdr:row>
      <xdr:rowOff>7620</xdr:rowOff>
    </xdr:from>
    <xdr:ext cx="518160" cy="548640"/>
    <xdr:sp macro="" textlink="">
      <xdr:nvSpPr>
        <xdr:cNvPr id="820" name="AutoShape 2">
          <a:extLst>
            <a:ext uri="{FF2B5EF4-FFF2-40B4-BE49-F238E27FC236}">
              <a16:creationId xmlns:a16="http://schemas.microsoft.com/office/drawing/2014/main" id="{F8FB721D-242B-40F2-8407-95C894A7776B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563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25</xdr:row>
      <xdr:rowOff>7620</xdr:rowOff>
    </xdr:from>
    <xdr:ext cx="518160" cy="548640"/>
    <xdr:sp macro="" textlink="">
      <xdr:nvSpPr>
        <xdr:cNvPr id="821" name="AutoShape 2">
          <a:extLst>
            <a:ext uri="{FF2B5EF4-FFF2-40B4-BE49-F238E27FC236}">
              <a16:creationId xmlns:a16="http://schemas.microsoft.com/office/drawing/2014/main" id="{27BDB8D1-363A-4933-B6DB-F284F332B502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563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25</xdr:row>
      <xdr:rowOff>7620</xdr:rowOff>
    </xdr:from>
    <xdr:ext cx="518160" cy="548640"/>
    <xdr:sp macro="" textlink="">
      <xdr:nvSpPr>
        <xdr:cNvPr id="822" name="AutoShape 2">
          <a:extLst>
            <a:ext uri="{FF2B5EF4-FFF2-40B4-BE49-F238E27FC236}">
              <a16:creationId xmlns:a16="http://schemas.microsoft.com/office/drawing/2014/main" id="{0199A7AB-7D1C-4445-A050-9EFAA6730191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563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25</xdr:row>
      <xdr:rowOff>7620</xdr:rowOff>
    </xdr:from>
    <xdr:ext cx="518160" cy="548640"/>
    <xdr:sp macro="" textlink="">
      <xdr:nvSpPr>
        <xdr:cNvPr id="823" name="AutoShape 2">
          <a:extLst>
            <a:ext uri="{FF2B5EF4-FFF2-40B4-BE49-F238E27FC236}">
              <a16:creationId xmlns:a16="http://schemas.microsoft.com/office/drawing/2014/main" id="{E44CDD28-3096-4ABD-AE2B-42AD0CFBFCED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563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26</xdr:row>
      <xdr:rowOff>7620</xdr:rowOff>
    </xdr:from>
    <xdr:ext cx="518160" cy="548640"/>
    <xdr:sp macro="" textlink="">
      <xdr:nvSpPr>
        <xdr:cNvPr id="824" name="AutoShape 2">
          <a:extLst>
            <a:ext uri="{FF2B5EF4-FFF2-40B4-BE49-F238E27FC236}">
              <a16:creationId xmlns:a16="http://schemas.microsoft.com/office/drawing/2014/main" id="{89CB4BC4-7E4B-434A-9975-C28B9ED14703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26</xdr:row>
      <xdr:rowOff>7620</xdr:rowOff>
    </xdr:from>
    <xdr:ext cx="518160" cy="548640"/>
    <xdr:sp macro="" textlink="">
      <xdr:nvSpPr>
        <xdr:cNvPr id="825" name="AutoShape 2">
          <a:extLst>
            <a:ext uri="{FF2B5EF4-FFF2-40B4-BE49-F238E27FC236}">
              <a16:creationId xmlns:a16="http://schemas.microsoft.com/office/drawing/2014/main" id="{F257B711-2470-46B1-B6A6-C97D3A8350E7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26</xdr:row>
      <xdr:rowOff>7620</xdr:rowOff>
    </xdr:from>
    <xdr:ext cx="518160" cy="548640"/>
    <xdr:sp macro="" textlink="">
      <xdr:nvSpPr>
        <xdr:cNvPr id="826" name="AutoShape 2">
          <a:extLst>
            <a:ext uri="{FF2B5EF4-FFF2-40B4-BE49-F238E27FC236}">
              <a16:creationId xmlns:a16="http://schemas.microsoft.com/office/drawing/2014/main" id="{CB6B0C81-91EB-4952-8877-0CD7E0078BE7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26</xdr:row>
      <xdr:rowOff>7620</xdr:rowOff>
    </xdr:from>
    <xdr:ext cx="518160" cy="548640"/>
    <xdr:sp macro="" textlink="">
      <xdr:nvSpPr>
        <xdr:cNvPr id="827" name="AutoShape 2">
          <a:extLst>
            <a:ext uri="{FF2B5EF4-FFF2-40B4-BE49-F238E27FC236}">
              <a16:creationId xmlns:a16="http://schemas.microsoft.com/office/drawing/2014/main" id="{7EC5164D-8EE2-4A0D-B5C5-E53597882151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28</xdr:row>
      <xdr:rowOff>0</xdr:rowOff>
    </xdr:from>
    <xdr:ext cx="518160" cy="548640"/>
    <xdr:sp macro="" textlink="">
      <xdr:nvSpPr>
        <xdr:cNvPr id="828" name="AutoShape 2">
          <a:extLst>
            <a:ext uri="{FF2B5EF4-FFF2-40B4-BE49-F238E27FC236}">
              <a16:creationId xmlns:a16="http://schemas.microsoft.com/office/drawing/2014/main" id="{52EF6724-81E4-4C9A-8B40-7A4752DB8CDF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3848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28</xdr:row>
      <xdr:rowOff>0</xdr:rowOff>
    </xdr:from>
    <xdr:ext cx="518160" cy="548640"/>
    <xdr:sp macro="" textlink="">
      <xdr:nvSpPr>
        <xdr:cNvPr id="829" name="AutoShape 2">
          <a:extLst>
            <a:ext uri="{FF2B5EF4-FFF2-40B4-BE49-F238E27FC236}">
              <a16:creationId xmlns:a16="http://schemas.microsoft.com/office/drawing/2014/main" id="{E690D91B-0B94-4C39-9F18-ED137CEF6D82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3848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28</xdr:row>
      <xdr:rowOff>0</xdr:rowOff>
    </xdr:from>
    <xdr:ext cx="518160" cy="548640"/>
    <xdr:sp macro="" textlink="">
      <xdr:nvSpPr>
        <xdr:cNvPr id="830" name="AutoShape 2">
          <a:extLst>
            <a:ext uri="{FF2B5EF4-FFF2-40B4-BE49-F238E27FC236}">
              <a16:creationId xmlns:a16="http://schemas.microsoft.com/office/drawing/2014/main" id="{846C200B-E86F-4510-9B21-E5FED4154C50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3848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28</xdr:row>
      <xdr:rowOff>0</xdr:rowOff>
    </xdr:from>
    <xdr:ext cx="518160" cy="548640"/>
    <xdr:sp macro="" textlink="">
      <xdr:nvSpPr>
        <xdr:cNvPr id="831" name="AutoShape 2">
          <a:extLst>
            <a:ext uri="{FF2B5EF4-FFF2-40B4-BE49-F238E27FC236}">
              <a16:creationId xmlns:a16="http://schemas.microsoft.com/office/drawing/2014/main" id="{718C0168-39A1-4E05-9DEF-72D74574902E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3848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28</xdr:row>
      <xdr:rowOff>0</xdr:rowOff>
    </xdr:from>
    <xdr:ext cx="518160" cy="548640"/>
    <xdr:sp macro="" textlink="">
      <xdr:nvSpPr>
        <xdr:cNvPr id="832" name="AutoShape 2">
          <a:extLst>
            <a:ext uri="{FF2B5EF4-FFF2-40B4-BE49-F238E27FC236}">
              <a16:creationId xmlns:a16="http://schemas.microsoft.com/office/drawing/2014/main" id="{CB2CE07A-2814-4FD6-A8D6-E80AF4A66548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3848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28</xdr:row>
      <xdr:rowOff>0</xdr:rowOff>
    </xdr:from>
    <xdr:ext cx="518160" cy="548640"/>
    <xdr:sp macro="" textlink="">
      <xdr:nvSpPr>
        <xdr:cNvPr id="833" name="AutoShape 2">
          <a:extLst>
            <a:ext uri="{FF2B5EF4-FFF2-40B4-BE49-F238E27FC236}">
              <a16:creationId xmlns:a16="http://schemas.microsoft.com/office/drawing/2014/main" id="{FBCE68FC-71D7-4CE5-8BB1-7F734D77F55B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3848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28</xdr:row>
      <xdr:rowOff>0</xdr:rowOff>
    </xdr:from>
    <xdr:ext cx="518160" cy="548640"/>
    <xdr:sp macro="" textlink="">
      <xdr:nvSpPr>
        <xdr:cNvPr id="834" name="AutoShape 2">
          <a:extLst>
            <a:ext uri="{FF2B5EF4-FFF2-40B4-BE49-F238E27FC236}">
              <a16:creationId xmlns:a16="http://schemas.microsoft.com/office/drawing/2014/main" id="{5012E313-5AFC-4897-94C0-0B0AC12EFECC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3848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28</xdr:row>
      <xdr:rowOff>0</xdr:rowOff>
    </xdr:from>
    <xdr:ext cx="518160" cy="548640"/>
    <xdr:sp macro="" textlink="">
      <xdr:nvSpPr>
        <xdr:cNvPr id="835" name="AutoShape 2">
          <a:extLst>
            <a:ext uri="{FF2B5EF4-FFF2-40B4-BE49-F238E27FC236}">
              <a16:creationId xmlns:a16="http://schemas.microsoft.com/office/drawing/2014/main" id="{30635F18-51E1-4B2C-82CD-002B7784304E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3848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38</xdr:row>
      <xdr:rowOff>7620</xdr:rowOff>
    </xdr:from>
    <xdr:ext cx="518160" cy="548640"/>
    <xdr:sp macro="" textlink="">
      <xdr:nvSpPr>
        <xdr:cNvPr id="836" name="AutoShape 2">
          <a:extLst>
            <a:ext uri="{FF2B5EF4-FFF2-40B4-BE49-F238E27FC236}">
              <a16:creationId xmlns:a16="http://schemas.microsoft.com/office/drawing/2014/main" id="{4E1CFBFE-045F-4BB1-9751-9C7F82563A90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7025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38</xdr:row>
      <xdr:rowOff>7620</xdr:rowOff>
    </xdr:from>
    <xdr:ext cx="518160" cy="548640"/>
    <xdr:sp macro="" textlink="">
      <xdr:nvSpPr>
        <xdr:cNvPr id="837" name="AutoShape 2">
          <a:extLst>
            <a:ext uri="{FF2B5EF4-FFF2-40B4-BE49-F238E27FC236}">
              <a16:creationId xmlns:a16="http://schemas.microsoft.com/office/drawing/2014/main" id="{AAABDCE4-AEFD-416C-8263-C58802CCC5A9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7025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38</xdr:row>
      <xdr:rowOff>7620</xdr:rowOff>
    </xdr:from>
    <xdr:ext cx="518160" cy="548640"/>
    <xdr:sp macro="" textlink="">
      <xdr:nvSpPr>
        <xdr:cNvPr id="838" name="AutoShape 2">
          <a:extLst>
            <a:ext uri="{FF2B5EF4-FFF2-40B4-BE49-F238E27FC236}">
              <a16:creationId xmlns:a16="http://schemas.microsoft.com/office/drawing/2014/main" id="{262796C4-33A0-493C-8B9D-DBF458FF2CC1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7025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38</xdr:row>
      <xdr:rowOff>7620</xdr:rowOff>
    </xdr:from>
    <xdr:ext cx="518160" cy="548640"/>
    <xdr:sp macro="" textlink="">
      <xdr:nvSpPr>
        <xdr:cNvPr id="839" name="AutoShape 2">
          <a:extLst>
            <a:ext uri="{FF2B5EF4-FFF2-40B4-BE49-F238E27FC236}">
              <a16:creationId xmlns:a16="http://schemas.microsoft.com/office/drawing/2014/main" id="{6594EF94-9E6D-40B8-9715-159133597007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7025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38</xdr:row>
      <xdr:rowOff>7620</xdr:rowOff>
    </xdr:from>
    <xdr:ext cx="518160" cy="548640"/>
    <xdr:sp macro="" textlink="">
      <xdr:nvSpPr>
        <xdr:cNvPr id="840" name="AutoShape 2">
          <a:extLst>
            <a:ext uri="{FF2B5EF4-FFF2-40B4-BE49-F238E27FC236}">
              <a16:creationId xmlns:a16="http://schemas.microsoft.com/office/drawing/2014/main" id="{D947739B-9A30-4F2B-8D01-683CAB91B673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7025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38</xdr:row>
      <xdr:rowOff>7620</xdr:rowOff>
    </xdr:from>
    <xdr:ext cx="518160" cy="548640"/>
    <xdr:sp macro="" textlink="">
      <xdr:nvSpPr>
        <xdr:cNvPr id="841" name="AutoShape 2">
          <a:extLst>
            <a:ext uri="{FF2B5EF4-FFF2-40B4-BE49-F238E27FC236}">
              <a16:creationId xmlns:a16="http://schemas.microsoft.com/office/drawing/2014/main" id="{9ADDE0F8-43FE-487C-A5B6-5A022EFA92B1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7025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38</xdr:row>
      <xdr:rowOff>7620</xdr:rowOff>
    </xdr:from>
    <xdr:ext cx="518160" cy="548640"/>
    <xdr:sp macro="" textlink="">
      <xdr:nvSpPr>
        <xdr:cNvPr id="842" name="AutoShape 2">
          <a:extLst>
            <a:ext uri="{FF2B5EF4-FFF2-40B4-BE49-F238E27FC236}">
              <a16:creationId xmlns:a16="http://schemas.microsoft.com/office/drawing/2014/main" id="{B476F07D-2697-49CE-87BA-B4130BB931C6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7025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38</xdr:row>
      <xdr:rowOff>7620</xdr:rowOff>
    </xdr:from>
    <xdr:ext cx="518160" cy="548640"/>
    <xdr:sp macro="" textlink="">
      <xdr:nvSpPr>
        <xdr:cNvPr id="843" name="AutoShape 2">
          <a:extLst>
            <a:ext uri="{FF2B5EF4-FFF2-40B4-BE49-F238E27FC236}">
              <a16:creationId xmlns:a16="http://schemas.microsoft.com/office/drawing/2014/main" id="{D82C2442-D0BD-46FF-8B26-F9B2D3ED2A95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7025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31</xdr:row>
      <xdr:rowOff>7620</xdr:rowOff>
    </xdr:from>
    <xdr:ext cx="518160" cy="548640"/>
    <xdr:sp macro="" textlink="">
      <xdr:nvSpPr>
        <xdr:cNvPr id="844" name="AutoShape 2">
          <a:extLst>
            <a:ext uri="{FF2B5EF4-FFF2-40B4-BE49-F238E27FC236}">
              <a16:creationId xmlns:a16="http://schemas.microsoft.com/office/drawing/2014/main" id="{306FE7BA-A5DC-43F9-A563-1F2849F7234E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5440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26</xdr:row>
      <xdr:rowOff>15240</xdr:rowOff>
    </xdr:from>
    <xdr:ext cx="518160" cy="548640"/>
    <xdr:sp macro="" textlink="">
      <xdr:nvSpPr>
        <xdr:cNvPr id="845" name="AutoShape 2">
          <a:extLst>
            <a:ext uri="{FF2B5EF4-FFF2-40B4-BE49-F238E27FC236}">
              <a16:creationId xmlns:a16="http://schemas.microsoft.com/office/drawing/2014/main" id="{2273CD81-3193-492A-94A0-DB40BE5ECDAB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6637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31</xdr:row>
      <xdr:rowOff>7620</xdr:rowOff>
    </xdr:from>
    <xdr:ext cx="518160" cy="548640"/>
    <xdr:sp macro="" textlink="">
      <xdr:nvSpPr>
        <xdr:cNvPr id="846" name="AutoShape 2">
          <a:extLst>
            <a:ext uri="{FF2B5EF4-FFF2-40B4-BE49-F238E27FC236}">
              <a16:creationId xmlns:a16="http://schemas.microsoft.com/office/drawing/2014/main" id="{CB278CEF-7A88-4DBC-85A2-54AA3B88FA06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5440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20</xdr:row>
      <xdr:rowOff>7620</xdr:rowOff>
    </xdr:from>
    <xdr:ext cx="518160" cy="548640"/>
    <xdr:sp macro="" textlink="">
      <xdr:nvSpPr>
        <xdr:cNvPr id="847" name="AutoShape 2">
          <a:extLst>
            <a:ext uri="{FF2B5EF4-FFF2-40B4-BE49-F238E27FC236}">
              <a16:creationId xmlns:a16="http://schemas.microsoft.com/office/drawing/2014/main" id="{14C3A6C5-AA90-4E5D-9200-C52BA02915BD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405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31</xdr:row>
      <xdr:rowOff>7620</xdr:rowOff>
    </xdr:from>
    <xdr:ext cx="518160" cy="548640"/>
    <xdr:sp macro="" textlink="">
      <xdr:nvSpPr>
        <xdr:cNvPr id="848" name="AutoShape 2">
          <a:extLst>
            <a:ext uri="{FF2B5EF4-FFF2-40B4-BE49-F238E27FC236}">
              <a16:creationId xmlns:a16="http://schemas.microsoft.com/office/drawing/2014/main" id="{A221A3C0-AE9F-4D56-B41F-25FB9BF82701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5440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26</xdr:row>
      <xdr:rowOff>15240</xdr:rowOff>
    </xdr:from>
    <xdr:ext cx="518160" cy="548640"/>
    <xdr:sp macro="" textlink="">
      <xdr:nvSpPr>
        <xdr:cNvPr id="849" name="AutoShape 2">
          <a:extLst>
            <a:ext uri="{FF2B5EF4-FFF2-40B4-BE49-F238E27FC236}">
              <a16:creationId xmlns:a16="http://schemas.microsoft.com/office/drawing/2014/main" id="{B9D6582E-02CC-45BC-86F6-329A1E0C1FB3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6637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31</xdr:row>
      <xdr:rowOff>7620</xdr:rowOff>
    </xdr:from>
    <xdr:ext cx="518160" cy="548640"/>
    <xdr:sp macro="" textlink="">
      <xdr:nvSpPr>
        <xdr:cNvPr id="850" name="AutoShape 2">
          <a:extLst>
            <a:ext uri="{FF2B5EF4-FFF2-40B4-BE49-F238E27FC236}">
              <a16:creationId xmlns:a16="http://schemas.microsoft.com/office/drawing/2014/main" id="{EA8A0865-9ABB-4E39-BF56-D264E9B27372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5440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20</xdr:row>
      <xdr:rowOff>7620</xdr:rowOff>
    </xdr:from>
    <xdr:ext cx="518160" cy="548640"/>
    <xdr:sp macro="" textlink="">
      <xdr:nvSpPr>
        <xdr:cNvPr id="851" name="AutoShape 2">
          <a:extLst>
            <a:ext uri="{FF2B5EF4-FFF2-40B4-BE49-F238E27FC236}">
              <a16:creationId xmlns:a16="http://schemas.microsoft.com/office/drawing/2014/main" id="{2724E949-0C81-454E-82D7-E8F5BC21D698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405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12</xdr:row>
      <xdr:rowOff>30480</xdr:rowOff>
    </xdr:from>
    <xdr:ext cx="518160" cy="556260"/>
    <xdr:sp macro="" textlink="">
      <xdr:nvSpPr>
        <xdr:cNvPr id="852" name="AutoShape 2">
          <a:extLst>
            <a:ext uri="{FF2B5EF4-FFF2-40B4-BE49-F238E27FC236}">
              <a16:creationId xmlns:a16="http://schemas.microsoft.com/office/drawing/2014/main" id="{7C6A7856-916B-42BD-AD38-F1C059B913F1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2095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12</xdr:row>
      <xdr:rowOff>30480</xdr:rowOff>
    </xdr:from>
    <xdr:ext cx="518160" cy="556260"/>
    <xdr:sp macro="" textlink="">
      <xdr:nvSpPr>
        <xdr:cNvPr id="853" name="AutoShape 2">
          <a:extLst>
            <a:ext uri="{FF2B5EF4-FFF2-40B4-BE49-F238E27FC236}">
              <a16:creationId xmlns:a16="http://schemas.microsoft.com/office/drawing/2014/main" id="{6A978B88-27F3-4D42-9EAE-6F8DC74EA22E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2095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12</xdr:row>
      <xdr:rowOff>30480</xdr:rowOff>
    </xdr:from>
    <xdr:ext cx="518160" cy="556260"/>
    <xdr:sp macro="" textlink="">
      <xdr:nvSpPr>
        <xdr:cNvPr id="854" name="AutoShape 2">
          <a:extLst>
            <a:ext uri="{FF2B5EF4-FFF2-40B4-BE49-F238E27FC236}">
              <a16:creationId xmlns:a16="http://schemas.microsoft.com/office/drawing/2014/main" id="{96CD908A-DBE9-4645-AA82-7E6F1A62BABF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2095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12</xdr:row>
      <xdr:rowOff>30480</xdr:rowOff>
    </xdr:from>
    <xdr:ext cx="518160" cy="556260"/>
    <xdr:sp macro="" textlink="">
      <xdr:nvSpPr>
        <xdr:cNvPr id="855" name="AutoShape 2">
          <a:extLst>
            <a:ext uri="{FF2B5EF4-FFF2-40B4-BE49-F238E27FC236}">
              <a16:creationId xmlns:a16="http://schemas.microsoft.com/office/drawing/2014/main" id="{8D2083B1-5A1F-404A-BADA-7A24CA2CC23A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2095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12</xdr:row>
      <xdr:rowOff>30480</xdr:rowOff>
    </xdr:from>
    <xdr:ext cx="518160" cy="556260"/>
    <xdr:sp macro="" textlink="">
      <xdr:nvSpPr>
        <xdr:cNvPr id="856" name="AutoShape 2">
          <a:extLst>
            <a:ext uri="{FF2B5EF4-FFF2-40B4-BE49-F238E27FC236}">
              <a16:creationId xmlns:a16="http://schemas.microsoft.com/office/drawing/2014/main" id="{0926F80D-5682-4DD6-8528-C51CB913C8A0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2095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12</xdr:row>
      <xdr:rowOff>30480</xdr:rowOff>
    </xdr:from>
    <xdr:ext cx="518160" cy="556260"/>
    <xdr:sp macro="" textlink="">
      <xdr:nvSpPr>
        <xdr:cNvPr id="857" name="AutoShape 2">
          <a:extLst>
            <a:ext uri="{FF2B5EF4-FFF2-40B4-BE49-F238E27FC236}">
              <a16:creationId xmlns:a16="http://schemas.microsoft.com/office/drawing/2014/main" id="{A5A14DF8-8CC8-4EDB-B205-9AA3E35A9425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2095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12</xdr:row>
      <xdr:rowOff>30480</xdr:rowOff>
    </xdr:from>
    <xdr:ext cx="518160" cy="556260"/>
    <xdr:sp macro="" textlink="">
      <xdr:nvSpPr>
        <xdr:cNvPr id="858" name="AutoShape 2">
          <a:extLst>
            <a:ext uri="{FF2B5EF4-FFF2-40B4-BE49-F238E27FC236}">
              <a16:creationId xmlns:a16="http://schemas.microsoft.com/office/drawing/2014/main" id="{2FB25743-68F5-4BB5-9DFD-D7526C8C1A39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2095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12</xdr:row>
      <xdr:rowOff>30480</xdr:rowOff>
    </xdr:from>
    <xdr:ext cx="518160" cy="556260"/>
    <xdr:sp macro="" textlink="">
      <xdr:nvSpPr>
        <xdr:cNvPr id="859" name="AutoShape 2">
          <a:extLst>
            <a:ext uri="{FF2B5EF4-FFF2-40B4-BE49-F238E27FC236}">
              <a16:creationId xmlns:a16="http://schemas.microsoft.com/office/drawing/2014/main" id="{AAB775C3-C9FC-468F-9CF8-7FB5138A8C2A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2095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35</xdr:row>
      <xdr:rowOff>7620</xdr:rowOff>
    </xdr:from>
    <xdr:ext cx="518160" cy="548640"/>
    <xdr:sp macro="" textlink="">
      <xdr:nvSpPr>
        <xdr:cNvPr id="860" name="AutoShape 2">
          <a:extLst>
            <a:ext uri="{FF2B5EF4-FFF2-40B4-BE49-F238E27FC236}">
              <a16:creationId xmlns:a16="http://schemas.microsoft.com/office/drawing/2014/main" id="{27CD01F3-D3BD-4341-A9A2-163F08D217C4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3459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35</xdr:row>
      <xdr:rowOff>7620</xdr:rowOff>
    </xdr:from>
    <xdr:ext cx="518160" cy="548640"/>
    <xdr:sp macro="" textlink="">
      <xdr:nvSpPr>
        <xdr:cNvPr id="861" name="AutoShape 2">
          <a:extLst>
            <a:ext uri="{FF2B5EF4-FFF2-40B4-BE49-F238E27FC236}">
              <a16:creationId xmlns:a16="http://schemas.microsoft.com/office/drawing/2014/main" id="{900DE9F5-B6DD-4131-BEFC-47C779492872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3459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35</xdr:row>
      <xdr:rowOff>7620</xdr:rowOff>
    </xdr:from>
    <xdr:ext cx="518160" cy="548640"/>
    <xdr:sp macro="" textlink="">
      <xdr:nvSpPr>
        <xdr:cNvPr id="862" name="AutoShape 2">
          <a:extLst>
            <a:ext uri="{FF2B5EF4-FFF2-40B4-BE49-F238E27FC236}">
              <a16:creationId xmlns:a16="http://schemas.microsoft.com/office/drawing/2014/main" id="{EE1F831D-9816-4DBA-9DA0-5002B67926E9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3459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35</xdr:row>
      <xdr:rowOff>7620</xdr:rowOff>
    </xdr:from>
    <xdr:ext cx="518160" cy="548640"/>
    <xdr:sp macro="" textlink="">
      <xdr:nvSpPr>
        <xdr:cNvPr id="863" name="AutoShape 2">
          <a:extLst>
            <a:ext uri="{FF2B5EF4-FFF2-40B4-BE49-F238E27FC236}">
              <a16:creationId xmlns:a16="http://schemas.microsoft.com/office/drawing/2014/main" id="{44412231-D6E2-43D0-9DE2-769C12A8D5DB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3459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35</xdr:row>
      <xdr:rowOff>7620</xdr:rowOff>
    </xdr:from>
    <xdr:ext cx="518160" cy="548640"/>
    <xdr:sp macro="" textlink="">
      <xdr:nvSpPr>
        <xdr:cNvPr id="864" name="AutoShape 2">
          <a:extLst>
            <a:ext uri="{FF2B5EF4-FFF2-40B4-BE49-F238E27FC236}">
              <a16:creationId xmlns:a16="http://schemas.microsoft.com/office/drawing/2014/main" id="{258878F7-8F36-4363-828D-232EE5D5E3AE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3459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35</xdr:row>
      <xdr:rowOff>7620</xdr:rowOff>
    </xdr:from>
    <xdr:ext cx="518160" cy="548640"/>
    <xdr:sp macro="" textlink="">
      <xdr:nvSpPr>
        <xdr:cNvPr id="865" name="AutoShape 2">
          <a:extLst>
            <a:ext uri="{FF2B5EF4-FFF2-40B4-BE49-F238E27FC236}">
              <a16:creationId xmlns:a16="http://schemas.microsoft.com/office/drawing/2014/main" id="{BF91DACA-098D-4A06-BF9C-11C2876E9F68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3459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35</xdr:row>
      <xdr:rowOff>7620</xdr:rowOff>
    </xdr:from>
    <xdr:ext cx="518160" cy="548640"/>
    <xdr:sp macro="" textlink="">
      <xdr:nvSpPr>
        <xdr:cNvPr id="866" name="AutoShape 2">
          <a:extLst>
            <a:ext uri="{FF2B5EF4-FFF2-40B4-BE49-F238E27FC236}">
              <a16:creationId xmlns:a16="http://schemas.microsoft.com/office/drawing/2014/main" id="{B7D2FCC7-6FBD-4DC6-AF74-7F8CBB164164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3459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53340</xdr:colOff>
      <xdr:row>35</xdr:row>
      <xdr:rowOff>38100</xdr:rowOff>
    </xdr:from>
    <xdr:ext cx="518160" cy="548640"/>
    <xdr:sp macro="" textlink="">
      <xdr:nvSpPr>
        <xdr:cNvPr id="867" name="AutoShape 2">
          <a:extLst>
            <a:ext uri="{FF2B5EF4-FFF2-40B4-BE49-F238E27FC236}">
              <a16:creationId xmlns:a16="http://schemas.microsoft.com/office/drawing/2014/main" id="{CD46193F-F3DA-48C9-AEF2-24AD807410C8}"/>
            </a:ext>
          </a:extLst>
        </xdr:cNvPr>
        <xdr:cNvSpPr>
          <a:spLocks noChangeAspect="1" noChangeArrowheads="1"/>
        </xdr:cNvSpPr>
      </xdr:nvSpPr>
      <xdr:spPr bwMode="auto">
        <a:xfrm>
          <a:off x="1273302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12</xdr:row>
      <xdr:rowOff>0</xdr:rowOff>
    </xdr:from>
    <xdr:ext cx="518160" cy="556260"/>
    <xdr:sp macro="" textlink="">
      <xdr:nvSpPr>
        <xdr:cNvPr id="868" name="AutoShape 2">
          <a:extLst>
            <a:ext uri="{FF2B5EF4-FFF2-40B4-BE49-F238E27FC236}">
              <a16:creationId xmlns:a16="http://schemas.microsoft.com/office/drawing/2014/main" id="{40FFAE02-67C8-4CC5-9C49-1E62ABC6951C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2065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26</xdr:row>
      <xdr:rowOff>7620</xdr:rowOff>
    </xdr:from>
    <xdr:ext cx="518160" cy="548640"/>
    <xdr:sp macro="" textlink="">
      <xdr:nvSpPr>
        <xdr:cNvPr id="869" name="AutoShape 2">
          <a:extLst>
            <a:ext uri="{FF2B5EF4-FFF2-40B4-BE49-F238E27FC236}">
              <a16:creationId xmlns:a16="http://schemas.microsoft.com/office/drawing/2014/main" id="{C29A24F6-77FC-4503-B574-4ED0F619FFFF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26</xdr:row>
      <xdr:rowOff>7620</xdr:rowOff>
    </xdr:from>
    <xdr:ext cx="518160" cy="548640"/>
    <xdr:sp macro="" textlink="">
      <xdr:nvSpPr>
        <xdr:cNvPr id="870" name="AutoShape 2">
          <a:extLst>
            <a:ext uri="{FF2B5EF4-FFF2-40B4-BE49-F238E27FC236}">
              <a16:creationId xmlns:a16="http://schemas.microsoft.com/office/drawing/2014/main" id="{3362F896-1369-4EE4-9904-C99B8A8AE210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12</xdr:row>
      <xdr:rowOff>0</xdr:rowOff>
    </xdr:from>
    <xdr:ext cx="518160" cy="556260"/>
    <xdr:sp macro="" textlink="">
      <xdr:nvSpPr>
        <xdr:cNvPr id="871" name="AutoShape 2">
          <a:extLst>
            <a:ext uri="{FF2B5EF4-FFF2-40B4-BE49-F238E27FC236}">
              <a16:creationId xmlns:a16="http://schemas.microsoft.com/office/drawing/2014/main" id="{2E748760-01D2-4FFE-86FE-1C0E1819DC4A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2065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sv-SE"/>
            <a:t>1</a:t>
          </a:r>
        </a:p>
      </xdr:txBody>
    </xdr:sp>
    <xdr:clientData/>
  </xdr:oneCellAnchor>
  <xdr:oneCellAnchor>
    <xdr:from>
      <xdr:col>33</xdr:col>
      <xdr:colOff>0</xdr:colOff>
      <xdr:row>26</xdr:row>
      <xdr:rowOff>7620</xdr:rowOff>
    </xdr:from>
    <xdr:ext cx="518160" cy="548640"/>
    <xdr:sp macro="" textlink="">
      <xdr:nvSpPr>
        <xdr:cNvPr id="872" name="AutoShape 2">
          <a:extLst>
            <a:ext uri="{FF2B5EF4-FFF2-40B4-BE49-F238E27FC236}">
              <a16:creationId xmlns:a16="http://schemas.microsoft.com/office/drawing/2014/main" id="{41756B12-D17A-4919-BCAC-6D1901C074A1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26</xdr:row>
      <xdr:rowOff>7620</xdr:rowOff>
    </xdr:from>
    <xdr:ext cx="518160" cy="548640"/>
    <xdr:sp macro="" textlink="">
      <xdr:nvSpPr>
        <xdr:cNvPr id="873" name="AutoShape 2">
          <a:extLst>
            <a:ext uri="{FF2B5EF4-FFF2-40B4-BE49-F238E27FC236}">
              <a16:creationId xmlns:a16="http://schemas.microsoft.com/office/drawing/2014/main" id="{CB7385A2-087E-4E0D-BB26-D41D54A0797D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6</xdr:row>
      <xdr:rowOff>0</xdr:rowOff>
    </xdr:from>
    <xdr:ext cx="518160" cy="548640"/>
    <xdr:sp macro="" textlink="">
      <xdr:nvSpPr>
        <xdr:cNvPr id="874" name="AutoShape 2">
          <a:extLst>
            <a:ext uri="{FF2B5EF4-FFF2-40B4-BE49-F238E27FC236}">
              <a16:creationId xmlns:a16="http://schemas.microsoft.com/office/drawing/2014/main" id="{2F00AE2D-76F1-4B13-A90C-FCECED37A955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7612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6</xdr:row>
      <xdr:rowOff>0</xdr:rowOff>
    </xdr:from>
    <xdr:ext cx="518160" cy="548640"/>
    <xdr:sp macro="" textlink="">
      <xdr:nvSpPr>
        <xdr:cNvPr id="875" name="AutoShape 2">
          <a:extLst>
            <a:ext uri="{FF2B5EF4-FFF2-40B4-BE49-F238E27FC236}">
              <a16:creationId xmlns:a16="http://schemas.microsoft.com/office/drawing/2014/main" id="{C8958852-A27E-47CB-BBE7-FCECB5F04B8D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7612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6</xdr:row>
      <xdr:rowOff>0</xdr:rowOff>
    </xdr:from>
    <xdr:ext cx="518160" cy="556260"/>
    <xdr:sp macro="" textlink="">
      <xdr:nvSpPr>
        <xdr:cNvPr id="876" name="AutoShape 2">
          <a:extLst>
            <a:ext uri="{FF2B5EF4-FFF2-40B4-BE49-F238E27FC236}">
              <a16:creationId xmlns:a16="http://schemas.microsoft.com/office/drawing/2014/main" id="{CE074576-3B57-4FD2-82DE-7476F7385B71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7612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6</xdr:row>
      <xdr:rowOff>0</xdr:rowOff>
    </xdr:from>
    <xdr:ext cx="518160" cy="556260"/>
    <xdr:sp macro="" textlink="">
      <xdr:nvSpPr>
        <xdr:cNvPr id="877" name="AutoShape 2">
          <a:extLst>
            <a:ext uri="{FF2B5EF4-FFF2-40B4-BE49-F238E27FC236}">
              <a16:creationId xmlns:a16="http://schemas.microsoft.com/office/drawing/2014/main" id="{9DF81B19-B820-48EE-A22D-71A35357B53F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7612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6</xdr:row>
      <xdr:rowOff>0</xdr:rowOff>
    </xdr:from>
    <xdr:ext cx="518160" cy="548640"/>
    <xdr:sp macro="" textlink="">
      <xdr:nvSpPr>
        <xdr:cNvPr id="878" name="AutoShape 2">
          <a:extLst>
            <a:ext uri="{FF2B5EF4-FFF2-40B4-BE49-F238E27FC236}">
              <a16:creationId xmlns:a16="http://schemas.microsoft.com/office/drawing/2014/main" id="{CBCB8688-C6C1-4D9E-A078-D91B003184B3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7612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6</xdr:row>
      <xdr:rowOff>0</xdr:rowOff>
    </xdr:from>
    <xdr:ext cx="518160" cy="548640"/>
    <xdr:sp macro="" textlink="">
      <xdr:nvSpPr>
        <xdr:cNvPr id="879" name="AutoShape 2">
          <a:extLst>
            <a:ext uri="{FF2B5EF4-FFF2-40B4-BE49-F238E27FC236}">
              <a16:creationId xmlns:a16="http://schemas.microsoft.com/office/drawing/2014/main" id="{E6059950-9769-420E-9DCE-8FBAE1A7F8FB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7612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6</xdr:row>
      <xdr:rowOff>0</xdr:rowOff>
    </xdr:from>
    <xdr:ext cx="518160" cy="556260"/>
    <xdr:sp macro="" textlink="">
      <xdr:nvSpPr>
        <xdr:cNvPr id="880" name="AutoShape 2">
          <a:extLst>
            <a:ext uri="{FF2B5EF4-FFF2-40B4-BE49-F238E27FC236}">
              <a16:creationId xmlns:a16="http://schemas.microsoft.com/office/drawing/2014/main" id="{E801F7D6-8076-4F65-A726-31FF9C3BA0C2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7612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6</xdr:row>
      <xdr:rowOff>0</xdr:rowOff>
    </xdr:from>
    <xdr:ext cx="518160" cy="556260"/>
    <xdr:sp macro="" textlink="">
      <xdr:nvSpPr>
        <xdr:cNvPr id="881" name="AutoShape 2">
          <a:extLst>
            <a:ext uri="{FF2B5EF4-FFF2-40B4-BE49-F238E27FC236}">
              <a16:creationId xmlns:a16="http://schemas.microsoft.com/office/drawing/2014/main" id="{46E8BB70-FDC1-463D-84DA-FF933E1163FD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7612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6</xdr:row>
      <xdr:rowOff>0</xdr:rowOff>
    </xdr:from>
    <xdr:ext cx="518160" cy="548640"/>
    <xdr:sp macro="" textlink="">
      <xdr:nvSpPr>
        <xdr:cNvPr id="882" name="AutoShape 2">
          <a:extLst>
            <a:ext uri="{FF2B5EF4-FFF2-40B4-BE49-F238E27FC236}">
              <a16:creationId xmlns:a16="http://schemas.microsoft.com/office/drawing/2014/main" id="{D6DC9287-529B-451E-B153-C795DBE9F9EB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7612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6</xdr:row>
      <xdr:rowOff>0</xdr:rowOff>
    </xdr:from>
    <xdr:ext cx="518160" cy="548640"/>
    <xdr:sp macro="" textlink="">
      <xdr:nvSpPr>
        <xdr:cNvPr id="883" name="AutoShape 2">
          <a:extLst>
            <a:ext uri="{FF2B5EF4-FFF2-40B4-BE49-F238E27FC236}">
              <a16:creationId xmlns:a16="http://schemas.microsoft.com/office/drawing/2014/main" id="{08663C8F-515F-43BB-9567-C66D841A2971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7612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6</xdr:row>
      <xdr:rowOff>0</xdr:rowOff>
    </xdr:from>
    <xdr:ext cx="518160" cy="556260"/>
    <xdr:sp macro="" textlink="">
      <xdr:nvSpPr>
        <xdr:cNvPr id="884" name="AutoShape 2">
          <a:extLst>
            <a:ext uri="{FF2B5EF4-FFF2-40B4-BE49-F238E27FC236}">
              <a16:creationId xmlns:a16="http://schemas.microsoft.com/office/drawing/2014/main" id="{8B23240D-6E38-42FB-95F8-3EB64662E54B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7612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6</xdr:row>
      <xdr:rowOff>0</xdr:rowOff>
    </xdr:from>
    <xdr:ext cx="518160" cy="556260"/>
    <xdr:sp macro="" textlink="">
      <xdr:nvSpPr>
        <xdr:cNvPr id="885" name="AutoShape 2">
          <a:extLst>
            <a:ext uri="{FF2B5EF4-FFF2-40B4-BE49-F238E27FC236}">
              <a16:creationId xmlns:a16="http://schemas.microsoft.com/office/drawing/2014/main" id="{FB79C782-491B-4465-A4B3-0346C2B936AB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7612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6</xdr:row>
      <xdr:rowOff>0</xdr:rowOff>
    </xdr:from>
    <xdr:ext cx="518160" cy="548640"/>
    <xdr:sp macro="" textlink="">
      <xdr:nvSpPr>
        <xdr:cNvPr id="886" name="AutoShape 2">
          <a:extLst>
            <a:ext uri="{FF2B5EF4-FFF2-40B4-BE49-F238E27FC236}">
              <a16:creationId xmlns:a16="http://schemas.microsoft.com/office/drawing/2014/main" id="{3671BFA7-BA55-4B70-BFF8-7FE59B9638AC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7612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6</xdr:row>
      <xdr:rowOff>0</xdr:rowOff>
    </xdr:from>
    <xdr:ext cx="518160" cy="548640"/>
    <xdr:sp macro="" textlink="">
      <xdr:nvSpPr>
        <xdr:cNvPr id="887" name="AutoShape 2">
          <a:extLst>
            <a:ext uri="{FF2B5EF4-FFF2-40B4-BE49-F238E27FC236}">
              <a16:creationId xmlns:a16="http://schemas.microsoft.com/office/drawing/2014/main" id="{C26BF565-4CD7-4A52-9A1D-58E24484B618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7612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6</xdr:row>
      <xdr:rowOff>0</xdr:rowOff>
    </xdr:from>
    <xdr:ext cx="518160" cy="556260"/>
    <xdr:sp macro="" textlink="">
      <xdr:nvSpPr>
        <xdr:cNvPr id="888" name="AutoShape 2">
          <a:extLst>
            <a:ext uri="{FF2B5EF4-FFF2-40B4-BE49-F238E27FC236}">
              <a16:creationId xmlns:a16="http://schemas.microsoft.com/office/drawing/2014/main" id="{AA92C6CA-ABE9-4766-92D1-27308ECA2E53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7612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6</xdr:row>
      <xdr:rowOff>0</xdr:rowOff>
    </xdr:from>
    <xdr:ext cx="518160" cy="556260"/>
    <xdr:sp macro="" textlink="">
      <xdr:nvSpPr>
        <xdr:cNvPr id="889" name="AutoShape 2">
          <a:extLst>
            <a:ext uri="{FF2B5EF4-FFF2-40B4-BE49-F238E27FC236}">
              <a16:creationId xmlns:a16="http://schemas.microsoft.com/office/drawing/2014/main" id="{7F235AEA-9646-4FDC-8BB4-D93F901E611C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7612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13</xdr:row>
      <xdr:rowOff>0</xdr:rowOff>
    </xdr:from>
    <xdr:ext cx="518160" cy="556260"/>
    <xdr:sp macro="" textlink="">
      <xdr:nvSpPr>
        <xdr:cNvPr id="890" name="AutoShape 2">
          <a:extLst>
            <a:ext uri="{FF2B5EF4-FFF2-40B4-BE49-F238E27FC236}">
              <a16:creationId xmlns:a16="http://schemas.microsoft.com/office/drawing/2014/main" id="{18AC1D91-CE79-4AFD-9784-658FCA082BB5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44424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13</xdr:row>
      <xdr:rowOff>0</xdr:rowOff>
    </xdr:from>
    <xdr:ext cx="518160" cy="556260"/>
    <xdr:sp macro="" textlink="">
      <xdr:nvSpPr>
        <xdr:cNvPr id="891" name="AutoShape 2">
          <a:extLst>
            <a:ext uri="{FF2B5EF4-FFF2-40B4-BE49-F238E27FC236}">
              <a16:creationId xmlns:a16="http://schemas.microsoft.com/office/drawing/2014/main" id="{F536501C-F366-452D-BF30-3E3F1DE8EE8D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44424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24</xdr:row>
      <xdr:rowOff>7620</xdr:rowOff>
    </xdr:from>
    <xdr:ext cx="518160" cy="548640"/>
    <xdr:sp macro="" textlink="">
      <xdr:nvSpPr>
        <xdr:cNvPr id="892" name="AutoShape 2">
          <a:extLst>
            <a:ext uri="{FF2B5EF4-FFF2-40B4-BE49-F238E27FC236}">
              <a16:creationId xmlns:a16="http://schemas.microsoft.com/office/drawing/2014/main" id="{9EC7CA46-B837-41DF-ACD7-B53D2BCB3BDE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504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24</xdr:row>
      <xdr:rowOff>7620</xdr:rowOff>
    </xdr:from>
    <xdr:ext cx="518160" cy="548640"/>
    <xdr:sp macro="" textlink="">
      <xdr:nvSpPr>
        <xdr:cNvPr id="893" name="AutoShape 2">
          <a:extLst>
            <a:ext uri="{FF2B5EF4-FFF2-40B4-BE49-F238E27FC236}">
              <a16:creationId xmlns:a16="http://schemas.microsoft.com/office/drawing/2014/main" id="{F84A0D6C-1AB1-4A6F-A9AA-356B1506BAEF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504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24</xdr:row>
      <xdr:rowOff>7620</xdr:rowOff>
    </xdr:from>
    <xdr:ext cx="518160" cy="548640"/>
    <xdr:sp macro="" textlink="">
      <xdr:nvSpPr>
        <xdr:cNvPr id="894" name="AutoShape 2">
          <a:extLst>
            <a:ext uri="{FF2B5EF4-FFF2-40B4-BE49-F238E27FC236}">
              <a16:creationId xmlns:a16="http://schemas.microsoft.com/office/drawing/2014/main" id="{B4F60EF1-9602-4F72-84F1-836EB652B2E5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504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24</xdr:row>
      <xdr:rowOff>7620</xdr:rowOff>
    </xdr:from>
    <xdr:ext cx="518160" cy="548640"/>
    <xdr:sp macro="" textlink="">
      <xdr:nvSpPr>
        <xdr:cNvPr id="895" name="AutoShape 2">
          <a:extLst>
            <a:ext uri="{FF2B5EF4-FFF2-40B4-BE49-F238E27FC236}">
              <a16:creationId xmlns:a16="http://schemas.microsoft.com/office/drawing/2014/main" id="{D82589D7-F7CB-4A44-B9FD-3977DE6069AC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504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24</xdr:row>
      <xdr:rowOff>7620</xdr:rowOff>
    </xdr:from>
    <xdr:ext cx="518160" cy="548640"/>
    <xdr:sp macro="" textlink="">
      <xdr:nvSpPr>
        <xdr:cNvPr id="896" name="AutoShape 2">
          <a:extLst>
            <a:ext uri="{FF2B5EF4-FFF2-40B4-BE49-F238E27FC236}">
              <a16:creationId xmlns:a16="http://schemas.microsoft.com/office/drawing/2014/main" id="{B8B0B6D7-97B8-4110-950C-33FBF4AECB5D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504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24</xdr:row>
      <xdr:rowOff>7620</xdr:rowOff>
    </xdr:from>
    <xdr:ext cx="518160" cy="548640"/>
    <xdr:sp macro="" textlink="">
      <xdr:nvSpPr>
        <xdr:cNvPr id="897" name="AutoShape 2">
          <a:extLst>
            <a:ext uri="{FF2B5EF4-FFF2-40B4-BE49-F238E27FC236}">
              <a16:creationId xmlns:a16="http://schemas.microsoft.com/office/drawing/2014/main" id="{6773856D-927A-49E8-873E-B81632D3CDDA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504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24</xdr:row>
      <xdr:rowOff>7620</xdr:rowOff>
    </xdr:from>
    <xdr:ext cx="518160" cy="548640"/>
    <xdr:sp macro="" textlink="">
      <xdr:nvSpPr>
        <xdr:cNvPr id="898" name="AutoShape 2">
          <a:extLst>
            <a:ext uri="{FF2B5EF4-FFF2-40B4-BE49-F238E27FC236}">
              <a16:creationId xmlns:a16="http://schemas.microsoft.com/office/drawing/2014/main" id="{83CCFEDB-2270-4080-BDD4-D03E6474A05A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504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24</xdr:row>
      <xdr:rowOff>7620</xdr:rowOff>
    </xdr:from>
    <xdr:ext cx="518160" cy="548640"/>
    <xdr:sp macro="" textlink="">
      <xdr:nvSpPr>
        <xdr:cNvPr id="899" name="AutoShape 2">
          <a:extLst>
            <a:ext uri="{FF2B5EF4-FFF2-40B4-BE49-F238E27FC236}">
              <a16:creationId xmlns:a16="http://schemas.microsoft.com/office/drawing/2014/main" id="{7F8916CA-30BF-47C0-BD89-1FE73603D733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504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25</xdr:row>
      <xdr:rowOff>15240</xdr:rowOff>
    </xdr:from>
    <xdr:ext cx="518160" cy="548640"/>
    <xdr:sp macro="" textlink="">
      <xdr:nvSpPr>
        <xdr:cNvPr id="900" name="AutoShape 2">
          <a:extLst>
            <a:ext uri="{FF2B5EF4-FFF2-40B4-BE49-F238E27FC236}">
              <a16:creationId xmlns:a16="http://schemas.microsoft.com/office/drawing/2014/main" id="{B7388596-B7C8-45B3-93BD-AB23E29DC147}"/>
            </a:ext>
          </a:extLst>
        </xdr:cNvPr>
        <xdr:cNvSpPr>
          <a:spLocks noChangeAspect="1" noChangeArrowheads="1"/>
        </xdr:cNvSpPr>
      </xdr:nvSpPr>
      <xdr:spPr bwMode="auto">
        <a:xfrm>
          <a:off x="13533120" y="5250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25</xdr:row>
      <xdr:rowOff>15240</xdr:rowOff>
    </xdr:from>
    <xdr:ext cx="518160" cy="548640"/>
    <xdr:sp macro="" textlink="">
      <xdr:nvSpPr>
        <xdr:cNvPr id="901" name="AutoShape 2">
          <a:extLst>
            <a:ext uri="{FF2B5EF4-FFF2-40B4-BE49-F238E27FC236}">
              <a16:creationId xmlns:a16="http://schemas.microsoft.com/office/drawing/2014/main" id="{B6F90CD8-808F-49F9-9E77-E9B85C5888A5}"/>
            </a:ext>
          </a:extLst>
        </xdr:cNvPr>
        <xdr:cNvSpPr>
          <a:spLocks noChangeAspect="1" noChangeArrowheads="1"/>
        </xdr:cNvSpPr>
      </xdr:nvSpPr>
      <xdr:spPr bwMode="auto">
        <a:xfrm>
          <a:off x="13533120" y="5250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21</xdr:row>
      <xdr:rowOff>30480</xdr:rowOff>
    </xdr:from>
    <xdr:ext cx="518160" cy="556260"/>
    <xdr:sp macro="" textlink="">
      <xdr:nvSpPr>
        <xdr:cNvPr id="902" name="AutoShape 2">
          <a:extLst>
            <a:ext uri="{FF2B5EF4-FFF2-40B4-BE49-F238E27FC236}">
              <a16:creationId xmlns:a16="http://schemas.microsoft.com/office/drawing/2014/main" id="{68E697A1-DE2D-4D08-B015-B514E3267912}"/>
            </a:ext>
          </a:extLst>
        </xdr:cNvPr>
        <xdr:cNvSpPr>
          <a:spLocks noChangeAspect="1" noChangeArrowheads="1"/>
        </xdr:cNvSpPr>
      </xdr:nvSpPr>
      <xdr:spPr bwMode="auto">
        <a:xfrm>
          <a:off x="13533120" y="44729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21</xdr:row>
      <xdr:rowOff>30480</xdr:rowOff>
    </xdr:from>
    <xdr:ext cx="518160" cy="556260"/>
    <xdr:sp macro="" textlink="">
      <xdr:nvSpPr>
        <xdr:cNvPr id="903" name="AutoShape 2">
          <a:extLst>
            <a:ext uri="{FF2B5EF4-FFF2-40B4-BE49-F238E27FC236}">
              <a16:creationId xmlns:a16="http://schemas.microsoft.com/office/drawing/2014/main" id="{99993B28-DC2D-4267-A89E-E276B0FE3609}"/>
            </a:ext>
          </a:extLst>
        </xdr:cNvPr>
        <xdr:cNvSpPr>
          <a:spLocks noChangeAspect="1" noChangeArrowheads="1"/>
        </xdr:cNvSpPr>
      </xdr:nvSpPr>
      <xdr:spPr bwMode="auto">
        <a:xfrm>
          <a:off x="13533120" y="44729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21</xdr:row>
      <xdr:rowOff>30480</xdr:rowOff>
    </xdr:from>
    <xdr:ext cx="518160" cy="556260"/>
    <xdr:sp macro="" textlink="">
      <xdr:nvSpPr>
        <xdr:cNvPr id="904" name="AutoShape 2">
          <a:extLst>
            <a:ext uri="{FF2B5EF4-FFF2-40B4-BE49-F238E27FC236}">
              <a16:creationId xmlns:a16="http://schemas.microsoft.com/office/drawing/2014/main" id="{3CA98F3D-3318-4744-A0FC-619E90805EAE}"/>
            </a:ext>
          </a:extLst>
        </xdr:cNvPr>
        <xdr:cNvSpPr>
          <a:spLocks noChangeAspect="1" noChangeArrowheads="1"/>
        </xdr:cNvSpPr>
      </xdr:nvSpPr>
      <xdr:spPr bwMode="auto">
        <a:xfrm>
          <a:off x="13533120" y="44729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21</xdr:row>
      <xdr:rowOff>30480</xdr:rowOff>
    </xdr:from>
    <xdr:ext cx="518160" cy="556260"/>
    <xdr:sp macro="" textlink="">
      <xdr:nvSpPr>
        <xdr:cNvPr id="905" name="AutoShape 2">
          <a:extLst>
            <a:ext uri="{FF2B5EF4-FFF2-40B4-BE49-F238E27FC236}">
              <a16:creationId xmlns:a16="http://schemas.microsoft.com/office/drawing/2014/main" id="{C4C131E5-AEDF-45C6-82F2-01A479F9CA94}"/>
            </a:ext>
          </a:extLst>
        </xdr:cNvPr>
        <xdr:cNvSpPr>
          <a:spLocks noChangeAspect="1" noChangeArrowheads="1"/>
        </xdr:cNvSpPr>
      </xdr:nvSpPr>
      <xdr:spPr bwMode="auto">
        <a:xfrm>
          <a:off x="13533120" y="44729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21</xdr:row>
      <xdr:rowOff>30480</xdr:rowOff>
    </xdr:from>
    <xdr:ext cx="518160" cy="556260"/>
    <xdr:sp macro="" textlink="">
      <xdr:nvSpPr>
        <xdr:cNvPr id="906" name="AutoShape 2">
          <a:extLst>
            <a:ext uri="{FF2B5EF4-FFF2-40B4-BE49-F238E27FC236}">
              <a16:creationId xmlns:a16="http://schemas.microsoft.com/office/drawing/2014/main" id="{9635E3B6-E58F-487E-8B9D-B36D834050AC}"/>
            </a:ext>
          </a:extLst>
        </xdr:cNvPr>
        <xdr:cNvSpPr>
          <a:spLocks noChangeAspect="1" noChangeArrowheads="1"/>
        </xdr:cNvSpPr>
      </xdr:nvSpPr>
      <xdr:spPr bwMode="auto">
        <a:xfrm>
          <a:off x="13533120" y="44729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21</xdr:row>
      <xdr:rowOff>30480</xdr:rowOff>
    </xdr:from>
    <xdr:ext cx="518160" cy="556260"/>
    <xdr:sp macro="" textlink="">
      <xdr:nvSpPr>
        <xdr:cNvPr id="907" name="AutoShape 2">
          <a:extLst>
            <a:ext uri="{FF2B5EF4-FFF2-40B4-BE49-F238E27FC236}">
              <a16:creationId xmlns:a16="http://schemas.microsoft.com/office/drawing/2014/main" id="{E03C1184-CAAD-4653-A16C-054BD1DEDCB2}"/>
            </a:ext>
          </a:extLst>
        </xdr:cNvPr>
        <xdr:cNvSpPr>
          <a:spLocks noChangeAspect="1" noChangeArrowheads="1"/>
        </xdr:cNvSpPr>
      </xdr:nvSpPr>
      <xdr:spPr bwMode="auto">
        <a:xfrm>
          <a:off x="13533120" y="44729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21</xdr:row>
      <xdr:rowOff>30480</xdr:rowOff>
    </xdr:from>
    <xdr:ext cx="518160" cy="556260"/>
    <xdr:sp macro="" textlink="">
      <xdr:nvSpPr>
        <xdr:cNvPr id="908" name="AutoShape 2">
          <a:extLst>
            <a:ext uri="{FF2B5EF4-FFF2-40B4-BE49-F238E27FC236}">
              <a16:creationId xmlns:a16="http://schemas.microsoft.com/office/drawing/2014/main" id="{1F33C2CA-EA9D-4BFF-9FDD-280DC4C6CB27}"/>
            </a:ext>
          </a:extLst>
        </xdr:cNvPr>
        <xdr:cNvSpPr>
          <a:spLocks noChangeAspect="1" noChangeArrowheads="1"/>
        </xdr:cNvSpPr>
      </xdr:nvSpPr>
      <xdr:spPr bwMode="auto">
        <a:xfrm>
          <a:off x="13533120" y="44729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21</xdr:row>
      <xdr:rowOff>30480</xdr:rowOff>
    </xdr:from>
    <xdr:ext cx="518160" cy="556260"/>
    <xdr:sp macro="" textlink="">
      <xdr:nvSpPr>
        <xdr:cNvPr id="909" name="AutoShape 2">
          <a:extLst>
            <a:ext uri="{FF2B5EF4-FFF2-40B4-BE49-F238E27FC236}">
              <a16:creationId xmlns:a16="http://schemas.microsoft.com/office/drawing/2014/main" id="{FF2894AE-38A6-41A1-8DAB-43B4B55387AF}"/>
            </a:ext>
          </a:extLst>
        </xdr:cNvPr>
        <xdr:cNvSpPr>
          <a:spLocks noChangeAspect="1" noChangeArrowheads="1"/>
        </xdr:cNvSpPr>
      </xdr:nvSpPr>
      <xdr:spPr bwMode="auto">
        <a:xfrm>
          <a:off x="13533120" y="44729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31</xdr:row>
      <xdr:rowOff>7620</xdr:rowOff>
    </xdr:from>
    <xdr:ext cx="518160" cy="548640"/>
    <xdr:sp macro="" textlink="">
      <xdr:nvSpPr>
        <xdr:cNvPr id="910" name="AutoShape 2">
          <a:extLst>
            <a:ext uri="{FF2B5EF4-FFF2-40B4-BE49-F238E27FC236}">
              <a16:creationId xmlns:a16="http://schemas.microsoft.com/office/drawing/2014/main" id="{7E198294-4F93-46B8-AF78-5A621B43C36E}"/>
            </a:ext>
          </a:extLst>
        </xdr:cNvPr>
        <xdr:cNvSpPr>
          <a:spLocks noChangeAspect="1" noChangeArrowheads="1"/>
        </xdr:cNvSpPr>
      </xdr:nvSpPr>
      <xdr:spPr bwMode="auto">
        <a:xfrm>
          <a:off x="13533120" y="643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31</xdr:row>
      <xdr:rowOff>7620</xdr:rowOff>
    </xdr:from>
    <xdr:ext cx="518160" cy="548640"/>
    <xdr:sp macro="" textlink="">
      <xdr:nvSpPr>
        <xdr:cNvPr id="911" name="AutoShape 2">
          <a:extLst>
            <a:ext uri="{FF2B5EF4-FFF2-40B4-BE49-F238E27FC236}">
              <a16:creationId xmlns:a16="http://schemas.microsoft.com/office/drawing/2014/main" id="{4BCE7ADD-46F0-4844-B0C4-86612EB6948A}"/>
            </a:ext>
          </a:extLst>
        </xdr:cNvPr>
        <xdr:cNvSpPr>
          <a:spLocks noChangeAspect="1" noChangeArrowheads="1"/>
        </xdr:cNvSpPr>
      </xdr:nvSpPr>
      <xdr:spPr bwMode="auto">
        <a:xfrm>
          <a:off x="13533120" y="643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31</xdr:row>
      <xdr:rowOff>7620</xdr:rowOff>
    </xdr:from>
    <xdr:ext cx="518160" cy="548640"/>
    <xdr:sp macro="" textlink="">
      <xdr:nvSpPr>
        <xdr:cNvPr id="912" name="AutoShape 2">
          <a:extLst>
            <a:ext uri="{FF2B5EF4-FFF2-40B4-BE49-F238E27FC236}">
              <a16:creationId xmlns:a16="http://schemas.microsoft.com/office/drawing/2014/main" id="{7B0FE6F4-FC90-44D8-8977-ABB023B8412E}"/>
            </a:ext>
          </a:extLst>
        </xdr:cNvPr>
        <xdr:cNvSpPr>
          <a:spLocks noChangeAspect="1" noChangeArrowheads="1"/>
        </xdr:cNvSpPr>
      </xdr:nvSpPr>
      <xdr:spPr bwMode="auto">
        <a:xfrm>
          <a:off x="13533120" y="643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31</xdr:row>
      <xdr:rowOff>7620</xdr:rowOff>
    </xdr:from>
    <xdr:ext cx="518160" cy="548640"/>
    <xdr:sp macro="" textlink="">
      <xdr:nvSpPr>
        <xdr:cNvPr id="913" name="AutoShape 2">
          <a:extLst>
            <a:ext uri="{FF2B5EF4-FFF2-40B4-BE49-F238E27FC236}">
              <a16:creationId xmlns:a16="http://schemas.microsoft.com/office/drawing/2014/main" id="{DD0E3FE3-931E-4A3E-8A95-F5C6E4D6CCFB}"/>
            </a:ext>
          </a:extLst>
        </xdr:cNvPr>
        <xdr:cNvSpPr>
          <a:spLocks noChangeAspect="1" noChangeArrowheads="1"/>
        </xdr:cNvSpPr>
      </xdr:nvSpPr>
      <xdr:spPr bwMode="auto">
        <a:xfrm>
          <a:off x="13533120" y="643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31</xdr:row>
      <xdr:rowOff>7620</xdr:rowOff>
    </xdr:from>
    <xdr:ext cx="518160" cy="548640"/>
    <xdr:sp macro="" textlink="">
      <xdr:nvSpPr>
        <xdr:cNvPr id="914" name="AutoShape 2">
          <a:extLst>
            <a:ext uri="{FF2B5EF4-FFF2-40B4-BE49-F238E27FC236}">
              <a16:creationId xmlns:a16="http://schemas.microsoft.com/office/drawing/2014/main" id="{C66C9FD1-E3C6-4294-8DF9-80DA0D30528D}"/>
            </a:ext>
          </a:extLst>
        </xdr:cNvPr>
        <xdr:cNvSpPr>
          <a:spLocks noChangeAspect="1" noChangeArrowheads="1"/>
        </xdr:cNvSpPr>
      </xdr:nvSpPr>
      <xdr:spPr bwMode="auto">
        <a:xfrm>
          <a:off x="13533120" y="643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31</xdr:row>
      <xdr:rowOff>7620</xdr:rowOff>
    </xdr:from>
    <xdr:ext cx="518160" cy="548640"/>
    <xdr:sp macro="" textlink="">
      <xdr:nvSpPr>
        <xdr:cNvPr id="915" name="AutoShape 2">
          <a:extLst>
            <a:ext uri="{FF2B5EF4-FFF2-40B4-BE49-F238E27FC236}">
              <a16:creationId xmlns:a16="http://schemas.microsoft.com/office/drawing/2014/main" id="{8EFB6BF0-8816-4C52-A542-00BB80D94423}"/>
            </a:ext>
          </a:extLst>
        </xdr:cNvPr>
        <xdr:cNvSpPr>
          <a:spLocks noChangeAspect="1" noChangeArrowheads="1"/>
        </xdr:cNvSpPr>
      </xdr:nvSpPr>
      <xdr:spPr bwMode="auto">
        <a:xfrm>
          <a:off x="13533120" y="643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31</xdr:row>
      <xdr:rowOff>7620</xdr:rowOff>
    </xdr:from>
    <xdr:ext cx="518160" cy="548640"/>
    <xdr:sp macro="" textlink="">
      <xdr:nvSpPr>
        <xdr:cNvPr id="916" name="AutoShape 2">
          <a:extLst>
            <a:ext uri="{FF2B5EF4-FFF2-40B4-BE49-F238E27FC236}">
              <a16:creationId xmlns:a16="http://schemas.microsoft.com/office/drawing/2014/main" id="{A59A3230-B9FA-4D84-804B-B4811D26AA90}"/>
            </a:ext>
          </a:extLst>
        </xdr:cNvPr>
        <xdr:cNvSpPr>
          <a:spLocks noChangeAspect="1" noChangeArrowheads="1"/>
        </xdr:cNvSpPr>
      </xdr:nvSpPr>
      <xdr:spPr bwMode="auto">
        <a:xfrm>
          <a:off x="13533120" y="643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31</xdr:row>
      <xdr:rowOff>7620</xdr:rowOff>
    </xdr:from>
    <xdr:ext cx="518160" cy="548640"/>
    <xdr:sp macro="" textlink="">
      <xdr:nvSpPr>
        <xdr:cNvPr id="917" name="AutoShape 2">
          <a:extLst>
            <a:ext uri="{FF2B5EF4-FFF2-40B4-BE49-F238E27FC236}">
              <a16:creationId xmlns:a16="http://schemas.microsoft.com/office/drawing/2014/main" id="{EB4CFFA2-A62D-4B8B-9E41-70201CA0A2B8}"/>
            </a:ext>
          </a:extLst>
        </xdr:cNvPr>
        <xdr:cNvSpPr>
          <a:spLocks noChangeAspect="1" noChangeArrowheads="1"/>
        </xdr:cNvSpPr>
      </xdr:nvSpPr>
      <xdr:spPr bwMode="auto">
        <a:xfrm>
          <a:off x="13533120" y="643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13</xdr:row>
      <xdr:rowOff>30480</xdr:rowOff>
    </xdr:from>
    <xdr:ext cx="518160" cy="556260"/>
    <xdr:sp macro="" textlink="">
      <xdr:nvSpPr>
        <xdr:cNvPr id="918" name="AutoShape 2">
          <a:extLst>
            <a:ext uri="{FF2B5EF4-FFF2-40B4-BE49-F238E27FC236}">
              <a16:creationId xmlns:a16="http://schemas.microsoft.com/office/drawing/2014/main" id="{99059D8B-CEFB-484E-95AB-C4D22312EBAC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44729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13</xdr:row>
      <xdr:rowOff>30480</xdr:rowOff>
    </xdr:from>
    <xdr:ext cx="518160" cy="556260"/>
    <xdr:sp macro="" textlink="">
      <xdr:nvSpPr>
        <xdr:cNvPr id="919" name="AutoShape 2">
          <a:extLst>
            <a:ext uri="{FF2B5EF4-FFF2-40B4-BE49-F238E27FC236}">
              <a16:creationId xmlns:a16="http://schemas.microsoft.com/office/drawing/2014/main" id="{11F29682-247E-4650-9E05-3C3AF0C6C467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44729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13</xdr:row>
      <xdr:rowOff>30480</xdr:rowOff>
    </xdr:from>
    <xdr:ext cx="518160" cy="556260"/>
    <xdr:sp macro="" textlink="">
      <xdr:nvSpPr>
        <xdr:cNvPr id="920" name="AutoShape 2">
          <a:extLst>
            <a:ext uri="{FF2B5EF4-FFF2-40B4-BE49-F238E27FC236}">
              <a16:creationId xmlns:a16="http://schemas.microsoft.com/office/drawing/2014/main" id="{1808410D-1D21-4194-86FC-604C9B182FC7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44729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13</xdr:row>
      <xdr:rowOff>30480</xdr:rowOff>
    </xdr:from>
    <xdr:ext cx="518160" cy="556260"/>
    <xdr:sp macro="" textlink="">
      <xdr:nvSpPr>
        <xdr:cNvPr id="921" name="AutoShape 2">
          <a:extLst>
            <a:ext uri="{FF2B5EF4-FFF2-40B4-BE49-F238E27FC236}">
              <a16:creationId xmlns:a16="http://schemas.microsoft.com/office/drawing/2014/main" id="{099F7B7B-4F80-49E4-8416-6852B8DF6185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44729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13</xdr:row>
      <xdr:rowOff>7620</xdr:rowOff>
    </xdr:from>
    <xdr:ext cx="518160" cy="548640"/>
    <xdr:sp macro="" textlink="">
      <xdr:nvSpPr>
        <xdr:cNvPr id="922" name="AutoShape 2">
          <a:extLst>
            <a:ext uri="{FF2B5EF4-FFF2-40B4-BE49-F238E27FC236}">
              <a16:creationId xmlns:a16="http://schemas.microsoft.com/office/drawing/2014/main" id="{D0EAB070-CCD6-4376-826D-1A176BB76BC3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4450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13</xdr:row>
      <xdr:rowOff>7620</xdr:rowOff>
    </xdr:from>
    <xdr:ext cx="518160" cy="548640"/>
    <xdr:sp macro="" textlink="">
      <xdr:nvSpPr>
        <xdr:cNvPr id="923" name="AutoShape 2">
          <a:extLst>
            <a:ext uri="{FF2B5EF4-FFF2-40B4-BE49-F238E27FC236}">
              <a16:creationId xmlns:a16="http://schemas.microsoft.com/office/drawing/2014/main" id="{B2867B14-6D6D-49B6-9CFF-15A740AC722D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4450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13</xdr:row>
      <xdr:rowOff>7620</xdr:rowOff>
    </xdr:from>
    <xdr:ext cx="518160" cy="548640"/>
    <xdr:sp macro="" textlink="">
      <xdr:nvSpPr>
        <xdr:cNvPr id="924" name="AutoShape 2">
          <a:extLst>
            <a:ext uri="{FF2B5EF4-FFF2-40B4-BE49-F238E27FC236}">
              <a16:creationId xmlns:a16="http://schemas.microsoft.com/office/drawing/2014/main" id="{A3A1366D-9628-4FB8-9C51-6069EE80DDAA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4450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13</xdr:row>
      <xdr:rowOff>7620</xdr:rowOff>
    </xdr:from>
    <xdr:ext cx="518160" cy="548640"/>
    <xdr:sp macro="" textlink="">
      <xdr:nvSpPr>
        <xdr:cNvPr id="925" name="AutoShape 2">
          <a:extLst>
            <a:ext uri="{FF2B5EF4-FFF2-40B4-BE49-F238E27FC236}">
              <a16:creationId xmlns:a16="http://schemas.microsoft.com/office/drawing/2014/main" id="{D51F1D5D-DDD2-4FEA-B2D4-C8757BFC03F6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4450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13</xdr:row>
      <xdr:rowOff>0</xdr:rowOff>
    </xdr:from>
    <xdr:ext cx="518160" cy="548640"/>
    <xdr:sp macro="" textlink="">
      <xdr:nvSpPr>
        <xdr:cNvPr id="926" name="AutoShape 2">
          <a:extLst>
            <a:ext uri="{FF2B5EF4-FFF2-40B4-BE49-F238E27FC236}">
              <a16:creationId xmlns:a16="http://schemas.microsoft.com/office/drawing/2014/main" id="{877913FF-8379-4B0A-AD7C-8BDFC1777004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4442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13</xdr:row>
      <xdr:rowOff>0</xdr:rowOff>
    </xdr:from>
    <xdr:ext cx="518160" cy="548640"/>
    <xdr:sp macro="" textlink="">
      <xdr:nvSpPr>
        <xdr:cNvPr id="927" name="AutoShape 2">
          <a:extLst>
            <a:ext uri="{FF2B5EF4-FFF2-40B4-BE49-F238E27FC236}">
              <a16:creationId xmlns:a16="http://schemas.microsoft.com/office/drawing/2014/main" id="{A73A2149-1264-4B7F-9E5A-596A86B25273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4442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13</xdr:row>
      <xdr:rowOff>0</xdr:rowOff>
    </xdr:from>
    <xdr:ext cx="518160" cy="556260"/>
    <xdr:sp macro="" textlink="">
      <xdr:nvSpPr>
        <xdr:cNvPr id="928" name="AutoShape 2">
          <a:extLst>
            <a:ext uri="{FF2B5EF4-FFF2-40B4-BE49-F238E27FC236}">
              <a16:creationId xmlns:a16="http://schemas.microsoft.com/office/drawing/2014/main" id="{EABE72E0-DED1-4D11-A249-0C95513B08C5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44424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13</xdr:row>
      <xdr:rowOff>0</xdr:rowOff>
    </xdr:from>
    <xdr:ext cx="518160" cy="556260"/>
    <xdr:sp macro="" textlink="">
      <xdr:nvSpPr>
        <xdr:cNvPr id="929" name="AutoShape 2">
          <a:extLst>
            <a:ext uri="{FF2B5EF4-FFF2-40B4-BE49-F238E27FC236}">
              <a16:creationId xmlns:a16="http://schemas.microsoft.com/office/drawing/2014/main" id="{C10AFA25-F4C2-4A98-AE06-70B687F4BC5F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44424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13</xdr:row>
      <xdr:rowOff>0</xdr:rowOff>
    </xdr:from>
    <xdr:ext cx="518160" cy="548640"/>
    <xdr:sp macro="" textlink="">
      <xdr:nvSpPr>
        <xdr:cNvPr id="930" name="AutoShape 2">
          <a:extLst>
            <a:ext uri="{FF2B5EF4-FFF2-40B4-BE49-F238E27FC236}">
              <a16:creationId xmlns:a16="http://schemas.microsoft.com/office/drawing/2014/main" id="{499B718A-45D2-4ED9-BA46-BF0EBFAE73FC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4442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13</xdr:row>
      <xdr:rowOff>0</xdr:rowOff>
    </xdr:from>
    <xdr:ext cx="518160" cy="548640"/>
    <xdr:sp macro="" textlink="">
      <xdr:nvSpPr>
        <xdr:cNvPr id="931" name="AutoShape 2">
          <a:extLst>
            <a:ext uri="{FF2B5EF4-FFF2-40B4-BE49-F238E27FC236}">
              <a16:creationId xmlns:a16="http://schemas.microsoft.com/office/drawing/2014/main" id="{30D8422F-D686-45CB-B5CB-A78A24C52463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4442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13</xdr:row>
      <xdr:rowOff>0</xdr:rowOff>
    </xdr:from>
    <xdr:ext cx="518160" cy="556260"/>
    <xdr:sp macro="" textlink="">
      <xdr:nvSpPr>
        <xdr:cNvPr id="932" name="AutoShape 2">
          <a:extLst>
            <a:ext uri="{FF2B5EF4-FFF2-40B4-BE49-F238E27FC236}">
              <a16:creationId xmlns:a16="http://schemas.microsoft.com/office/drawing/2014/main" id="{2CE6DB26-C281-4F09-99FA-9E3F92BEED0C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44424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13</xdr:row>
      <xdr:rowOff>0</xdr:rowOff>
    </xdr:from>
    <xdr:ext cx="518160" cy="556260"/>
    <xdr:sp macro="" textlink="">
      <xdr:nvSpPr>
        <xdr:cNvPr id="933" name="AutoShape 2">
          <a:extLst>
            <a:ext uri="{FF2B5EF4-FFF2-40B4-BE49-F238E27FC236}">
              <a16:creationId xmlns:a16="http://schemas.microsoft.com/office/drawing/2014/main" id="{86AE5B33-137F-43E6-83E3-1A7DB38F269C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44424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13</xdr:row>
      <xdr:rowOff>0</xdr:rowOff>
    </xdr:from>
    <xdr:ext cx="518160" cy="548640"/>
    <xdr:sp macro="" textlink="">
      <xdr:nvSpPr>
        <xdr:cNvPr id="934" name="AutoShape 2">
          <a:extLst>
            <a:ext uri="{FF2B5EF4-FFF2-40B4-BE49-F238E27FC236}">
              <a16:creationId xmlns:a16="http://schemas.microsoft.com/office/drawing/2014/main" id="{B2514B10-92DE-4868-830F-6A543E47531F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4442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13</xdr:row>
      <xdr:rowOff>0</xdr:rowOff>
    </xdr:from>
    <xdr:ext cx="518160" cy="548640"/>
    <xdr:sp macro="" textlink="">
      <xdr:nvSpPr>
        <xdr:cNvPr id="935" name="AutoShape 2">
          <a:extLst>
            <a:ext uri="{FF2B5EF4-FFF2-40B4-BE49-F238E27FC236}">
              <a16:creationId xmlns:a16="http://schemas.microsoft.com/office/drawing/2014/main" id="{9A745623-0F85-4234-9F51-F161F664910E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4442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13</xdr:row>
      <xdr:rowOff>0</xdr:rowOff>
    </xdr:from>
    <xdr:ext cx="518160" cy="556260"/>
    <xdr:sp macro="" textlink="">
      <xdr:nvSpPr>
        <xdr:cNvPr id="936" name="AutoShape 2">
          <a:extLst>
            <a:ext uri="{FF2B5EF4-FFF2-40B4-BE49-F238E27FC236}">
              <a16:creationId xmlns:a16="http://schemas.microsoft.com/office/drawing/2014/main" id="{43D0BCE4-5D83-4DB3-A349-2BDC92700578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44424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13</xdr:row>
      <xdr:rowOff>0</xdr:rowOff>
    </xdr:from>
    <xdr:ext cx="518160" cy="556260"/>
    <xdr:sp macro="" textlink="">
      <xdr:nvSpPr>
        <xdr:cNvPr id="937" name="AutoShape 2">
          <a:extLst>
            <a:ext uri="{FF2B5EF4-FFF2-40B4-BE49-F238E27FC236}">
              <a16:creationId xmlns:a16="http://schemas.microsoft.com/office/drawing/2014/main" id="{E2EE1906-04E4-4874-8995-5E2E518F182A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44424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13</xdr:row>
      <xdr:rowOff>0</xdr:rowOff>
    </xdr:from>
    <xdr:ext cx="518160" cy="548640"/>
    <xdr:sp macro="" textlink="">
      <xdr:nvSpPr>
        <xdr:cNvPr id="938" name="AutoShape 2">
          <a:extLst>
            <a:ext uri="{FF2B5EF4-FFF2-40B4-BE49-F238E27FC236}">
              <a16:creationId xmlns:a16="http://schemas.microsoft.com/office/drawing/2014/main" id="{9CDF3DA3-BE59-49B7-BF6B-73B005622034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4442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13</xdr:row>
      <xdr:rowOff>0</xdr:rowOff>
    </xdr:from>
    <xdr:ext cx="518160" cy="548640"/>
    <xdr:sp macro="" textlink="">
      <xdr:nvSpPr>
        <xdr:cNvPr id="939" name="AutoShape 2">
          <a:extLst>
            <a:ext uri="{FF2B5EF4-FFF2-40B4-BE49-F238E27FC236}">
              <a16:creationId xmlns:a16="http://schemas.microsoft.com/office/drawing/2014/main" id="{6CC92675-438B-451F-A4D3-1078E036A460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4442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13</xdr:row>
      <xdr:rowOff>0</xdr:rowOff>
    </xdr:from>
    <xdr:ext cx="518160" cy="556260"/>
    <xdr:sp macro="" textlink="">
      <xdr:nvSpPr>
        <xdr:cNvPr id="940" name="AutoShape 2">
          <a:extLst>
            <a:ext uri="{FF2B5EF4-FFF2-40B4-BE49-F238E27FC236}">
              <a16:creationId xmlns:a16="http://schemas.microsoft.com/office/drawing/2014/main" id="{5B88CA8F-036D-4172-87D4-204DD269B312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44424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53340</xdr:colOff>
      <xdr:row>13</xdr:row>
      <xdr:rowOff>167640</xdr:rowOff>
    </xdr:from>
    <xdr:ext cx="518160" cy="556260"/>
    <xdr:sp macro="" textlink="">
      <xdr:nvSpPr>
        <xdr:cNvPr id="941" name="AutoShape 2">
          <a:extLst>
            <a:ext uri="{FF2B5EF4-FFF2-40B4-BE49-F238E27FC236}">
              <a16:creationId xmlns:a16="http://schemas.microsoft.com/office/drawing/2014/main" id="{5663B288-1DCF-4092-9248-F3D6779CA289}"/>
            </a:ext>
          </a:extLst>
        </xdr:cNvPr>
        <xdr:cNvSpPr>
          <a:spLocks noChangeAspect="1" noChangeArrowheads="1"/>
        </xdr:cNvSpPr>
      </xdr:nvSpPr>
      <xdr:spPr bwMode="auto">
        <a:xfrm>
          <a:off x="12473940" y="4610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11</xdr:row>
      <xdr:rowOff>30480</xdr:rowOff>
    </xdr:from>
    <xdr:ext cx="518160" cy="556260"/>
    <xdr:sp macro="" textlink="">
      <xdr:nvSpPr>
        <xdr:cNvPr id="942" name="AutoShape 2">
          <a:extLst>
            <a:ext uri="{FF2B5EF4-FFF2-40B4-BE49-F238E27FC236}">
              <a16:creationId xmlns:a16="http://schemas.microsoft.com/office/drawing/2014/main" id="{82D29593-5C0D-4E8B-9408-FDCA91E44BEC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2689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11</xdr:row>
      <xdr:rowOff>30480</xdr:rowOff>
    </xdr:from>
    <xdr:ext cx="518160" cy="556260"/>
    <xdr:sp macro="" textlink="">
      <xdr:nvSpPr>
        <xdr:cNvPr id="943" name="AutoShape 2">
          <a:extLst>
            <a:ext uri="{FF2B5EF4-FFF2-40B4-BE49-F238E27FC236}">
              <a16:creationId xmlns:a16="http://schemas.microsoft.com/office/drawing/2014/main" id="{AD79FF8B-6B09-44F9-AB9E-25D4A310F60F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2689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11</xdr:row>
      <xdr:rowOff>30480</xdr:rowOff>
    </xdr:from>
    <xdr:ext cx="518160" cy="556260"/>
    <xdr:sp macro="" textlink="">
      <xdr:nvSpPr>
        <xdr:cNvPr id="944" name="AutoShape 2">
          <a:extLst>
            <a:ext uri="{FF2B5EF4-FFF2-40B4-BE49-F238E27FC236}">
              <a16:creationId xmlns:a16="http://schemas.microsoft.com/office/drawing/2014/main" id="{DBDF6D05-8FBC-4615-86E0-F6FB75A72736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2689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11</xdr:row>
      <xdr:rowOff>30480</xdr:rowOff>
    </xdr:from>
    <xdr:ext cx="518160" cy="556260"/>
    <xdr:sp macro="" textlink="">
      <xdr:nvSpPr>
        <xdr:cNvPr id="945" name="AutoShape 2">
          <a:extLst>
            <a:ext uri="{FF2B5EF4-FFF2-40B4-BE49-F238E27FC236}">
              <a16:creationId xmlns:a16="http://schemas.microsoft.com/office/drawing/2014/main" id="{BC359731-0FDB-4E3C-89BB-8E23F5DA844B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2689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11</xdr:row>
      <xdr:rowOff>7620</xdr:rowOff>
    </xdr:from>
    <xdr:ext cx="518160" cy="548640"/>
    <xdr:sp macro="" textlink="">
      <xdr:nvSpPr>
        <xdr:cNvPr id="946" name="AutoShape 2">
          <a:extLst>
            <a:ext uri="{FF2B5EF4-FFF2-40B4-BE49-F238E27FC236}">
              <a16:creationId xmlns:a16="http://schemas.microsoft.com/office/drawing/2014/main" id="{799DF662-BDFF-4040-8FCE-64D67BB23B11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2667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11</xdr:row>
      <xdr:rowOff>7620</xdr:rowOff>
    </xdr:from>
    <xdr:ext cx="518160" cy="548640"/>
    <xdr:sp macro="" textlink="">
      <xdr:nvSpPr>
        <xdr:cNvPr id="947" name="AutoShape 2">
          <a:extLst>
            <a:ext uri="{FF2B5EF4-FFF2-40B4-BE49-F238E27FC236}">
              <a16:creationId xmlns:a16="http://schemas.microsoft.com/office/drawing/2014/main" id="{6B6AA10F-F3F4-44E0-81B7-0B4B9608ECE3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2667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11</xdr:row>
      <xdr:rowOff>7620</xdr:rowOff>
    </xdr:from>
    <xdr:ext cx="518160" cy="548640"/>
    <xdr:sp macro="" textlink="">
      <xdr:nvSpPr>
        <xdr:cNvPr id="948" name="AutoShape 2">
          <a:extLst>
            <a:ext uri="{FF2B5EF4-FFF2-40B4-BE49-F238E27FC236}">
              <a16:creationId xmlns:a16="http://schemas.microsoft.com/office/drawing/2014/main" id="{DDB1DA2A-74DB-48CC-9BD1-A36DB41BE1D5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2667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11</xdr:row>
      <xdr:rowOff>7620</xdr:rowOff>
    </xdr:from>
    <xdr:ext cx="518160" cy="548640"/>
    <xdr:sp macro="" textlink="">
      <xdr:nvSpPr>
        <xdr:cNvPr id="949" name="AutoShape 2">
          <a:extLst>
            <a:ext uri="{FF2B5EF4-FFF2-40B4-BE49-F238E27FC236}">
              <a16:creationId xmlns:a16="http://schemas.microsoft.com/office/drawing/2014/main" id="{BD536CC9-C58D-4F7E-B2C3-C997C8768F20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2667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11</xdr:row>
      <xdr:rowOff>0</xdr:rowOff>
    </xdr:from>
    <xdr:ext cx="518160" cy="548640"/>
    <xdr:sp macro="" textlink="">
      <xdr:nvSpPr>
        <xdr:cNvPr id="950" name="AutoShape 2">
          <a:extLst>
            <a:ext uri="{FF2B5EF4-FFF2-40B4-BE49-F238E27FC236}">
              <a16:creationId xmlns:a16="http://schemas.microsoft.com/office/drawing/2014/main" id="{9983B145-AE70-48CE-8FDA-B92AFF8E3BB2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2659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11</xdr:row>
      <xdr:rowOff>0</xdr:rowOff>
    </xdr:from>
    <xdr:ext cx="518160" cy="548640"/>
    <xdr:sp macro="" textlink="">
      <xdr:nvSpPr>
        <xdr:cNvPr id="951" name="AutoShape 2">
          <a:extLst>
            <a:ext uri="{FF2B5EF4-FFF2-40B4-BE49-F238E27FC236}">
              <a16:creationId xmlns:a16="http://schemas.microsoft.com/office/drawing/2014/main" id="{AD4A392D-823B-4BA6-93FD-0A05FF579D92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2659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11</xdr:row>
      <xdr:rowOff>0</xdr:rowOff>
    </xdr:from>
    <xdr:ext cx="518160" cy="556260"/>
    <xdr:sp macro="" textlink="">
      <xdr:nvSpPr>
        <xdr:cNvPr id="952" name="AutoShape 2">
          <a:extLst>
            <a:ext uri="{FF2B5EF4-FFF2-40B4-BE49-F238E27FC236}">
              <a16:creationId xmlns:a16="http://schemas.microsoft.com/office/drawing/2014/main" id="{E4E131FF-1EB5-42EB-BFD5-2CB6CE7A3DAA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2659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11</xdr:row>
      <xdr:rowOff>0</xdr:rowOff>
    </xdr:from>
    <xdr:ext cx="518160" cy="556260"/>
    <xdr:sp macro="" textlink="">
      <xdr:nvSpPr>
        <xdr:cNvPr id="953" name="AutoShape 2">
          <a:extLst>
            <a:ext uri="{FF2B5EF4-FFF2-40B4-BE49-F238E27FC236}">
              <a16:creationId xmlns:a16="http://schemas.microsoft.com/office/drawing/2014/main" id="{5C43466B-464F-4E41-9510-9046FF85F8F2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2659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11</xdr:row>
      <xdr:rowOff>0</xdr:rowOff>
    </xdr:from>
    <xdr:ext cx="518160" cy="548640"/>
    <xdr:sp macro="" textlink="">
      <xdr:nvSpPr>
        <xdr:cNvPr id="954" name="AutoShape 2">
          <a:extLst>
            <a:ext uri="{FF2B5EF4-FFF2-40B4-BE49-F238E27FC236}">
              <a16:creationId xmlns:a16="http://schemas.microsoft.com/office/drawing/2014/main" id="{1669CF8B-559E-41F6-A220-D72FA1A2358F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2659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11</xdr:row>
      <xdr:rowOff>0</xdr:rowOff>
    </xdr:from>
    <xdr:ext cx="518160" cy="548640"/>
    <xdr:sp macro="" textlink="">
      <xdr:nvSpPr>
        <xdr:cNvPr id="955" name="AutoShape 2">
          <a:extLst>
            <a:ext uri="{FF2B5EF4-FFF2-40B4-BE49-F238E27FC236}">
              <a16:creationId xmlns:a16="http://schemas.microsoft.com/office/drawing/2014/main" id="{6F0D0D56-F88F-46A7-BE4D-D04B003C7169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2659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11</xdr:row>
      <xdr:rowOff>0</xdr:rowOff>
    </xdr:from>
    <xdr:ext cx="518160" cy="556260"/>
    <xdr:sp macro="" textlink="">
      <xdr:nvSpPr>
        <xdr:cNvPr id="956" name="AutoShape 2">
          <a:extLst>
            <a:ext uri="{FF2B5EF4-FFF2-40B4-BE49-F238E27FC236}">
              <a16:creationId xmlns:a16="http://schemas.microsoft.com/office/drawing/2014/main" id="{2732E483-B90E-4780-9CD1-BC4692DE7582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2659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11</xdr:row>
      <xdr:rowOff>0</xdr:rowOff>
    </xdr:from>
    <xdr:ext cx="518160" cy="556260"/>
    <xdr:sp macro="" textlink="">
      <xdr:nvSpPr>
        <xdr:cNvPr id="957" name="AutoShape 2">
          <a:extLst>
            <a:ext uri="{FF2B5EF4-FFF2-40B4-BE49-F238E27FC236}">
              <a16:creationId xmlns:a16="http://schemas.microsoft.com/office/drawing/2014/main" id="{C815598D-C64C-40E2-8ABF-BADF8805A7BD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2659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11</xdr:row>
      <xdr:rowOff>0</xdr:rowOff>
    </xdr:from>
    <xdr:ext cx="518160" cy="548640"/>
    <xdr:sp macro="" textlink="">
      <xdr:nvSpPr>
        <xdr:cNvPr id="958" name="AutoShape 2">
          <a:extLst>
            <a:ext uri="{FF2B5EF4-FFF2-40B4-BE49-F238E27FC236}">
              <a16:creationId xmlns:a16="http://schemas.microsoft.com/office/drawing/2014/main" id="{54635CF0-9721-4DE1-81E9-399CD95A2061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2659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11</xdr:row>
      <xdr:rowOff>0</xdr:rowOff>
    </xdr:from>
    <xdr:ext cx="518160" cy="548640"/>
    <xdr:sp macro="" textlink="">
      <xdr:nvSpPr>
        <xdr:cNvPr id="959" name="AutoShape 2">
          <a:extLst>
            <a:ext uri="{FF2B5EF4-FFF2-40B4-BE49-F238E27FC236}">
              <a16:creationId xmlns:a16="http://schemas.microsoft.com/office/drawing/2014/main" id="{5179266B-F982-4C4A-9B4B-15C22703CCEF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2659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11</xdr:row>
      <xdr:rowOff>0</xdr:rowOff>
    </xdr:from>
    <xdr:ext cx="518160" cy="556260"/>
    <xdr:sp macro="" textlink="">
      <xdr:nvSpPr>
        <xdr:cNvPr id="960" name="AutoShape 2">
          <a:extLst>
            <a:ext uri="{FF2B5EF4-FFF2-40B4-BE49-F238E27FC236}">
              <a16:creationId xmlns:a16="http://schemas.microsoft.com/office/drawing/2014/main" id="{C6046920-372E-44A5-ADF3-9826C9F260F1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2659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11</xdr:row>
      <xdr:rowOff>0</xdr:rowOff>
    </xdr:from>
    <xdr:ext cx="518160" cy="556260"/>
    <xdr:sp macro="" textlink="">
      <xdr:nvSpPr>
        <xdr:cNvPr id="961" name="AutoShape 2">
          <a:extLst>
            <a:ext uri="{FF2B5EF4-FFF2-40B4-BE49-F238E27FC236}">
              <a16:creationId xmlns:a16="http://schemas.microsoft.com/office/drawing/2014/main" id="{314279D8-007E-4EFD-A0A4-49FE7C31CE6D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2659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11</xdr:row>
      <xdr:rowOff>0</xdr:rowOff>
    </xdr:from>
    <xdr:ext cx="518160" cy="548640"/>
    <xdr:sp macro="" textlink="">
      <xdr:nvSpPr>
        <xdr:cNvPr id="962" name="AutoShape 2">
          <a:extLst>
            <a:ext uri="{FF2B5EF4-FFF2-40B4-BE49-F238E27FC236}">
              <a16:creationId xmlns:a16="http://schemas.microsoft.com/office/drawing/2014/main" id="{A9BB197F-8701-4152-A402-648F7AF1EFB4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2659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11</xdr:row>
      <xdr:rowOff>0</xdr:rowOff>
    </xdr:from>
    <xdr:ext cx="518160" cy="548640"/>
    <xdr:sp macro="" textlink="">
      <xdr:nvSpPr>
        <xdr:cNvPr id="963" name="AutoShape 2">
          <a:extLst>
            <a:ext uri="{FF2B5EF4-FFF2-40B4-BE49-F238E27FC236}">
              <a16:creationId xmlns:a16="http://schemas.microsoft.com/office/drawing/2014/main" id="{E6D570AC-928B-4A87-8A5A-5FEBF897A661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2659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11</xdr:row>
      <xdr:rowOff>0</xdr:rowOff>
    </xdr:from>
    <xdr:ext cx="518160" cy="556260"/>
    <xdr:sp macro="" textlink="">
      <xdr:nvSpPr>
        <xdr:cNvPr id="964" name="AutoShape 2">
          <a:extLst>
            <a:ext uri="{FF2B5EF4-FFF2-40B4-BE49-F238E27FC236}">
              <a16:creationId xmlns:a16="http://schemas.microsoft.com/office/drawing/2014/main" id="{B29CFA72-5ABF-4CAD-8998-E75C0296EEA5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2659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11</xdr:row>
      <xdr:rowOff>0</xdr:rowOff>
    </xdr:from>
    <xdr:ext cx="518160" cy="556260"/>
    <xdr:sp macro="" textlink="">
      <xdr:nvSpPr>
        <xdr:cNvPr id="965" name="AutoShape 2">
          <a:extLst>
            <a:ext uri="{FF2B5EF4-FFF2-40B4-BE49-F238E27FC236}">
              <a16:creationId xmlns:a16="http://schemas.microsoft.com/office/drawing/2014/main" id="{7FD66B57-0E35-4E3F-B8BC-C24A2805E565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2659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sv-SE"/>
            <a:t>1</a:t>
          </a:r>
        </a:p>
      </xdr:txBody>
    </xdr:sp>
    <xdr:clientData/>
  </xdr:oneCellAnchor>
  <xdr:oneCellAnchor>
    <xdr:from>
      <xdr:col>33</xdr:col>
      <xdr:colOff>0</xdr:colOff>
      <xdr:row>24</xdr:row>
      <xdr:rowOff>7620</xdr:rowOff>
    </xdr:from>
    <xdr:ext cx="518160" cy="556260"/>
    <xdr:sp macro="" textlink="">
      <xdr:nvSpPr>
        <xdr:cNvPr id="966" name="AutoShape 2">
          <a:extLst>
            <a:ext uri="{FF2B5EF4-FFF2-40B4-BE49-F238E27FC236}">
              <a16:creationId xmlns:a16="http://schemas.microsoft.com/office/drawing/2014/main" id="{D24EEE66-6FDC-492C-BBAB-B644A99CDA0C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5044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23</xdr:row>
      <xdr:rowOff>7620</xdr:rowOff>
    </xdr:from>
    <xdr:ext cx="518160" cy="548640"/>
    <xdr:sp macro="" textlink="">
      <xdr:nvSpPr>
        <xdr:cNvPr id="967" name="AutoShape 2">
          <a:extLst>
            <a:ext uri="{FF2B5EF4-FFF2-40B4-BE49-F238E27FC236}">
              <a16:creationId xmlns:a16="http://schemas.microsoft.com/office/drawing/2014/main" id="{25F9D95C-994F-4862-8661-17BEBA05D9AE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4648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23</xdr:row>
      <xdr:rowOff>7620</xdr:rowOff>
    </xdr:from>
    <xdr:ext cx="518160" cy="548640"/>
    <xdr:sp macro="" textlink="">
      <xdr:nvSpPr>
        <xdr:cNvPr id="968" name="AutoShape 2">
          <a:extLst>
            <a:ext uri="{FF2B5EF4-FFF2-40B4-BE49-F238E27FC236}">
              <a16:creationId xmlns:a16="http://schemas.microsoft.com/office/drawing/2014/main" id="{ECC93430-C744-4AFA-AED8-07ADA9588152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4648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23</xdr:row>
      <xdr:rowOff>7620</xdr:rowOff>
    </xdr:from>
    <xdr:ext cx="518160" cy="548640"/>
    <xdr:sp macro="" textlink="">
      <xdr:nvSpPr>
        <xdr:cNvPr id="969" name="AutoShape 2">
          <a:extLst>
            <a:ext uri="{FF2B5EF4-FFF2-40B4-BE49-F238E27FC236}">
              <a16:creationId xmlns:a16="http://schemas.microsoft.com/office/drawing/2014/main" id="{796F9CA4-C200-44B4-85B1-EB2CDC393B65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4648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23</xdr:row>
      <xdr:rowOff>7620</xdr:rowOff>
    </xdr:from>
    <xdr:ext cx="518160" cy="548640"/>
    <xdr:sp macro="" textlink="">
      <xdr:nvSpPr>
        <xdr:cNvPr id="970" name="AutoShape 2">
          <a:extLst>
            <a:ext uri="{FF2B5EF4-FFF2-40B4-BE49-F238E27FC236}">
              <a16:creationId xmlns:a16="http://schemas.microsoft.com/office/drawing/2014/main" id="{5969C52F-C9B7-4135-AB40-E6185D09E183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4648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24</xdr:row>
      <xdr:rowOff>7620</xdr:rowOff>
    </xdr:from>
    <xdr:ext cx="518160" cy="556260"/>
    <xdr:sp macro="" textlink="">
      <xdr:nvSpPr>
        <xdr:cNvPr id="971" name="AutoShape 2">
          <a:extLst>
            <a:ext uri="{FF2B5EF4-FFF2-40B4-BE49-F238E27FC236}">
              <a16:creationId xmlns:a16="http://schemas.microsoft.com/office/drawing/2014/main" id="{52649EE5-9DCD-4001-AA70-82095E398390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5044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23</xdr:row>
      <xdr:rowOff>7620</xdr:rowOff>
    </xdr:from>
    <xdr:ext cx="518160" cy="548640"/>
    <xdr:sp macro="" textlink="">
      <xdr:nvSpPr>
        <xdr:cNvPr id="972" name="AutoShape 2">
          <a:extLst>
            <a:ext uri="{FF2B5EF4-FFF2-40B4-BE49-F238E27FC236}">
              <a16:creationId xmlns:a16="http://schemas.microsoft.com/office/drawing/2014/main" id="{833C8422-CA2B-442E-AD97-F823EBB3D729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4648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23</xdr:row>
      <xdr:rowOff>7620</xdr:rowOff>
    </xdr:from>
    <xdr:ext cx="518160" cy="548640"/>
    <xdr:sp macro="" textlink="">
      <xdr:nvSpPr>
        <xdr:cNvPr id="973" name="AutoShape 2">
          <a:extLst>
            <a:ext uri="{FF2B5EF4-FFF2-40B4-BE49-F238E27FC236}">
              <a16:creationId xmlns:a16="http://schemas.microsoft.com/office/drawing/2014/main" id="{D13AFDB0-CF80-4F33-AC93-DA3839074AB6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4648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23</xdr:row>
      <xdr:rowOff>7620</xdr:rowOff>
    </xdr:from>
    <xdr:ext cx="518160" cy="548640"/>
    <xdr:sp macro="" textlink="">
      <xdr:nvSpPr>
        <xdr:cNvPr id="974" name="AutoShape 2">
          <a:extLst>
            <a:ext uri="{FF2B5EF4-FFF2-40B4-BE49-F238E27FC236}">
              <a16:creationId xmlns:a16="http://schemas.microsoft.com/office/drawing/2014/main" id="{542CAA7A-CD5B-46C0-8E2B-8AA5E9D40BD0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4648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23</xdr:row>
      <xdr:rowOff>7620</xdr:rowOff>
    </xdr:from>
    <xdr:ext cx="518160" cy="548640"/>
    <xdr:sp macro="" textlink="">
      <xdr:nvSpPr>
        <xdr:cNvPr id="975" name="AutoShape 2">
          <a:extLst>
            <a:ext uri="{FF2B5EF4-FFF2-40B4-BE49-F238E27FC236}">
              <a16:creationId xmlns:a16="http://schemas.microsoft.com/office/drawing/2014/main" id="{84996FB3-A14A-4173-B77F-1AC4E0C346EE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4648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24</xdr:row>
      <xdr:rowOff>7620</xdr:rowOff>
    </xdr:from>
    <xdr:ext cx="518160" cy="556260"/>
    <xdr:sp macro="" textlink="">
      <xdr:nvSpPr>
        <xdr:cNvPr id="976" name="AutoShape 2">
          <a:extLst>
            <a:ext uri="{FF2B5EF4-FFF2-40B4-BE49-F238E27FC236}">
              <a16:creationId xmlns:a16="http://schemas.microsoft.com/office/drawing/2014/main" id="{3FBF1160-8A49-4C8E-ABBA-8C4350D66668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5044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23</xdr:row>
      <xdr:rowOff>7620</xdr:rowOff>
    </xdr:from>
    <xdr:ext cx="518160" cy="548640"/>
    <xdr:sp macro="" textlink="">
      <xdr:nvSpPr>
        <xdr:cNvPr id="977" name="AutoShape 2">
          <a:extLst>
            <a:ext uri="{FF2B5EF4-FFF2-40B4-BE49-F238E27FC236}">
              <a16:creationId xmlns:a16="http://schemas.microsoft.com/office/drawing/2014/main" id="{7DA7D9B7-BD59-492A-8069-4BF0CD186902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4648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23</xdr:row>
      <xdr:rowOff>7620</xdr:rowOff>
    </xdr:from>
    <xdr:ext cx="518160" cy="548640"/>
    <xdr:sp macro="" textlink="">
      <xdr:nvSpPr>
        <xdr:cNvPr id="978" name="AutoShape 2">
          <a:extLst>
            <a:ext uri="{FF2B5EF4-FFF2-40B4-BE49-F238E27FC236}">
              <a16:creationId xmlns:a16="http://schemas.microsoft.com/office/drawing/2014/main" id="{7D6A4D5F-167F-4CB1-9510-9108C995D778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4648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23</xdr:row>
      <xdr:rowOff>7620</xdr:rowOff>
    </xdr:from>
    <xdr:ext cx="518160" cy="548640"/>
    <xdr:sp macro="" textlink="">
      <xdr:nvSpPr>
        <xdr:cNvPr id="979" name="AutoShape 2">
          <a:extLst>
            <a:ext uri="{FF2B5EF4-FFF2-40B4-BE49-F238E27FC236}">
              <a16:creationId xmlns:a16="http://schemas.microsoft.com/office/drawing/2014/main" id="{D9249FF3-5D98-4F03-BFC5-252A48F342F4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4648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23</xdr:row>
      <xdr:rowOff>7620</xdr:rowOff>
    </xdr:from>
    <xdr:ext cx="518160" cy="548640"/>
    <xdr:sp macro="" textlink="">
      <xdr:nvSpPr>
        <xdr:cNvPr id="980" name="AutoShape 2">
          <a:extLst>
            <a:ext uri="{FF2B5EF4-FFF2-40B4-BE49-F238E27FC236}">
              <a16:creationId xmlns:a16="http://schemas.microsoft.com/office/drawing/2014/main" id="{AE211C7B-FB43-4D1C-B004-C0CA0FD0B190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4648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24</xdr:row>
      <xdr:rowOff>7620</xdr:rowOff>
    </xdr:from>
    <xdr:ext cx="518160" cy="556260"/>
    <xdr:sp macro="" textlink="">
      <xdr:nvSpPr>
        <xdr:cNvPr id="981" name="AutoShape 2">
          <a:extLst>
            <a:ext uri="{FF2B5EF4-FFF2-40B4-BE49-F238E27FC236}">
              <a16:creationId xmlns:a16="http://schemas.microsoft.com/office/drawing/2014/main" id="{15466193-562C-4DC5-9416-91C41D31C9A3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5044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23</xdr:row>
      <xdr:rowOff>7620</xdr:rowOff>
    </xdr:from>
    <xdr:ext cx="518160" cy="548640"/>
    <xdr:sp macro="" textlink="">
      <xdr:nvSpPr>
        <xdr:cNvPr id="982" name="AutoShape 2">
          <a:extLst>
            <a:ext uri="{FF2B5EF4-FFF2-40B4-BE49-F238E27FC236}">
              <a16:creationId xmlns:a16="http://schemas.microsoft.com/office/drawing/2014/main" id="{151A5275-EE69-45E4-8AD2-E22836442F98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4648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23</xdr:row>
      <xdr:rowOff>7620</xdr:rowOff>
    </xdr:from>
    <xdr:ext cx="518160" cy="548640"/>
    <xdr:sp macro="" textlink="">
      <xdr:nvSpPr>
        <xdr:cNvPr id="983" name="AutoShape 2">
          <a:extLst>
            <a:ext uri="{FF2B5EF4-FFF2-40B4-BE49-F238E27FC236}">
              <a16:creationId xmlns:a16="http://schemas.microsoft.com/office/drawing/2014/main" id="{596B9F29-E161-4D21-86D1-9664AD45A744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4648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23</xdr:row>
      <xdr:rowOff>7620</xdr:rowOff>
    </xdr:from>
    <xdr:ext cx="518160" cy="548640"/>
    <xdr:sp macro="" textlink="">
      <xdr:nvSpPr>
        <xdr:cNvPr id="984" name="AutoShape 2">
          <a:extLst>
            <a:ext uri="{FF2B5EF4-FFF2-40B4-BE49-F238E27FC236}">
              <a16:creationId xmlns:a16="http://schemas.microsoft.com/office/drawing/2014/main" id="{57806BFF-A328-4F63-A341-CC63BBBFCF17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4648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23</xdr:row>
      <xdr:rowOff>7620</xdr:rowOff>
    </xdr:from>
    <xdr:ext cx="518160" cy="548640"/>
    <xdr:sp macro="" textlink="">
      <xdr:nvSpPr>
        <xdr:cNvPr id="985" name="AutoShape 2">
          <a:extLst>
            <a:ext uri="{FF2B5EF4-FFF2-40B4-BE49-F238E27FC236}">
              <a16:creationId xmlns:a16="http://schemas.microsoft.com/office/drawing/2014/main" id="{EF6CDE7E-B5F7-4DB2-9D80-544B4E0A38DF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4648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24</xdr:row>
      <xdr:rowOff>7620</xdr:rowOff>
    </xdr:from>
    <xdr:ext cx="518160" cy="548640"/>
    <xdr:sp macro="" textlink="">
      <xdr:nvSpPr>
        <xdr:cNvPr id="986" name="AutoShape 2">
          <a:extLst>
            <a:ext uri="{FF2B5EF4-FFF2-40B4-BE49-F238E27FC236}">
              <a16:creationId xmlns:a16="http://schemas.microsoft.com/office/drawing/2014/main" id="{0D654FA8-665A-4F72-9190-903E1F13A6EE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504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24</xdr:row>
      <xdr:rowOff>7620</xdr:rowOff>
    </xdr:from>
    <xdr:ext cx="518160" cy="548640"/>
    <xdr:sp macro="" textlink="">
      <xdr:nvSpPr>
        <xdr:cNvPr id="987" name="AutoShape 2">
          <a:extLst>
            <a:ext uri="{FF2B5EF4-FFF2-40B4-BE49-F238E27FC236}">
              <a16:creationId xmlns:a16="http://schemas.microsoft.com/office/drawing/2014/main" id="{93A68823-D1D9-4217-A308-0D67E810A025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504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24</xdr:row>
      <xdr:rowOff>7620</xdr:rowOff>
    </xdr:from>
    <xdr:ext cx="518160" cy="548640"/>
    <xdr:sp macro="" textlink="">
      <xdr:nvSpPr>
        <xdr:cNvPr id="988" name="AutoShape 2">
          <a:extLst>
            <a:ext uri="{FF2B5EF4-FFF2-40B4-BE49-F238E27FC236}">
              <a16:creationId xmlns:a16="http://schemas.microsoft.com/office/drawing/2014/main" id="{5D131CC9-6EB1-4FEF-8F4C-62D81CCEC9AD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504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24</xdr:row>
      <xdr:rowOff>7620</xdr:rowOff>
    </xdr:from>
    <xdr:ext cx="518160" cy="548640"/>
    <xdr:sp macro="" textlink="">
      <xdr:nvSpPr>
        <xdr:cNvPr id="989" name="AutoShape 2">
          <a:extLst>
            <a:ext uri="{FF2B5EF4-FFF2-40B4-BE49-F238E27FC236}">
              <a16:creationId xmlns:a16="http://schemas.microsoft.com/office/drawing/2014/main" id="{D58D5B3F-5628-4196-91F4-35FE431AF861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504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24</xdr:row>
      <xdr:rowOff>0</xdr:rowOff>
    </xdr:from>
    <xdr:ext cx="518160" cy="556260"/>
    <xdr:sp macro="" textlink="">
      <xdr:nvSpPr>
        <xdr:cNvPr id="990" name="AutoShape 2">
          <a:extLst>
            <a:ext uri="{FF2B5EF4-FFF2-40B4-BE49-F238E27FC236}">
              <a16:creationId xmlns:a16="http://schemas.microsoft.com/office/drawing/2014/main" id="{A1552010-B1A0-4F2C-B1B3-3AE0131F8B35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50368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24</xdr:row>
      <xdr:rowOff>0</xdr:rowOff>
    </xdr:from>
    <xdr:ext cx="518160" cy="556260"/>
    <xdr:sp macro="" textlink="">
      <xdr:nvSpPr>
        <xdr:cNvPr id="991" name="AutoShape 2">
          <a:extLst>
            <a:ext uri="{FF2B5EF4-FFF2-40B4-BE49-F238E27FC236}">
              <a16:creationId xmlns:a16="http://schemas.microsoft.com/office/drawing/2014/main" id="{DEB76A35-C8CF-4478-8B47-CACBF44F2CBB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50368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25</xdr:row>
      <xdr:rowOff>7620</xdr:rowOff>
    </xdr:from>
    <xdr:ext cx="518160" cy="556260"/>
    <xdr:sp macro="" textlink="">
      <xdr:nvSpPr>
        <xdr:cNvPr id="992" name="AutoShape 2">
          <a:extLst>
            <a:ext uri="{FF2B5EF4-FFF2-40B4-BE49-F238E27FC236}">
              <a16:creationId xmlns:a16="http://schemas.microsoft.com/office/drawing/2014/main" id="{672D29C2-8E82-4C17-8B8E-018ECD47D341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5638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26</xdr:row>
      <xdr:rowOff>7620</xdr:rowOff>
    </xdr:from>
    <xdr:ext cx="518160" cy="548640"/>
    <xdr:sp macro="" textlink="">
      <xdr:nvSpPr>
        <xdr:cNvPr id="993" name="AutoShape 2">
          <a:extLst>
            <a:ext uri="{FF2B5EF4-FFF2-40B4-BE49-F238E27FC236}">
              <a16:creationId xmlns:a16="http://schemas.microsoft.com/office/drawing/2014/main" id="{9E848A90-9C6A-42D9-9E64-2EEED66B10B2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26</xdr:row>
      <xdr:rowOff>7620</xdr:rowOff>
    </xdr:from>
    <xdr:ext cx="518160" cy="548640"/>
    <xdr:sp macro="" textlink="">
      <xdr:nvSpPr>
        <xdr:cNvPr id="994" name="AutoShape 2">
          <a:extLst>
            <a:ext uri="{FF2B5EF4-FFF2-40B4-BE49-F238E27FC236}">
              <a16:creationId xmlns:a16="http://schemas.microsoft.com/office/drawing/2014/main" id="{F45CE309-5C50-41BA-BF6C-C7B1C1A58771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26</xdr:row>
      <xdr:rowOff>7620</xdr:rowOff>
    </xdr:from>
    <xdr:ext cx="518160" cy="548640"/>
    <xdr:sp macro="" textlink="">
      <xdr:nvSpPr>
        <xdr:cNvPr id="995" name="AutoShape 2">
          <a:extLst>
            <a:ext uri="{FF2B5EF4-FFF2-40B4-BE49-F238E27FC236}">
              <a16:creationId xmlns:a16="http://schemas.microsoft.com/office/drawing/2014/main" id="{5B81B597-A23C-41D6-945F-E8BDFF04E5A3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26</xdr:row>
      <xdr:rowOff>7620</xdr:rowOff>
    </xdr:from>
    <xdr:ext cx="518160" cy="548640"/>
    <xdr:sp macro="" textlink="">
      <xdr:nvSpPr>
        <xdr:cNvPr id="996" name="AutoShape 2">
          <a:extLst>
            <a:ext uri="{FF2B5EF4-FFF2-40B4-BE49-F238E27FC236}">
              <a16:creationId xmlns:a16="http://schemas.microsoft.com/office/drawing/2014/main" id="{F1867436-4EAF-4CC4-9440-8B491020DDE8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25</xdr:row>
      <xdr:rowOff>7620</xdr:rowOff>
    </xdr:from>
    <xdr:ext cx="518160" cy="556260"/>
    <xdr:sp macro="" textlink="">
      <xdr:nvSpPr>
        <xdr:cNvPr id="997" name="AutoShape 2">
          <a:extLst>
            <a:ext uri="{FF2B5EF4-FFF2-40B4-BE49-F238E27FC236}">
              <a16:creationId xmlns:a16="http://schemas.microsoft.com/office/drawing/2014/main" id="{0F88E34A-6C0E-46F2-8CC9-D8D4350322E5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5638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26</xdr:row>
      <xdr:rowOff>7620</xdr:rowOff>
    </xdr:from>
    <xdr:ext cx="518160" cy="548640"/>
    <xdr:sp macro="" textlink="">
      <xdr:nvSpPr>
        <xdr:cNvPr id="998" name="AutoShape 2">
          <a:extLst>
            <a:ext uri="{FF2B5EF4-FFF2-40B4-BE49-F238E27FC236}">
              <a16:creationId xmlns:a16="http://schemas.microsoft.com/office/drawing/2014/main" id="{A1660325-8F87-43FF-B54B-918CE0761178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26</xdr:row>
      <xdr:rowOff>7620</xdr:rowOff>
    </xdr:from>
    <xdr:ext cx="518160" cy="548640"/>
    <xdr:sp macro="" textlink="">
      <xdr:nvSpPr>
        <xdr:cNvPr id="999" name="AutoShape 2">
          <a:extLst>
            <a:ext uri="{FF2B5EF4-FFF2-40B4-BE49-F238E27FC236}">
              <a16:creationId xmlns:a16="http://schemas.microsoft.com/office/drawing/2014/main" id="{DE32F52B-3104-4B72-8BCD-54E2A2331054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26</xdr:row>
      <xdr:rowOff>7620</xdr:rowOff>
    </xdr:from>
    <xdr:ext cx="518160" cy="548640"/>
    <xdr:sp macro="" textlink="">
      <xdr:nvSpPr>
        <xdr:cNvPr id="1000" name="AutoShape 2">
          <a:extLst>
            <a:ext uri="{FF2B5EF4-FFF2-40B4-BE49-F238E27FC236}">
              <a16:creationId xmlns:a16="http://schemas.microsoft.com/office/drawing/2014/main" id="{495D0AE2-8763-487A-97EC-E7CCD786121B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26</xdr:row>
      <xdr:rowOff>7620</xdr:rowOff>
    </xdr:from>
    <xdr:ext cx="518160" cy="548640"/>
    <xdr:sp macro="" textlink="">
      <xdr:nvSpPr>
        <xdr:cNvPr id="1001" name="AutoShape 2">
          <a:extLst>
            <a:ext uri="{FF2B5EF4-FFF2-40B4-BE49-F238E27FC236}">
              <a16:creationId xmlns:a16="http://schemas.microsoft.com/office/drawing/2014/main" id="{7A3EC487-1D81-405D-947A-C7D295FF149D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25</xdr:row>
      <xdr:rowOff>7620</xdr:rowOff>
    </xdr:from>
    <xdr:ext cx="518160" cy="556260"/>
    <xdr:sp macro="" textlink="">
      <xdr:nvSpPr>
        <xdr:cNvPr id="1002" name="AutoShape 2">
          <a:extLst>
            <a:ext uri="{FF2B5EF4-FFF2-40B4-BE49-F238E27FC236}">
              <a16:creationId xmlns:a16="http://schemas.microsoft.com/office/drawing/2014/main" id="{9940DA43-6577-4625-9C18-F0331AE15C30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5638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26</xdr:row>
      <xdr:rowOff>7620</xdr:rowOff>
    </xdr:from>
    <xdr:ext cx="518160" cy="548640"/>
    <xdr:sp macro="" textlink="">
      <xdr:nvSpPr>
        <xdr:cNvPr id="1003" name="AutoShape 2">
          <a:extLst>
            <a:ext uri="{FF2B5EF4-FFF2-40B4-BE49-F238E27FC236}">
              <a16:creationId xmlns:a16="http://schemas.microsoft.com/office/drawing/2014/main" id="{9D193E02-034A-41D2-BF98-97969D02FC2D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26</xdr:row>
      <xdr:rowOff>7620</xdr:rowOff>
    </xdr:from>
    <xdr:ext cx="518160" cy="548640"/>
    <xdr:sp macro="" textlink="">
      <xdr:nvSpPr>
        <xdr:cNvPr id="1004" name="AutoShape 2">
          <a:extLst>
            <a:ext uri="{FF2B5EF4-FFF2-40B4-BE49-F238E27FC236}">
              <a16:creationId xmlns:a16="http://schemas.microsoft.com/office/drawing/2014/main" id="{054953B1-7CB6-4B33-9B8B-9AAC8D36E8E9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26</xdr:row>
      <xdr:rowOff>7620</xdr:rowOff>
    </xdr:from>
    <xdr:ext cx="518160" cy="548640"/>
    <xdr:sp macro="" textlink="">
      <xdr:nvSpPr>
        <xdr:cNvPr id="1005" name="AutoShape 2">
          <a:extLst>
            <a:ext uri="{FF2B5EF4-FFF2-40B4-BE49-F238E27FC236}">
              <a16:creationId xmlns:a16="http://schemas.microsoft.com/office/drawing/2014/main" id="{FBA5B8B1-7732-49A3-ABDB-CCB1B71B8B40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26</xdr:row>
      <xdr:rowOff>7620</xdr:rowOff>
    </xdr:from>
    <xdr:ext cx="518160" cy="548640"/>
    <xdr:sp macro="" textlink="">
      <xdr:nvSpPr>
        <xdr:cNvPr id="1006" name="AutoShape 2">
          <a:extLst>
            <a:ext uri="{FF2B5EF4-FFF2-40B4-BE49-F238E27FC236}">
              <a16:creationId xmlns:a16="http://schemas.microsoft.com/office/drawing/2014/main" id="{D4ABBDFF-50F9-4E5C-BA13-545AF1067300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25</xdr:row>
      <xdr:rowOff>7620</xdr:rowOff>
    </xdr:from>
    <xdr:ext cx="518160" cy="556260"/>
    <xdr:sp macro="" textlink="">
      <xdr:nvSpPr>
        <xdr:cNvPr id="1007" name="AutoShape 2">
          <a:extLst>
            <a:ext uri="{FF2B5EF4-FFF2-40B4-BE49-F238E27FC236}">
              <a16:creationId xmlns:a16="http://schemas.microsoft.com/office/drawing/2014/main" id="{C5241078-B2BE-48A1-AA7C-F62C8C58DBAC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5638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26</xdr:row>
      <xdr:rowOff>7620</xdr:rowOff>
    </xdr:from>
    <xdr:ext cx="518160" cy="548640"/>
    <xdr:sp macro="" textlink="">
      <xdr:nvSpPr>
        <xdr:cNvPr id="1008" name="AutoShape 2">
          <a:extLst>
            <a:ext uri="{FF2B5EF4-FFF2-40B4-BE49-F238E27FC236}">
              <a16:creationId xmlns:a16="http://schemas.microsoft.com/office/drawing/2014/main" id="{308DD94C-886A-43D7-8683-ED6623B3AF1F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26</xdr:row>
      <xdr:rowOff>7620</xdr:rowOff>
    </xdr:from>
    <xdr:ext cx="518160" cy="548640"/>
    <xdr:sp macro="" textlink="">
      <xdr:nvSpPr>
        <xdr:cNvPr id="1009" name="AutoShape 2">
          <a:extLst>
            <a:ext uri="{FF2B5EF4-FFF2-40B4-BE49-F238E27FC236}">
              <a16:creationId xmlns:a16="http://schemas.microsoft.com/office/drawing/2014/main" id="{1DB39C45-0325-4123-81C0-80B4EF76AA4E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26</xdr:row>
      <xdr:rowOff>7620</xdr:rowOff>
    </xdr:from>
    <xdr:ext cx="518160" cy="548640"/>
    <xdr:sp macro="" textlink="">
      <xdr:nvSpPr>
        <xdr:cNvPr id="1010" name="AutoShape 2">
          <a:extLst>
            <a:ext uri="{FF2B5EF4-FFF2-40B4-BE49-F238E27FC236}">
              <a16:creationId xmlns:a16="http://schemas.microsoft.com/office/drawing/2014/main" id="{F542FCD0-94AA-47BC-93FE-C196AA2952D2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26</xdr:row>
      <xdr:rowOff>7620</xdr:rowOff>
    </xdr:from>
    <xdr:ext cx="518160" cy="548640"/>
    <xdr:sp macro="" textlink="">
      <xdr:nvSpPr>
        <xdr:cNvPr id="1011" name="AutoShape 2">
          <a:extLst>
            <a:ext uri="{FF2B5EF4-FFF2-40B4-BE49-F238E27FC236}">
              <a16:creationId xmlns:a16="http://schemas.microsoft.com/office/drawing/2014/main" id="{3F5A95BA-C7A7-49CB-836E-3CFCC2C976A1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25</xdr:row>
      <xdr:rowOff>7620</xdr:rowOff>
    </xdr:from>
    <xdr:ext cx="518160" cy="548640"/>
    <xdr:sp macro="" textlink="">
      <xdr:nvSpPr>
        <xdr:cNvPr id="1012" name="AutoShape 2">
          <a:extLst>
            <a:ext uri="{FF2B5EF4-FFF2-40B4-BE49-F238E27FC236}">
              <a16:creationId xmlns:a16="http://schemas.microsoft.com/office/drawing/2014/main" id="{B2BD67A7-C7E1-4EE0-9A7D-9BA7B96238AF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563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25</xdr:row>
      <xdr:rowOff>7620</xdr:rowOff>
    </xdr:from>
    <xdr:ext cx="518160" cy="548640"/>
    <xdr:sp macro="" textlink="">
      <xdr:nvSpPr>
        <xdr:cNvPr id="1013" name="AutoShape 2">
          <a:extLst>
            <a:ext uri="{FF2B5EF4-FFF2-40B4-BE49-F238E27FC236}">
              <a16:creationId xmlns:a16="http://schemas.microsoft.com/office/drawing/2014/main" id="{1FDDA27D-8EA3-4F97-8F83-285828010D3E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563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25</xdr:row>
      <xdr:rowOff>7620</xdr:rowOff>
    </xdr:from>
    <xdr:ext cx="518160" cy="548640"/>
    <xdr:sp macro="" textlink="">
      <xdr:nvSpPr>
        <xdr:cNvPr id="1014" name="AutoShape 2">
          <a:extLst>
            <a:ext uri="{FF2B5EF4-FFF2-40B4-BE49-F238E27FC236}">
              <a16:creationId xmlns:a16="http://schemas.microsoft.com/office/drawing/2014/main" id="{371C6368-04AB-4882-8EB1-F1AC15D65E58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563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25</xdr:row>
      <xdr:rowOff>7620</xdr:rowOff>
    </xdr:from>
    <xdr:ext cx="518160" cy="548640"/>
    <xdr:sp macro="" textlink="">
      <xdr:nvSpPr>
        <xdr:cNvPr id="1015" name="AutoShape 2">
          <a:extLst>
            <a:ext uri="{FF2B5EF4-FFF2-40B4-BE49-F238E27FC236}">
              <a16:creationId xmlns:a16="http://schemas.microsoft.com/office/drawing/2014/main" id="{1F666D52-A789-463E-BDEE-FA337BBA9BB7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563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25</xdr:row>
      <xdr:rowOff>0</xdr:rowOff>
    </xdr:from>
    <xdr:ext cx="518160" cy="556260"/>
    <xdr:sp macro="" textlink="">
      <xdr:nvSpPr>
        <xdr:cNvPr id="1016" name="AutoShape 2">
          <a:extLst>
            <a:ext uri="{FF2B5EF4-FFF2-40B4-BE49-F238E27FC236}">
              <a16:creationId xmlns:a16="http://schemas.microsoft.com/office/drawing/2014/main" id="{4F5C3864-DA48-46B5-81D3-DF074EA2D246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56311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25</xdr:row>
      <xdr:rowOff>0</xdr:rowOff>
    </xdr:from>
    <xdr:ext cx="518160" cy="556260"/>
    <xdr:sp macro="" textlink="">
      <xdr:nvSpPr>
        <xdr:cNvPr id="1017" name="AutoShape 2">
          <a:extLst>
            <a:ext uri="{FF2B5EF4-FFF2-40B4-BE49-F238E27FC236}">
              <a16:creationId xmlns:a16="http://schemas.microsoft.com/office/drawing/2014/main" id="{1445BEE9-7694-4BA9-B2E2-19078EBC6CB9}"/>
            </a:ext>
          </a:extLst>
        </xdr:cNvPr>
        <xdr:cNvSpPr>
          <a:spLocks noChangeAspect="1" noChangeArrowheads="1"/>
        </xdr:cNvSpPr>
      </xdr:nvSpPr>
      <xdr:spPr bwMode="auto">
        <a:xfrm>
          <a:off x="12679680" y="56311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30480</xdr:rowOff>
    </xdr:from>
    <xdr:ext cx="518160" cy="556260"/>
    <xdr:sp macro="" textlink="">
      <xdr:nvSpPr>
        <xdr:cNvPr id="1018" name="AutoShape 2">
          <a:extLst>
            <a:ext uri="{FF2B5EF4-FFF2-40B4-BE49-F238E27FC236}">
              <a16:creationId xmlns:a16="http://schemas.microsoft.com/office/drawing/2014/main" id="{C994C0FC-EDF9-4409-8C16-C7F60F4F0767}"/>
            </a:ext>
          </a:extLst>
        </xdr:cNvPr>
        <xdr:cNvSpPr>
          <a:spLocks noChangeAspect="1" noChangeArrowheads="1"/>
        </xdr:cNvSpPr>
      </xdr:nvSpPr>
      <xdr:spPr bwMode="auto">
        <a:xfrm>
          <a:off x="3566160" y="4076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30480</xdr:rowOff>
    </xdr:from>
    <xdr:ext cx="518160" cy="556260"/>
    <xdr:sp macro="" textlink="">
      <xdr:nvSpPr>
        <xdr:cNvPr id="1019" name="AutoShape 2">
          <a:extLst>
            <a:ext uri="{FF2B5EF4-FFF2-40B4-BE49-F238E27FC236}">
              <a16:creationId xmlns:a16="http://schemas.microsoft.com/office/drawing/2014/main" id="{B90BC08E-65E9-4821-92DC-D077702927D3}"/>
            </a:ext>
          </a:extLst>
        </xdr:cNvPr>
        <xdr:cNvSpPr>
          <a:spLocks noChangeAspect="1" noChangeArrowheads="1"/>
        </xdr:cNvSpPr>
      </xdr:nvSpPr>
      <xdr:spPr bwMode="auto">
        <a:xfrm>
          <a:off x="3566160" y="4076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518160" cy="548640"/>
    <xdr:sp macro="" textlink="">
      <xdr:nvSpPr>
        <xdr:cNvPr id="1020" name="AutoShape 2">
          <a:extLst>
            <a:ext uri="{FF2B5EF4-FFF2-40B4-BE49-F238E27FC236}">
              <a16:creationId xmlns:a16="http://schemas.microsoft.com/office/drawing/2014/main" id="{6E5F8BC9-9924-4409-ADC8-17071D1D742B}"/>
            </a:ext>
          </a:extLst>
        </xdr:cNvPr>
        <xdr:cNvSpPr>
          <a:spLocks noChangeAspect="1" noChangeArrowheads="1"/>
        </xdr:cNvSpPr>
      </xdr:nvSpPr>
      <xdr:spPr bwMode="auto">
        <a:xfrm>
          <a:off x="4122420" y="784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38100</xdr:rowOff>
    </xdr:from>
    <xdr:ext cx="518160" cy="548640"/>
    <xdr:sp macro="" textlink="">
      <xdr:nvSpPr>
        <xdr:cNvPr id="1021" name="AutoShape 2">
          <a:extLst>
            <a:ext uri="{FF2B5EF4-FFF2-40B4-BE49-F238E27FC236}">
              <a16:creationId xmlns:a16="http://schemas.microsoft.com/office/drawing/2014/main" id="{B23D21AD-AA92-453F-9C68-32F8EFC71DE9}"/>
            </a:ext>
          </a:extLst>
        </xdr:cNvPr>
        <xdr:cNvSpPr>
          <a:spLocks noChangeAspect="1" noChangeArrowheads="1"/>
        </xdr:cNvSpPr>
      </xdr:nvSpPr>
      <xdr:spPr bwMode="auto">
        <a:xfrm>
          <a:off x="3566160" y="5471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518160" cy="548640"/>
    <xdr:sp macro="" textlink="">
      <xdr:nvSpPr>
        <xdr:cNvPr id="1022" name="AutoShape 2">
          <a:extLst>
            <a:ext uri="{FF2B5EF4-FFF2-40B4-BE49-F238E27FC236}">
              <a16:creationId xmlns:a16="http://schemas.microsoft.com/office/drawing/2014/main" id="{27B5CA90-1DA0-43A6-A717-E8CC17943BB7}"/>
            </a:ext>
          </a:extLst>
        </xdr:cNvPr>
        <xdr:cNvSpPr>
          <a:spLocks noChangeAspect="1" noChangeArrowheads="1"/>
        </xdr:cNvSpPr>
      </xdr:nvSpPr>
      <xdr:spPr bwMode="auto">
        <a:xfrm>
          <a:off x="4122420" y="784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7620</xdr:rowOff>
    </xdr:from>
    <xdr:ext cx="518160" cy="556260"/>
    <xdr:sp macro="" textlink="">
      <xdr:nvSpPr>
        <xdr:cNvPr id="1023" name="AutoShape 2">
          <a:extLst>
            <a:ext uri="{FF2B5EF4-FFF2-40B4-BE49-F238E27FC236}">
              <a16:creationId xmlns:a16="http://schemas.microsoft.com/office/drawing/2014/main" id="{932F872F-113D-47B8-B686-83C575075164}"/>
            </a:ext>
          </a:extLst>
        </xdr:cNvPr>
        <xdr:cNvSpPr>
          <a:spLocks noChangeAspect="1" noChangeArrowheads="1"/>
        </xdr:cNvSpPr>
      </xdr:nvSpPr>
      <xdr:spPr bwMode="auto">
        <a:xfrm>
          <a:off x="3566160" y="3657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518160" cy="548640"/>
    <xdr:sp macro="" textlink="">
      <xdr:nvSpPr>
        <xdr:cNvPr id="1024" name="AutoShape 2">
          <a:extLst>
            <a:ext uri="{FF2B5EF4-FFF2-40B4-BE49-F238E27FC236}">
              <a16:creationId xmlns:a16="http://schemas.microsoft.com/office/drawing/2014/main" id="{709EEEAE-7B32-429E-BAE5-572E8FACD8C3}"/>
            </a:ext>
          </a:extLst>
        </xdr:cNvPr>
        <xdr:cNvSpPr>
          <a:spLocks noChangeAspect="1" noChangeArrowheads="1"/>
        </xdr:cNvSpPr>
      </xdr:nvSpPr>
      <xdr:spPr bwMode="auto">
        <a:xfrm>
          <a:off x="3566160" y="8206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7620</xdr:rowOff>
    </xdr:from>
    <xdr:ext cx="518160" cy="548640"/>
    <xdr:sp macro="" textlink="">
      <xdr:nvSpPr>
        <xdr:cNvPr id="1025" name="AutoShape 2">
          <a:extLst>
            <a:ext uri="{FF2B5EF4-FFF2-40B4-BE49-F238E27FC236}">
              <a16:creationId xmlns:a16="http://schemas.microsoft.com/office/drawing/2014/main" id="{D5C90668-860A-49DC-81C3-6FF758DC2515}"/>
            </a:ext>
          </a:extLst>
        </xdr:cNvPr>
        <xdr:cNvSpPr>
          <a:spLocks noChangeAspect="1" noChangeArrowheads="1"/>
        </xdr:cNvSpPr>
      </xdr:nvSpPr>
      <xdr:spPr bwMode="auto">
        <a:xfrm>
          <a:off x="3566160" y="425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7620</xdr:rowOff>
    </xdr:from>
    <xdr:ext cx="518160" cy="548640"/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FF6ECBFE-5FDB-474C-8B96-D84B3FC73A0A}"/>
            </a:ext>
          </a:extLst>
        </xdr:cNvPr>
        <xdr:cNvSpPr>
          <a:spLocks noChangeAspect="1" noChangeArrowheads="1"/>
        </xdr:cNvSpPr>
      </xdr:nvSpPr>
      <xdr:spPr bwMode="auto">
        <a:xfrm>
          <a:off x="3566160" y="425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7620</xdr:rowOff>
    </xdr:from>
    <xdr:ext cx="518160" cy="548640"/>
    <xdr:sp macro="" textlink="">
      <xdr:nvSpPr>
        <xdr:cNvPr id="1027" name="AutoShape 2">
          <a:extLst>
            <a:ext uri="{FF2B5EF4-FFF2-40B4-BE49-F238E27FC236}">
              <a16:creationId xmlns:a16="http://schemas.microsoft.com/office/drawing/2014/main" id="{5B1895B0-7171-4989-A663-126518A6C81E}"/>
            </a:ext>
          </a:extLst>
        </xdr:cNvPr>
        <xdr:cNvSpPr>
          <a:spLocks noChangeAspect="1" noChangeArrowheads="1"/>
        </xdr:cNvSpPr>
      </xdr:nvSpPr>
      <xdr:spPr bwMode="auto">
        <a:xfrm>
          <a:off x="3566160" y="801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7620</xdr:rowOff>
    </xdr:from>
    <xdr:ext cx="518160" cy="548640"/>
    <xdr:sp macro="" textlink="">
      <xdr:nvSpPr>
        <xdr:cNvPr id="1028" name="AutoShape 2">
          <a:extLst>
            <a:ext uri="{FF2B5EF4-FFF2-40B4-BE49-F238E27FC236}">
              <a16:creationId xmlns:a16="http://schemas.microsoft.com/office/drawing/2014/main" id="{DC013B4D-C6E7-44FB-905E-5584CC977432}"/>
            </a:ext>
          </a:extLst>
        </xdr:cNvPr>
        <xdr:cNvSpPr>
          <a:spLocks noChangeAspect="1" noChangeArrowheads="1"/>
        </xdr:cNvSpPr>
      </xdr:nvSpPr>
      <xdr:spPr bwMode="auto">
        <a:xfrm>
          <a:off x="3566160" y="801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1029" name="AutoShape 2">
          <a:extLst>
            <a:ext uri="{FF2B5EF4-FFF2-40B4-BE49-F238E27FC236}">
              <a16:creationId xmlns:a16="http://schemas.microsoft.com/office/drawing/2014/main" id="{CA4101A8-8AC6-4082-8180-70AA3123FB93}"/>
            </a:ext>
          </a:extLst>
        </xdr:cNvPr>
        <xdr:cNvSpPr>
          <a:spLocks noChangeAspect="1" noChangeArrowheads="1"/>
        </xdr:cNvSpPr>
      </xdr:nvSpPr>
      <xdr:spPr bwMode="auto">
        <a:xfrm>
          <a:off x="3566160" y="2461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1030" name="AutoShape 2">
          <a:extLst>
            <a:ext uri="{FF2B5EF4-FFF2-40B4-BE49-F238E27FC236}">
              <a16:creationId xmlns:a16="http://schemas.microsoft.com/office/drawing/2014/main" id="{747E1755-9C58-4B0F-90F0-BAB3D78C1C69}"/>
            </a:ext>
          </a:extLst>
        </xdr:cNvPr>
        <xdr:cNvSpPr>
          <a:spLocks noChangeAspect="1" noChangeArrowheads="1"/>
        </xdr:cNvSpPr>
      </xdr:nvSpPr>
      <xdr:spPr bwMode="auto">
        <a:xfrm>
          <a:off x="3566160" y="2461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56260"/>
    <xdr:sp macro="" textlink="">
      <xdr:nvSpPr>
        <xdr:cNvPr id="1031" name="AutoShape 2">
          <a:extLst>
            <a:ext uri="{FF2B5EF4-FFF2-40B4-BE49-F238E27FC236}">
              <a16:creationId xmlns:a16="http://schemas.microsoft.com/office/drawing/2014/main" id="{53111ED7-9427-4E20-9FBB-6F0ACFFA9C9A}"/>
            </a:ext>
          </a:extLst>
        </xdr:cNvPr>
        <xdr:cNvSpPr>
          <a:spLocks noChangeAspect="1" noChangeArrowheads="1"/>
        </xdr:cNvSpPr>
      </xdr:nvSpPr>
      <xdr:spPr bwMode="auto">
        <a:xfrm>
          <a:off x="3566160" y="2461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56260"/>
    <xdr:sp macro="" textlink="">
      <xdr:nvSpPr>
        <xdr:cNvPr id="1032" name="AutoShape 2">
          <a:extLst>
            <a:ext uri="{FF2B5EF4-FFF2-40B4-BE49-F238E27FC236}">
              <a16:creationId xmlns:a16="http://schemas.microsoft.com/office/drawing/2014/main" id="{6C6FD7E1-28E2-429D-8230-438E62B2EEFB}"/>
            </a:ext>
          </a:extLst>
        </xdr:cNvPr>
        <xdr:cNvSpPr>
          <a:spLocks noChangeAspect="1" noChangeArrowheads="1"/>
        </xdr:cNvSpPr>
      </xdr:nvSpPr>
      <xdr:spPr bwMode="auto">
        <a:xfrm>
          <a:off x="3566160" y="2461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518160" cy="556260"/>
    <xdr:sp macro="" textlink="">
      <xdr:nvSpPr>
        <xdr:cNvPr id="1033" name="AutoShape 2">
          <a:extLst>
            <a:ext uri="{FF2B5EF4-FFF2-40B4-BE49-F238E27FC236}">
              <a16:creationId xmlns:a16="http://schemas.microsoft.com/office/drawing/2014/main" id="{B5DB62A3-F9C4-4C24-B19B-DF66895BAFAB}"/>
            </a:ext>
          </a:extLst>
        </xdr:cNvPr>
        <xdr:cNvSpPr>
          <a:spLocks noChangeAspect="1" noChangeArrowheads="1"/>
        </xdr:cNvSpPr>
      </xdr:nvSpPr>
      <xdr:spPr bwMode="auto">
        <a:xfrm>
          <a:off x="3566160" y="3055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7620</xdr:rowOff>
    </xdr:from>
    <xdr:ext cx="518160" cy="548640"/>
    <xdr:sp macro="" textlink="">
      <xdr:nvSpPr>
        <xdr:cNvPr id="1034" name="AutoShape 2">
          <a:extLst>
            <a:ext uri="{FF2B5EF4-FFF2-40B4-BE49-F238E27FC236}">
              <a16:creationId xmlns:a16="http://schemas.microsoft.com/office/drawing/2014/main" id="{B1BC3F88-6988-427C-8D41-47D81E81CA6D}"/>
            </a:ext>
          </a:extLst>
        </xdr:cNvPr>
        <xdr:cNvSpPr>
          <a:spLocks noChangeAspect="1" noChangeArrowheads="1"/>
        </xdr:cNvSpPr>
      </xdr:nvSpPr>
      <xdr:spPr bwMode="auto">
        <a:xfrm>
          <a:off x="3566160" y="2468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7620</xdr:rowOff>
    </xdr:from>
    <xdr:ext cx="518160" cy="548640"/>
    <xdr:sp macro="" textlink="">
      <xdr:nvSpPr>
        <xdr:cNvPr id="1035" name="AutoShape 2">
          <a:extLst>
            <a:ext uri="{FF2B5EF4-FFF2-40B4-BE49-F238E27FC236}">
              <a16:creationId xmlns:a16="http://schemas.microsoft.com/office/drawing/2014/main" id="{F57FED4C-74DC-4D3D-A9DA-1EAB9322F6A6}"/>
            </a:ext>
          </a:extLst>
        </xdr:cNvPr>
        <xdr:cNvSpPr>
          <a:spLocks noChangeAspect="1" noChangeArrowheads="1"/>
        </xdr:cNvSpPr>
      </xdr:nvSpPr>
      <xdr:spPr bwMode="auto">
        <a:xfrm>
          <a:off x="4122420" y="792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34</xdr:row>
      <xdr:rowOff>15240</xdr:rowOff>
    </xdr:from>
    <xdr:ext cx="518160" cy="548640"/>
    <xdr:sp macro="" textlink="">
      <xdr:nvSpPr>
        <xdr:cNvPr id="1036" name="AutoShape 2">
          <a:extLst>
            <a:ext uri="{FF2B5EF4-FFF2-40B4-BE49-F238E27FC236}">
              <a16:creationId xmlns:a16="http://schemas.microsoft.com/office/drawing/2014/main" id="{45110CDC-44A1-4D26-9716-9C29E0F5D67E}"/>
            </a:ext>
          </a:extLst>
        </xdr:cNvPr>
        <xdr:cNvSpPr>
          <a:spLocks noChangeAspect="1" noChangeArrowheads="1"/>
        </xdr:cNvSpPr>
      </xdr:nvSpPr>
      <xdr:spPr bwMode="auto">
        <a:xfrm>
          <a:off x="3566160" y="8816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15240</xdr:rowOff>
    </xdr:from>
    <xdr:ext cx="518160" cy="548640"/>
    <xdr:sp macro="" textlink="">
      <xdr:nvSpPr>
        <xdr:cNvPr id="1037" name="AutoShape 2">
          <a:extLst>
            <a:ext uri="{FF2B5EF4-FFF2-40B4-BE49-F238E27FC236}">
              <a16:creationId xmlns:a16="http://schemas.microsoft.com/office/drawing/2014/main" id="{E8F87DBA-1842-4B3C-BDBF-2DC320294CD9}"/>
            </a:ext>
          </a:extLst>
        </xdr:cNvPr>
        <xdr:cNvSpPr>
          <a:spLocks noChangeAspect="1" noChangeArrowheads="1"/>
        </xdr:cNvSpPr>
      </xdr:nvSpPr>
      <xdr:spPr bwMode="auto">
        <a:xfrm>
          <a:off x="3566160" y="4061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7620</xdr:rowOff>
    </xdr:from>
    <xdr:ext cx="518160" cy="548640"/>
    <xdr:sp macro="" textlink="">
      <xdr:nvSpPr>
        <xdr:cNvPr id="1038" name="AutoShape 2">
          <a:extLst>
            <a:ext uri="{FF2B5EF4-FFF2-40B4-BE49-F238E27FC236}">
              <a16:creationId xmlns:a16="http://schemas.microsoft.com/office/drawing/2014/main" id="{7C4C86A0-5A72-4BB4-9A60-1BCBD49663FE}"/>
            </a:ext>
          </a:extLst>
        </xdr:cNvPr>
        <xdr:cNvSpPr>
          <a:spLocks noChangeAspect="1" noChangeArrowheads="1"/>
        </xdr:cNvSpPr>
      </xdr:nvSpPr>
      <xdr:spPr bwMode="auto">
        <a:xfrm>
          <a:off x="3566160" y="623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7620</xdr:rowOff>
    </xdr:from>
    <xdr:ext cx="518160" cy="548640"/>
    <xdr:sp macro="" textlink="">
      <xdr:nvSpPr>
        <xdr:cNvPr id="1039" name="AutoShape 2">
          <a:extLst>
            <a:ext uri="{FF2B5EF4-FFF2-40B4-BE49-F238E27FC236}">
              <a16:creationId xmlns:a16="http://schemas.microsoft.com/office/drawing/2014/main" id="{D640C039-3DB9-4AEA-A785-EB473AE26B0D}"/>
            </a:ext>
          </a:extLst>
        </xdr:cNvPr>
        <xdr:cNvSpPr>
          <a:spLocks noChangeAspect="1" noChangeArrowheads="1"/>
        </xdr:cNvSpPr>
      </xdr:nvSpPr>
      <xdr:spPr bwMode="auto">
        <a:xfrm>
          <a:off x="3566160" y="623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30480</xdr:rowOff>
    </xdr:from>
    <xdr:ext cx="518160" cy="556260"/>
    <xdr:sp macro="" textlink="">
      <xdr:nvSpPr>
        <xdr:cNvPr id="1040" name="AutoShape 2">
          <a:extLst>
            <a:ext uri="{FF2B5EF4-FFF2-40B4-BE49-F238E27FC236}">
              <a16:creationId xmlns:a16="http://schemas.microsoft.com/office/drawing/2014/main" id="{805A730D-F68F-4CA7-8253-6C96AB965A2A}"/>
            </a:ext>
          </a:extLst>
        </xdr:cNvPr>
        <xdr:cNvSpPr>
          <a:spLocks noChangeAspect="1" noChangeArrowheads="1"/>
        </xdr:cNvSpPr>
      </xdr:nvSpPr>
      <xdr:spPr bwMode="auto">
        <a:xfrm>
          <a:off x="3566160" y="7642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518160" cy="548640"/>
    <xdr:sp macro="" textlink="">
      <xdr:nvSpPr>
        <xdr:cNvPr id="1041" name="AutoShape 2">
          <a:extLst>
            <a:ext uri="{FF2B5EF4-FFF2-40B4-BE49-F238E27FC236}">
              <a16:creationId xmlns:a16="http://schemas.microsoft.com/office/drawing/2014/main" id="{10062263-B4DA-4469-AC43-29D1C74FE843}"/>
            </a:ext>
          </a:extLst>
        </xdr:cNvPr>
        <xdr:cNvSpPr>
          <a:spLocks noChangeAspect="1" noChangeArrowheads="1"/>
        </xdr:cNvSpPr>
      </xdr:nvSpPr>
      <xdr:spPr bwMode="auto">
        <a:xfrm>
          <a:off x="3566160" y="3451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518160" cy="548640"/>
    <xdr:sp macro="" textlink="">
      <xdr:nvSpPr>
        <xdr:cNvPr id="1042" name="AutoShape 2">
          <a:extLst>
            <a:ext uri="{FF2B5EF4-FFF2-40B4-BE49-F238E27FC236}">
              <a16:creationId xmlns:a16="http://schemas.microsoft.com/office/drawing/2014/main" id="{552D5915-7B75-4CBD-9D51-8340154727A1}"/>
            </a:ext>
          </a:extLst>
        </xdr:cNvPr>
        <xdr:cNvSpPr>
          <a:spLocks noChangeAspect="1" noChangeArrowheads="1"/>
        </xdr:cNvSpPr>
      </xdr:nvSpPr>
      <xdr:spPr bwMode="auto">
        <a:xfrm>
          <a:off x="3566160" y="3451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7620</xdr:rowOff>
    </xdr:from>
    <xdr:ext cx="518160" cy="548640"/>
    <xdr:sp macro="" textlink="">
      <xdr:nvSpPr>
        <xdr:cNvPr id="1043" name="AutoShape 2">
          <a:extLst>
            <a:ext uri="{FF2B5EF4-FFF2-40B4-BE49-F238E27FC236}">
              <a16:creationId xmlns:a16="http://schemas.microsoft.com/office/drawing/2014/main" id="{38C0D305-325E-4F9E-B4F6-5C0D57FFDE32}"/>
            </a:ext>
          </a:extLst>
        </xdr:cNvPr>
        <xdr:cNvSpPr>
          <a:spLocks noChangeAspect="1" noChangeArrowheads="1"/>
        </xdr:cNvSpPr>
      </xdr:nvSpPr>
      <xdr:spPr bwMode="auto">
        <a:xfrm>
          <a:off x="356616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15240</xdr:rowOff>
    </xdr:from>
    <xdr:ext cx="518160" cy="548640"/>
    <xdr:sp macro="" textlink="">
      <xdr:nvSpPr>
        <xdr:cNvPr id="1044" name="AutoShape 2">
          <a:extLst>
            <a:ext uri="{FF2B5EF4-FFF2-40B4-BE49-F238E27FC236}">
              <a16:creationId xmlns:a16="http://schemas.microsoft.com/office/drawing/2014/main" id="{29DD4B5C-8ADD-482F-914F-5EBA0950795D}"/>
            </a:ext>
          </a:extLst>
        </xdr:cNvPr>
        <xdr:cNvSpPr>
          <a:spLocks noChangeAspect="1" noChangeArrowheads="1"/>
        </xdr:cNvSpPr>
      </xdr:nvSpPr>
      <xdr:spPr bwMode="auto">
        <a:xfrm>
          <a:off x="3566160" y="3070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7620</xdr:rowOff>
    </xdr:from>
    <xdr:ext cx="518160" cy="548640"/>
    <xdr:sp macro="" textlink="">
      <xdr:nvSpPr>
        <xdr:cNvPr id="1045" name="AutoShape 2">
          <a:extLst>
            <a:ext uri="{FF2B5EF4-FFF2-40B4-BE49-F238E27FC236}">
              <a16:creationId xmlns:a16="http://schemas.microsoft.com/office/drawing/2014/main" id="{D77C239D-C898-403D-BA89-333AB1E668DC}"/>
            </a:ext>
          </a:extLst>
        </xdr:cNvPr>
        <xdr:cNvSpPr>
          <a:spLocks noChangeAspect="1" noChangeArrowheads="1"/>
        </xdr:cNvSpPr>
      </xdr:nvSpPr>
      <xdr:spPr bwMode="auto">
        <a:xfrm>
          <a:off x="356616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7620</xdr:rowOff>
    </xdr:from>
    <xdr:ext cx="518160" cy="548640"/>
    <xdr:sp macro="" textlink="">
      <xdr:nvSpPr>
        <xdr:cNvPr id="1046" name="AutoShape 2">
          <a:extLst>
            <a:ext uri="{FF2B5EF4-FFF2-40B4-BE49-F238E27FC236}">
              <a16:creationId xmlns:a16="http://schemas.microsoft.com/office/drawing/2014/main" id="{00C55DA9-FBC0-4F14-8668-35037073C2C8}"/>
            </a:ext>
          </a:extLst>
        </xdr:cNvPr>
        <xdr:cNvSpPr>
          <a:spLocks noChangeAspect="1" noChangeArrowheads="1"/>
        </xdr:cNvSpPr>
      </xdr:nvSpPr>
      <xdr:spPr bwMode="auto">
        <a:xfrm>
          <a:off x="3566160" y="3855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7620</xdr:rowOff>
    </xdr:from>
    <xdr:ext cx="518160" cy="548640"/>
    <xdr:sp macro="" textlink="">
      <xdr:nvSpPr>
        <xdr:cNvPr id="1047" name="AutoShape 2">
          <a:extLst>
            <a:ext uri="{FF2B5EF4-FFF2-40B4-BE49-F238E27FC236}">
              <a16:creationId xmlns:a16="http://schemas.microsoft.com/office/drawing/2014/main" id="{9BF45DAF-946E-439B-8087-CDA8218ED966}"/>
            </a:ext>
          </a:extLst>
        </xdr:cNvPr>
        <xdr:cNvSpPr>
          <a:spLocks noChangeAspect="1" noChangeArrowheads="1"/>
        </xdr:cNvSpPr>
      </xdr:nvSpPr>
      <xdr:spPr bwMode="auto">
        <a:xfrm>
          <a:off x="3566160" y="3855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30480</xdr:rowOff>
    </xdr:from>
    <xdr:ext cx="518160" cy="556260"/>
    <xdr:sp macro="" textlink="">
      <xdr:nvSpPr>
        <xdr:cNvPr id="1048" name="AutoShape 2">
          <a:extLst>
            <a:ext uri="{FF2B5EF4-FFF2-40B4-BE49-F238E27FC236}">
              <a16:creationId xmlns:a16="http://schemas.microsoft.com/office/drawing/2014/main" id="{84309A3B-C2E2-49AC-A0AA-2EC0ACCC61BE}"/>
            </a:ext>
          </a:extLst>
        </xdr:cNvPr>
        <xdr:cNvSpPr>
          <a:spLocks noChangeAspect="1" noChangeArrowheads="1"/>
        </xdr:cNvSpPr>
      </xdr:nvSpPr>
      <xdr:spPr bwMode="auto">
        <a:xfrm>
          <a:off x="3566160" y="56616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30480</xdr:rowOff>
    </xdr:from>
    <xdr:ext cx="518160" cy="556260"/>
    <xdr:sp macro="" textlink="">
      <xdr:nvSpPr>
        <xdr:cNvPr id="1049" name="AutoShape 2">
          <a:extLst>
            <a:ext uri="{FF2B5EF4-FFF2-40B4-BE49-F238E27FC236}">
              <a16:creationId xmlns:a16="http://schemas.microsoft.com/office/drawing/2014/main" id="{6518FEEF-80EA-490B-80FD-B066B1ECEF8F}"/>
            </a:ext>
          </a:extLst>
        </xdr:cNvPr>
        <xdr:cNvSpPr>
          <a:spLocks noChangeAspect="1" noChangeArrowheads="1"/>
        </xdr:cNvSpPr>
      </xdr:nvSpPr>
      <xdr:spPr bwMode="auto">
        <a:xfrm>
          <a:off x="3566160" y="56616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518160" cy="548640"/>
    <xdr:sp macro="" textlink="">
      <xdr:nvSpPr>
        <xdr:cNvPr id="1050" name="AutoShape 2">
          <a:extLst>
            <a:ext uri="{FF2B5EF4-FFF2-40B4-BE49-F238E27FC236}">
              <a16:creationId xmlns:a16="http://schemas.microsoft.com/office/drawing/2014/main" id="{2BF71A84-5EE6-4E08-8EAC-2408112416D0}"/>
            </a:ext>
          </a:extLst>
        </xdr:cNvPr>
        <xdr:cNvSpPr>
          <a:spLocks noChangeAspect="1" noChangeArrowheads="1"/>
        </xdr:cNvSpPr>
      </xdr:nvSpPr>
      <xdr:spPr bwMode="auto">
        <a:xfrm>
          <a:off x="3566160" y="8602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518160" cy="548640"/>
    <xdr:sp macro="" textlink="">
      <xdr:nvSpPr>
        <xdr:cNvPr id="1051" name="AutoShape 2">
          <a:extLst>
            <a:ext uri="{FF2B5EF4-FFF2-40B4-BE49-F238E27FC236}">
              <a16:creationId xmlns:a16="http://schemas.microsoft.com/office/drawing/2014/main" id="{1D6382AE-89AD-42B7-8FB8-74E900F9D951}"/>
            </a:ext>
          </a:extLst>
        </xdr:cNvPr>
        <xdr:cNvSpPr>
          <a:spLocks noChangeAspect="1" noChangeArrowheads="1"/>
        </xdr:cNvSpPr>
      </xdr:nvSpPr>
      <xdr:spPr bwMode="auto">
        <a:xfrm>
          <a:off x="3566160" y="8602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518160" cy="556260"/>
    <xdr:sp macro="" textlink="">
      <xdr:nvSpPr>
        <xdr:cNvPr id="1052" name="AutoShape 2">
          <a:extLst>
            <a:ext uri="{FF2B5EF4-FFF2-40B4-BE49-F238E27FC236}">
              <a16:creationId xmlns:a16="http://schemas.microsoft.com/office/drawing/2014/main" id="{61C3E473-4D9D-4943-A97A-05F7BC0AFE4A}"/>
            </a:ext>
          </a:extLst>
        </xdr:cNvPr>
        <xdr:cNvSpPr>
          <a:spLocks noChangeAspect="1" noChangeArrowheads="1"/>
        </xdr:cNvSpPr>
      </xdr:nvSpPr>
      <xdr:spPr bwMode="auto">
        <a:xfrm>
          <a:off x="3566160" y="1866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7620</xdr:rowOff>
    </xdr:from>
    <xdr:ext cx="518160" cy="548640"/>
    <xdr:sp macro="" textlink="">
      <xdr:nvSpPr>
        <xdr:cNvPr id="1053" name="AutoShape 2">
          <a:extLst>
            <a:ext uri="{FF2B5EF4-FFF2-40B4-BE49-F238E27FC236}">
              <a16:creationId xmlns:a16="http://schemas.microsoft.com/office/drawing/2014/main" id="{3D8A75F5-18DC-4217-95B6-EF5BDBED0536}"/>
            </a:ext>
          </a:extLst>
        </xdr:cNvPr>
        <xdr:cNvSpPr>
          <a:spLocks noChangeAspect="1" noChangeArrowheads="1"/>
        </xdr:cNvSpPr>
      </xdr:nvSpPr>
      <xdr:spPr bwMode="auto">
        <a:xfrm>
          <a:off x="3566160" y="3459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7620</xdr:rowOff>
    </xdr:from>
    <xdr:ext cx="518160" cy="548640"/>
    <xdr:sp macro="" textlink="">
      <xdr:nvSpPr>
        <xdr:cNvPr id="1054" name="AutoShape 2">
          <a:extLst>
            <a:ext uri="{FF2B5EF4-FFF2-40B4-BE49-F238E27FC236}">
              <a16:creationId xmlns:a16="http://schemas.microsoft.com/office/drawing/2014/main" id="{A2884B4F-8DBB-4CA6-87D2-6BA043F00DAD}"/>
            </a:ext>
          </a:extLst>
        </xdr:cNvPr>
        <xdr:cNvSpPr>
          <a:spLocks noChangeAspect="1" noChangeArrowheads="1"/>
        </xdr:cNvSpPr>
      </xdr:nvSpPr>
      <xdr:spPr bwMode="auto">
        <a:xfrm>
          <a:off x="3566160" y="3459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7620</xdr:rowOff>
    </xdr:from>
    <xdr:ext cx="518160" cy="548640"/>
    <xdr:sp macro="" textlink="">
      <xdr:nvSpPr>
        <xdr:cNvPr id="1055" name="AutoShape 2">
          <a:extLst>
            <a:ext uri="{FF2B5EF4-FFF2-40B4-BE49-F238E27FC236}">
              <a16:creationId xmlns:a16="http://schemas.microsoft.com/office/drawing/2014/main" id="{BE47EEA2-99E4-4E0A-94EB-4A030123F7ED}"/>
            </a:ext>
          </a:extLst>
        </xdr:cNvPr>
        <xdr:cNvSpPr>
          <a:spLocks noChangeAspect="1" noChangeArrowheads="1"/>
        </xdr:cNvSpPr>
      </xdr:nvSpPr>
      <xdr:spPr bwMode="auto">
        <a:xfrm>
          <a:off x="3566160" y="801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15240</xdr:rowOff>
    </xdr:from>
    <xdr:ext cx="518160" cy="548640"/>
    <xdr:sp macro="" textlink="">
      <xdr:nvSpPr>
        <xdr:cNvPr id="1056" name="AutoShape 2">
          <a:extLst>
            <a:ext uri="{FF2B5EF4-FFF2-40B4-BE49-F238E27FC236}">
              <a16:creationId xmlns:a16="http://schemas.microsoft.com/office/drawing/2014/main" id="{8454A072-C050-426C-860D-0841C562A8F7}"/>
            </a:ext>
          </a:extLst>
        </xdr:cNvPr>
        <xdr:cNvSpPr>
          <a:spLocks noChangeAspect="1" noChangeArrowheads="1"/>
        </xdr:cNvSpPr>
      </xdr:nvSpPr>
      <xdr:spPr bwMode="auto">
        <a:xfrm>
          <a:off x="3566160" y="3467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7620</xdr:rowOff>
    </xdr:from>
    <xdr:ext cx="518160" cy="548640"/>
    <xdr:sp macro="" textlink="">
      <xdr:nvSpPr>
        <xdr:cNvPr id="1057" name="AutoShape 2">
          <a:extLst>
            <a:ext uri="{FF2B5EF4-FFF2-40B4-BE49-F238E27FC236}">
              <a16:creationId xmlns:a16="http://schemas.microsoft.com/office/drawing/2014/main" id="{F0947F91-3A9E-4E5E-BD41-AA3508CE8836}"/>
            </a:ext>
          </a:extLst>
        </xdr:cNvPr>
        <xdr:cNvSpPr>
          <a:spLocks noChangeAspect="1" noChangeArrowheads="1"/>
        </xdr:cNvSpPr>
      </xdr:nvSpPr>
      <xdr:spPr bwMode="auto">
        <a:xfrm>
          <a:off x="3566160" y="801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7620</xdr:rowOff>
    </xdr:from>
    <xdr:ext cx="518160" cy="548640"/>
    <xdr:sp macro="" textlink="">
      <xdr:nvSpPr>
        <xdr:cNvPr id="1058" name="AutoShape 2">
          <a:extLst>
            <a:ext uri="{FF2B5EF4-FFF2-40B4-BE49-F238E27FC236}">
              <a16:creationId xmlns:a16="http://schemas.microsoft.com/office/drawing/2014/main" id="{A39C09E9-EB66-47BA-BD80-FF3D048387F1}"/>
            </a:ext>
          </a:extLst>
        </xdr:cNvPr>
        <xdr:cNvSpPr>
          <a:spLocks noChangeAspect="1" noChangeArrowheads="1"/>
        </xdr:cNvSpPr>
      </xdr:nvSpPr>
      <xdr:spPr bwMode="auto">
        <a:xfrm>
          <a:off x="3566160" y="623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7620</xdr:rowOff>
    </xdr:from>
    <xdr:ext cx="518160" cy="548640"/>
    <xdr:sp macro="" textlink="">
      <xdr:nvSpPr>
        <xdr:cNvPr id="1059" name="AutoShape 2">
          <a:extLst>
            <a:ext uri="{FF2B5EF4-FFF2-40B4-BE49-F238E27FC236}">
              <a16:creationId xmlns:a16="http://schemas.microsoft.com/office/drawing/2014/main" id="{C813A41F-5176-467D-BCB5-206AD4F00809}"/>
            </a:ext>
          </a:extLst>
        </xdr:cNvPr>
        <xdr:cNvSpPr>
          <a:spLocks noChangeAspect="1" noChangeArrowheads="1"/>
        </xdr:cNvSpPr>
      </xdr:nvSpPr>
      <xdr:spPr bwMode="auto">
        <a:xfrm>
          <a:off x="3566160" y="623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30480</xdr:rowOff>
    </xdr:from>
    <xdr:ext cx="518160" cy="556260"/>
    <xdr:sp macro="" textlink="">
      <xdr:nvSpPr>
        <xdr:cNvPr id="1060" name="AutoShape 2">
          <a:extLst>
            <a:ext uri="{FF2B5EF4-FFF2-40B4-BE49-F238E27FC236}">
              <a16:creationId xmlns:a16="http://schemas.microsoft.com/office/drawing/2014/main" id="{CA83620D-BED6-41B2-9473-CD81EF0016F3}"/>
            </a:ext>
          </a:extLst>
        </xdr:cNvPr>
        <xdr:cNvSpPr>
          <a:spLocks noChangeAspect="1" noChangeArrowheads="1"/>
        </xdr:cNvSpPr>
      </xdr:nvSpPr>
      <xdr:spPr bwMode="auto">
        <a:xfrm>
          <a:off x="3566160" y="3086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30480</xdr:rowOff>
    </xdr:from>
    <xdr:ext cx="518160" cy="556260"/>
    <xdr:sp macro="" textlink="">
      <xdr:nvSpPr>
        <xdr:cNvPr id="1061" name="AutoShape 2">
          <a:extLst>
            <a:ext uri="{FF2B5EF4-FFF2-40B4-BE49-F238E27FC236}">
              <a16:creationId xmlns:a16="http://schemas.microsoft.com/office/drawing/2014/main" id="{D61FEE1C-3C00-4083-8A11-FAAD050DEE95}"/>
            </a:ext>
          </a:extLst>
        </xdr:cNvPr>
        <xdr:cNvSpPr>
          <a:spLocks noChangeAspect="1" noChangeArrowheads="1"/>
        </xdr:cNvSpPr>
      </xdr:nvSpPr>
      <xdr:spPr bwMode="auto">
        <a:xfrm>
          <a:off x="3566160" y="3086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518160" cy="548640"/>
    <xdr:sp macro="" textlink="">
      <xdr:nvSpPr>
        <xdr:cNvPr id="1062" name="AutoShape 2">
          <a:extLst>
            <a:ext uri="{FF2B5EF4-FFF2-40B4-BE49-F238E27FC236}">
              <a16:creationId xmlns:a16="http://schemas.microsoft.com/office/drawing/2014/main" id="{E0AE7F7C-59F3-42E6-93F2-83C5A4B25F35}"/>
            </a:ext>
          </a:extLst>
        </xdr:cNvPr>
        <xdr:cNvSpPr>
          <a:spLocks noChangeAspect="1" noChangeArrowheads="1"/>
        </xdr:cNvSpPr>
      </xdr:nvSpPr>
      <xdr:spPr bwMode="auto">
        <a:xfrm>
          <a:off x="3566160" y="9197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518160" cy="548640"/>
    <xdr:sp macro="" textlink="">
      <xdr:nvSpPr>
        <xdr:cNvPr id="1063" name="AutoShape 2">
          <a:extLst>
            <a:ext uri="{FF2B5EF4-FFF2-40B4-BE49-F238E27FC236}">
              <a16:creationId xmlns:a16="http://schemas.microsoft.com/office/drawing/2014/main" id="{E62E8611-923D-4D5D-8F1E-BB17AEFD84D3}"/>
            </a:ext>
          </a:extLst>
        </xdr:cNvPr>
        <xdr:cNvSpPr>
          <a:spLocks noChangeAspect="1" noChangeArrowheads="1"/>
        </xdr:cNvSpPr>
      </xdr:nvSpPr>
      <xdr:spPr bwMode="auto">
        <a:xfrm>
          <a:off x="3566160" y="9197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30480</xdr:rowOff>
    </xdr:from>
    <xdr:ext cx="518160" cy="556260"/>
    <xdr:sp macro="" textlink="">
      <xdr:nvSpPr>
        <xdr:cNvPr id="1064" name="AutoShape 2">
          <a:extLst>
            <a:ext uri="{FF2B5EF4-FFF2-40B4-BE49-F238E27FC236}">
              <a16:creationId xmlns:a16="http://schemas.microsoft.com/office/drawing/2014/main" id="{F5B0B9B6-0CE2-4788-AA16-51624F7E289B}"/>
            </a:ext>
          </a:extLst>
        </xdr:cNvPr>
        <xdr:cNvSpPr>
          <a:spLocks noChangeAspect="1" noChangeArrowheads="1"/>
        </xdr:cNvSpPr>
      </xdr:nvSpPr>
      <xdr:spPr bwMode="auto">
        <a:xfrm>
          <a:off x="3566160" y="4076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30480</xdr:rowOff>
    </xdr:from>
    <xdr:ext cx="518160" cy="556260"/>
    <xdr:sp macro="" textlink="">
      <xdr:nvSpPr>
        <xdr:cNvPr id="1065" name="AutoShape 2">
          <a:extLst>
            <a:ext uri="{FF2B5EF4-FFF2-40B4-BE49-F238E27FC236}">
              <a16:creationId xmlns:a16="http://schemas.microsoft.com/office/drawing/2014/main" id="{AF100A5E-071C-45BB-8BCE-A70C3E991FFD}"/>
            </a:ext>
          </a:extLst>
        </xdr:cNvPr>
        <xdr:cNvSpPr>
          <a:spLocks noChangeAspect="1" noChangeArrowheads="1"/>
        </xdr:cNvSpPr>
      </xdr:nvSpPr>
      <xdr:spPr bwMode="auto">
        <a:xfrm>
          <a:off x="3566160" y="4076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518160" cy="548640"/>
    <xdr:sp macro="" textlink="">
      <xdr:nvSpPr>
        <xdr:cNvPr id="1066" name="AutoShape 2">
          <a:extLst>
            <a:ext uri="{FF2B5EF4-FFF2-40B4-BE49-F238E27FC236}">
              <a16:creationId xmlns:a16="http://schemas.microsoft.com/office/drawing/2014/main" id="{7BF43710-6F15-4469-BEFF-F091868C34AB}"/>
            </a:ext>
          </a:extLst>
        </xdr:cNvPr>
        <xdr:cNvSpPr>
          <a:spLocks noChangeAspect="1" noChangeArrowheads="1"/>
        </xdr:cNvSpPr>
      </xdr:nvSpPr>
      <xdr:spPr bwMode="auto">
        <a:xfrm>
          <a:off x="4122420" y="784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38100</xdr:rowOff>
    </xdr:from>
    <xdr:ext cx="518160" cy="548640"/>
    <xdr:sp macro="" textlink="">
      <xdr:nvSpPr>
        <xdr:cNvPr id="1067" name="AutoShape 2">
          <a:extLst>
            <a:ext uri="{FF2B5EF4-FFF2-40B4-BE49-F238E27FC236}">
              <a16:creationId xmlns:a16="http://schemas.microsoft.com/office/drawing/2014/main" id="{79CCD8DB-6E0C-4699-B7A6-DE4FC8D68BA7}"/>
            </a:ext>
          </a:extLst>
        </xdr:cNvPr>
        <xdr:cNvSpPr>
          <a:spLocks noChangeAspect="1" noChangeArrowheads="1"/>
        </xdr:cNvSpPr>
      </xdr:nvSpPr>
      <xdr:spPr bwMode="auto">
        <a:xfrm>
          <a:off x="3566160" y="5471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518160" cy="548640"/>
    <xdr:sp macro="" textlink="">
      <xdr:nvSpPr>
        <xdr:cNvPr id="1068" name="AutoShape 2">
          <a:extLst>
            <a:ext uri="{FF2B5EF4-FFF2-40B4-BE49-F238E27FC236}">
              <a16:creationId xmlns:a16="http://schemas.microsoft.com/office/drawing/2014/main" id="{BD758269-F0ED-40D9-8C03-885D259C571E}"/>
            </a:ext>
          </a:extLst>
        </xdr:cNvPr>
        <xdr:cNvSpPr>
          <a:spLocks noChangeAspect="1" noChangeArrowheads="1"/>
        </xdr:cNvSpPr>
      </xdr:nvSpPr>
      <xdr:spPr bwMode="auto">
        <a:xfrm>
          <a:off x="4122420" y="784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7620</xdr:rowOff>
    </xdr:from>
    <xdr:ext cx="518160" cy="556260"/>
    <xdr:sp macro="" textlink="">
      <xdr:nvSpPr>
        <xdr:cNvPr id="1069" name="AutoShape 2">
          <a:extLst>
            <a:ext uri="{FF2B5EF4-FFF2-40B4-BE49-F238E27FC236}">
              <a16:creationId xmlns:a16="http://schemas.microsoft.com/office/drawing/2014/main" id="{7F93129F-3422-483F-8FD6-2FE39FC42E9C}"/>
            </a:ext>
          </a:extLst>
        </xdr:cNvPr>
        <xdr:cNvSpPr>
          <a:spLocks noChangeAspect="1" noChangeArrowheads="1"/>
        </xdr:cNvSpPr>
      </xdr:nvSpPr>
      <xdr:spPr bwMode="auto">
        <a:xfrm>
          <a:off x="3566160" y="3657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518160" cy="548640"/>
    <xdr:sp macro="" textlink="">
      <xdr:nvSpPr>
        <xdr:cNvPr id="1070" name="AutoShape 2">
          <a:extLst>
            <a:ext uri="{FF2B5EF4-FFF2-40B4-BE49-F238E27FC236}">
              <a16:creationId xmlns:a16="http://schemas.microsoft.com/office/drawing/2014/main" id="{65550D0D-76AA-4033-B962-A8164E28AB8B}"/>
            </a:ext>
          </a:extLst>
        </xdr:cNvPr>
        <xdr:cNvSpPr>
          <a:spLocks noChangeAspect="1" noChangeArrowheads="1"/>
        </xdr:cNvSpPr>
      </xdr:nvSpPr>
      <xdr:spPr bwMode="auto">
        <a:xfrm>
          <a:off x="3566160" y="8206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7620</xdr:rowOff>
    </xdr:from>
    <xdr:ext cx="518160" cy="548640"/>
    <xdr:sp macro="" textlink="">
      <xdr:nvSpPr>
        <xdr:cNvPr id="1071" name="AutoShape 2">
          <a:extLst>
            <a:ext uri="{FF2B5EF4-FFF2-40B4-BE49-F238E27FC236}">
              <a16:creationId xmlns:a16="http://schemas.microsoft.com/office/drawing/2014/main" id="{7A6ABB26-CCCB-402A-9E99-3F62265A79E6}"/>
            </a:ext>
          </a:extLst>
        </xdr:cNvPr>
        <xdr:cNvSpPr>
          <a:spLocks noChangeAspect="1" noChangeArrowheads="1"/>
        </xdr:cNvSpPr>
      </xdr:nvSpPr>
      <xdr:spPr bwMode="auto">
        <a:xfrm>
          <a:off x="3566160" y="425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7620</xdr:rowOff>
    </xdr:from>
    <xdr:ext cx="518160" cy="548640"/>
    <xdr:sp macro="" textlink="">
      <xdr:nvSpPr>
        <xdr:cNvPr id="1072" name="AutoShape 2">
          <a:extLst>
            <a:ext uri="{FF2B5EF4-FFF2-40B4-BE49-F238E27FC236}">
              <a16:creationId xmlns:a16="http://schemas.microsoft.com/office/drawing/2014/main" id="{FD7E2D5A-385A-4EEC-B36F-6A597C0B84FC}"/>
            </a:ext>
          </a:extLst>
        </xdr:cNvPr>
        <xdr:cNvSpPr>
          <a:spLocks noChangeAspect="1" noChangeArrowheads="1"/>
        </xdr:cNvSpPr>
      </xdr:nvSpPr>
      <xdr:spPr bwMode="auto">
        <a:xfrm>
          <a:off x="3566160" y="425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7620</xdr:rowOff>
    </xdr:from>
    <xdr:ext cx="518160" cy="548640"/>
    <xdr:sp macro="" textlink="">
      <xdr:nvSpPr>
        <xdr:cNvPr id="1073" name="AutoShape 2">
          <a:extLst>
            <a:ext uri="{FF2B5EF4-FFF2-40B4-BE49-F238E27FC236}">
              <a16:creationId xmlns:a16="http://schemas.microsoft.com/office/drawing/2014/main" id="{593F2BB0-C440-4D40-AF8C-B37CB7C2C02E}"/>
            </a:ext>
          </a:extLst>
        </xdr:cNvPr>
        <xdr:cNvSpPr>
          <a:spLocks noChangeAspect="1" noChangeArrowheads="1"/>
        </xdr:cNvSpPr>
      </xdr:nvSpPr>
      <xdr:spPr bwMode="auto">
        <a:xfrm>
          <a:off x="3566160" y="801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7620</xdr:rowOff>
    </xdr:from>
    <xdr:ext cx="518160" cy="548640"/>
    <xdr:sp macro="" textlink="">
      <xdr:nvSpPr>
        <xdr:cNvPr id="1074" name="AutoShape 2">
          <a:extLst>
            <a:ext uri="{FF2B5EF4-FFF2-40B4-BE49-F238E27FC236}">
              <a16:creationId xmlns:a16="http://schemas.microsoft.com/office/drawing/2014/main" id="{9D7D7BA8-63AE-43BF-A914-684FE01F4DAC}"/>
            </a:ext>
          </a:extLst>
        </xdr:cNvPr>
        <xdr:cNvSpPr>
          <a:spLocks noChangeAspect="1" noChangeArrowheads="1"/>
        </xdr:cNvSpPr>
      </xdr:nvSpPr>
      <xdr:spPr bwMode="auto">
        <a:xfrm>
          <a:off x="3566160" y="801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1075" name="AutoShape 2">
          <a:extLst>
            <a:ext uri="{FF2B5EF4-FFF2-40B4-BE49-F238E27FC236}">
              <a16:creationId xmlns:a16="http://schemas.microsoft.com/office/drawing/2014/main" id="{841DFF83-F293-4D6E-9034-C956EF59B1E6}"/>
            </a:ext>
          </a:extLst>
        </xdr:cNvPr>
        <xdr:cNvSpPr>
          <a:spLocks noChangeAspect="1" noChangeArrowheads="1"/>
        </xdr:cNvSpPr>
      </xdr:nvSpPr>
      <xdr:spPr bwMode="auto">
        <a:xfrm>
          <a:off x="3566160" y="2461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1076" name="AutoShape 2">
          <a:extLst>
            <a:ext uri="{FF2B5EF4-FFF2-40B4-BE49-F238E27FC236}">
              <a16:creationId xmlns:a16="http://schemas.microsoft.com/office/drawing/2014/main" id="{6756813A-32B2-427E-B3A8-07F449329AEF}"/>
            </a:ext>
          </a:extLst>
        </xdr:cNvPr>
        <xdr:cNvSpPr>
          <a:spLocks noChangeAspect="1" noChangeArrowheads="1"/>
        </xdr:cNvSpPr>
      </xdr:nvSpPr>
      <xdr:spPr bwMode="auto">
        <a:xfrm>
          <a:off x="3566160" y="2461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56260"/>
    <xdr:sp macro="" textlink="">
      <xdr:nvSpPr>
        <xdr:cNvPr id="1077" name="AutoShape 2">
          <a:extLst>
            <a:ext uri="{FF2B5EF4-FFF2-40B4-BE49-F238E27FC236}">
              <a16:creationId xmlns:a16="http://schemas.microsoft.com/office/drawing/2014/main" id="{1AF7FD1E-BF81-40BF-BD3F-A37D7F4E2ACB}"/>
            </a:ext>
          </a:extLst>
        </xdr:cNvPr>
        <xdr:cNvSpPr>
          <a:spLocks noChangeAspect="1" noChangeArrowheads="1"/>
        </xdr:cNvSpPr>
      </xdr:nvSpPr>
      <xdr:spPr bwMode="auto">
        <a:xfrm>
          <a:off x="3566160" y="2461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56260"/>
    <xdr:sp macro="" textlink="">
      <xdr:nvSpPr>
        <xdr:cNvPr id="1078" name="AutoShape 2">
          <a:extLst>
            <a:ext uri="{FF2B5EF4-FFF2-40B4-BE49-F238E27FC236}">
              <a16:creationId xmlns:a16="http://schemas.microsoft.com/office/drawing/2014/main" id="{EF44A403-8881-4118-9E0A-C9A9402BDD50}"/>
            </a:ext>
          </a:extLst>
        </xdr:cNvPr>
        <xdr:cNvSpPr>
          <a:spLocks noChangeAspect="1" noChangeArrowheads="1"/>
        </xdr:cNvSpPr>
      </xdr:nvSpPr>
      <xdr:spPr bwMode="auto">
        <a:xfrm>
          <a:off x="3566160" y="2461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518160" cy="556260"/>
    <xdr:sp macro="" textlink="">
      <xdr:nvSpPr>
        <xdr:cNvPr id="1079" name="AutoShape 2">
          <a:extLst>
            <a:ext uri="{FF2B5EF4-FFF2-40B4-BE49-F238E27FC236}">
              <a16:creationId xmlns:a16="http://schemas.microsoft.com/office/drawing/2014/main" id="{C7978E36-F88C-41CB-A457-ABE0F7BDEBAE}"/>
            </a:ext>
          </a:extLst>
        </xdr:cNvPr>
        <xdr:cNvSpPr>
          <a:spLocks noChangeAspect="1" noChangeArrowheads="1"/>
        </xdr:cNvSpPr>
      </xdr:nvSpPr>
      <xdr:spPr bwMode="auto">
        <a:xfrm>
          <a:off x="3566160" y="3055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7620</xdr:rowOff>
    </xdr:from>
    <xdr:ext cx="518160" cy="548640"/>
    <xdr:sp macro="" textlink="">
      <xdr:nvSpPr>
        <xdr:cNvPr id="1080" name="AutoShape 2">
          <a:extLst>
            <a:ext uri="{FF2B5EF4-FFF2-40B4-BE49-F238E27FC236}">
              <a16:creationId xmlns:a16="http://schemas.microsoft.com/office/drawing/2014/main" id="{072D7ED2-5DCE-4AE9-9E7C-8163ED43CFB0}"/>
            </a:ext>
          </a:extLst>
        </xdr:cNvPr>
        <xdr:cNvSpPr>
          <a:spLocks noChangeAspect="1" noChangeArrowheads="1"/>
        </xdr:cNvSpPr>
      </xdr:nvSpPr>
      <xdr:spPr bwMode="auto">
        <a:xfrm>
          <a:off x="3566160" y="2468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7620</xdr:rowOff>
    </xdr:from>
    <xdr:ext cx="518160" cy="548640"/>
    <xdr:sp macro="" textlink="">
      <xdr:nvSpPr>
        <xdr:cNvPr id="1081" name="AutoShape 2">
          <a:extLst>
            <a:ext uri="{FF2B5EF4-FFF2-40B4-BE49-F238E27FC236}">
              <a16:creationId xmlns:a16="http://schemas.microsoft.com/office/drawing/2014/main" id="{055E52EE-EDF6-42E7-95ED-07BFB693FFC3}"/>
            </a:ext>
          </a:extLst>
        </xdr:cNvPr>
        <xdr:cNvSpPr>
          <a:spLocks noChangeAspect="1" noChangeArrowheads="1"/>
        </xdr:cNvSpPr>
      </xdr:nvSpPr>
      <xdr:spPr bwMode="auto">
        <a:xfrm>
          <a:off x="4122420" y="792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34</xdr:row>
      <xdr:rowOff>15240</xdr:rowOff>
    </xdr:from>
    <xdr:ext cx="518160" cy="548640"/>
    <xdr:sp macro="" textlink="">
      <xdr:nvSpPr>
        <xdr:cNvPr id="1082" name="AutoShape 2">
          <a:extLst>
            <a:ext uri="{FF2B5EF4-FFF2-40B4-BE49-F238E27FC236}">
              <a16:creationId xmlns:a16="http://schemas.microsoft.com/office/drawing/2014/main" id="{30D24B41-B97B-40AF-8697-5F9D8BEBB511}"/>
            </a:ext>
          </a:extLst>
        </xdr:cNvPr>
        <xdr:cNvSpPr>
          <a:spLocks noChangeAspect="1" noChangeArrowheads="1"/>
        </xdr:cNvSpPr>
      </xdr:nvSpPr>
      <xdr:spPr bwMode="auto">
        <a:xfrm>
          <a:off x="3566160" y="8816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15240</xdr:rowOff>
    </xdr:from>
    <xdr:ext cx="518160" cy="548640"/>
    <xdr:sp macro="" textlink="">
      <xdr:nvSpPr>
        <xdr:cNvPr id="1083" name="AutoShape 2">
          <a:extLst>
            <a:ext uri="{FF2B5EF4-FFF2-40B4-BE49-F238E27FC236}">
              <a16:creationId xmlns:a16="http://schemas.microsoft.com/office/drawing/2014/main" id="{3D743956-3C4B-4ACB-886E-81FFCF686C82}"/>
            </a:ext>
          </a:extLst>
        </xdr:cNvPr>
        <xdr:cNvSpPr>
          <a:spLocks noChangeAspect="1" noChangeArrowheads="1"/>
        </xdr:cNvSpPr>
      </xdr:nvSpPr>
      <xdr:spPr bwMode="auto">
        <a:xfrm>
          <a:off x="3566160" y="4061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7620</xdr:rowOff>
    </xdr:from>
    <xdr:ext cx="518160" cy="548640"/>
    <xdr:sp macro="" textlink="">
      <xdr:nvSpPr>
        <xdr:cNvPr id="1084" name="AutoShape 2">
          <a:extLst>
            <a:ext uri="{FF2B5EF4-FFF2-40B4-BE49-F238E27FC236}">
              <a16:creationId xmlns:a16="http://schemas.microsoft.com/office/drawing/2014/main" id="{3EA0BB6A-A8EA-494B-B942-8881C23157E3}"/>
            </a:ext>
          </a:extLst>
        </xdr:cNvPr>
        <xdr:cNvSpPr>
          <a:spLocks noChangeAspect="1" noChangeArrowheads="1"/>
        </xdr:cNvSpPr>
      </xdr:nvSpPr>
      <xdr:spPr bwMode="auto">
        <a:xfrm>
          <a:off x="3566160" y="623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7620</xdr:rowOff>
    </xdr:from>
    <xdr:ext cx="518160" cy="548640"/>
    <xdr:sp macro="" textlink="">
      <xdr:nvSpPr>
        <xdr:cNvPr id="1085" name="AutoShape 2">
          <a:extLst>
            <a:ext uri="{FF2B5EF4-FFF2-40B4-BE49-F238E27FC236}">
              <a16:creationId xmlns:a16="http://schemas.microsoft.com/office/drawing/2014/main" id="{A2044B61-2426-4EF1-AD01-269F4A38958A}"/>
            </a:ext>
          </a:extLst>
        </xdr:cNvPr>
        <xdr:cNvSpPr>
          <a:spLocks noChangeAspect="1" noChangeArrowheads="1"/>
        </xdr:cNvSpPr>
      </xdr:nvSpPr>
      <xdr:spPr bwMode="auto">
        <a:xfrm>
          <a:off x="3566160" y="623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30480</xdr:rowOff>
    </xdr:from>
    <xdr:ext cx="518160" cy="556260"/>
    <xdr:sp macro="" textlink="">
      <xdr:nvSpPr>
        <xdr:cNvPr id="1086" name="AutoShape 2">
          <a:extLst>
            <a:ext uri="{FF2B5EF4-FFF2-40B4-BE49-F238E27FC236}">
              <a16:creationId xmlns:a16="http://schemas.microsoft.com/office/drawing/2014/main" id="{A6082C42-3C85-43E8-A7AB-6371B7344BEB}"/>
            </a:ext>
          </a:extLst>
        </xdr:cNvPr>
        <xdr:cNvSpPr>
          <a:spLocks noChangeAspect="1" noChangeArrowheads="1"/>
        </xdr:cNvSpPr>
      </xdr:nvSpPr>
      <xdr:spPr bwMode="auto">
        <a:xfrm>
          <a:off x="3566160" y="7642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518160" cy="548640"/>
    <xdr:sp macro="" textlink="">
      <xdr:nvSpPr>
        <xdr:cNvPr id="1087" name="AutoShape 2">
          <a:extLst>
            <a:ext uri="{FF2B5EF4-FFF2-40B4-BE49-F238E27FC236}">
              <a16:creationId xmlns:a16="http://schemas.microsoft.com/office/drawing/2014/main" id="{4508C04D-3124-444B-9A56-28C4F05F8EB6}"/>
            </a:ext>
          </a:extLst>
        </xdr:cNvPr>
        <xdr:cNvSpPr>
          <a:spLocks noChangeAspect="1" noChangeArrowheads="1"/>
        </xdr:cNvSpPr>
      </xdr:nvSpPr>
      <xdr:spPr bwMode="auto">
        <a:xfrm>
          <a:off x="3566160" y="3451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518160" cy="548640"/>
    <xdr:sp macro="" textlink="">
      <xdr:nvSpPr>
        <xdr:cNvPr id="1088" name="AutoShape 2">
          <a:extLst>
            <a:ext uri="{FF2B5EF4-FFF2-40B4-BE49-F238E27FC236}">
              <a16:creationId xmlns:a16="http://schemas.microsoft.com/office/drawing/2014/main" id="{2FA7C2A6-C1E2-4583-BDEB-A7468BD7C9AB}"/>
            </a:ext>
          </a:extLst>
        </xdr:cNvPr>
        <xdr:cNvSpPr>
          <a:spLocks noChangeAspect="1" noChangeArrowheads="1"/>
        </xdr:cNvSpPr>
      </xdr:nvSpPr>
      <xdr:spPr bwMode="auto">
        <a:xfrm>
          <a:off x="3566160" y="3451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7620</xdr:rowOff>
    </xdr:from>
    <xdr:ext cx="518160" cy="548640"/>
    <xdr:sp macro="" textlink="">
      <xdr:nvSpPr>
        <xdr:cNvPr id="1089" name="AutoShape 2">
          <a:extLst>
            <a:ext uri="{FF2B5EF4-FFF2-40B4-BE49-F238E27FC236}">
              <a16:creationId xmlns:a16="http://schemas.microsoft.com/office/drawing/2014/main" id="{E9991D47-2925-4152-8717-556E6DCA2C8C}"/>
            </a:ext>
          </a:extLst>
        </xdr:cNvPr>
        <xdr:cNvSpPr>
          <a:spLocks noChangeAspect="1" noChangeArrowheads="1"/>
        </xdr:cNvSpPr>
      </xdr:nvSpPr>
      <xdr:spPr bwMode="auto">
        <a:xfrm>
          <a:off x="356616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15240</xdr:rowOff>
    </xdr:from>
    <xdr:ext cx="518160" cy="548640"/>
    <xdr:sp macro="" textlink="">
      <xdr:nvSpPr>
        <xdr:cNvPr id="1090" name="AutoShape 2">
          <a:extLst>
            <a:ext uri="{FF2B5EF4-FFF2-40B4-BE49-F238E27FC236}">
              <a16:creationId xmlns:a16="http://schemas.microsoft.com/office/drawing/2014/main" id="{90DAFC4B-0A5F-478A-91C3-B9D8F0DEE343}"/>
            </a:ext>
          </a:extLst>
        </xdr:cNvPr>
        <xdr:cNvSpPr>
          <a:spLocks noChangeAspect="1" noChangeArrowheads="1"/>
        </xdr:cNvSpPr>
      </xdr:nvSpPr>
      <xdr:spPr bwMode="auto">
        <a:xfrm>
          <a:off x="3566160" y="3070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7620</xdr:rowOff>
    </xdr:from>
    <xdr:ext cx="518160" cy="548640"/>
    <xdr:sp macro="" textlink="">
      <xdr:nvSpPr>
        <xdr:cNvPr id="1091" name="AutoShape 2">
          <a:extLst>
            <a:ext uri="{FF2B5EF4-FFF2-40B4-BE49-F238E27FC236}">
              <a16:creationId xmlns:a16="http://schemas.microsoft.com/office/drawing/2014/main" id="{B748868A-A8F8-464D-A95A-E998AA7A04A2}"/>
            </a:ext>
          </a:extLst>
        </xdr:cNvPr>
        <xdr:cNvSpPr>
          <a:spLocks noChangeAspect="1" noChangeArrowheads="1"/>
        </xdr:cNvSpPr>
      </xdr:nvSpPr>
      <xdr:spPr bwMode="auto">
        <a:xfrm>
          <a:off x="356616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7620</xdr:rowOff>
    </xdr:from>
    <xdr:ext cx="518160" cy="548640"/>
    <xdr:sp macro="" textlink="">
      <xdr:nvSpPr>
        <xdr:cNvPr id="1092" name="AutoShape 2">
          <a:extLst>
            <a:ext uri="{FF2B5EF4-FFF2-40B4-BE49-F238E27FC236}">
              <a16:creationId xmlns:a16="http://schemas.microsoft.com/office/drawing/2014/main" id="{615661F9-F758-4ED9-898B-839B4D5A3DFD}"/>
            </a:ext>
          </a:extLst>
        </xdr:cNvPr>
        <xdr:cNvSpPr>
          <a:spLocks noChangeAspect="1" noChangeArrowheads="1"/>
        </xdr:cNvSpPr>
      </xdr:nvSpPr>
      <xdr:spPr bwMode="auto">
        <a:xfrm>
          <a:off x="3566160" y="3855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7620</xdr:rowOff>
    </xdr:from>
    <xdr:ext cx="518160" cy="548640"/>
    <xdr:sp macro="" textlink="">
      <xdr:nvSpPr>
        <xdr:cNvPr id="1093" name="AutoShape 2">
          <a:extLst>
            <a:ext uri="{FF2B5EF4-FFF2-40B4-BE49-F238E27FC236}">
              <a16:creationId xmlns:a16="http://schemas.microsoft.com/office/drawing/2014/main" id="{2F86D0B4-465C-453D-BDDA-FA3AC0DA85B7}"/>
            </a:ext>
          </a:extLst>
        </xdr:cNvPr>
        <xdr:cNvSpPr>
          <a:spLocks noChangeAspect="1" noChangeArrowheads="1"/>
        </xdr:cNvSpPr>
      </xdr:nvSpPr>
      <xdr:spPr bwMode="auto">
        <a:xfrm>
          <a:off x="3566160" y="3855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30480</xdr:rowOff>
    </xdr:from>
    <xdr:ext cx="518160" cy="556260"/>
    <xdr:sp macro="" textlink="">
      <xdr:nvSpPr>
        <xdr:cNvPr id="1094" name="AutoShape 2">
          <a:extLst>
            <a:ext uri="{FF2B5EF4-FFF2-40B4-BE49-F238E27FC236}">
              <a16:creationId xmlns:a16="http://schemas.microsoft.com/office/drawing/2014/main" id="{EBA02A3D-4389-461E-ABE0-D41A60687EBF}"/>
            </a:ext>
          </a:extLst>
        </xdr:cNvPr>
        <xdr:cNvSpPr>
          <a:spLocks noChangeAspect="1" noChangeArrowheads="1"/>
        </xdr:cNvSpPr>
      </xdr:nvSpPr>
      <xdr:spPr bwMode="auto">
        <a:xfrm>
          <a:off x="3566160" y="56616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30480</xdr:rowOff>
    </xdr:from>
    <xdr:ext cx="518160" cy="556260"/>
    <xdr:sp macro="" textlink="">
      <xdr:nvSpPr>
        <xdr:cNvPr id="1095" name="AutoShape 2">
          <a:extLst>
            <a:ext uri="{FF2B5EF4-FFF2-40B4-BE49-F238E27FC236}">
              <a16:creationId xmlns:a16="http://schemas.microsoft.com/office/drawing/2014/main" id="{C2A400DD-BCB6-4239-A29F-5756CF672665}"/>
            </a:ext>
          </a:extLst>
        </xdr:cNvPr>
        <xdr:cNvSpPr>
          <a:spLocks noChangeAspect="1" noChangeArrowheads="1"/>
        </xdr:cNvSpPr>
      </xdr:nvSpPr>
      <xdr:spPr bwMode="auto">
        <a:xfrm>
          <a:off x="3566160" y="56616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518160" cy="548640"/>
    <xdr:sp macro="" textlink="">
      <xdr:nvSpPr>
        <xdr:cNvPr id="1096" name="AutoShape 2">
          <a:extLst>
            <a:ext uri="{FF2B5EF4-FFF2-40B4-BE49-F238E27FC236}">
              <a16:creationId xmlns:a16="http://schemas.microsoft.com/office/drawing/2014/main" id="{F24DB932-2A23-4F08-8CFF-AEAEBD571611}"/>
            </a:ext>
          </a:extLst>
        </xdr:cNvPr>
        <xdr:cNvSpPr>
          <a:spLocks noChangeAspect="1" noChangeArrowheads="1"/>
        </xdr:cNvSpPr>
      </xdr:nvSpPr>
      <xdr:spPr bwMode="auto">
        <a:xfrm>
          <a:off x="3566160" y="8602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518160" cy="548640"/>
    <xdr:sp macro="" textlink="">
      <xdr:nvSpPr>
        <xdr:cNvPr id="1097" name="AutoShape 2">
          <a:extLst>
            <a:ext uri="{FF2B5EF4-FFF2-40B4-BE49-F238E27FC236}">
              <a16:creationId xmlns:a16="http://schemas.microsoft.com/office/drawing/2014/main" id="{E4EDC19F-D4A0-4FDD-8478-C9D41F7F4FF5}"/>
            </a:ext>
          </a:extLst>
        </xdr:cNvPr>
        <xdr:cNvSpPr>
          <a:spLocks noChangeAspect="1" noChangeArrowheads="1"/>
        </xdr:cNvSpPr>
      </xdr:nvSpPr>
      <xdr:spPr bwMode="auto">
        <a:xfrm>
          <a:off x="3566160" y="8602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518160" cy="556260"/>
    <xdr:sp macro="" textlink="">
      <xdr:nvSpPr>
        <xdr:cNvPr id="1098" name="AutoShape 2">
          <a:extLst>
            <a:ext uri="{FF2B5EF4-FFF2-40B4-BE49-F238E27FC236}">
              <a16:creationId xmlns:a16="http://schemas.microsoft.com/office/drawing/2014/main" id="{2704929D-87E1-4FC3-A4C9-284569EC4B72}"/>
            </a:ext>
          </a:extLst>
        </xdr:cNvPr>
        <xdr:cNvSpPr>
          <a:spLocks noChangeAspect="1" noChangeArrowheads="1"/>
        </xdr:cNvSpPr>
      </xdr:nvSpPr>
      <xdr:spPr bwMode="auto">
        <a:xfrm>
          <a:off x="3566160" y="1866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7620</xdr:rowOff>
    </xdr:from>
    <xdr:ext cx="518160" cy="548640"/>
    <xdr:sp macro="" textlink="">
      <xdr:nvSpPr>
        <xdr:cNvPr id="1099" name="AutoShape 2">
          <a:extLst>
            <a:ext uri="{FF2B5EF4-FFF2-40B4-BE49-F238E27FC236}">
              <a16:creationId xmlns:a16="http://schemas.microsoft.com/office/drawing/2014/main" id="{100A4C98-3520-4F35-AE74-2BF571F30CF0}"/>
            </a:ext>
          </a:extLst>
        </xdr:cNvPr>
        <xdr:cNvSpPr>
          <a:spLocks noChangeAspect="1" noChangeArrowheads="1"/>
        </xdr:cNvSpPr>
      </xdr:nvSpPr>
      <xdr:spPr bwMode="auto">
        <a:xfrm>
          <a:off x="3566160" y="3459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7620</xdr:rowOff>
    </xdr:from>
    <xdr:ext cx="518160" cy="548640"/>
    <xdr:sp macro="" textlink="">
      <xdr:nvSpPr>
        <xdr:cNvPr id="1100" name="AutoShape 2">
          <a:extLst>
            <a:ext uri="{FF2B5EF4-FFF2-40B4-BE49-F238E27FC236}">
              <a16:creationId xmlns:a16="http://schemas.microsoft.com/office/drawing/2014/main" id="{48ABF6B3-808B-4EF6-A661-A685A4DB31AF}"/>
            </a:ext>
          </a:extLst>
        </xdr:cNvPr>
        <xdr:cNvSpPr>
          <a:spLocks noChangeAspect="1" noChangeArrowheads="1"/>
        </xdr:cNvSpPr>
      </xdr:nvSpPr>
      <xdr:spPr bwMode="auto">
        <a:xfrm>
          <a:off x="3566160" y="3459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7620</xdr:rowOff>
    </xdr:from>
    <xdr:ext cx="518160" cy="548640"/>
    <xdr:sp macro="" textlink="">
      <xdr:nvSpPr>
        <xdr:cNvPr id="1101" name="AutoShape 2">
          <a:extLst>
            <a:ext uri="{FF2B5EF4-FFF2-40B4-BE49-F238E27FC236}">
              <a16:creationId xmlns:a16="http://schemas.microsoft.com/office/drawing/2014/main" id="{1B17DF03-B8DE-4766-930D-99171DD1448F}"/>
            </a:ext>
          </a:extLst>
        </xdr:cNvPr>
        <xdr:cNvSpPr>
          <a:spLocks noChangeAspect="1" noChangeArrowheads="1"/>
        </xdr:cNvSpPr>
      </xdr:nvSpPr>
      <xdr:spPr bwMode="auto">
        <a:xfrm>
          <a:off x="3566160" y="801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15240</xdr:rowOff>
    </xdr:from>
    <xdr:ext cx="518160" cy="548640"/>
    <xdr:sp macro="" textlink="">
      <xdr:nvSpPr>
        <xdr:cNvPr id="1102" name="AutoShape 2">
          <a:extLst>
            <a:ext uri="{FF2B5EF4-FFF2-40B4-BE49-F238E27FC236}">
              <a16:creationId xmlns:a16="http://schemas.microsoft.com/office/drawing/2014/main" id="{EEB1F146-E681-4927-992A-4BE2EFFE8079}"/>
            </a:ext>
          </a:extLst>
        </xdr:cNvPr>
        <xdr:cNvSpPr>
          <a:spLocks noChangeAspect="1" noChangeArrowheads="1"/>
        </xdr:cNvSpPr>
      </xdr:nvSpPr>
      <xdr:spPr bwMode="auto">
        <a:xfrm>
          <a:off x="3566160" y="3467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7620</xdr:rowOff>
    </xdr:from>
    <xdr:ext cx="518160" cy="548640"/>
    <xdr:sp macro="" textlink="">
      <xdr:nvSpPr>
        <xdr:cNvPr id="1103" name="AutoShape 2">
          <a:extLst>
            <a:ext uri="{FF2B5EF4-FFF2-40B4-BE49-F238E27FC236}">
              <a16:creationId xmlns:a16="http://schemas.microsoft.com/office/drawing/2014/main" id="{C0F23DF0-0B51-4572-8F05-92E161217E34}"/>
            </a:ext>
          </a:extLst>
        </xdr:cNvPr>
        <xdr:cNvSpPr>
          <a:spLocks noChangeAspect="1" noChangeArrowheads="1"/>
        </xdr:cNvSpPr>
      </xdr:nvSpPr>
      <xdr:spPr bwMode="auto">
        <a:xfrm>
          <a:off x="3566160" y="801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7620</xdr:rowOff>
    </xdr:from>
    <xdr:ext cx="518160" cy="548640"/>
    <xdr:sp macro="" textlink="">
      <xdr:nvSpPr>
        <xdr:cNvPr id="1104" name="AutoShape 2">
          <a:extLst>
            <a:ext uri="{FF2B5EF4-FFF2-40B4-BE49-F238E27FC236}">
              <a16:creationId xmlns:a16="http://schemas.microsoft.com/office/drawing/2014/main" id="{B7246B62-3F94-4945-9A87-8E9EE8C2FC52}"/>
            </a:ext>
          </a:extLst>
        </xdr:cNvPr>
        <xdr:cNvSpPr>
          <a:spLocks noChangeAspect="1" noChangeArrowheads="1"/>
        </xdr:cNvSpPr>
      </xdr:nvSpPr>
      <xdr:spPr bwMode="auto">
        <a:xfrm>
          <a:off x="3566160" y="623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7620</xdr:rowOff>
    </xdr:from>
    <xdr:ext cx="518160" cy="548640"/>
    <xdr:sp macro="" textlink="">
      <xdr:nvSpPr>
        <xdr:cNvPr id="1105" name="AutoShape 2">
          <a:extLst>
            <a:ext uri="{FF2B5EF4-FFF2-40B4-BE49-F238E27FC236}">
              <a16:creationId xmlns:a16="http://schemas.microsoft.com/office/drawing/2014/main" id="{17CDD05E-A115-4392-82BA-6BE119A7C73F}"/>
            </a:ext>
          </a:extLst>
        </xdr:cNvPr>
        <xdr:cNvSpPr>
          <a:spLocks noChangeAspect="1" noChangeArrowheads="1"/>
        </xdr:cNvSpPr>
      </xdr:nvSpPr>
      <xdr:spPr bwMode="auto">
        <a:xfrm>
          <a:off x="3566160" y="623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30480</xdr:rowOff>
    </xdr:from>
    <xdr:ext cx="518160" cy="556260"/>
    <xdr:sp macro="" textlink="">
      <xdr:nvSpPr>
        <xdr:cNvPr id="1106" name="AutoShape 2">
          <a:extLst>
            <a:ext uri="{FF2B5EF4-FFF2-40B4-BE49-F238E27FC236}">
              <a16:creationId xmlns:a16="http://schemas.microsoft.com/office/drawing/2014/main" id="{8951808E-D0AF-4E40-AD2C-B21C3570C28A}"/>
            </a:ext>
          </a:extLst>
        </xdr:cNvPr>
        <xdr:cNvSpPr>
          <a:spLocks noChangeAspect="1" noChangeArrowheads="1"/>
        </xdr:cNvSpPr>
      </xdr:nvSpPr>
      <xdr:spPr bwMode="auto">
        <a:xfrm>
          <a:off x="3566160" y="3086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30480</xdr:rowOff>
    </xdr:from>
    <xdr:ext cx="518160" cy="556260"/>
    <xdr:sp macro="" textlink="">
      <xdr:nvSpPr>
        <xdr:cNvPr id="1107" name="AutoShape 2">
          <a:extLst>
            <a:ext uri="{FF2B5EF4-FFF2-40B4-BE49-F238E27FC236}">
              <a16:creationId xmlns:a16="http://schemas.microsoft.com/office/drawing/2014/main" id="{ABCA8766-6F6D-43B2-AA55-C349A136D962}"/>
            </a:ext>
          </a:extLst>
        </xdr:cNvPr>
        <xdr:cNvSpPr>
          <a:spLocks noChangeAspect="1" noChangeArrowheads="1"/>
        </xdr:cNvSpPr>
      </xdr:nvSpPr>
      <xdr:spPr bwMode="auto">
        <a:xfrm>
          <a:off x="3566160" y="3086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518160" cy="548640"/>
    <xdr:sp macro="" textlink="">
      <xdr:nvSpPr>
        <xdr:cNvPr id="1108" name="AutoShape 2">
          <a:extLst>
            <a:ext uri="{FF2B5EF4-FFF2-40B4-BE49-F238E27FC236}">
              <a16:creationId xmlns:a16="http://schemas.microsoft.com/office/drawing/2014/main" id="{FB1CA7AC-35CB-43D3-A9EC-F69ECBC684D3}"/>
            </a:ext>
          </a:extLst>
        </xdr:cNvPr>
        <xdr:cNvSpPr>
          <a:spLocks noChangeAspect="1" noChangeArrowheads="1"/>
        </xdr:cNvSpPr>
      </xdr:nvSpPr>
      <xdr:spPr bwMode="auto">
        <a:xfrm>
          <a:off x="3566160" y="9197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518160" cy="548640"/>
    <xdr:sp macro="" textlink="">
      <xdr:nvSpPr>
        <xdr:cNvPr id="1109" name="AutoShape 2">
          <a:extLst>
            <a:ext uri="{FF2B5EF4-FFF2-40B4-BE49-F238E27FC236}">
              <a16:creationId xmlns:a16="http://schemas.microsoft.com/office/drawing/2014/main" id="{95452DF6-FC8B-4C36-A7F6-8970CBBC867C}"/>
            </a:ext>
          </a:extLst>
        </xdr:cNvPr>
        <xdr:cNvSpPr>
          <a:spLocks noChangeAspect="1" noChangeArrowheads="1"/>
        </xdr:cNvSpPr>
      </xdr:nvSpPr>
      <xdr:spPr bwMode="auto">
        <a:xfrm>
          <a:off x="3566160" y="9197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30480</xdr:rowOff>
    </xdr:from>
    <xdr:ext cx="518160" cy="556260"/>
    <xdr:sp macro="" textlink="">
      <xdr:nvSpPr>
        <xdr:cNvPr id="1110" name="AutoShape 2">
          <a:extLst>
            <a:ext uri="{FF2B5EF4-FFF2-40B4-BE49-F238E27FC236}">
              <a16:creationId xmlns:a16="http://schemas.microsoft.com/office/drawing/2014/main" id="{BD4EB348-D6E7-4525-AF47-369FDF6B54EF}"/>
            </a:ext>
          </a:extLst>
        </xdr:cNvPr>
        <xdr:cNvSpPr>
          <a:spLocks noChangeAspect="1" noChangeArrowheads="1"/>
        </xdr:cNvSpPr>
      </xdr:nvSpPr>
      <xdr:spPr bwMode="auto">
        <a:xfrm>
          <a:off x="3566160" y="4076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30480</xdr:rowOff>
    </xdr:from>
    <xdr:ext cx="518160" cy="556260"/>
    <xdr:sp macro="" textlink="">
      <xdr:nvSpPr>
        <xdr:cNvPr id="1111" name="AutoShape 2">
          <a:extLst>
            <a:ext uri="{FF2B5EF4-FFF2-40B4-BE49-F238E27FC236}">
              <a16:creationId xmlns:a16="http://schemas.microsoft.com/office/drawing/2014/main" id="{D42B198B-8040-44C2-8619-0458A1BB6120}"/>
            </a:ext>
          </a:extLst>
        </xdr:cNvPr>
        <xdr:cNvSpPr>
          <a:spLocks noChangeAspect="1" noChangeArrowheads="1"/>
        </xdr:cNvSpPr>
      </xdr:nvSpPr>
      <xdr:spPr bwMode="auto">
        <a:xfrm>
          <a:off x="3566160" y="4076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518160" cy="548640"/>
    <xdr:sp macro="" textlink="">
      <xdr:nvSpPr>
        <xdr:cNvPr id="1112" name="AutoShape 2">
          <a:extLst>
            <a:ext uri="{FF2B5EF4-FFF2-40B4-BE49-F238E27FC236}">
              <a16:creationId xmlns:a16="http://schemas.microsoft.com/office/drawing/2014/main" id="{E0912FDE-0500-4CDD-A3A2-4B8876B7BC82}"/>
            </a:ext>
          </a:extLst>
        </xdr:cNvPr>
        <xdr:cNvSpPr>
          <a:spLocks noChangeAspect="1" noChangeArrowheads="1"/>
        </xdr:cNvSpPr>
      </xdr:nvSpPr>
      <xdr:spPr bwMode="auto">
        <a:xfrm>
          <a:off x="4122420" y="784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38100</xdr:rowOff>
    </xdr:from>
    <xdr:ext cx="518160" cy="548640"/>
    <xdr:sp macro="" textlink="">
      <xdr:nvSpPr>
        <xdr:cNvPr id="1113" name="AutoShape 2">
          <a:extLst>
            <a:ext uri="{FF2B5EF4-FFF2-40B4-BE49-F238E27FC236}">
              <a16:creationId xmlns:a16="http://schemas.microsoft.com/office/drawing/2014/main" id="{571AB118-5FA7-4A7E-B55B-4399922B9299}"/>
            </a:ext>
          </a:extLst>
        </xdr:cNvPr>
        <xdr:cNvSpPr>
          <a:spLocks noChangeAspect="1" noChangeArrowheads="1"/>
        </xdr:cNvSpPr>
      </xdr:nvSpPr>
      <xdr:spPr bwMode="auto">
        <a:xfrm>
          <a:off x="3566160" y="5471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518160" cy="548640"/>
    <xdr:sp macro="" textlink="">
      <xdr:nvSpPr>
        <xdr:cNvPr id="1114" name="AutoShape 2">
          <a:extLst>
            <a:ext uri="{FF2B5EF4-FFF2-40B4-BE49-F238E27FC236}">
              <a16:creationId xmlns:a16="http://schemas.microsoft.com/office/drawing/2014/main" id="{4BD44A5D-72AF-431C-AA6C-74A8724DE31B}"/>
            </a:ext>
          </a:extLst>
        </xdr:cNvPr>
        <xdr:cNvSpPr>
          <a:spLocks noChangeAspect="1" noChangeArrowheads="1"/>
        </xdr:cNvSpPr>
      </xdr:nvSpPr>
      <xdr:spPr bwMode="auto">
        <a:xfrm>
          <a:off x="4122420" y="784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7620</xdr:rowOff>
    </xdr:from>
    <xdr:ext cx="518160" cy="556260"/>
    <xdr:sp macro="" textlink="">
      <xdr:nvSpPr>
        <xdr:cNvPr id="1115" name="AutoShape 2">
          <a:extLst>
            <a:ext uri="{FF2B5EF4-FFF2-40B4-BE49-F238E27FC236}">
              <a16:creationId xmlns:a16="http://schemas.microsoft.com/office/drawing/2014/main" id="{AA25EBF6-A86B-4CC7-89A1-853E103AEF7B}"/>
            </a:ext>
          </a:extLst>
        </xdr:cNvPr>
        <xdr:cNvSpPr>
          <a:spLocks noChangeAspect="1" noChangeArrowheads="1"/>
        </xdr:cNvSpPr>
      </xdr:nvSpPr>
      <xdr:spPr bwMode="auto">
        <a:xfrm>
          <a:off x="3566160" y="3657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518160" cy="548640"/>
    <xdr:sp macro="" textlink="">
      <xdr:nvSpPr>
        <xdr:cNvPr id="1116" name="AutoShape 2">
          <a:extLst>
            <a:ext uri="{FF2B5EF4-FFF2-40B4-BE49-F238E27FC236}">
              <a16:creationId xmlns:a16="http://schemas.microsoft.com/office/drawing/2014/main" id="{D9C3E49D-27AF-48D5-8D14-C3042123E244}"/>
            </a:ext>
          </a:extLst>
        </xdr:cNvPr>
        <xdr:cNvSpPr>
          <a:spLocks noChangeAspect="1" noChangeArrowheads="1"/>
        </xdr:cNvSpPr>
      </xdr:nvSpPr>
      <xdr:spPr bwMode="auto">
        <a:xfrm>
          <a:off x="3566160" y="8206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7620</xdr:rowOff>
    </xdr:from>
    <xdr:ext cx="518160" cy="548640"/>
    <xdr:sp macro="" textlink="">
      <xdr:nvSpPr>
        <xdr:cNvPr id="1117" name="AutoShape 2">
          <a:extLst>
            <a:ext uri="{FF2B5EF4-FFF2-40B4-BE49-F238E27FC236}">
              <a16:creationId xmlns:a16="http://schemas.microsoft.com/office/drawing/2014/main" id="{504009AC-BCFF-4EFF-85AD-0568A113396B}"/>
            </a:ext>
          </a:extLst>
        </xdr:cNvPr>
        <xdr:cNvSpPr>
          <a:spLocks noChangeAspect="1" noChangeArrowheads="1"/>
        </xdr:cNvSpPr>
      </xdr:nvSpPr>
      <xdr:spPr bwMode="auto">
        <a:xfrm>
          <a:off x="3566160" y="425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7620</xdr:rowOff>
    </xdr:from>
    <xdr:ext cx="518160" cy="548640"/>
    <xdr:sp macro="" textlink="">
      <xdr:nvSpPr>
        <xdr:cNvPr id="1118" name="AutoShape 2">
          <a:extLst>
            <a:ext uri="{FF2B5EF4-FFF2-40B4-BE49-F238E27FC236}">
              <a16:creationId xmlns:a16="http://schemas.microsoft.com/office/drawing/2014/main" id="{618B50FB-2E1F-4E04-A791-BCA28E1A9855}"/>
            </a:ext>
          </a:extLst>
        </xdr:cNvPr>
        <xdr:cNvSpPr>
          <a:spLocks noChangeAspect="1" noChangeArrowheads="1"/>
        </xdr:cNvSpPr>
      </xdr:nvSpPr>
      <xdr:spPr bwMode="auto">
        <a:xfrm>
          <a:off x="3566160" y="425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7620</xdr:rowOff>
    </xdr:from>
    <xdr:ext cx="518160" cy="548640"/>
    <xdr:sp macro="" textlink="">
      <xdr:nvSpPr>
        <xdr:cNvPr id="1119" name="AutoShape 2">
          <a:extLst>
            <a:ext uri="{FF2B5EF4-FFF2-40B4-BE49-F238E27FC236}">
              <a16:creationId xmlns:a16="http://schemas.microsoft.com/office/drawing/2014/main" id="{2860D97B-6411-4C91-B461-677EBEA437AC}"/>
            </a:ext>
          </a:extLst>
        </xdr:cNvPr>
        <xdr:cNvSpPr>
          <a:spLocks noChangeAspect="1" noChangeArrowheads="1"/>
        </xdr:cNvSpPr>
      </xdr:nvSpPr>
      <xdr:spPr bwMode="auto">
        <a:xfrm>
          <a:off x="3566160" y="801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7620</xdr:rowOff>
    </xdr:from>
    <xdr:ext cx="518160" cy="548640"/>
    <xdr:sp macro="" textlink="">
      <xdr:nvSpPr>
        <xdr:cNvPr id="1120" name="AutoShape 2">
          <a:extLst>
            <a:ext uri="{FF2B5EF4-FFF2-40B4-BE49-F238E27FC236}">
              <a16:creationId xmlns:a16="http://schemas.microsoft.com/office/drawing/2014/main" id="{9812FF1A-F6C7-42BF-BFB8-20BEB9A22BAE}"/>
            </a:ext>
          </a:extLst>
        </xdr:cNvPr>
        <xdr:cNvSpPr>
          <a:spLocks noChangeAspect="1" noChangeArrowheads="1"/>
        </xdr:cNvSpPr>
      </xdr:nvSpPr>
      <xdr:spPr bwMode="auto">
        <a:xfrm>
          <a:off x="3566160" y="801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1121" name="AutoShape 2">
          <a:extLst>
            <a:ext uri="{FF2B5EF4-FFF2-40B4-BE49-F238E27FC236}">
              <a16:creationId xmlns:a16="http://schemas.microsoft.com/office/drawing/2014/main" id="{57257D5D-D8C0-4199-B83F-3A059A8741DC}"/>
            </a:ext>
          </a:extLst>
        </xdr:cNvPr>
        <xdr:cNvSpPr>
          <a:spLocks noChangeAspect="1" noChangeArrowheads="1"/>
        </xdr:cNvSpPr>
      </xdr:nvSpPr>
      <xdr:spPr bwMode="auto">
        <a:xfrm>
          <a:off x="3566160" y="2461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1122" name="AutoShape 2">
          <a:extLst>
            <a:ext uri="{FF2B5EF4-FFF2-40B4-BE49-F238E27FC236}">
              <a16:creationId xmlns:a16="http://schemas.microsoft.com/office/drawing/2014/main" id="{CB2144BB-4323-4AEF-B5AC-74E3C22E1B28}"/>
            </a:ext>
          </a:extLst>
        </xdr:cNvPr>
        <xdr:cNvSpPr>
          <a:spLocks noChangeAspect="1" noChangeArrowheads="1"/>
        </xdr:cNvSpPr>
      </xdr:nvSpPr>
      <xdr:spPr bwMode="auto">
        <a:xfrm>
          <a:off x="3566160" y="2461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56260"/>
    <xdr:sp macro="" textlink="">
      <xdr:nvSpPr>
        <xdr:cNvPr id="1123" name="AutoShape 2">
          <a:extLst>
            <a:ext uri="{FF2B5EF4-FFF2-40B4-BE49-F238E27FC236}">
              <a16:creationId xmlns:a16="http://schemas.microsoft.com/office/drawing/2014/main" id="{FC628B30-25A6-4FDA-998B-11FDC3F7617B}"/>
            </a:ext>
          </a:extLst>
        </xdr:cNvPr>
        <xdr:cNvSpPr>
          <a:spLocks noChangeAspect="1" noChangeArrowheads="1"/>
        </xdr:cNvSpPr>
      </xdr:nvSpPr>
      <xdr:spPr bwMode="auto">
        <a:xfrm>
          <a:off x="3566160" y="2461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56260"/>
    <xdr:sp macro="" textlink="">
      <xdr:nvSpPr>
        <xdr:cNvPr id="1124" name="AutoShape 2">
          <a:extLst>
            <a:ext uri="{FF2B5EF4-FFF2-40B4-BE49-F238E27FC236}">
              <a16:creationId xmlns:a16="http://schemas.microsoft.com/office/drawing/2014/main" id="{81223387-F2A0-4357-B2F9-2921E6A3B826}"/>
            </a:ext>
          </a:extLst>
        </xdr:cNvPr>
        <xdr:cNvSpPr>
          <a:spLocks noChangeAspect="1" noChangeArrowheads="1"/>
        </xdr:cNvSpPr>
      </xdr:nvSpPr>
      <xdr:spPr bwMode="auto">
        <a:xfrm>
          <a:off x="3566160" y="2461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518160" cy="556260"/>
    <xdr:sp macro="" textlink="">
      <xdr:nvSpPr>
        <xdr:cNvPr id="1125" name="AutoShape 2">
          <a:extLst>
            <a:ext uri="{FF2B5EF4-FFF2-40B4-BE49-F238E27FC236}">
              <a16:creationId xmlns:a16="http://schemas.microsoft.com/office/drawing/2014/main" id="{5743170F-FFE3-43BA-A4B4-2D8DEC3F025E}"/>
            </a:ext>
          </a:extLst>
        </xdr:cNvPr>
        <xdr:cNvSpPr>
          <a:spLocks noChangeAspect="1" noChangeArrowheads="1"/>
        </xdr:cNvSpPr>
      </xdr:nvSpPr>
      <xdr:spPr bwMode="auto">
        <a:xfrm>
          <a:off x="3566160" y="3055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7620</xdr:rowOff>
    </xdr:from>
    <xdr:ext cx="518160" cy="548640"/>
    <xdr:sp macro="" textlink="">
      <xdr:nvSpPr>
        <xdr:cNvPr id="1126" name="AutoShape 2">
          <a:extLst>
            <a:ext uri="{FF2B5EF4-FFF2-40B4-BE49-F238E27FC236}">
              <a16:creationId xmlns:a16="http://schemas.microsoft.com/office/drawing/2014/main" id="{ED8CD831-9F15-41EB-8739-32C123EFD446}"/>
            </a:ext>
          </a:extLst>
        </xdr:cNvPr>
        <xdr:cNvSpPr>
          <a:spLocks noChangeAspect="1" noChangeArrowheads="1"/>
        </xdr:cNvSpPr>
      </xdr:nvSpPr>
      <xdr:spPr bwMode="auto">
        <a:xfrm>
          <a:off x="3566160" y="2468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7620</xdr:rowOff>
    </xdr:from>
    <xdr:ext cx="518160" cy="548640"/>
    <xdr:sp macro="" textlink="">
      <xdr:nvSpPr>
        <xdr:cNvPr id="1127" name="AutoShape 2">
          <a:extLst>
            <a:ext uri="{FF2B5EF4-FFF2-40B4-BE49-F238E27FC236}">
              <a16:creationId xmlns:a16="http://schemas.microsoft.com/office/drawing/2014/main" id="{78484FDB-2D1E-4AB3-BD91-D3DE194682BF}"/>
            </a:ext>
          </a:extLst>
        </xdr:cNvPr>
        <xdr:cNvSpPr>
          <a:spLocks noChangeAspect="1" noChangeArrowheads="1"/>
        </xdr:cNvSpPr>
      </xdr:nvSpPr>
      <xdr:spPr bwMode="auto">
        <a:xfrm>
          <a:off x="4122420" y="792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34</xdr:row>
      <xdr:rowOff>15240</xdr:rowOff>
    </xdr:from>
    <xdr:ext cx="518160" cy="548640"/>
    <xdr:sp macro="" textlink="">
      <xdr:nvSpPr>
        <xdr:cNvPr id="1128" name="AutoShape 2">
          <a:extLst>
            <a:ext uri="{FF2B5EF4-FFF2-40B4-BE49-F238E27FC236}">
              <a16:creationId xmlns:a16="http://schemas.microsoft.com/office/drawing/2014/main" id="{B8103132-4FED-4021-83A1-CF883F080CFF}"/>
            </a:ext>
          </a:extLst>
        </xdr:cNvPr>
        <xdr:cNvSpPr>
          <a:spLocks noChangeAspect="1" noChangeArrowheads="1"/>
        </xdr:cNvSpPr>
      </xdr:nvSpPr>
      <xdr:spPr bwMode="auto">
        <a:xfrm>
          <a:off x="3566160" y="8816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15240</xdr:rowOff>
    </xdr:from>
    <xdr:ext cx="518160" cy="548640"/>
    <xdr:sp macro="" textlink="">
      <xdr:nvSpPr>
        <xdr:cNvPr id="1129" name="AutoShape 2">
          <a:extLst>
            <a:ext uri="{FF2B5EF4-FFF2-40B4-BE49-F238E27FC236}">
              <a16:creationId xmlns:a16="http://schemas.microsoft.com/office/drawing/2014/main" id="{8F51F314-168E-40A6-9273-283AB5EAF748}"/>
            </a:ext>
          </a:extLst>
        </xdr:cNvPr>
        <xdr:cNvSpPr>
          <a:spLocks noChangeAspect="1" noChangeArrowheads="1"/>
        </xdr:cNvSpPr>
      </xdr:nvSpPr>
      <xdr:spPr bwMode="auto">
        <a:xfrm>
          <a:off x="3566160" y="4061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7620</xdr:rowOff>
    </xdr:from>
    <xdr:ext cx="518160" cy="548640"/>
    <xdr:sp macro="" textlink="">
      <xdr:nvSpPr>
        <xdr:cNvPr id="1130" name="AutoShape 2">
          <a:extLst>
            <a:ext uri="{FF2B5EF4-FFF2-40B4-BE49-F238E27FC236}">
              <a16:creationId xmlns:a16="http://schemas.microsoft.com/office/drawing/2014/main" id="{D75A5858-2A19-4CCC-9F88-E6E1E7BCB0CF}"/>
            </a:ext>
          </a:extLst>
        </xdr:cNvPr>
        <xdr:cNvSpPr>
          <a:spLocks noChangeAspect="1" noChangeArrowheads="1"/>
        </xdr:cNvSpPr>
      </xdr:nvSpPr>
      <xdr:spPr bwMode="auto">
        <a:xfrm>
          <a:off x="3566160" y="623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7620</xdr:rowOff>
    </xdr:from>
    <xdr:ext cx="518160" cy="548640"/>
    <xdr:sp macro="" textlink="">
      <xdr:nvSpPr>
        <xdr:cNvPr id="1131" name="AutoShape 2">
          <a:extLst>
            <a:ext uri="{FF2B5EF4-FFF2-40B4-BE49-F238E27FC236}">
              <a16:creationId xmlns:a16="http://schemas.microsoft.com/office/drawing/2014/main" id="{FDCB9DA0-7DF4-4DED-A982-4FFEBC396E61}"/>
            </a:ext>
          </a:extLst>
        </xdr:cNvPr>
        <xdr:cNvSpPr>
          <a:spLocks noChangeAspect="1" noChangeArrowheads="1"/>
        </xdr:cNvSpPr>
      </xdr:nvSpPr>
      <xdr:spPr bwMode="auto">
        <a:xfrm>
          <a:off x="3566160" y="623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30480</xdr:rowOff>
    </xdr:from>
    <xdr:ext cx="518160" cy="556260"/>
    <xdr:sp macro="" textlink="">
      <xdr:nvSpPr>
        <xdr:cNvPr id="1132" name="AutoShape 2">
          <a:extLst>
            <a:ext uri="{FF2B5EF4-FFF2-40B4-BE49-F238E27FC236}">
              <a16:creationId xmlns:a16="http://schemas.microsoft.com/office/drawing/2014/main" id="{682573CB-E6D0-4F09-8ED3-DBFBF609FEC7}"/>
            </a:ext>
          </a:extLst>
        </xdr:cNvPr>
        <xdr:cNvSpPr>
          <a:spLocks noChangeAspect="1" noChangeArrowheads="1"/>
        </xdr:cNvSpPr>
      </xdr:nvSpPr>
      <xdr:spPr bwMode="auto">
        <a:xfrm>
          <a:off x="3566160" y="7642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518160" cy="548640"/>
    <xdr:sp macro="" textlink="">
      <xdr:nvSpPr>
        <xdr:cNvPr id="1133" name="AutoShape 2">
          <a:extLst>
            <a:ext uri="{FF2B5EF4-FFF2-40B4-BE49-F238E27FC236}">
              <a16:creationId xmlns:a16="http://schemas.microsoft.com/office/drawing/2014/main" id="{06280830-36A7-4FF9-B789-A9AEF647CF56}"/>
            </a:ext>
          </a:extLst>
        </xdr:cNvPr>
        <xdr:cNvSpPr>
          <a:spLocks noChangeAspect="1" noChangeArrowheads="1"/>
        </xdr:cNvSpPr>
      </xdr:nvSpPr>
      <xdr:spPr bwMode="auto">
        <a:xfrm>
          <a:off x="3566160" y="3451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518160" cy="548640"/>
    <xdr:sp macro="" textlink="">
      <xdr:nvSpPr>
        <xdr:cNvPr id="1134" name="AutoShape 2">
          <a:extLst>
            <a:ext uri="{FF2B5EF4-FFF2-40B4-BE49-F238E27FC236}">
              <a16:creationId xmlns:a16="http://schemas.microsoft.com/office/drawing/2014/main" id="{4003FAD9-4943-434B-98BA-67B545E9874A}"/>
            </a:ext>
          </a:extLst>
        </xdr:cNvPr>
        <xdr:cNvSpPr>
          <a:spLocks noChangeAspect="1" noChangeArrowheads="1"/>
        </xdr:cNvSpPr>
      </xdr:nvSpPr>
      <xdr:spPr bwMode="auto">
        <a:xfrm>
          <a:off x="3566160" y="3451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7620</xdr:rowOff>
    </xdr:from>
    <xdr:ext cx="518160" cy="548640"/>
    <xdr:sp macro="" textlink="">
      <xdr:nvSpPr>
        <xdr:cNvPr id="1135" name="AutoShape 2">
          <a:extLst>
            <a:ext uri="{FF2B5EF4-FFF2-40B4-BE49-F238E27FC236}">
              <a16:creationId xmlns:a16="http://schemas.microsoft.com/office/drawing/2014/main" id="{0A6CF505-C961-4120-8D1C-DE19521675E0}"/>
            </a:ext>
          </a:extLst>
        </xdr:cNvPr>
        <xdr:cNvSpPr>
          <a:spLocks noChangeAspect="1" noChangeArrowheads="1"/>
        </xdr:cNvSpPr>
      </xdr:nvSpPr>
      <xdr:spPr bwMode="auto">
        <a:xfrm>
          <a:off x="356616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15240</xdr:rowOff>
    </xdr:from>
    <xdr:ext cx="518160" cy="548640"/>
    <xdr:sp macro="" textlink="">
      <xdr:nvSpPr>
        <xdr:cNvPr id="1136" name="AutoShape 2">
          <a:extLst>
            <a:ext uri="{FF2B5EF4-FFF2-40B4-BE49-F238E27FC236}">
              <a16:creationId xmlns:a16="http://schemas.microsoft.com/office/drawing/2014/main" id="{D0208069-DDFB-4187-8A22-A8A0942DBA75}"/>
            </a:ext>
          </a:extLst>
        </xdr:cNvPr>
        <xdr:cNvSpPr>
          <a:spLocks noChangeAspect="1" noChangeArrowheads="1"/>
        </xdr:cNvSpPr>
      </xdr:nvSpPr>
      <xdr:spPr bwMode="auto">
        <a:xfrm>
          <a:off x="3566160" y="3070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7620</xdr:rowOff>
    </xdr:from>
    <xdr:ext cx="518160" cy="548640"/>
    <xdr:sp macro="" textlink="">
      <xdr:nvSpPr>
        <xdr:cNvPr id="1137" name="AutoShape 2">
          <a:extLst>
            <a:ext uri="{FF2B5EF4-FFF2-40B4-BE49-F238E27FC236}">
              <a16:creationId xmlns:a16="http://schemas.microsoft.com/office/drawing/2014/main" id="{95E416B2-67FD-4611-A148-FAE0A94A6652}"/>
            </a:ext>
          </a:extLst>
        </xdr:cNvPr>
        <xdr:cNvSpPr>
          <a:spLocks noChangeAspect="1" noChangeArrowheads="1"/>
        </xdr:cNvSpPr>
      </xdr:nvSpPr>
      <xdr:spPr bwMode="auto">
        <a:xfrm>
          <a:off x="356616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7620</xdr:rowOff>
    </xdr:from>
    <xdr:ext cx="518160" cy="548640"/>
    <xdr:sp macro="" textlink="">
      <xdr:nvSpPr>
        <xdr:cNvPr id="1138" name="AutoShape 2">
          <a:extLst>
            <a:ext uri="{FF2B5EF4-FFF2-40B4-BE49-F238E27FC236}">
              <a16:creationId xmlns:a16="http://schemas.microsoft.com/office/drawing/2014/main" id="{DD6443B6-4A77-4650-BD60-C7B63DC180C4}"/>
            </a:ext>
          </a:extLst>
        </xdr:cNvPr>
        <xdr:cNvSpPr>
          <a:spLocks noChangeAspect="1" noChangeArrowheads="1"/>
        </xdr:cNvSpPr>
      </xdr:nvSpPr>
      <xdr:spPr bwMode="auto">
        <a:xfrm>
          <a:off x="3566160" y="3855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7620</xdr:rowOff>
    </xdr:from>
    <xdr:ext cx="518160" cy="548640"/>
    <xdr:sp macro="" textlink="">
      <xdr:nvSpPr>
        <xdr:cNvPr id="1139" name="AutoShape 2">
          <a:extLst>
            <a:ext uri="{FF2B5EF4-FFF2-40B4-BE49-F238E27FC236}">
              <a16:creationId xmlns:a16="http://schemas.microsoft.com/office/drawing/2014/main" id="{286C4509-BB73-4020-A169-2904254791D3}"/>
            </a:ext>
          </a:extLst>
        </xdr:cNvPr>
        <xdr:cNvSpPr>
          <a:spLocks noChangeAspect="1" noChangeArrowheads="1"/>
        </xdr:cNvSpPr>
      </xdr:nvSpPr>
      <xdr:spPr bwMode="auto">
        <a:xfrm>
          <a:off x="3566160" y="3855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30480</xdr:rowOff>
    </xdr:from>
    <xdr:ext cx="518160" cy="556260"/>
    <xdr:sp macro="" textlink="">
      <xdr:nvSpPr>
        <xdr:cNvPr id="1140" name="AutoShape 2">
          <a:extLst>
            <a:ext uri="{FF2B5EF4-FFF2-40B4-BE49-F238E27FC236}">
              <a16:creationId xmlns:a16="http://schemas.microsoft.com/office/drawing/2014/main" id="{327834A2-B87D-483A-B58A-588013848E1B}"/>
            </a:ext>
          </a:extLst>
        </xdr:cNvPr>
        <xdr:cNvSpPr>
          <a:spLocks noChangeAspect="1" noChangeArrowheads="1"/>
        </xdr:cNvSpPr>
      </xdr:nvSpPr>
      <xdr:spPr bwMode="auto">
        <a:xfrm>
          <a:off x="3566160" y="56616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30480</xdr:rowOff>
    </xdr:from>
    <xdr:ext cx="518160" cy="556260"/>
    <xdr:sp macro="" textlink="">
      <xdr:nvSpPr>
        <xdr:cNvPr id="1141" name="AutoShape 2">
          <a:extLst>
            <a:ext uri="{FF2B5EF4-FFF2-40B4-BE49-F238E27FC236}">
              <a16:creationId xmlns:a16="http://schemas.microsoft.com/office/drawing/2014/main" id="{C59A193C-2DF7-4FF8-AE8B-EDE7EC73B5F3}"/>
            </a:ext>
          </a:extLst>
        </xdr:cNvPr>
        <xdr:cNvSpPr>
          <a:spLocks noChangeAspect="1" noChangeArrowheads="1"/>
        </xdr:cNvSpPr>
      </xdr:nvSpPr>
      <xdr:spPr bwMode="auto">
        <a:xfrm>
          <a:off x="3566160" y="56616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518160" cy="548640"/>
    <xdr:sp macro="" textlink="">
      <xdr:nvSpPr>
        <xdr:cNvPr id="1142" name="AutoShape 2">
          <a:extLst>
            <a:ext uri="{FF2B5EF4-FFF2-40B4-BE49-F238E27FC236}">
              <a16:creationId xmlns:a16="http://schemas.microsoft.com/office/drawing/2014/main" id="{0E7A5B9A-95B9-4BF4-9FD7-BADCBC9325B6}"/>
            </a:ext>
          </a:extLst>
        </xdr:cNvPr>
        <xdr:cNvSpPr>
          <a:spLocks noChangeAspect="1" noChangeArrowheads="1"/>
        </xdr:cNvSpPr>
      </xdr:nvSpPr>
      <xdr:spPr bwMode="auto">
        <a:xfrm>
          <a:off x="3566160" y="8602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518160" cy="548640"/>
    <xdr:sp macro="" textlink="">
      <xdr:nvSpPr>
        <xdr:cNvPr id="1143" name="AutoShape 2">
          <a:extLst>
            <a:ext uri="{FF2B5EF4-FFF2-40B4-BE49-F238E27FC236}">
              <a16:creationId xmlns:a16="http://schemas.microsoft.com/office/drawing/2014/main" id="{4FBA458A-3AD3-445A-AA64-43A7F39707C1}"/>
            </a:ext>
          </a:extLst>
        </xdr:cNvPr>
        <xdr:cNvSpPr>
          <a:spLocks noChangeAspect="1" noChangeArrowheads="1"/>
        </xdr:cNvSpPr>
      </xdr:nvSpPr>
      <xdr:spPr bwMode="auto">
        <a:xfrm>
          <a:off x="3566160" y="8602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518160" cy="556260"/>
    <xdr:sp macro="" textlink="">
      <xdr:nvSpPr>
        <xdr:cNvPr id="1144" name="AutoShape 2">
          <a:extLst>
            <a:ext uri="{FF2B5EF4-FFF2-40B4-BE49-F238E27FC236}">
              <a16:creationId xmlns:a16="http://schemas.microsoft.com/office/drawing/2014/main" id="{CB3EE834-86FC-4F80-9AAC-58DAC9CA0B63}"/>
            </a:ext>
          </a:extLst>
        </xdr:cNvPr>
        <xdr:cNvSpPr>
          <a:spLocks noChangeAspect="1" noChangeArrowheads="1"/>
        </xdr:cNvSpPr>
      </xdr:nvSpPr>
      <xdr:spPr bwMode="auto">
        <a:xfrm>
          <a:off x="3566160" y="1866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7620</xdr:rowOff>
    </xdr:from>
    <xdr:ext cx="518160" cy="548640"/>
    <xdr:sp macro="" textlink="">
      <xdr:nvSpPr>
        <xdr:cNvPr id="1145" name="AutoShape 2">
          <a:extLst>
            <a:ext uri="{FF2B5EF4-FFF2-40B4-BE49-F238E27FC236}">
              <a16:creationId xmlns:a16="http://schemas.microsoft.com/office/drawing/2014/main" id="{B0BCE44B-4D09-45C0-99A9-0729A37D9D42}"/>
            </a:ext>
          </a:extLst>
        </xdr:cNvPr>
        <xdr:cNvSpPr>
          <a:spLocks noChangeAspect="1" noChangeArrowheads="1"/>
        </xdr:cNvSpPr>
      </xdr:nvSpPr>
      <xdr:spPr bwMode="auto">
        <a:xfrm>
          <a:off x="3566160" y="3459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7620</xdr:rowOff>
    </xdr:from>
    <xdr:ext cx="518160" cy="548640"/>
    <xdr:sp macro="" textlink="">
      <xdr:nvSpPr>
        <xdr:cNvPr id="1146" name="AutoShape 2">
          <a:extLst>
            <a:ext uri="{FF2B5EF4-FFF2-40B4-BE49-F238E27FC236}">
              <a16:creationId xmlns:a16="http://schemas.microsoft.com/office/drawing/2014/main" id="{EBC9F64D-D3EE-49E9-8EC6-E439D8EDF2E0}"/>
            </a:ext>
          </a:extLst>
        </xdr:cNvPr>
        <xdr:cNvSpPr>
          <a:spLocks noChangeAspect="1" noChangeArrowheads="1"/>
        </xdr:cNvSpPr>
      </xdr:nvSpPr>
      <xdr:spPr bwMode="auto">
        <a:xfrm>
          <a:off x="3566160" y="3459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7620</xdr:rowOff>
    </xdr:from>
    <xdr:ext cx="518160" cy="548640"/>
    <xdr:sp macro="" textlink="">
      <xdr:nvSpPr>
        <xdr:cNvPr id="1147" name="AutoShape 2">
          <a:extLst>
            <a:ext uri="{FF2B5EF4-FFF2-40B4-BE49-F238E27FC236}">
              <a16:creationId xmlns:a16="http://schemas.microsoft.com/office/drawing/2014/main" id="{50446198-33F1-4766-A42D-CF195E809201}"/>
            </a:ext>
          </a:extLst>
        </xdr:cNvPr>
        <xdr:cNvSpPr>
          <a:spLocks noChangeAspect="1" noChangeArrowheads="1"/>
        </xdr:cNvSpPr>
      </xdr:nvSpPr>
      <xdr:spPr bwMode="auto">
        <a:xfrm>
          <a:off x="3566160" y="801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15240</xdr:rowOff>
    </xdr:from>
    <xdr:ext cx="518160" cy="548640"/>
    <xdr:sp macro="" textlink="">
      <xdr:nvSpPr>
        <xdr:cNvPr id="1148" name="AutoShape 2">
          <a:extLst>
            <a:ext uri="{FF2B5EF4-FFF2-40B4-BE49-F238E27FC236}">
              <a16:creationId xmlns:a16="http://schemas.microsoft.com/office/drawing/2014/main" id="{FEB934B7-CBB6-4351-A61B-39DBD43F5971}"/>
            </a:ext>
          </a:extLst>
        </xdr:cNvPr>
        <xdr:cNvSpPr>
          <a:spLocks noChangeAspect="1" noChangeArrowheads="1"/>
        </xdr:cNvSpPr>
      </xdr:nvSpPr>
      <xdr:spPr bwMode="auto">
        <a:xfrm>
          <a:off x="3566160" y="3467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7620</xdr:rowOff>
    </xdr:from>
    <xdr:ext cx="518160" cy="548640"/>
    <xdr:sp macro="" textlink="">
      <xdr:nvSpPr>
        <xdr:cNvPr id="1149" name="AutoShape 2">
          <a:extLst>
            <a:ext uri="{FF2B5EF4-FFF2-40B4-BE49-F238E27FC236}">
              <a16:creationId xmlns:a16="http://schemas.microsoft.com/office/drawing/2014/main" id="{E37E123C-D9F5-4C8E-A95C-AD833EC2BB1E}"/>
            </a:ext>
          </a:extLst>
        </xdr:cNvPr>
        <xdr:cNvSpPr>
          <a:spLocks noChangeAspect="1" noChangeArrowheads="1"/>
        </xdr:cNvSpPr>
      </xdr:nvSpPr>
      <xdr:spPr bwMode="auto">
        <a:xfrm>
          <a:off x="3566160" y="801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7620</xdr:rowOff>
    </xdr:from>
    <xdr:ext cx="518160" cy="548640"/>
    <xdr:sp macro="" textlink="">
      <xdr:nvSpPr>
        <xdr:cNvPr id="1150" name="AutoShape 2">
          <a:extLst>
            <a:ext uri="{FF2B5EF4-FFF2-40B4-BE49-F238E27FC236}">
              <a16:creationId xmlns:a16="http://schemas.microsoft.com/office/drawing/2014/main" id="{79816F31-4C2D-4D6B-8F00-F32D68242040}"/>
            </a:ext>
          </a:extLst>
        </xdr:cNvPr>
        <xdr:cNvSpPr>
          <a:spLocks noChangeAspect="1" noChangeArrowheads="1"/>
        </xdr:cNvSpPr>
      </xdr:nvSpPr>
      <xdr:spPr bwMode="auto">
        <a:xfrm>
          <a:off x="3566160" y="623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7620</xdr:rowOff>
    </xdr:from>
    <xdr:ext cx="518160" cy="548640"/>
    <xdr:sp macro="" textlink="">
      <xdr:nvSpPr>
        <xdr:cNvPr id="1151" name="AutoShape 2">
          <a:extLst>
            <a:ext uri="{FF2B5EF4-FFF2-40B4-BE49-F238E27FC236}">
              <a16:creationId xmlns:a16="http://schemas.microsoft.com/office/drawing/2014/main" id="{E271886C-EA27-4E16-AFF7-DA8FC98ED982}"/>
            </a:ext>
          </a:extLst>
        </xdr:cNvPr>
        <xdr:cNvSpPr>
          <a:spLocks noChangeAspect="1" noChangeArrowheads="1"/>
        </xdr:cNvSpPr>
      </xdr:nvSpPr>
      <xdr:spPr bwMode="auto">
        <a:xfrm>
          <a:off x="3566160" y="623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30480</xdr:rowOff>
    </xdr:from>
    <xdr:ext cx="518160" cy="556260"/>
    <xdr:sp macro="" textlink="">
      <xdr:nvSpPr>
        <xdr:cNvPr id="1152" name="AutoShape 2">
          <a:extLst>
            <a:ext uri="{FF2B5EF4-FFF2-40B4-BE49-F238E27FC236}">
              <a16:creationId xmlns:a16="http://schemas.microsoft.com/office/drawing/2014/main" id="{A77237D9-2013-40EB-8CCD-41127428FC10}"/>
            </a:ext>
          </a:extLst>
        </xdr:cNvPr>
        <xdr:cNvSpPr>
          <a:spLocks noChangeAspect="1" noChangeArrowheads="1"/>
        </xdr:cNvSpPr>
      </xdr:nvSpPr>
      <xdr:spPr bwMode="auto">
        <a:xfrm>
          <a:off x="3566160" y="3086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30480</xdr:rowOff>
    </xdr:from>
    <xdr:ext cx="518160" cy="556260"/>
    <xdr:sp macro="" textlink="">
      <xdr:nvSpPr>
        <xdr:cNvPr id="1153" name="AutoShape 2">
          <a:extLst>
            <a:ext uri="{FF2B5EF4-FFF2-40B4-BE49-F238E27FC236}">
              <a16:creationId xmlns:a16="http://schemas.microsoft.com/office/drawing/2014/main" id="{84715B6C-817A-486E-9D2B-2ACA827D07CF}"/>
            </a:ext>
          </a:extLst>
        </xdr:cNvPr>
        <xdr:cNvSpPr>
          <a:spLocks noChangeAspect="1" noChangeArrowheads="1"/>
        </xdr:cNvSpPr>
      </xdr:nvSpPr>
      <xdr:spPr bwMode="auto">
        <a:xfrm>
          <a:off x="3566160" y="3086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518160" cy="548640"/>
    <xdr:sp macro="" textlink="">
      <xdr:nvSpPr>
        <xdr:cNvPr id="1154" name="AutoShape 2">
          <a:extLst>
            <a:ext uri="{FF2B5EF4-FFF2-40B4-BE49-F238E27FC236}">
              <a16:creationId xmlns:a16="http://schemas.microsoft.com/office/drawing/2014/main" id="{0E77A11C-4711-4AD6-99F2-0837C57B3BFB}"/>
            </a:ext>
          </a:extLst>
        </xdr:cNvPr>
        <xdr:cNvSpPr>
          <a:spLocks noChangeAspect="1" noChangeArrowheads="1"/>
        </xdr:cNvSpPr>
      </xdr:nvSpPr>
      <xdr:spPr bwMode="auto">
        <a:xfrm>
          <a:off x="3566160" y="9197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518160" cy="548640"/>
    <xdr:sp macro="" textlink="">
      <xdr:nvSpPr>
        <xdr:cNvPr id="1155" name="AutoShape 2">
          <a:extLst>
            <a:ext uri="{FF2B5EF4-FFF2-40B4-BE49-F238E27FC236}">
              <a16:creationId xmlns:a16="http://schemas.microsoft.com/office/drawing/2014/main" id="{6E2B8F14-2854-48B9-9A9A-BBBE91BA10F7}"/>
            </a:ext>
          </a:extLst>
        </xdr:cNvPr>
        <xdr:cNvSpPr>
          <a:spLocks noChangeAspect="1" noChangeArrowheads="1"/>
        </xdr:cNvSpPr>
      </xdr:nvSpPr>
      <xdr:spPr bwMode="auto">
        <a:xfrm>
          <a:off x="3566160" y="9197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30480</xdr:rowOff>
    </xdr:from>
    <xdr:ext cx="518160" cy="556260"/>
    <xdr:sp macro="" textlink="">
      <xdr:nvSpPr>
        <xdr:cNvPr id="1156" name="AutoShape 2">
          <a:extLst>
            <a:ext uri="{FF2B5EF4-FFF2-40B4-BE49-F238E27FC236}">
              <a16:creationId xmlns:a16="http://schemas.microsoft.com/office/drawing/2014/main" id="{FA7801BE-D849-4CFE-AEB7-BCF98A62B9D6}"/>
            </a:ext>
          </a:extLst>
        </xdr:cNvPr>
        <xdr:cNvSpPr>
          <a:spLocks noChangeAspect="1" noChangeArrowheads="1"/>
        </xdr:cNvSpPr>
      </xdr:nvSpPr>
      <xdr:spPr bwMode="auto">
        <a:xfrm>
          <a:off x="3566160" y="4076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30480</xdr:rowOff>
    </xdr:from>
    <xdr:ext cx="518160" cy="556260"/>
    <xdr:sp macro="" textlink="">
      <xdr:nvSpPr>
        <xdr:cNvPr id="1157" name="AutoShape 2">
          <a:extLst>
            <a:ext uri="{FF2B5EF4-FFF2-40B4-BE49-F238E27FC236}">
              <a16:creationId xmlns:a16="http://schemas.microsoft.com/office/drawing/2014/main" id="{10ECB113-5840-4840-B89E-8ED96297C73D}"/>
            </a:ext>
          </a:extLst>
        </xdr:cNvPr>
        <xdr:cNvSpPr>
          <a:spLocks noChangeAspect="1" noChangeArrowheads="1"/>
        </xdr:cNvSpPr>
      </xdr:nvSpPr>
      <xdr:spPr bwMode="auto">
        <a:xfrm>
          <a:off x="3566160" y="4076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518160" cy="548640"/>
    <xdr:sp macro="" textlink="">
      <xdr:nvSpPr>
        <xdr:cNvPr id="1158" name="AutoShape 2">
          <a:extLst>
            <a:ext uri="{FF2B5EF4-FFF2-40B4-BE49-F238E27FC236}">
              <a16:creationId xmlns:a16="http://schemas.microsoft.com/office/drawing/2014/main" id="{4C445C7B-A08F-4891-B1F8-3AC76EF34497}"/>
            </a:ext>
          </a:extLst>
        </xdr:cNvPr>
        <xdr:cNvSpPr>
          <a:spLocks noChangeAspect="1" noChangeArrowheads="1"/>
        </xdr:cNvSpPr>
      </xdr:nvSpPr>
      <xdr:spPr bwMode="auto">
        <a:xfrm>
          <a:off x="4122420" y="784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38100</xdr:rowOff>
    </xdr:from>
    <xdr:ext cx="518160" cy="548640"/>
    <xdr:sp macro="" textlink="">
      <xdr:nvSpPr>
        <xdr:cNvPr id="1159" name="AutoShape 2">
          <a:extLst>
            <a:ext uri="{FF2B5EF4-FFF2-40B4-BE49-F238E27FC236}">
              <a16:creationId xmlns:a16="http://schemas.microsoft.com/office/drawing/2014/main" id="{AA779E76-FCFE-4BC6-AB0D-CA5FDD95E249}"/>
            </a:ext>
          </a:extLst>
        </xdr:cNvPr>
        <xdr:cNvSpPr>
          <a:spLocks noChangeAspect="1" noChangeArrowheads="1"/>
        </xdr:cNvSpPr>
      </xdr:nvSpPr>
      <xdr:spPr bwMode="auto">
        <a:xfrm>
          <a:off x="3566160" y="5471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518160" cy="548640"/>
    <xdr:sp macro="" textlink="">
      <xdr:nvSpPr>
        <xdr:cNvPr id="1160" name="AutoShape 2">
          <a:extLst>
            <a:ext uri="{FF2B5EF4-FFF2-40B4-BE49-F238E27FC236}">
              <a16:creationId xmlns:a16="http://schemas.microsoft.com/office/drawing/2014/main" id="{30113E70-EB35-4B76-97EF-35D252A5D038}"/>
            </a:ext>
          </a:extLst>
        </xdr:cNvPr>
        <xdr:cNvSpPr>
          <a:spLocks noChangeAspect="1" noChangeArrowheads="1"/>
        </xdr:cNvSpPr>
      </xdr:nvSpPr>
      <xdr:spPr bwMode="auto">
        <a:xfrm>
          <a:off x="4122420" y="784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sv-SE"/>
        </a:p>
      </xdr:txBody>
    </xdr:sp>
    <xdr:clientData/>
  </xdr:oneCellAnchor>
  <xdr:oneCellAnchor>
    <xdr:from>
      <xdr:col>6</xdr:col>
      <xdr:colOff>0</xdr:colOff>
      <xdr:row>21</xdr:row>
      <xdr:rowOff>7620</xdr:rowOff>
    </xdr:from>
    <xdr:ext cx="518160" cy="556260"/>
    <xdr:sp macro="" textlink="">
      <xdr:nvSpPr>
        <xdr:cNvPr id="1161" name="AutoShape 2">
          <a:extLst>
            <a:ext uri="{FF2B5EF4-FFF2-40B4-BE49-F238E27FC236}">
              <a16:creationId xmlns:a16="http://schemas.microsoft.com/office/drawing/2014/main" id="{38246BD6-C6A3-48ED-9773-2A5B536EE3D2}"/>
            </a:ext>
          </a:extLst>
        </xdr:cNvPr>
        <xdr:cNvSpPr>
          <a:spLocks noChangeAspect="1" noChangeArrowheads="1"/>
        </xdr:cNvSpPr>
      </xdr:nvSpPr>
      <xdr:spPr bwMode="auto">
        <a:xfrm>
          <a:off x="3566160" y="3657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518160" cy="548640"/>
    <xdr:sp macro="" textlink="">
      <xdr:nvSpPr>
        <xdr:cNvPr id="1162" name="AutoShape 2">
          <a:extLst>
            <a:ext uri="{FF2B5EF4-FFF2-40B4-BE49-F238E27FC236}">
              <a16:creationId xmlns:a16="http://schemas.microsoft.com/office/drawing/2014/main" id="{36617935-1A9D-4C6C-9D47-6D7DF3CAF743}"/>
            </a:ext>
          </a:extLst>
        </xdr:cNvPr>
        <xdr:cNvSpPr>
          <a:spLocks noChangeAspect="1" noChangeArrowheads="1"/>
        </xdr:cNvSpPr>
      </xdr:nvSpPr>
      <xdr:spPr bwMode="auto">
        <a:xfrm>
          <a:off x="3566160" y="8206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7620</xdr:rowOff>
    </xdr:from>
    <xdr:ext cx="518160" cy="548640"/>
    <xdr:sp macro="" textlink="">
      <xdr:nvSpPr>
        <xdr:cNvPr id="1163" name="AutoShape 2">
          <a:extLst>
            <a:ext uri="{FF2B5EF4-FFF2-40B4-BE49-F238E27FC236}">
              <a16:creationId xmlns:a16="http://schemas.microsoft.com/office/drawing/2014/main" id="{00F3C5D1-47DB-435C-998A-49DA65E6B93B}"/>
            </a:ext>
          </a:extLst>
        </xdr:cNvPr>
        <xdr:cNvSpPr>
          <a:spLocks noChangeAspect="1" noChangeArrowheads="1"/>
        </xdr:cNvSpPr>
      </xdr:nvSpPr>
      <xdr:spPr bwMode="auto">
        <a:xfrm>
          <a:off x="3566160" y="425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7620</xdr:rowOff>
    </xdr:from>
    <xdr:ext cx="518160" cy="548640"/>
    <xdr:sp macro="" textlink="">
      <xdr:nvSpPr>
        <xdr:cNvPr id="1164" name="AutoShape 2">
          <a:extLst>
            <a:ext uri="{FF2B5EF4-FFF2-40B4-BE49-F238E27FC236}">
              <a16:creationId xmlns:a16="http://schemas.microsoft.com/office/drawing/2014/main" id="{2DD83F84-DF60-41E1-889E-A8011CFAF2D3}"/>
            </a:ext>
          </a:extLst>
        </xdr:cNvPr>
        <xdr:cNvSpPr>
          <a:spLocks noChangeAspect="1" noChangeArrowheads="1"/>
        </xdr:cNvSpPr>
      </xdr:nvSpPr>
      <xdr:spPr bwMode="auto">
        <a:xfrm>
          <a:off x="3566160" y="425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7620</xdr:rowOff>
    </xdr:from>
    <xdr:ext cx="518160" cy="548640"/>
    <xdr:sp macro="" textlink="">
      <xdr:nvSpPr>
        <xdr:cNvPr id="1165" name="AutoShape 2">
          <a:extLst>
            <a:ext uri="{FF2B5EF4-FFF2-40B4-BE49-F238E27FC236}">
              <a16:creationId xmlns:a16="http://schemas.microsoft.com/office/drawing/2014/main" id="{2B0E8929-5443-4D9A-B440-DF1EFF59DAC7}"/>
            </a:ext>
          </a:extLst>
        </xdr:cNvPr>
        <xdr:cNvSpPr>
          <a:spLocks noChangeAspect="1" noChangeArrowheads="1"/>
        </xdr:cNvSpPr>
      </xdr:nvSpPr>
      <xdr:spPr bwMode="auto">
        <a:xfrm>
          <a:off x="3566160" y="801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7620</xdr:rowOff>
    </xdr:from>
    <xdr:ext cx="518160" cy="548640"/>
    <xdr:sp macro="" textlink="">
      <xdr:nvSpPr>
        <xdr:cNvPr id="1166" name="AutoShape 2">
          <a:extLst>
            <a:ext uri="{FF2B5EF4-FFF2-40B4-BE49-F238E27FC236}">
              <a16:creationId xmlns:a16="http://schemas.microsoft.com/office/drawing/2014/main" id="{CEC27B3E-7194-45BC-B0F6-A16783508948}"/>
            </a:ext>
          </a:extLst>
        </xdr:cNvPr>
        <xdr:cNvSpPr>
          <a:spLocks noChangeAspect="1" noChangeArrowheads="1"/>
        </xdr:cNvSpPr>
      </xdr:nvSpPr>
      <xdr:spPr bwMode="auto">
        <a:xfrm>
          <a:off x="3566160" y="801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1167" name="AutoShape 2">
          <a:extLst>
            <a:ext uri="{FF2B5EF4-FFF2-40B4-BE49-F238E27FC236}">
              <a16:creationId xmlns:a16="http://schemas.microsoft.com/office/drawing/2014/main" id="{3639B324-162A-4075-9944-31CD275DAE61}"/>
            </a:ext>
          </a:extLst>
        </xdr:cNvPr>
        <xdr:cNvSpPr>
          <a:spLocks noChangeAspect="1" noChangeArrowheads="1"/>
        </xdr:cNvSpPr>
      </xdr:nvSpPr>
      <xdr:spPr bwMode="auto">
        <a:xfrm>
          <a:off x="3566160" y="2461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22860</xdr:rowOff>
    </xdr:from>
    <xdr:ext cx="518160" cy="548640"/>
    <xdr:sp macro="" textlink="">
      <xdr:nvSpPr>
        <xdr:cNvPr id="1168" name="AutoShape 2">
          <a:extLst>
            <a:ext uri="{FF2B5EF4-FFF2-40B4-BE49-F238E27FC236}">
              <a16:creationId xmlns:a16="http://schemas.microsoft.com/office/drawing/2014/main" id="{7F5396A6-BD64-434C-9B11-DA5C1DCCF6E2}"/>
            </a:ext>
          </a:extLst>
        </xdr:cNvPr>
        <xdr:cNvSpPr>
          <a:spLocks noChangeAspect="1" noChangeArrowheads="1"/>
        </xdr:cNvSpPr>
      </xdr:nvSpPr>
      <xdr:spPr bwMode="auto">
        <a:xfrm>
          <a:off x="3566160" y="2484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56260"/>
    <xdr:sp macro="" textlink="">
      <xdr:nvSpPr>
        <xdr:cNvPr id="1169" name="AutoShape 2">
          <a:extLst>
            <a:ext uri="{FF2B5EF4-FFF2-40B4-BE49-F238E27FC236}">
              <a16:creationId xmlns:a16="http://schemas.microsoft.com/office/drawing/2014/main" id="{38057436-6C0D-4F55-87D7-3D1A03BF3E55}"/>
            </a:ext>
          </a:extLst>
        </xdr:cNvPr>
        <xdr:cNvSpPr>
          <a:spLocks noChangeAspect="1" noChangeArrowheads="1"/>
        </xdr:cNvSpPr>
      </xdr:nvSpPr>
      <xdr:spPr bwMode="auto">
        <a:xfrm>
          <a:off x="3566160" y="2461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56260"/>
    <xdr:sp macro="" textlink="">
      <xdr:nvSpPr>
        <xdr:cNvPr id="1170" name="AutoShape 2">
          <a:extLst>
            <a:ext uri="{FF2B5EF4-FFF2-40B4-BE49-F238E27FC236}">
              <a16:creationId xmlns:a16="http://schemas.microsoft.com/office/drawing/2014/main" id="{2DBA09B7-AC56-4448-95A1-23A2F5E56ACF}"/>
            </a:ext>
          </a:extLst>
        </xdr:cNvPr>
        <xdr:cNvSpPr>
          <a:spLocks noChangeAspect="1" noChangeArrowheads="1"/>
        </xdr:cNvSpPr>
      </xdr:nvSpPr>
      <xdr:spPr bwMode="auto">
        <a:xfrm>
          <a:off x="3566160" y="2461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518160" cy="556260"/>
    <xdr:sp macro="" textlink="">
      <xdr:nvSpPr>
        <xdr:cNvPr id="1171" name="AutoShape 2">
          <a:extLst>
            <a:ext uri="{FF2B5EF4-FFF2-40B4-BE49-F238E27FC236}">
              <a16:creationId xmlns:a16="http://schemas.microsoft.com/office/drawing/2014/main" id="{C31D51AF-1269-4627-838E-B439004DF4E0}"/>
            </a:ext>
          </a:extLst>
        </xdr:cNvPr>
        <xdr:cNvSpPr>
          <a:spLocks noChangeAspect="1" noChangeArrowheads="1"/>
        </xdr:cNvSpPr>
      </xdr:nvSpPr>
      <xdr:spPr bwMode="auto">
        <a:xfrm>
          <a:off x="3566160" y="3055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7620</xdr:rowOff>
    </xdr:from>
    <xdr:ext cx="518160" cy="548640"/>
    <xdr:sp macro="" textlink="">
      <xdr:nvSpPr>
        <xdr:cNvPr id="1172" name="AutoShape 2">
          <a:extLst>
            <a:ext uri="{FF2B5EF4-FFF2-40B4-BE49-F238E27FC236}">
              <a16:creationId xmlns:a16="http://schemas.microsoft.com/office/drawing/2014/main" id="{00082FCA-F1BE-4CF1-A20A-6271006A862F}"/>
            </a:ext>
          </a:extLst>
        </xdr:cNvPr>
        <xdr:cNvSpPr>
          <a:spLocks noChangeAspect="1" noChangeArrowheads="1"/>
        </xdr:cNvSpPr>
      </xdr:nvSpPr>
      <xdr:spPr bwMode="auto">
        <a:xfrm>
          <a:off x="3566160" y="2468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sv-SE"/>
            <a:t>1</a:t>
          </a:r>
        </a:p>
      </xdr:txBody>
    </xdr:sp>
    <xdr:clientData/>
  </xdr:oneCellAnchor>
  <xdr:oneCellAnchor>
    <xdr:from>
      <xdr:col>6</xdr:col>
      <xdr:colOff>0</xdr:colOff>
      <xdr:row>34</xdr:row>
      <xdr:rowOff>15240</xdr:rowOff>
    </xdr:from>
    <xdr:ext cx="518160" cy="548640"/>
    <xdr:sp macro="" textlink="">
      <xdr:nvSpPr>
        <xdr:cNvPr id="1173" name="AutoShape 2">
          <a:extLst>
            <a:ext uri="{FF2B5EF4-FFF2-40B4-BE49-F238E27FC236}">
              <a16:creationId xmlns:a16="http://schemas.microsoft.com/office/drawing/2014/main" id="{0BB267F2-043B-471C-B059-FCD4FF756E91}"/>
            </a:ext>
          </a:extLst>
        </xdr:cNvPr>
        <xdr:cNvSpPr>
          <a:spLocks noChangeAspect="1" noChangeArrowheads="1"/>
        </xdr:cNvSpPr>
      </xdr:nvSpPr>
      <xdr:spPr bwMode="auto">
        <a:xfrm>
          <a:off x="3566160" y="8816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15240</xdr:rowOff>
    </xdr:from>
    <xdr:ext cx="518160" cy="548640"/>
    <xdr:sp macro="" textlink="">
      <xdr:nvSpPr>
        <xdr:cNvPr id="1174" name="AutoShape 2">
          <a:extLst>
            <a:ext uri="{FF2B5EF4-FFF2-40B4-BE49-F238E27FC236}">
              <a16:creationId xmlns:a16="http://schemas.microsoft.com/office/drawing/2014/main" id="{604D1B19-70D9-47BE-B5E3-7374755C10E1}"/>
            </a:ext>
          </a:extLst>
        </xdr:cNvPr>
        <xdr:cNvSpPr>
          <a:spLocks noChangeAspect="1" noChangeArrowheads="1"/>
        </xdr:cNvSpPr>
      </xdr:nvSpPr>
      <xdr:spPr bwMode="auto">
        <a:xfrm>
          <a:off x="3566160" y="4061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7620</xdr:rowOff>
    </xdr:from>
    <xdr:ext cx="518160" cy="548640"/>
    <xdr:sp macro="" textlink="">
      <xdr:nvSpPr>
        <xdr:cNvPr id="1175" name="AutoShape 2">
          <a:extLst>
            <a:ext uri="{FF2B5EF4-FFF2-40B4-BE49-F238E27FC236}">
              <a16:creationId xmlns:a16="http://schemas.microsoft.com/office/drawing/2014/main" id="{B4B18DBA-EA73-47BD-A95D-F0D65A83776C}"/>
            </a:ext>
          </a:extLst>
        </xdr:cNvPr>
        <xdr:cNvSpPr>
          <a:spLocks noChangeAspect="1" noChangeArrowheads="1"/>
        </xdr:cNvSpPr>
      </xdr:nvSpPr>
      <xdr:spPr bwMode="auto">
        <a:xfrm>
          <a:off x="3566160" y="623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7620</xdr:rowOff>
    </xdr:from>
    <xdr:ext cx="518160" cy="548640"/>
    <xdr:sp macro="" textlink="">
      <xdr:nvSpPr>
        <xdr:cNvPr id="1176" name="AutoShape 2">
          <a:extLst>
            <a:ext uri="{FF2B5EF4-FFF2-40B4-BE49-F238E27FC236}">
              <a16:creationId xmlns:a16="http://schemas.microsoft.com/office/drawing/2014/main" id="{5A9D4663-7418-4BC2-8A4E-B8A9BE23AE05}"/>
            </a:ext>
          </a:extLst>
        </xdr:cNvPr>
        <xdr:cNvSpPr>
          <a:spLocks noChangeAspect="1" noChangeArrowheads="1"/>
        </xdr:cNvSpPr>
      </xdr:nvSpPr>
      <xdr:spPr bwMode="auto">
        <a:xfrm>
          <a:off x="3566160" y="623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30480</xdr:rowOff>
    </xdr:from>
    <xdr:ext cx="518160" cy="556260"/>
    <xdr:sp macro="" textlink="">
      <xdr:nvSpPr>
        <xdr:cNvPr id="1177" name="AutoShape 2">
          <a:extLst>
            <a:ext uri="{FF2B5EF4-FFF2-40B4-BE49-F238E27FC236}">
              <a16:creationId xmlns:a16="http://schemas.microsoft.com/office/drawing/2014/main" id="{1B12E59B-1014-49E5-9D0E-9AA696B45428}"/>
            </a:ext>
          </a:extLst>
        </xdr:cNvPr>
        <xdr:cNvSpPr>
          <a:spLocks noChangeAspect="1" noChangeArrowheads="1"/>
        </xdr:cNvSpPr>
      </xdr:nvSpPr>
      <xdr:spPr bwMode="auto">
        <a:xfrm>
          <a:off x="3566160" y="7642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518160" cy="548640"/>
    <xdr:sp macro="" textlink="">
      <xdr:nvSpPr>
        <xdr:cNvPr id="1178" name="AutoShape 2">
          <a:extLst>
            <a:ext uri="{FF2B5EF4-FFF2-40B4-BE49-F238E27FC236}">
              <a16:creationId xmlns:a16="http://schemas.microsoft.com/office/drawing/2014/main" id="{C35676AF-D66B-4CF6-976A-68533F44F824}"/>
            </a:ext>
          </a:extLst>
        </xdr:cNvPr>
        <xdr:cNvSpPr>
          <a:spLocks noChangeAspect="1" noChangeArrowheads="1"/>
        </xdr:cNvSpPr>
      </xdr:nvSpPr>
      <xdr:spPr bwMode="auto">
        <a:xfrm>
          <a:off x="3566160" y="3451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518160" cy="548640"/>
    <xdr:sp macro="" textlink="">
      <xdr:nvSpPr>
        <xdr:cNvPr id="1179" name="AutoShape 2">
          <a:extLst>
            <a:ext uri="{FF2B5EF4-FFF2-40B4-BE49-F238E27FC236}">
              <a16:creationId xmlns:a16="http://schemas.microsoft.com/office/drawing/2014/main" id="{8858976E-EA82-4831-BE3F-6DE855B570BA}"/>
            </a:ext>
          </a:extLst>
        </xdr:cNvPr>
        <xdr:cNvSpPr>
          <a:spLocks noChangeAspect="1" noChangeArrowheads="1"/>
        </xdr:cNvSpPr>
      </xdr:nvSpPr>
      <xdr:spPr bwMode="auto">
        <a:xfrm>
          <a:off x="3566160" y="3451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7620</xdr:rowOff>
    </xdr:from>
    <xdr:ext cx="518160" cy="548640"/>
    <xdr:sp macro="" textlink="">
      <xdr:nvSpPr>
        <xdr:cNvPr id="1180" name="AutoShape 2">
          <a:extLst>
            <a:ext uri="{FF2B5EF4-FFF2-40B4-BE49-F238E27FC236}">
              <a16:creationId xmlns:a16="http://schemas.microsoft.com/office/drawing/2014/main" id="{1C734A7A-8251-4AC9-B83D-13E9DF9A5C5B}"/>
            </a:ext>
          </a:extLst>
        </xdr:cNvPr>
        <xdr:cNvSpPr>
          <a:spLocks noChangeAspect="1" noChangeArrowheads="1"/>
        </xdr:cNvSpPr>
      </xdr:nvSpPr>
      <xdr:spPr bwMode="auto">
        <a:xfrm>
          <a:off x="356616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15240</xdr:rowOff>
    </xdr:from>
    <xdr:ext cx="518160" cy="548640"/>
    <xdr:sp macro="" textlink="">
      <xdr:nvSpPr>
        <xdr:cNvPr id="1181" name="AutoShape 2">
          <a:extLst>
            <a:ext uri="{FF2B5EF4-FFF2-40B4-BE49-F238E27FC236}">
              <a16:creationId xmlns:a16="http://schemas.microsoft.com/office/drawing/2014/main" id="{C402BDCC-12A5-47C1-86BD-125157255C11}"/>
            </a:ext>
          </a:extLst>
        </xdr:cNvPr>
        <xdr:cNvSpPr>
          <a:spLocks noChangeAspect="1" noChangeArrowheads="1"/>
        </xdr:cNvSpPr>
      </xdr:nvSpPr>
      <xdr:spPr bwMode="auto">
        <a:xfrm>
          <a:off x="3566160" y="3070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7620</xdr:rowOff>
    </xdr:from>
    <xdr:ext cx="518160" cy="548640"/>
    <xdr:sp macro="" textlink="">
      <xdr:nvSpPr>
        <xdr:cNvPr id="1182" name="AutoShape 2">
          <a:extLst>
            <a:ext uri="{FF2B5EF4-FFF2-40B4-BE49-F238E27FC236}">
              <a16:creationId xmlns:a16="http://schemas.microsoft.com/office/drawing/2014/main" id="{325AF62F-7DC7-4CD0-A326-ED2A1AC19024}"/>
            </a:ext>
          </a:extLst>
        </xdr:cNvPr>
        <xdr:cNvSpPr>
          <a:spLocks noChangeAspect="1" noChangeArrowheads="1"/>
        </xdr:cNvSpPr>
      </xdr:nvSpPr>
      <xdr:spPr bwMode="auto">
        <a:xfrm>
          <a:off x="356616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7620</xdr:rowOff>
    </xdr:from>
    <xdr:ext cx="518160" cy="548640"/>
    <xdr:sp macro="" textlink="">
      <xdr:nvSpPr>
        <xdr:cNvPr id="1183" name="AutoShape 2">
          <a:extLst>
            <a:ext uri="{FF2B5EF4-FFF2-40B4-BE49-F238E27FC236}">
              <a16:creationId xmlns:a16="http://schemas.microsoft.com/office/drawing/2014/main" id="{4F0C767C-C6F1-40AF-BBC4-D527AB78FB92}"/>
            </a:ext>
          </a:extLst>
        </xdr:cNvPr>
        <xdr:cNvSpPr>
          <a:spLocks noChangeAspect="1" noChangeArrowheads="1"/>
        </xdr:cNvSpPr>
      </xdr:nvSpPr>
      <xdr:spPr bwMode="auto">
        <a:xfrm>
          <a:off x="3566160" y="3855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7620</xdr:rowOff>
    </xdr:from>
    <xdr:ext cx="518160" cy="548640"/>
    <xdr:sp macro="" textlink="">
      <xdr:nvSpPr>
        <xdr:cNvPr id="1184" name="AutoShape 2">
          <a:extLst>
            <a:ext uri="{FF2B5EF4-FFF2-40B4-BE49-F238E27FC236}">
              <a16:creationId xmlns:a16="http://schemas.microsoft.com/office/drawing/2014/main" id="{995ACB22-9DBA-4168-B82F-089E402990E1}"/>
            </a:ext>
          </a:extLst>
        </xdr:cNvPr>
        <xdr:cNvSpPr>
          <a:spLocks noChangeAspect="1" noChangeArrowheads="1"/>
        </xdr:cNvSpPr>
      </xdr:nvSpPr>
      <xdr:spPr bwMode="auto">
        <a:xfrm>
          <a:off x="3566160" y="3855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30480</xdr:rowOff>
    </xdr:from>
    <xdr:ext cx="518160" cy="556260"/>
    <xdr:sp macro="" textlink="">
      <xdr:nvSpPr>
        <xdr:cNvPr id="1185" name="AutoShape 2">
          <a:extLst>
            <a:ext uri="{FF2B5EF4-FFF2-40B4-BE49-F238E27FC236}">
              <a16:creationId xmlns:a16="http://schemas.microsoft.com/office/drawing/2014/main" id="{17F162F3-76B5-47AE-8DE5-DD163B1F1A86}"/>
            </a:ext>
          </a:extLst>
        </xdr:cNvPr>
        <xdr:cNvSpPr>
          <a:spLocks noChangeAspect="1" noChangeArrowheads="1"/>
        </xdr:cNvSpPr>
      </xdr:nvSpPr>
      <xdr:spPr bwMode="auto">
        <a:xfrm>
          <a:off x="3566160" y="56616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30480</xdr:rowOff>
    </xdr:from>
    <xdr:ext cx="518160" cy="556260"/>
    <xdr:sp macro="" textlink="">
      <xdr:nvSpPr>
        <xdr:cNvPr id="1186" name="AutoShape 2">
          <a:extLst>
            <a:ext uri="{FF2B5EF4-FFF2-40B4-BE49-F238E27FC236}">
              <a16:creationId xmlns:a16="http://schemas.microsoft.com/office/drawing/2014/main" id="{194988F2-C25E-4AC7-848C-6FB831E69DC8}"/>
            </a:ext>
          </a:extLst>
        </xdr:cNvPr>
        <xdr:cNvSpPr>
          <a:spLocks noChangeAspect="1" noChangeArrowheads="1"/>
        </xdr:cNvSpPr>
      </xdr:nvSpPr>
      <xdr:spPr bwMode="auto">
        <a:xfrm>
          <a:off x="3566160" y="56616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518160" cy="548640"/>
    <xdr:sp macro="" textlink="">
      <xdr:nvSpPr>
        <xdr:cNvPr id="1187" name="AutoShape 2">
          <a:extLst>
            <a:ext uri="{FF2B5EF4-FFF2-40B4-BE49-F238E27FC236}">
              <a16:creationId xmlns:a16="http://schemas.microsoft.com/office/drawing/2014/main" id="{1BF9F770-EF8E-4BA7-BF90-43057C18F5AB}"/>
            </a:ext>
          </a:extLst>
        </xdr:cNvPr>
        <xdr:cNvSpPr>
          <a:spLocks noChangeAspect="1" noChangeArrowheads="1"/>
        </xdr:cNvSpPr>
      </xdr:nvSpPr>
      <xdr:spPr bwMode="auto">
        <a:xfrm>
          <a:off x="3566160" y="8602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518160" cy="548640"/>
    <xdr:sp macro="" textlink="">
      <xdr:nvSpPr>
        <xdr:cNvPr id="1188" name="AutoShape 2">
          <a:extLst>
            <a:ext uri="{FF2B5EF4-FFF2-40B4-BE49-F238E27FC236}">
              <a16:creationId xmlns:a16="http://schemas.microsoft.com/office/drawing/2014/main" id="{EB5132FC-A1B5-40C3-888B-A08C28E45DC9}"/>
            </a:ext>
          </a:extLst>
        </xdr:cNvPr>
        <xdr:cNvSpPr>
          <a:spLocks noChangeAspect="1" noChangeArrowheads="1"/>
        </xdr:cNvSpPr>
      </xdr:nvSpPr>
      <xdr:spPr bwMode="auto">
        <a:xfrm>
          <a:off x="3566160" y="8602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518160" cy="556260"/>
    <xdr:sp macro="" textlink="">
      <xdr:nvSpPr>
        <xdr:cNvPr id="1189" name="AutoShape 2">
          <a:extLst>
            <a:ext uri="{FF2B5EF4-FFF2-40B4-BE49-F238E27FC236}">
              <a16:creationId xmlns:a16="http://schemas.microsoft.com/office/drawing/2014/main" id="{0BA7F7E2-55D3-4C1B-8241-BC8B21E0996F}"/>
            </a:ext>
          </a:extLst>
        </xdr:cNvPr>
        <xdr:cNvSpPr>
          <a:spLocks noChangeAspect="1" noChangeArrowheads="1"/>
        </xdr:cNvSpPr>
      </xdr:nvSpPr>
      <xdr:spPr bwMode="auto">
        <a:xfrm>
          <a:off x="3566160" y="1866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7620</xdr:rowOff>
    </xdr:from>
    <xdr:ext cx="518160" cy="548640"/>
    <xdr:sp macro="" textlink="">
      <xdr:nvSpPr>
        <xdr:cNvPr id="1190" name="AutoShape 2">
          <a:extLst>
            <a:ext uri="{FF2B5EF4-FFF2-40B4-BE49-F238E27FC236}">
              <a16:creationId xmlns:a16="http://schemas.microsoft.com/office/drawing/2014/main" id="{2D74AA2D-BFB9-4B28-A39B-89FCF6BC05E7}"/>
            </a:ext>
          </a:extLst>
        </xdr:cNvPr>
        <xdr:cNvSpPr>
          <a:spLocks noChangeAspect="1" noChangeArrowheads="1"/>
        </xdr:cNvSpPr>
      </xdr:nvSpPr>
      <xdr:spPr bwMode="auto">
        <a:xfrm>
          <a:off x="3566160" y="3459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7620</xdr:rowOff>
    </xdr:from>
    <xdr:ext cx="518160" cy="548640"/>
    <xdr:sp macro="" textlink="">
      <xdr:nvSpPr>
        <xdr:cNvPr id="1191" name="AutoShape 2">
          <a:extLst>
            <a:ext uri="{FF2B5EF4-FFF2-40B4-BE49-F238E27FC236}">
              <a16:creationId xmlns:a16="http://schemas.microsoft.com/office/drawing/2014/main" id="{3086DC2A-37D5-407B-B178-6DBBFC849694}"/>
            </a:ext>
          </a:extLst>
        </xdr:cNvPr>
        <xdr:cNvSpPr>
          <a:spLocks noChangeAspect="1" noChangeArrowheads="1"/>
        </xdr:cNvSpPr>
      </xdr:nvSpPr>
      <xdr:spPr bwMode="auto">
        <a:xfrm>
          <a:off x="3566160" y="3459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7620</xdr:rowOff>
    </xdr:from>
    <xdr:ext cx="518160" cy="548640"/>
    <xdr:sp macro="" textlink="">
      <xdr:nvSpPr>
        <xdr:cNvPr id="1192" name="AutoShape 2">
          <a:extLst>
            <a:ext uri="{FF2B5EF4-FFF2-40B4-BE49-F238E27FC236}">
              <a16:creationId xmlns:a16="http://schemas.microsoft.com/office/drawing/2014/main" id="{F54225E4-8062-41A4-B612-9EF8EB9196E2}"/>
            </a:ext>
          </a:extLst>
        </xdr:cNvPr>
        <xdr:cNvSpPr>
          <a:spLocks noChangeAspect="1" noChangeArrowheads="1"/>
        </xdr:cNvSpPr>
      </xdr:nvSpPr>
      <xdr:spPr bwMode="auto">
        <a:xfrm>
          <a:off x="3566160" y="801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15240</xdr:rowOff>
    </xdr:from>
    <xdr:ext cx="518160" cy="548640"/>
    <xdr:sp macro="" textlink="">
      <xdr:nvSpPr>
        <xdr:cNvPr id="1193" name="AutoShape 2">
          <a:extLst>
            <a:ext uri="{FF2B5EF4-FFF2-40B4-BE49-F238E27FC236}">
              <a16:creationId xmlns:a16="http://schemas.microsoft.com/office/drawing/2014/main" id="{35F90641-3CB8-473F-9EBA-CAAEFAD34A8B}"/>
            </a:ext>
          </a:extLst>
        </xdr:cNvPr>
        <xdr:cNvSpPr>
          <a:spLocks noChangeAspect="1" noChangeArrowheads="1"/>
        </xdr:cNvSpPr>
      </xdr:nvSpPr>
      <xdr:spPr bwMode="auto">
        <a:xfrm>
          <a:off x="3566160" y="3467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7620</xdr:rowOff>
    </xdr:from>
    <xdr:ext cx="518160" cy="548640"/>
    <xdr:sp macro="" textlink="">
      <xdr:nvSpPr>
        <xdr:cNvPr id="1194" name="AutoShape 2">
          <a:extLst>
            <a:ext uri="{FF2B5EF4-FFF2-40B4-BE49-F238E27FC236}">
              <a16:creationId xmlns:a16="http://schemas.microsoft.com/office/drawing/2014/main" id="{DE3CC517-3C10-486D-A284-871A3CE5C3B2}"/>
            </a:ext>
          </a:extLst>
        </xdr:cNvPr>
        <xdr:cNvSpPr>
          <a:spLocks noChangeAspect="1" noChangeArrowheads="1"/>
        </xdr:cNvSpPr>
      </xdr:nvSpPr>
      <xdr:spPr bwMode="auto">
        <a:xfrm>
          <a:off x="3566160" y="801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7620</xdr:rowOff>
    </xdr:from>
    <xdr:ext cx="518160" cy="548640"/>
    <xdr:sp macro="" textlink="">
      <xdr:nvSpPr>
        <xdr:cNvPr id="1195" name="AutoShape 2">
          <a:extLst>
            <a:ext uri="{FF2B5EF4-FFF2-40B4-BE49-F238E27FC236}">
              <a16:creationId xmlns:a16="http://schemas.microsoft.com/office/drawing/2014/main" id="{EAA09AB9-4D76-415F-BDEE-AEFAF490DABA}"/>
            </a:ext>
          </a:extLst>
        </xdr:cNvPr>
        <xdr:cNvSpPr>
          <a:spLocks noChangeAspect="1" noChangeArrowheads="1"/>
        </xdr:cNvSpPr>
      </xdr:nvSpPr>
      <xdr:spPr bwMode="auto">
        <a:xfrm>
          <a:off x="3566160" y="623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7620</xdr:rowOff>
    </xdr:from>
    <xdr:ext cx="518160" cy="548640"/>
    <xdr:sp macro="" textlink="">
      <xdr:nvSpPr>
        <xdr:cNvPr id="1196" name="AutoShape 2">
          <a:extLst>
            <a:ext uri="{FF2B5EF4-FFF2-40B4-BE49-F238E27FC236}">
              <a16:creationId xmlns:a16="http://schemas.microsoft.com/office/drawing/2014/main" id="{8A592AFC-FE59-47DD-A12E-19801A881746}"/>
            </a:ext>
          </a:extLst>
        </xdr:cNvPr>
        <xdr:cNvSpPr>
          <a:spLocks noChangeAspect="1" noChangeArrowheads="1"/>
        </xdr:cNvSpPr>
      </xdr:nvSpPr>
      <xdr:spPr bwMode="auto">
        <a:xfrm>
          <a:off x="3566160" y="623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30480</xdr:rowOff>
    </xdr:from>
    <xdr:ext cx="518160" cy="556260"/>
    <xdr:sp macro="" textlink="">
      <xdr:nvSpPr>
        <xdr:cNvPr id="1197" name="AutoShape 2">
          <a:extLst>
            <a:ext uri="{FF2B5EF4-FFF2-40B4-BE49-F238E27FC236}">
              <a16:creationId xmlns:a16="http://schemas.microsoft.com/office/drawing/2014/main" id="{03A40C6D-E596-4292-AF3A-0A2E516D73A6}"/>
            </a:ext>
          </a:extLst>
        </xdr:cNvPr>
        <xdr:cNvSpPr>
          <a:spLocks noChangeAspect="1" noChangeArrowheads="1"/>
        </xdr:cNvSpPr>
      </xdr:nvSpPr>
      <xdr:spPr bwMode="auto">
        <a:xfrm>
          <a:off x="3566160" y="3086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30480</xdr:rowOff>
    </xdr:from>
    <xdr:ext cx="518160" cy="556260"/>
    <xdr:sp macro="" textlink="">
      <xdr:nvSpPr>
        <xdr:cNvPr id="1198" name="AutoShape 2">
          <a:extLst>
            <a:ext uri="{FF2B5EF4-FFF2-40B4-BE49-F238E27FC236}">
              <a16:creationId xmlns:a16="http://schemas.microsoft.com/office/drawing/2014/main" id="{6D6F079E-3806-4CBF-8A00-A7B803948B09}"/>
            </a:ext>
          </a:extLst>
        </xdr:cNvPr>
        <xdr:cNvSpPr>
          <a:spLocks noChangeAspect="1" noChangeArrowheads="1"/>
        </xdr:cNvSpPr>
      </xdr:nvSpPr>
      <xdr:spPr bwMode="auto">
        <a:xfrm>
          <a:off x="3566160" y="3086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518160" cy="548640"/>
    <xdr:sp macro="" textlink="">
      <xdr:nvSpPr>
        <xdr:cNvPr id="1199" name="AutoShape 2">
          <a:extLst>
            <a:ext uri="{FF2B5EF4-FFF2-40B4-BE49-F238E27FC236}">
              <a16:creationId xmlns:a16="http://schemas.microsoft.com/office/drawing/2014/main" id="{EA86E8CE-3C84-4C40-915F-F7FBE98A3A28}"/>
            </a:ext>
          </a:extLst>
        </xdr:cNvPr>
        <xdr:cNvSpPr>
          <a:spLocks noChangeAspect="1" noChangeArrowheads="1"/>
        </xdr:cNvSpPr>
      </xdr:nvSpPr>
      <xdr:spPr bwMode="auto">
        <a:xfrm>
          <a:off x="3566160" y="9197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518160" cy="548640"/>
    <xdr:sp macro="" textlink="">
      <xdr:nvSpPr>
        <xdr:cNvPr id="1200" name="AutoShape 2">
          <a:extLst>
            <a:ext uri="{FF2B5EF4-FFF2-40B4-BE49-F238E27FC236}">
              <a16:creationId xmlns:a16="http://schemas.microsoft.com/office/drawing/2014/main" id="{A034BD1B-FFA5-485C-A844-2E74F1F266A7}"/>
            </a:ext>
          </a:extLst>
        </xdr:cNvPr>
        <xdr:cNvSpPr>
          <a:spLocks noChangeAspect="1" noChangeArrowheads="1"/>
        </xdr:cNvSpPr>
      </xdr:nvSpPr>
      <xdr:spPr bwMode="auto">
        <a:xfrm>
          <a:off x="3566160" y="9197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7620</xdr:rowOff>
    </xdr:from>
    <xdr:ext cx="518160" cy="548640"/>
    <xdr:sp macro="" textlink="">
      <xdr:nvSpPr>
        <xdr:cNvPr id="1201" name="AutoShape 2">
          <a:extLst>
            <a:ext uri="{FF2B5EF4-FFF2-40B4-BE49-F238E27FC236}">
              <a16:creationId xmlns:a16="http://schemas.microsoft.com/office/drawing/2014/main" id="{B1D210BD-E7F6-4CDB-9F83-0674BFCC7756}"/>
            </a:ext>
          </a:extLst>
        </xdr:cNvPr>
        <xdr:cNvSpPr>
          <a:spLocks noChangeAspect="1" noChangeArrowheads="1"/>
        </xdr:cNvSpPr>
      </xdr:nvSpPr>
      <xdr:spPr bwMode="auto">
        <a:xfrm>
          <a:off x="3566160" y="2072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7620</xdr:rowOff>
    </xdr:from>
    <xdr:ext cx="518160" cy="548640"/>
    <xdr:sp macro="" textlink="">
      <xdr:nvSpPr>
        <xdr:cNvPr id="1202" name="AutoShape 2">
          <a:extLst>
            <a:ext uri="{FF2B5EF4-FFF2-40B4-BE49-F238E27FC236}">
              <a16:creationId xmlns:a16="http://schemas.microsoft.com/office/drawing/2014/main" id="{5ACAD52B-3657-4F38-8BAC-0EA626314EF1}"/>
            </a:ext>
          </a:extLst>
        </xdr:cNvPr>
        <xdr:cNvSpPr>
          <a:spLocks noChangeAspect="1" noChangeArrowheads="1"/>
        </xdr:cNvSpPr>
      </xdr:nvSpPr>
      <xdr:spPr bwMode="auto">
        <a:xfrm>
          <a:off x="3566160" y="2072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7620</xdr:rowOff>
    </xdr:from>
    <xdr:ext cx="518160" cy="548640"/>
    <xdr:sp macro="" textlink="">
      <xdr:nvSpPr>
        <xdr:cNvPr id="1203" name="AutoShape 2">
          <a:extLst>
            <a:ext uri="{FF2B5EF4-FFF2-40B4-BE49-F238E27FC236}">
              <a16:creationId xmlns:a16="http://schemas.microsoft.com/office/drawing/2014/main" id="{024F0112-F68F-47BD-B96A-DEADFCE51070}"/>
            </a:ext>
          </a:extLst>
        </xdr:cNvPr>
        <xdr:cNvSpPr>
          <a:spLocks noChangeAspect="1" noChangeArrowheads="1"/>
        </xdr:cNvSpPr>
      </xdr:nvSpPr>
      <xdr:spPr bwMode="auto">
        <a:xfrm>
          <a:off x="3566160" y="2072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7620</xdr:rowOff>
    </xdr:from>
    <xdr:ext cx="518160" cy="548640"/>
    <xdr:sp macro="" textlink="">
      <xdr:nvSpPr>
        <xdr:cNvPr id="1204" name="AutoShape 2">
          <a:extLst>
            <a:ext uri="{FF2B5EF4-FFF2-40B4-BE49-F238E27FC236}">
              <a16:creationId xmlns:a16="http://schemas.microsoft.com/office/drawing/2014/main" id="{D1C49A60-8FED-4996-8E9D-462FE1E0D3A1}"/>
            </a:ext>
          </a:extLst>
        </xdr:cNvPr>
        <xdr:cNvSpPr>
          <a:spLocks noChangeAspect="1" noChangeArrowheads="1"/>
        </xdr:cNvSpPr>
      </xdr:nvSpPr>
      <xdr:spPr bwMode="auto">
        <a:xfrm>
          <a:off x="3566160" y="2072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30480</xdr:rowOff>
    </xdr:from>
    <xdr:ext cx="518160" cy="556260"/>
    <xdr:sp macro="" textlink="">
      <xdr:nvSpPr>
        <xdr:cNvPr id="1205" name="AutoShape 2">
          <a:extLst>
            <a:ext uri="{FF2B5EF4-FFF2-40B4-BE49-F238E27FC236}">
              <a16:creationId xmlns:a16="http://schemas.microsoft.com/office/drawing/2014/main" id="{5A5CE2E4-F83A-4BC9-B642-581182DA3E02}"/>
            </a:ext>
          </a:extLst>
        </xdr:cNvPr>
        <xdr:cNvSpPr>
          <a:spLocks noChangeAspect="1" noChangeArrowheads="1"/>
        </xdr:cNvSpPr>
      </xdr:nvSpPr>
      <xdr:spPr bwMode="auto">
        <a:xfrm>
          <a:off x="3566160" y="1699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30480</xdr:rowOff>
    </xdr:from>
    <xdr:ext cx="518160" cy="556260"/>
    <xdr:sp macro="" textlink="">
      <xdr:nvSpPr>
        <xdr:cNvPr id="1206" name="AutoShape 2">
          <a:extLst>
            <a:ext uri="{FF2B5EF4-FFF2-40B4-BE49-F238E27FC236}">
              <a16:creationId xmlns:a16="http://schemas.microsoft.com/office/drawing/2014/main" id="{BC3DBB59-D7BA-4937-B1AE-C116690BF429}"/>
            </a:ext>
          </a:extLst>
        </xdr:cNvPr>
        <xdr:cNvSpPr>
          <a:spLocks noChangeAspect="1" noChangeArrowheads="1"/>
        </xdr:cNvSpPr>
      </xdr:nvSpPr>
      <xdr:spPr bwMode="auto">
        <a:xfrm>
          <a:off x="3566160" y="1699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518160" cy="548640"/>
    <xdr:sp macro="" textlink="">
      <xdr:nvSpPr>
        <xdr:cNvPr id="1207" name="AutoShape 2">
          <a:extLst>
            <a:ext uri="{FF2B5EF4-FFF2-40B4-BE49-F238E27FC236}">
              <a16:creationId xmlns:a16="http://schemas.microsoft.com/office/drawing/2014/main" id="{7559A13A-9089-46DD-9EF5-E71D6DFBD0AA}"/>
            </a:ext>
          </a:extLst>
        </xdr:cNvPr>
        <xdr:cNvSpPr>
          <a:spLocks noChangeAspect="1" noChangeArrowheads="1"/>
        </xdr:cNvSpPr>
      </xdr:nvSpPr>
      <xdr:spPr bwMode="auto">
        <a:xfrm>
          <a:off x="3566160" y="543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518160" cy="548640"/>
    <xdr:sp macro="" textlink="">
      <xdr:nvSpPr>
        <xdr:cNvPr id="1208" name="AutoShape 2">
          <a:extLst>
            <a:ext uri="{FF2B5EF4-FFF2-40B4-BE49-F238E27FC236}">
              <a16:creationId xmlns:a16="http://schemas.microsoft.com/office/drawing/2014/main" id="{07A076F1-9B24-4982-BC9B-CB2E43B5D400}"/>
            </a:ext>
          </a:extLst>
        </xdr:cNvPr>
        <xdr:cNvSpPr>
          <a:spLocks noChangeAspect="1" noChangeArrowheads="1"/>
        </xdr:cNvSpPr>
      </xdr:nvSpPr>
      <xdr:spPr bwMode="auto">
        <a:xfrm>
          <a:off x="3566160" y="543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30480</xdr:rowOff>
    </xdr:from>
    <xdr:ext cx="518160" cy="556260"/>
    <xdr:sp macro="" textlink="">
      <xdr:nvSpPr>
        <xdr:cNvPr id="1209" name="AutoShape 2">
          <a:extLst>
            <a:ext uri="{FF2B5EF4-FFF2-40B4-BE49-F238E27FC236}">
              <a16:creationId xmlns:a16="http://schemas.microsoft.com/office/drawing/2014/main" id="{61E72FEF-F2FA-48CA-A519-F19E51BC30E3}"/>
            </a:ext>
          </a:extLst>
        </xdr:cNvPr>
        <xdr:cNvSpPr>
          <a:spLocks noChangeAspect="1" noChangeArrowheads="1"/>
        </xdr:cNvSpPr>
      </xdr:nvSpPr>
      <xdr:spPr bwMode="auto">
        <a:xfrm>
          <a:off x="3566160" y="1699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30480</xdr:rowOff>
    </xdr:from>
    <xdr:ext cx="518160" cy="556260"/>
    <xdr:sp macro="" textlink="">
      <xdr:nvSpPr>
        <xdr:cNvPr id="1210" name="AutoShape 2">
          <a:extLst>
            <a:ext uri="{FF2B5EF4-FFF2-40B4-BE49-F238E27FC236}">
              <a16:creationId xmlns:a16="http://schemas.microsoft.com/office/drawing/2014/main" id="{51D72CD6-7269-4DFE-8797-8C3E7C6382D9}"/>
            </a:ext>
          </a:extLst>
        </xdr:cNvPr>
        <xdr:cNvSpPr>
          <a:spLocks noChangeAspect="1" noChangeArrowheads="1"/>
        </xdr:cNvSpPr>
      </xdr:nvSpPr>
      <xdr:spPr bwMode="auto">
        <a:xfrm>
          <a:off x="3566160" y="1699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518160" cy="548640"/>
    <xdr:sp macro="" textlink="">
      <xdr:nvSpPr>
        <xdr:cNvPr id="1211" name="AutoShape 2">
          <a:extLst>
            <a:ext uri="{FF2B5EF4-FFF2-40B4-BE49-F238E27FC236}">
              <a16:creationId xmlns:a16="http://schemas.microsoft.com/office/drawing/2014/main" id="{41A49C12-5856-454E-B293-0D3A9431FBFD}"/>
            </a:ext>
          </a:extLst>
        </xdr:cNvPr>
        <xdr:cNvSpPr>
          <a:spLocks noChangeAspect="1" noChangeArrowheads="1"/>
        </xdr:cNvSpPr>
      </xdr:nvSpPr>
      <xdr:spPr bwMode="auto">
        <a:xfrm>
          <a:off x="3566160" y="543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518160" cy="548640"/>
    <xdr:sp macro="" textlink="">
      <xdr:nvSpPr>
        <xdr:cNvPr id="1212" name="AutoShape 2">
          <a:extLst>
            <a:ext uri="{FF2B5EF4-FFF2-40B4-BE49-F238E27FC236}">
              <a16:creationId xmlns:a16="http://schemas.microsoft.com/office/drawing/2014/main" id="{DE56BC10-6271-49A3-92CF-7DAFCF8009C4}"/>
            </a:ext>
          </a:extLst>
        </xdr:cNvPr>
        <xdr:cNvSpPr>
          <a:spLocks noChangeAspect="1" noChangeArrowheads="1"/>
        </xdr:cNvSpPr>
      </xdr:nvSpPr>
      <xdr:spPr bwMode="auto">
        <a:xfrm>
          <a:off x="3566160" y="543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30480</xdr:rowOff>
    </xdr:from>
    <xdr:ext cx="518160" cy="556260"/>
    <xdr:sp macro="" textlink="">
      <xdr:nvSpPr>
        <xdr:cNvPr id="1213" name="AutoShape 2">
          <a:extLst>
            <a:ext uri="{FF2B5EF4-FFF2-40B4-BE49-F238E27FC236}">
              <a16:creationId xmlns:a16="http://schemas.microsoft.com/office/drawing/2014/main" id="{79B18094-F743-415E-B719-C2CEC5986AB7}"/>
            </a:ext>
          </a:extLst>
        </xdr:cNvPr>
        <xdr:cNvSpPr>
          <a:spLocks noChangeAspect="1" noChangeArrowheads="1"/>
        </xdr:cNvSpPr>
      </xdr:nvSpPr>
      <xdr:spPr bwMode="auto">
        <a:xfrm>
          <a:off x="3566160" y="1699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30480</xdr:rowOff>
    </xdr:from>
    <xdr:ext cx="518160" cy="556260"/>
    <xdr:sp macro="" textlink="">
      <xdr:nvSpPr>
        <xdr:cNvPr id="1214" name="AutoShape 2">
          <a:extLst>
            <a:ext uri="{FF2B5EF4-FFF2-40B4-BE49-F238E27FC236}">
              <a16:creationId xmlns:a16="http://schemas.microsoft.com/office/drawing/2014/main" id="{E39F0451-F229-4367-9D38-968FC3175154}"/>
            </a:ext>
          </a:extLst>
        </xdr:cNvPr>
        <xdr:cNvSpPr>
          <a:spLocks noChangeAspect="1" noChangeArrowheads="1"/>
        </xdr:cNvSpPr>
      </xdr:nvSpPr>
      <xdr:spPr bwMode="auto">
        <a:xfrm>
          <a:off x="3566160" y="1699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518160" cy="548640"/>
    <xdr:sp macro="" textlink="">
      <xdr:nvSpPr>
        <xdr:cNvPr id="1215" name="AutoShape 2">
          <a:extLst>
            <a:ext uri="{FF2B5EF4-FFF2-40B4-BE49-F238E27FC236}">
              <a16:creationId xmlns:a16="http://schemas.microsoft.com/office/drawing/2014/main" id="{6EDEBAF2-A03E-4C99-BEB7-4F5C0895C078}"/>
            </a:ext>
          </a:extLst>
        </xdr:cNvPr>
        <xdr:cNvSpPr>
          <a:spLocks noChangeAspect="1" noChangeArrowheads="1"/>
        </xdr:cNvSpPr>
      </xdr:nvSpPr>
      <xdr:spPr bwMode="auto">
        <a:xfrm>
          <a:off x="3566160" y="543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518160" cy="548640"/>
    <xdr:sp macro="" textlink="">
      <xdr:nvSpPr>
        <xdr:cNvPr id="1216" name="AutoShape 2">
          <a:extLst>
            <a:ext uri="{FF2B5EF4-FFF2-40B4-BE49-F238E27FC236}">
              <a16:creationId xmlns:a16="http://schemas.microsoft.com/office/drawing/2014/main" id="{2A2D606F-1964-423C-81DC-65D95B47BB05}"/>
            </a:ext>
          </a:extLst>
        </xdr:cNvPr>
        <xdr:cNvSpPr>
          <a:spLocks noChangeAspect="1" noChangeArrowheads="1"/>
        </xdr:cNvSpPr>
      </xdr:nvSpPr>
      <xdr:spPr bwMode="auto">
        <a:xfrm>
          <a:off x="3566160" y="543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30480</xdr:rowOff>
    </xdr:from>
    <xdr:ext cx="518160" cy="556260"/>
    <xdr:sp macro="" textlink="">
      <xdr:nvSpPr>
        <xdr:cNvPr id="1217" name="AutoShape 2">
          <a:extLst>
            <a:ext uri="{FF2B5EF4-FFF2-40B4-BE49-F238E27FC236}">
              <a16:creationId xmlns:a16="http://schemas.microsoft.com/office/drawing/2014/main" id="{D7DC8845-2289-465C-BB7F-1E21647C01B0}"/>
            </a:ext>
          </a:extLst>
        </xdr:cNvPr>
        <xdr:cNvSpPr>
          <a:spLocks noChangeAspect="1" noChangeArrowheads="1"/>
        </xdr:cNvSpPr>
      </xdr:nvSpPr>
      <xdr:spPr bwMode="auto">
        <a:xfrm>
          <a:off x="3566160" y="1699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30480</xdr:rowOff>
    </xdr:from>
    <xdr:ext cx="518160" cy="556260"/>
    <xdr:sp macro="" textlink="">
      <xdr:nvSpPr>
        <xdr:cNvPr id="1218" name="AutoShape 2">
          <a:extLst>
            <a:ext uri="{FF2B5EF4-FFF2-40B4-BE49-F238E27FC236}">
              <a16:creationId xmlns:a16="http://schemas.microsoft.com/office/drawing/2014/main" id="{6E4820A4-C526-44F9-8102-3D5B2E91CB7F}"/>
            </a:ext>
          </a:extLst>
        </xdr:cNvPr>
        <xdr:cNvSpPr>
          <a:spLocks noChangeAspect="1" noChangeArrowheads="1"/>
        </xdr:cNvSpPr>
      </xdr:nvSpPr>
      <xdr:spPr bwMode="auto">
        <a:xfrm>
          <a:off x="3566160" y="1699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518160" cy="548640"/>
    <xdr:sp macro="" textlink="">
      <xdr:nvSpPr>
        <xdr:cNvPr id="1219" name="AutoShape 2">
          <a:extLst>
            <a:ext uri="{FF2B5EF4-FFF2-40B4-BE49-F238E27FC236}">
              <a16:creationId xmlns:a16="http://schemas.microsoft.com/office/drawing/2014/main" id="{94DDBE17-8486-4248-B86A-69B017035C00}"/>
            </a:ext>
          </a:extLst>
        </xdr:cNvPr>
        <xdr:cNvSpPr>
          <a:spLocks noChangeAspect="1" noChangeArrowheads="1"/>
        </xdr:cNvSpPr>
      </xdr:nvSpPr>
      <xdr:spPr bwMode="auto">
        <a:xfrm>
          <a:off x="3566160" y="543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518160" cy="548640"/>
    <xdr:sp macro="" textlink="">
      <xdr:nvSpPr>
        <xdr:cNvPr id="1220" name="AutoShape 2">
          <a:extLst>
            <a:ext uri="{FF2B5EF4-FFF2-40B4-BE49-F238E27FC236}">
              <a16:creationId xmlns:a16="http://schemas.microsoft.com/office/drawing/2014/main" id="{620B9439-A0D7-48F4-A2AB-66B95EF27B27}"/>
            </a:ext>
          </a:extLst>
        </xdr:cNvPr>
        <xdr:cNvSpPr>
          <a:spLocks noChangeAspect="1" noChangeArrowheads="1"/>
        </xdr:cNvSpPr>
      </xdr:nvSpPr>
      <xdr:spPr bwMode="auto">
        <a:xfrm>
          <a:off x="3566160" y="543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518160" cy="556260"/>
    <xdr:sp macro="" textlink="">
      <xdr:nvSpPr>
        <xdr:cNvPr id="1221" name="AutoShape 2">
          <a:extLst>
            <a:ext uri="{FF2B5EF4-FFF2-40B4-BE49-F238E27FC236}">
              <a16:creationId xmlns:a16="http://schemas.microsoft.com/office/drawing/2014/main" id="{5ECBF636-DF65-4618-97E3-5A25246E3942}"/>
            </a:ext>
          </a:extLst>
        </xdr:cNvPr>
        <xdr:cNvSpPr>
          <a:spLocks noChangeAspect="1" noChangeArrowheads="1"/>
        </xdr:cNvSpPr>
      </xdr:nvSpPr>
      <xdr:spPr bwMode="auto">
        <a:xfrm>
          <a:off x="3566160" y="44424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7620</xdr:rowOff>
    </xdr:from>
    <xdr:ext cx="518160" cy="548640"/>
    <xdr:sp macro="" textlink="">
      <xdr:nvSpPr>
        <xdr:cNvPr id="1222" name="AutoShape 2">
          <a:extLst>
            <a:ext uri="{FF2B5EF4-FFF2-40B4-BE49-F238E27FC236}">
              <a16:creationId xmlns:a16="http://schemas.microsoft.com/office/drawing/2014/main" id="{52DBD05D-75C6-49B5-9448-F568AE97C37D}"/>
            </a:ext>
          </a:extLst>
        </xdr:cNvPr>
        <xdr:cNvSpPr>
          <a:spLocks noChangeAspect="1" noChangeArrowheads="1"/>
        </xdr:cNvSpPr>
      </xdr:nvSpPr>
      <xdr:spPr bwMode="auto">
        <a:xfrm>
          <a:off x="3566160" y="365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7620</xdr:rowOff>
    </xdr:from>
    <xdr:ext cx="518160" cy="548640"/>
    <xdr:sp macro="" textlink="">
      <xdr:nvSpPr>
        <xdr:cNvPr id="1223" name="AutoShape 2">
          <a:extLst>
            <a:ext uri="{FF2B5EF4-FFF2-40B4-BE49-F238E27FC236}">
              <a16:creationId xmlns:a16="http://schemas.microsoft.com/office/drawing/2014/main" id="{3D2008A4-08D7-4B1B-82E9-53493CE58FDC}"/>
            </a:ext>
          </a:extLst>
        </xdr:cNvPr>
        <xdr:cNvSpPr>
          <a:spLocks noChangeAspect="1" noChangeArrowheads="1"/>
        </xdr:cNvSpPr>
      </xdr:nvSpPr>
      <xdr:spPr bwMode="auto">
        <a:xfrm>
          <a:off x="3566160" y="365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518160" cy="556260"/>
    <xdr:sp macro="" textlink="">
      <xdr:nvSpPr>
        <xdr:cNvPr id="1224" name="AutoShape 2">
          <a:extLst>
            <a:ext uri="{FF2B5EF4-FFF2-40B4-BE49-F238E27FC236}">
              <a16:creationId xmlns:a16="http://schemas.microsoft.com/office/drawing/2014/main" id="{C41B7B2E-7E73-438A-8810-9B15099C1038}"/>
            </a:ext>
          </a:extLst>
        </xdr:cNvPr>
        <xdr:cNvSpPr>
          <a:spLocks noChangeAspect="1" noChangeArrowheads="1"/>
        </xdr:cNvSpPr>
      </xdr:nvSpPr>
      <xdr:spPr bwMode="auto">
        <a:xfrm>
          <a:off x="3566160" y="44424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7620</xdr:rowOff>
    </xdr:from>
    <xdr:ext cx="518160" cy="548640"/>
    <xdr:sp macro="" textlink="">
      <xdr:nvSpPr>
        <xdr:cNvPr id="1225" name="AutoShape 2">
          <a:extLst>
            <a:ext uri="{FF2B5EF4-FFF2-40B4-BE49-F238E27FC236}">
              <a16:creationId xmlns:a16="http://schemas.microsoft.com/office/drawing/2014/main" id="{87C45896-518C-479E-86EC-1258773519AF}"/>
            </a:ext>
          </a:extLst>
        </xdr:cNvPr>
        <xdr:cNvSpPr>
          <a:spLocks noChangeAspect="1" noChangeArrowheads="1"/>
        </xdr:cNvSpPr>
      </xdr:nvSpPr>
      <xdr:spPr bwMode="auto">
        <a:xfrm>
          <a:off x="3566160" y="365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7620</xdr:rowOff>
    </xdr:from>
    <xdr:ext cx="518160" cy="548640"/>
    <xdr:sp macro="" textlink="">
      <xdr:nvSpPr>
        <xdr:cNvPr id="1226" name="AutoShape 2">
          <a:extLst>
            <a:ext uri="{FF2B5EF4-FFF2-40B4-BE49-F238E27FC236}">
              <a16:creationId xmlns:a16="http://schemas.microsoft.com/office/drawing/2014/main" id="{197C6058-50E9-4828-8470-1E5D0BD6FEC2}"/>
            </a:ext>
          </a:extLst>
        </xdr:cNvPr>
        <xdr:cNvSpPr>
          <a:spLocks noChangeAspect="1" noChangeArrowheads="1"/>
        </xdr:cNvSpPr>
      </xdr:nvSpPr>
      <xdr:spPr bwMode="auto">
        <a:xfrm>
          <a:off x="3566160" y="365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7620</xdr:rowOff>
    </xdr:from>
    <xdr:ext cx="518160" cy="548640"/>
    <xdr:sp macro="" textlink="">
      <xdr:nvSpPr>
        <xdr:cNvPr id="1227" name="AutoShape 2">
          <a:extLst>
            <a:ext uri="{FF2B5EF4-FFF2-40B4-BE49-F238E27FC236}">
              <a16:creationId xmlns:a16="http://schemas.microsoft.com/office/drawing/2014/main" id="{4813BE6D-90B8-47E6-8191-22D49DA383AC}"/>
            </a:ext>
          </a:extLst>
        </xdr:cNvPr>
        <xdr:cNvSpPr>
          <a:spLocks noChangeAspect="1" noChangeArrowheads="1"/>
        </xdr:cNvSpPr>
      </xdr:nvSpPr>
      <xdr:spPr bwMode="auto">
        <a:xfrm>
          <a:off x="3566160" y="8214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7620</xdr:rowOff>
    </xdr:from>
    <xdr:ext cx="518160" cy="548640"/>
    <xdr:sp macro="" textlink="">
      <xdr:nvSpPr>
        <xdr:cNvPr id="1228" name="AutoShape 2">
          <a:extLst>
            <a:ext uri="{FF2B5EF4-FFF2-40B4-BE49-F238E27FC236}">
              <a16:creationId xmlns:a16="http://schemas.microsoft.com/office/drawing/2014/main" id="{7DB1E2D4-6165-4042-A555-187767616014}"/>
            </a:ext>
          </a:extLst>
        </xdr:cNvPr>
        <xdr:cNvSpPr>
          <a:spLocks noChangeAspect="1" noChangeArrowheads="1"/>
        </xdr:cNvSpPr>
      </xdr:nvSpPr>
      <xdr:spPr bwMode="auto">
        <a:xfrm>
          <a:off x="3566160" y="8214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7620</xdr:rowOff>
    </xdr:from>
    <xdr:ext cx="518160" cy="548640"/>
    <xdr:sp macro="" textlink="">
      <xdr:nvSpPr>
        <xdr:cNvPr id="1229" name="AutoShape 2">
          <a:extLst>
            <a:ext uri="{FF2B5EF4-FFF2-40B4-BE49-F238E27FC236}">
              <a16:creationId xmlns:a16="http://schemas.microsoft.com/office/drawing/2014/main" id="{27EC8315-A2C7-41D6-B87A-23B8DCBAB64D}"/>
            </a:ext>
          </a:extLst>
        </xdr:cNvPr>
        <xdr:cNvSpPr>
          <a:spLocks noChangeAspect="1" noChangeArrowheads="1"/>
        </xdr:cNvSpPr>
      </xdr:nvSpPr>
      <xdr:spPr bwMode="auto">
        <a:xfrm>
          <a:off x="3566160" y="762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7620</xdr:rowOff>
    </xdr:from>
    <xdr:ext cx="518160" cy="548640"/>
    <xdr:sp macro="" textlink="">
      <xdr:nvSpPr>
        <xdr:cNvPr id="1230" name="AutoShape 2">
          <a:extLst>
            <a:ext uri="{FF2B5EF4-FFF2-40B4-BE49-F238E27FC236}">
              <a16:creationId xmlns:a16="http://schemas.microsoft.com/office/drawing/2014/main" id="{5ABD06B3-1F29-4878-BBB5-2B63EA48DDD6}"/>
            </a:ext>
          </a:extLst>
        </xdr:cNvPr>
        <xdr:cNvSpPr>
          <a:spLocks noChangeAspect="1" noChangeArrowheads="1"/>
        </xdr:cNvSpPr>
      </xdr:nvSpPr>
      <xdr:spPr bwMode="auto">
        <a:xfrm>
          <a:off x="3566160" y="762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7620</xdr:rowOff>
    </xdr:from>
    <xdr:ext cx="518160" cy="548640"/>
    <xdr:sp macro="" textlink="">
      <xdr:nvSpPr>
        <xdr:cNvPr id="1231" name="AutoShape 2">
          <a:extLst>
            <a:ext uri="{FF2B5EF4-FFF2-40B4-BE49-F238E27FC236}">
              <a16:creationId xmlns:a16="http://schemas.microsoft.com/office/drawing/2014/main" id="{6FB9842A-AC07-4622-95FD-B809FEDD6C04}"/>
            </a:ext>
          </a:extLst>
        </xdr:cNvPr>
        <xdr:cNvSpPr>
          <a:spLocks noChangeAspect="1" noChangeArrowheads="1"/>
        </xdr:cNvSpPr>
      </xdr:nvSpPr>
      <xdr:spPr bwMode="auto">
        <a:xfrm>
          <a:off x="3566160" y="8214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7620</xdr:rowOff>
    </xdr:from>
    <xdr:ext cx="518160" cy="548640"/>
    <xdr:sp macro="" textlink="">
      <xdr:nvSpPr>
        <xdr:cNvPr id="1232" name="AutoShape 2">
          <a:extLst>
            <a:ext uri="{FF2B5EF4-FFF2-40B4-BE49-F238E27FC236}">
              <a16:creationId xmlns:a16="http://schemas.microsoft.com/office/drawing/2014/main" id="{E4437B49-76C7-4219-8AD2-CFDBAE2FDC54}"/>
            </a:ext>
          </a:extLst>
        </xdr:cNvPr>
        <xdr:cNvSpPr>
          <a:spLocks noChangeAspect="1" noChangeArrowheads="1"/>
        </xdr:cNvSpPr>
      </xdr:nvSpPr>
      <xdr:spPr bwMode="auto">
        <a:xfrm>
          <a:off x="3566160" y="8214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7620</xdr:rowOff>
    </xdr:from>
    <xdr:ext cx="518160" cy="548640"/>
    <xdr:sp macro="" textlink="">
      <xdr:nvSpPr>
        <xdr:cNvPr id="1233" name="AutoShape 2">
          <a:extLst>
            <a:ext uri="{FF2B5EF4-FFF2-40B4-BE49-F238E27FC236}">
              <a16:creationId xmlns:a16="http://schemas.microsoft.com/office/drawing/2014/main" id="{9C23387D-E677-468E-8B3F-CA275C3E43D4}"/>
            </a:ext>
          </a:extLst>
        </xdr:cNvPr>
        <xdr:cNvSpPr>
          <a:spLocks noChangeAspect="1" noChangeArrowheads="1"/>
        </xdr:cNvSpPr>
      </xdr:nvSpPr>
      <xdr:spPr bwMode="auto">
        <a:xfrm>
          <a:off x="3566160" y="762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7620</xdr:rowOff>
    </xdr:from>
    <xdr:ext cx="518160" cy="548640"/>
    <xdr:sp macro="" textlink="">
      <xdr:nvSpPr>
        <xdr:cNvPr id="1234" name="AutoShape 2">
          <a:extLst>
            <a:ext uri="{FF2B5EF4-FFF2-40B4-BE49-F238E27FC236}">
              <a16:creationId xmlns:a16="http://schemas.microsoft.com/office/drawing/2014/main" id="{BB31274C-3CAE-4DE1-97E8-C1FC610C3DDE}"/>
            </a:ext>
          </a:extLst>
        </xdr:cNvPr>
        <xdr:cNvSpPr>
          <a:spLocks noChangeAspect="1" noChangeArrowheads="1"/>
        </xdr:cNvSpPr>
      </xdr:nvSpPr>
      <xdr:spPr bwMode="auto">
        <a:xfrm>
          <a:off x="3566160" y="762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30480</xdr:rowOff>
    </xdr:from>
    <xdr:ext cx="518160" cy="556260"/>
    <xdr:sp macro="" textlink="">
      <xdr:nvSpPr>
        <xdr:cNvPr id="1235" name="AutoShape 2">
          <a:extLst>
            <a:ext uri="{FF2B5EF4-FFF2-40B4-BE49-F238E27FC236}">
              <a16:creationId xmlns:a16="http://schemas.microsoft.com/office/drawing/2014/main" id="{72010C6F-CF03-42AA-A404-0F39AE593138}"/>
            </a:ext>
          </a:extLst>
        </xdr:cNvPr>
        <xdr:cNvSpPr>
          <a:spLocks noChangeAspect="1" noChangeArrowheads="1"/>
        </xdr:cNvSpPr>
      </xdr:nvSpPr>
      <xdr:spPr bwMode="auto">
        <a:xfrm>
          <a:off x="3566160" y="1699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30480</xdr:rowOff>
    </xdr:from>
    <xdr:ext cx="518160" cy="556260"/>
    <xdr:sp macro="" textlink="">
      <xdr:nvSpPr>
        <xdr:cNvPr id="1236" name="AutoShape 2">
          <a:extLst>
            <a:ext uri="{FF2B5EF4-FFF2-40B4-BE49-F238E27FC236}">
              <a16:creationId xmlns:a16="http://schemas.microsoft.com/office/drawing/2014/main" id="{7500FA94-927E-4F49-B88F-E3C24201B352}"/>
            </a:ext>
          </a:extLst>
        </xdr:cNvPr>
        <xdr:cNvSpPr>
          <a:spLocks noChangeAspect="1" noChangeArrowheads="1"/>
        </xdr:cNvSpPr>
      </xdr:nvSpPr>
      <xdr:spPr bwMode="auto">
        <a:xfrm>
          <a:off x="3566160" y="1699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30480</xdr:rowOff>
    </xdr:from>
    <xdr:ext cx="518160" cy="556260"/>
    <xdr:sp macro="" textlink="">
      <xdr:nvSpPr>
        <xdr:cNvPr id="1237" name="AutoShape 2">
          <a:extLst>
            <a:ext uri="{FF2B5EF4-FFF2-40B4-BE49-F238E27FC236}">
              <a16:creationId xmlns:a16="http://schemas.microsoft.com/office/drawing/2014/main" id="{CF489D54-21D6-4F40-9F8A-9F3F048DA2C0}"/>
            </a:ext>
          </a:extLst>
        </xdr:cNvPr>
        <xdr:cNvSpPr>
          <a:spLocks noChangeAspect="1" noChangeArrowheads="1"/>
        </xdr:cNvSpPr>
      </xdr:nvSpPr>
      <xdr:spPr bwMode="auto">
        <a:xfrm>
          <a:off x="3566160" y="1699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30480</xdr:rowOff>
    </xdr:from>
    <xdr:ext cx="518160" cy="556260"/>
    <xdr:sp macro="" textlink="">
      <xdr:nvSpPr>
        <xdr:cNvPr id="1238" name="AutoShape 2">
          <a:extLst>
            <a:ext uri="{FF2B5EF4-FFF2-40B4-BE49-F238E27FC236}">
              <a16:creationId xmlns:a16="http://schemas.microsoft.com/office/drawing/2014/main" id="{7E441B3A-6D9F-4234-A626-97813E68B957}"/>
            </a:ext>
          </a:extLst>
        </xdr:cNvPr>
        <xdr:cNvSpPr>
          <a:spLocks noChangeAspect="1" noChangeArrowheads="1"/>
        </xdr:cNvSpPr>
      </xdr:nvSpPr>
      <xdr:spPr bwMode="auto">
        <a:xfrm>
          <a:off x="3566160" y="1699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30480</xdr:rowOff>
    </xdr:from>
    <xdr:ext cx="518160" cy="556260"/>
    <xdr:sp macro="" textlink="">
      <xdr:nvSpPr>
        <xdr:cNvPr id="1239" name="AutoShape 2">
          <a:extLst>
            <a:ext uri="{FF2B5EF4-FFF2-40B4-BE49-F238E27FC236}">
              <a16:creationId xmlns:a16="http://schemas.microsoft.com/office/drawing/2014/main" id="{23E66D78-F1CA-4BEA-947F-DB6FD52AC129}"/>
            </a:ext>
          </a:extLst>
        </xdr:cNvPr>
        <xdr:cNvSpPr>
          <a:spLocks noChangeAspect="1" noChangeArrowheads="1"/>
        </xdr:cNvSpPr>
      </xdr:nvSpPr>
      <xdr:spPr bwMode="auto">
        <a:xfrm>
          <a:off x="3566160" y="1699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30480</xdr:rowOff>
    </xdr:from>
    <xdr:ext cx="518160" cy="556260"/>
    <xdr:sp macro="" textlink="">
      <xdr:nvSpPr>
        <xdr:cNvPr id="1240" name="AutoShape 2">
          <a:extLst>
            <a:ext uri="{FF2B5EF4-FFF2-40B4-BE49-F238E27FC236}">
              <a16:creationId xmlns:a16="http://schemas.microsoft.com/office/drawing/2014/main" id="{B65BD123-3006-486D-B108-B96B1B800C31}"/>
            </a:ext>
          </a:extLst>
        </xdr:cNvPr>
        <xdr:cNvSpPr>
          <a:spLocks noChangeAspect="1" noChangeArrowheads="1"/>
        </xdr:cNvSpPr>
      </xdr:nvSpPr>
      <xdr:spPr bwMode="auto">
        <a:xfrm>
          <a:off x="3566160" y="1699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30480</xdr:rowOff>
    </xdr:from>
    <xdr:ext cx="518160" cy="556260"/>
    <xdr:sp macro="" textlink="">
      <xdr:nvSpPr>
        <xdr:cNvPr id="1241" name="AutoShape 2">
          <a:extLst>
            <a:ext uri="{FF2B5EF4-FFF2-40B4-BE49-F238E27FC236}">
              <a16:creationId xmlns:a16="http://schemas.microsoft.com/office/drawing/2014/main" id="{3D272AE8-7E46-4BB1-9B83-C8743054D65C}"/>
            </a:ext>
          </a:extLst>
        </xdr:cNvPr>
        <xdr:cNvSpPr>
          <a:spLocks noChangeAspect="1" noChangeArrowheads="1"/>
        </xdr:cNvSpPr>
      </xdr:nvSpPr>
      <xdr:spPr bwMode="auto">
        <a:xfrm>
          <a:off x="3566160" y="1699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30480</xdr:rowOff>
    </xdr:from>
    <xdr:ext cx="518160" cy="556260"/>
    <xdr:sp macro="" textlink="">
      <xdr:nvSpPr>
        <xdr:cNvPr id="1242" name="AutoShape 2">
          <a:extLst>
            <a:ext uri="{FF2B5EF4-FFF2-40B4-BE49-F238E27FC236}">
              <a16:creationId xmlns:a16="http://schemas.microsoft.com/office/drawing/2014/main" id="{A227D1B0-0F19-47F9-9C81-F9C9D44D4AAF}"/>
            </a:ext>
          </a:extLst>
        </xdr:cNvPr>
        <xdr:cNvSpPr>
          <a:spLocks noChangeAspect="1" noChangeArrowheads="1"/>
        </xdr:cNvSpPr>
      </xdr:nvSpPr>
      <xdr:spPr bwMode="auto">
        <a:xfrm>
          <a:off x="3566160" y="1699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7620</xdr:rowOff>
    </xdr:from>
    <xdr:ext cx="518160" cy="548640"/>
    <xdr:sp macro="" textlink="">
      <xdr:nvSpPr>
        <xdr:cNvPr id="1243" name="AutoShape 2">
          <a:extLst>
            <a:ext uri="{FF2B5EF4-FFF2-40B4-BE49-F238E27FC236}">
              <a16:creationId xmlns:a16="http://schemas.microsoft.com/office/drawing/2014/main" id="{2B020E81-5564-4AB2-B480-BAFD4AC45448}"/>
            </a:ext>
          </a:extLst>
        </xdr:cNvPr>
        <xdr:cNvSpPr>
          <a:spLocks noChangeAspect="1" noChangeArrowheads="1"/>
        </xdr:cNvSpPr>
      </xdr:nvSpPr>
      <xdr:spPr bwMode="auto">
        <a:xfrm>
          <a:off x="3566160" y="1874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7620</xdr:rowOff>
    </xdr:from>
    <xdr:ext cx="518160" cy="548640"/>
    <xdr:sp macro="" textlink="">
      <xdr:nvSpPr>
        <xdr:cNvPr id="1244" name="AutoShape 2">
          <a:extLst>
            <a:ext uri="{FF2B5EF4-FFF2-40B4-BE49-F238E27FC236}">
              <a16:creationId xmlns:a16="http://schemas.microsoft.com/office/drawing/2014/main" id="{2A5F4C2E-4B31-433D-A22F-C2E10FC547BB}"/>
            </a:ext>
          </a:extLst>
        </xdr:cNvPr>
        <xdr:cNvSpPr>
          <a:spLocks noChangeAspect="1" noChangeArrowheads="1"/>
        </xdr:cNvSpPr>
      </xdr:nvSpPr>
      <xdr:spPr bwMode="auto">
        <a:xfrm>
          <a:off x="3566160" y="1874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518160" cy="556260"/>
    <xdr:sp macro="" textlink="">
      <xdr:nvSpPr>
        <xdr:cNvPr id="1245" name="AutoShape 2">
          <a:extLst>
            <a:ext uri="{FF2B5EF4-FFF2-40B4-BE49-F238E27FC236}">
              <a16:creationId xmlns:a16="http://schemas.microsoft.com/office/drawing/2014/main" id="{75F41314-49CA-4C77-8CDD-1BE32D62D635}"/>
            </a:ext>
          </a:extLst>
        </xdr:cNvPr>
        <xdr:cNvSpPr>
          <a:spLocks noChangeAspect="1" noChangeArrowheads="1"/>
        </xdr:cNvSpPr>
      </xdr:nvSpPr>
      <xdr:spPr bwMode="auto">
        <a:xfrm>
          <a:off x="3566160" y="3649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7620</xdr:rowOff>
    </xdr:from>
    <xdr:ext cx="518160" cy="548640"/>
    <xdr:sp macro="" textlink="">
      <xdr:nvSpPr>
        <xdr:cNvPr id="1246" name="AutoShape 2">
          <a:extLst>
            <a:ext uri="{FF2B5EF4-FFF2-40B4-BE49-F238E27FC236}">
              <a16:creationId xmlns:a16="http://schemas.microsoft.com/office/drawing/2014/main" id="{D1E764D0-E1DB-492F-80BA-BA0E68157178}"/>
            </a:ext>
          </a:extLst>
        </xdr:cNvPr>
        <xdr:cNvSpPr>
          <a:spLocks noChangeAspect="1" noChangeArrowheads="1"/>
        </xdr:cNvSpPr>
      </xdr:nvSpPr>
      <xdr:spPr bwMode="auto">
        <a:xfrm>
          <a:off x="3566160" y="3855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7620</xdr:rowOff>
    </xdr:from>
    <xdr:ext cx="518160" cy="548640"/>
    <xdr:sp macro="" textlink="">
      <xdr:nvSpPr>
        <xdr:cNvPr id="1247" name="AutoShape 2">
          <a:extLst>
            <a:ext uri="{FF2B5EF4-FFF2-40B4-BE49-F238E27FC236}">
              <a16:creationId xmlns:a16="http://schemas.microsoft.com/office/drawing/2014/main" id="{2C04AD45-F945-4614-87F9-B046C2E9CDAC}"/>
            </a:ext>
          </a:extLst>
        </xdr:cNvPr>
        <xdr:cNvSpPr>
          <a:spLocks noChangeAspect="1" noChangeArrowheads="1"/>
        </xdr:cNvSpPr>
      </xdr:nvSpPr>
      <xdr:spPr bwMode="auto">
        <a:xfrm>
          <a:off x="3566160" y="3855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518160" cy="556260"/>
    <xdr:sp macro="" textlink="">
      <xdr:nvSpPr>
        <xdr:cNvPr id="1248" name="AutoShape 2">
          <a:extLst>
            <a:ext uri="{FF2B5EF4-FFF2-40B4-BE49-F238E27FC236}">
              <a16:creationId xmlns:a16="http://schemas.microsoft.com/office/drawing/2014/main" id="{48220FBF-31C8-46F2-9F83-AD8BB59FC60D}"/>
            </a:ext>
          </a:extLst>
        </xdr:cNvPr>
        <xdr:cNvSpPr>
          <a:spLocks noChangeAspect="1" noChangeArrowheads="1"/>
        </xdr:cNvSpPr>
      </xdr:nvSpPr>
      <xdr:spPr bwMode="auto">
        <a:xfrm>
          <a:off x="3566160" y="3649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7620</xdr:rowOff>
    </xdr:from>
    <xdr:ext cx="518160" cy="548640"/>
    <xdr:sp macro="" textlink="">
      <xdr:nvSpPr>
        <xdr:cNvPr id="1249" name="AutoShape 2">
          <a:extLst>
            <a:ext uri="{FF2B5EF4-FFF2-40B4-BE49-F238E27FC236}">
              <a16:creationId xmlns:a16="http://schemas.microsoft.com/office/drawing/2014/main" id="{864C1025-1BF3-46DE-9ED0-3EDF21CDD33C}"/>
            </a:ext>
          </a:extLst>
        </xdr:cNvPr>
        <xdr:cNvSpPr>
          <a:spLocks noChangeAspect="1" noChangeArrowheads="1"/>
        </xdr:cNvSpPr>
      </xdr:nvSpPr>
      <xdr:spPr bwMode="auto">
        <a:xfrm>
          <a:off x="3566160" y="3855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7620</xdr:rowOff>
    </xdr:from>
    <xdr:ext cx="518160" cy="548640"/>
    <xdr:sp macro="" textlink="">
      <xdr:nvSpPr>
        <xdr:cNvPr id="1250" name="AutoShape 2">
          <a:extLst>
            <a:ext uri="{FF2B5EF4-FFF2-40B4-BE49-F238E27FC236}">
              <a16:creationId xmlns:a16="http://schemas.microsoft.com/office/drawing/2014/main" id="{B9D1B23B-B584-4E92-87AD-27B3710498C6}"/>
            </a:ext>
          </a:extLst>
        </xdr:cNvPr>
        <xdr:cNvSpPr>
          <a:spLocks noChangeAspect="1" noChangeArrowheads="1"/>
        </xdr:cNvSpPr>
      </xdr:nvSpPr>
      <xdr:spPr bwMode="auto">
        <a:xfrm>
          <a:off x="3566160" y="3855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7620</xdr:rowOff>
    </xdr:from>
    <xdr:ext cx="518160" cy="548640"/>
    <xdr:sp macro="" textlink="">
      <xdr:nvSpPr>
        <xdr:cNvPr id="1251" name="AutoShape 2">
          <a:extLst>
            <a:ext uri="{FF2B5EF4-FFF2-40B4-BE49-F238E27FC236}">
              <a16:creationId xmlns:a16="http://schemas.microsoft.com/office/drawing/2014/main" id="{109BED7A-8BD5-4A62-B960-3F4FAF9EA13A}"/>
            </a:ext>
          </a:extLst>
        </xdr:cNvPr>
        <xdr:cNvSpPr>
          <a:spLocks noChangeAspect="1" noChangeArrowheads="1"/>
        </xdr:cNvSpPr>
      </xdr:nvSpPr>
      <xdr:spPr bwMode="auto">
        <a:xfrm>
          <a:off x="3566160" y="623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7620</xdr:rowOff>
    </xdr:from>
    <xdr:ext cx="518160" cy="548640"/>
    <xdr:sp macro="" textlink="">
      <xdr:nvSpPr>
        <xdr:cNvPr id="1252" name="AutoShape 2">
          <a:extLst>
            <a:ext uri="{FF2B5EF4-FFF2-40B4-BE49-F238E27FC236}">
              <a16:creationId xmlns:a16="http://schemas.microsoft.com/office/drawing/2014/main" id="{E2CDFD0D-FCEF-4AF4-97DB-6643BF7F37D5}"/>
            </a:ext>
          </a:extLst>
        </xdr:cNvPr>
        <xdr:cNvSpPr>
          <a:spLocks noChangeAspect="1" noChangeArrowheads="1"/>
        </xdr:cNvSpPr>
      </xdr:nvSpPr>
      <xdr:spPr bwMode="auto">
        <a:xfrm>
          <a:off x="3566160" y="623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7620</xdr:rowOff>
    </xdr:from>
    <xdr:ext cx="518160" cy="548640"/>
    <xdr:sp macro="" textlink="">
      <xdr:nvSpPr>
        <xdr:cNvPr id="1253" name="AutoShape 2">
          <a:extLst>
            <a:ext uri="{FF2B5EF4-FFF2-40B4-BE49-F238E27FC236}">
              <a16:creationId xmlns:a16="http://schemas.microsoft.com/office/drawing/2014/main" id="{E5604FD6-F6FC-4EC3-BCCC-E55ABE37D76D}"/>
            </a:ext>
          </a:extLst>
        </xdr:cNvPr>
        <xdr:cNvSpPr>
          <a:spLocks noChangeAspect="1" noChangeArrowheads="1"/>
        </xdr:cNvSpPr>
      </xdr:nvSpPr>
      <xdr:spPr bwMode="auto">
        <a:xfrm>
          <a:off x="3566160" y="623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7620</xdr:rowOff>
    </xdr:from>
    <xdr:ext cx="518160" cy="548640"/>
    <xdr:sp macro="" textlink="">
      <xdr:nvSpPr>
        <xdr:cNvPr id="1254" name="AutoShape 2">
          <a:extLst>
            <a:ext uri="{FF2B5EF4-FFF2-40B4-BE49-F238E27FC236}">
              <a16:creationId xmlns:a16="http://schemas.microsoft.com/office/drawing/2014/main" id="{A0DD63E2-B7DF-4204-8794-5982855F5953}"/>
            </a:ext>
          </a:extLst>
        </xdr:cNvPr>
        <xdr:cNvSpPr>
          <a:spLocks noChangeAspect="1" noChangeArrowheads="1"/>
        </xdr:cNvSpPr>
      </xdr:nvSpPr>
      <xdr:spPr bwMode="auto">
        <a:xfrm>
          <a:off x="3566160" y="623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7620</xdr:rowOff>
    </xdr:from>
    <xdr:ext cx="518160" cy="548640"/>
    <xdr:sp macro="" textlink="">
      <xdr:nvSpPr>
        <xdr:cNvPr id="1255" name="AutoShape 2">
          <a:extLst>
            <a:ext uri="{FF2B5EF4-FFF2-40B4-BE49-F238E27FC236}">
              <a16:creationId xmlns:a16="http://schemas.microsoft.com/office/drawing/2014/main" id="{44C42FFA-8378-46CF-9538-A129A51DC8EC}"/>
            </a:ext>
          </a:extLst>
        </xdr:cNvPr>
        <xdr:cNvSpPr>
          <a:spLocks noChangeAspect="1" noChangeArrowheads="1"/>
        </xdr:cNvSpPr>
      </xdr:nvSpPr>
      <xdr:spPr bwMode="auto">
        <a:xfrm>
          <a:off x="3566160" y="623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7620</xdr:rowOff>
    </xdr:from>
    <xdr:ext cx="518160" cy="548640"/>
    <xdr:sp macro="" textlink="">
      <xdr:nvSpPr>
        <xdr:cNvPr id="1256" name="AutoShape 2">
          <a:extLst>
            <a:ext uri="{FF2B5EF4-FFF2-40B4-BE49-F238E27FC236}">
              <a16:creationId xmlns:a16="http://schemas.microsoft.com/office/drawing/2014/main" id="{BB5FE072-B537-4576-AED5-FB7AAA7EC5DC}"/>
            </a:ext>
          </a:extLst>
        </xdr:cNvPr>
        <xdr:cNvSpPr>
          <a:spLocks noChangeAspect="1" noChangeArrowheads="1"/>
        </xdr:cNvSpPr>
      </xdr:nvSpPr>
      <xdr:spPr bwMode="auto">
        <a:xfrm>
          <a:off x="3566160" y="623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7620</xdr:rowOff>
    </xdr:from>
    <xdr:ext cx="518160" cy="548640"/>
    <xdr:sp macro="" textlink="">
      <xdr:nvSpPr>
        <xdr:cNvPr id="1257" name="AutoShape 2">
          <a:extLst>
            <a:ext uri="{FF2B5EF4-FFF2-40B4-BE49-F238E27FC236}">
              <a16:creationId xmlns:a16="http://schemas.microsoft.com/office/drawing/2014/main" id="{FED45336-2E8B-47D8-8B9E-66FE7AFBF682}"/>
            </a:ext>
          </a:extLst>
        </xdr:cNvPr>
        <xdr:cNvSpPr>
          <a:spLocks noChangeAspect="1" noChangeArrowheads="1"/>
        </xdr:cNvSpPr>
      </xdr:nvSpPr>
      <xdr:spPr bwMode="auto">
        <a:xfrm>
          <a:off x="3566160" y="623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36</xdr:row>
      <xdr:rowOff>7620</xdr:rowOff>
    </xdr:from>
    <xdr:ext cx="518160" cy="548640"/>
    <xdr:sp macro="" textlink="">
      <xdr:nvSpPr>
        <xdr:cNvPr id="1258" name="AutoShape 2">
          <a:extLst>
            <a:ext uri="{FF2B5EF4-FFF2-40B4-BE49-F238E27FC236}">
              <a16:creationId xmlns:a16="http://schemas.microsoft.com/office/drawing/2014/main" id="{41B4EF65-EAEB-4BB4-9054-6F48BCE7D7C1}"/>
            </a:ext>
          </a:extLst>
        </xdr:cNvPr>
        <xdr:cNvSpPr>
          <a:spLocks noChangeAspect="1" noChangeArrowheads="1"/>
        </xdr:cNvSpPr>
      </xdr:nvSpPr>
      <xdr:spPr bwMode="auto">
        <a:xfrm>
          <a:off x="3566160" y="623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30480</xdr:rowOff>
    </xdr:from>
    <xdr:ext cx="518160" cy="556260"/>
    <xdr:sp macro="" textlink="">
      <xdr:nvSpPr>
        <xdr:cNvPr id="1259" name="AutoShape 2">
          <a:extLst>
            <a:ext uri="{FF2B5EF4-FFF2-40B4-BE49-F238E27FC236}">
              <a16:creationId xmlns:a16="http://schemas.microsoft.com/office/drawing/2014/main" id="{20D3900D-ED6A-499B-B006-9E9CCC2BEB65}"/>
            </a:ext>
          </a:extLst>
        </xdr:cNvPr>
        <xdr:cNvSpPr>
          <a:spLocks noChangeAspect="1" noChangeArrowheads="1"/>
        </xdr:cNvSpPr>
      </xdr:nvSpPr>
      <xdr:spPr bwMode="auto">
        <a:xfrm>
          <a:off x="3566160" y="2887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30480</xdr:rowOff>
    </xdr:from>
    <xdr:ext cx="518160" cy="556260"/>
    <xdr:sp macro="" textlink="">
      <xdr:nvSpPr>
        <xdr:cNvPr id="1260" name="AutoShape 2">
          <a:extLst>
            <a:ext uri="{FF2B5EF4-FFF2-40B4-BE49-F238E27FC236}">
              <a16:creationId xmlns:a16="http://schemas.microsoft.com/office/drawing/2014/main" id="{1EA0B226-1084-46D0-88FB-56D6849135C9}"/>
            </a:ext>
          </a:extLst>
        </xdr:cNvPr>
        <xdr:cNvSpPr>
          <a:spLocks noChangeAspect="1" noChangeArrowheads="1"/>
        </xdr:cNvSpPr>
      </xdr:nvSpPr>
      <xdr:spPr bwMode="auto">
        <a:xfrm>
          <a:off x="3566160" y="2887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30480</xdr:rowOff>
    </xdr:from>
    <xdr:ext cx="518160" cy="556260"/>
    <xdr:sp macro="" textlink="">
      <xdr:nvSpPr>
        <xdr:cNvPr id="1261" name="AutoShape 2">
          <a:extLst>
            <a:ext uri="{FF2B5EF4-FFF2-40B4-BE49-F238E27FC236}">
              <a16:creationId xmlns:a16="http://schemas.microsoft.com/office/drawing/2014/main" id="{6E161039-442B-47F6-97CF-2A9438C888F9}"/>
            </a:ext>
          </a:extLst>
        </xdr:cNvPr>
        <xdr:cNvSpPr>
          <a:spLocks noChangeAspect="1" noChangeArrowheads="1"/>
        </xdr:cNvSpPr>
      </xdr:nvSpPr>
      <xdr:spPr bwMode="auto">
        <a:xfrm>
          <a:off x="3566160" y="2887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30480</xdr:rowOff>
    </xdr:from>
    <xdr:ext cx="518160" cy="556260"/>
    <xdr:sp macro="" textlink="">
      <xdr:nvSpPr>
        <xdr:cNvPr id="1262" name="AutoShape 2">
          <a:extLst>
            <a:ext uri="{FF2B5EF4-FFF2-40B4-BE49-F238E27FC236}">
              <a16:creationId xmlns:a16="http://schemas.microsoft.com/office/drawing/2014/main" id="{4538E915-70FE-4B53-8428-C89809CFFA3C}"/>
            </a:ext>
          </a:extLst>
        </xdr:cNvPr>
        <xdr:cNvSpPr>
          <a:spLocks noChangeAspect="1" noChangeArrowheads="1"/>
        </xdr:cNvSpPr>
      </xdr:nvSpPr>
      <xdr:spPr bwMode="auto">
        <a:xfrm>
          <a:off x="3566160" y="2887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30480</xdr:rowOff>
    </xdr:from>
    <xdr:ext cx="518160" cy="556260"/>
    <xdr:sp macro="" textlink="">
      <xdr:nvSpPr>
        <xdr:cNvPr id="1263" name="AutoShape 2">
          <a:extLst>
            <a:ext uri="{FF2B5EF4-FFF2-40B4-BE49-F238E27FC236}">
              <a16:creationId xmlns:a16="http://schemas.microsoft.com/office/drawing/2014/main" id="{CC76234F-B23E-4A9A-B3FA-ACBE7C5002D3}"/>
            </a:ext>
          </a:extLst>
        </xdr:cNvPr>
        <xdr:cNvSpPr>
          <a:spLocks noChangeAspect="1" noChangeArrowheads="1"/>
        </xdr:cNvSpPr>
      </xdr:nvSpPr>
      <xdr:spPr bwMode="auto">
        <a:xfrm>
          <a:off x="3566160" y="2887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30480</xdr:rowOff>
    </xdr:from>
    <xdr:ext cx="518160" cy="556260"/>
    <xdr:sp macro="" textlink="">
      <xdr:nvSpPr>
        <xdr:cNvPr id="1264" name="AutoShape 2">
          <a:extLst>
            <a:ext uri="{FF2B5EF4-FFF2-40B4-BE49-F238E27FC236}">
              <a16:creationId xmlns:a16="http://schemas.microsoft.com/office/drawing/2014/main" id="{53318F7F-888D-4F7E-8152-FCBD51D7D437}"/>
            </a:ext>
          </a:extLst>
        </xdr:cNvPr>
        <xdr:cNvSpPr>
          <a:spLocks noChangeAspect="1" noChangeArrowheads="1"/>
        </xdr:cNvSpPr>
      </xdr:nvSpPr>
      <xdr:spPr bwMode="auto">
        <a:xfrm>
          <a:off x="3566160" y="2887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30480</xdr:rowOff>
    </xdr:from>
    <xdr:ext cx="518160" cy="556260"/>
    <xdr:sp macro="" textlink="">
      <xdr:nvSpPr>
        <xdr:cNvPr id="1265" name="AutoShape 2">
          <a:extLst>
            <a:ext uri="{FF2B5EF4-FFF2-40B4-BE49-F238E27FC236}">
              <a16:creationId xmlns:a16="http://schemas.microsoft.com/office/drawing/2014/main" id="{0D5D52F6-F5E7-4175-B8BF-E27B8DBD0812}"/>
            </a:ext>
          </a:extLst>
        </xdr:cNvPr>
        <xdr:cNvSpPr>
          <a:spLocks noChangeAspect="1" noChangeArrowheads="1"/>
        </xdr:cNvSpPr>
      </xdr:nvSpPr>
      <xdr:spPr bwMode="auto">
        <a:xfrm>
          <a:off x="3566160" y="2887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30480</xdr:rowOff>
    </xdr:from>
    <xdr:ext cx="518160" cy="556260"/>
    <xdr:sp macro="" textlink="">
      <xdr:nvSpPr>
        <xdr:cNvPr id="1266" name="AutoShape 2">
          <a:extLst>
            <a:ext uri="{FF2B5EF4-FFF2-40B4-BE49-F238E27FC236}">
              <a16:creationId xmlns:a16="http://schemas.microsoft.com/office/drawing/2014/main" id="{8E9D0E09-B437-47B3-ADC7-0C3AEEF22ECC}"/>
            </a:ext>
          </a:extLst>
        </xdr:cNvPr>
        <xdr:cNvSpPr>
          <a:spLocks noChangeAspect="1" noChangeArrowheads="1"/>
        </xdr:cNvSpPr>
      </xdr:nvSpPr>
      <xdr:spPr bwMode="auto">
        <a:xfrm>
          <a:off x="3566160" y="2887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518160" cy="556260"/>
    <xdr:sp macro="" textlink="">
      <xdr:nvSpPr>
        <xdr:cNvPr id="1267" name="AutoShape 2">
          <a:extLst>
            <a:ext uri="{FF2B5EF4-FFF2-40B4-BE49-F238E27FC236}">
              <a16:creationId xmlns:a16="http://schemas.microsoft.com/office/drawing/2014/main" id="{AEEEA5D2-995F-478C-88C7-80D1898726B0}"/>
            </a:ext>
          </a:extLst>
        </xdr:cNvPr>
        <xdr:cNvSpPr>
          <a:spLocks noChangeAspect="1" noChangeArrowheads="1"/>
        </xdr:cNvSpPr>
      </xdr:nvSpPr>
      <xdr:spPr bwMode="auto">
        <a:xfrm>
          <a:off x="3566160" y="44424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7620</xdr:rowOff>
    </xdr:from>
    <xdr:ext cx="518160" cy="548640"/>
    <xdr:sp macro="" textlink="">
      <xdr:nvSpPr>
        <xdr:cNvPr id="1268" name="AutoShape 2">
          <a:extLst>
            <a:ext uri="{FF2B5EF4-FFF2-40B4-BE49-F238E27FC236}">
              <a16:creationId xmlns:a16="http://schemas.microsoft.com/office/drawing/2014/main" id="{B614F51F-6A0B-4508-89E4-AF8411E658AE}"/>
            </a:ext>
          </a:extLst>
        </xdr:cNvPr>
        <xdr:cNvSpPr>
          <a:spLocks noChangeAspect="1" noChangeArrowheads="1"/>
        </xdr:cNvSpPr>
      </xdr:nvSpPr>
      <xdr:spPr bwMode="auto">
        <a:xfrm>
          <a:off x="356616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7620</xdr:rowOff>
    </xdr:from>
    <xdr:ext cx="518160" cy="548640"/>
    <xdr:sp macro="" textlink="">
      <xdr:nvSpPr>
        <xdr:cNvPr id="1269" name="AutoShape 2">
          <a:extLst>
            <a:ext uri="{FF2B5EF4-FFF2-40B4-BE49-F238E27FC236}">
              <a16:creationId xmlns:a16="http://schemas.microsoft.com/office/drawing/2014/main" id="{28CADE09-3819-4DF8-9FCD-25AE7F46382E}"/>
            </a:ext>
          </a:extLst>
        </xdr:cNvPr>
        <xdr:cNvSpPr>
          <a:spLocks noChangeAspect="1" noChangeArrowheads="1"/>
        </xdr:cNvSpPr>
      </xdr:nvSpPr>
      <xdr:spPr bwMode="auto">
        <a:xfrm>
          <a:off x="356616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518160" cy="556260"/>
    <xdr:sp macro="" textlink="">
      <xdr:nvSpPr>
        <xdr:cNvPr id="1270" name="AutoShape 2">
          <a:extLst>
            <a:ext uri="{FF2B5EF4-FFF2-40B4-BE49-F238E27FC236}">
              <a16:creationId xmlns:a16="http://schemas.microsoft.com/office/drawing/2014/main" id="{8EE4338C-AC02-4EB1-9FBB-7981442062E5}"/>
            </a:ext>
          </a:extLst>
        </xdr:cNvPr>
        <xdr:cNvSpPr>
          <a:spLocks noChangeAspect="1" noChangeArrowheads="1"/>
        </xdr:cNvSpPr>
      </xdr:nvSpPr>
      <xdr:spPr bwMode="auto">
        <a:xfrm>
          <a:off x="3566160" y="44424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7620</xdr:rowOff>
    </xdr:from>
    <xdr:ext cx="518160" cy="548640"/>
    <xdr:sp macro="" textlink="">
      <xdr:nvSpPr>
        <xdr:cNvPr id="1271" name="AutoShape 2">
          <a:extLst>
            <a:ext uri="{FF2B5EF4-FFF2-40B4-BE49-F238E27FC236}">
              <a16:creationId xmlns:a16="http://schemas.microsoft.com/office/drawing/2014/main" id="{A2661F57-6BB0-40AD-AE04-37A4909721B8}"/>
            </a:ext>
          </a:extLst>
        </xdr:cNvPr>
        <xdr:cNvSpPr>
          <a:spLocks noChangeAspect="1" noChangeArrowheads="1"/>
        </xdr:cNvSpPr>
      </xdr:nvSpPr>
      <xdr:spPr bwMode="auto">
        <a:xfrm>
          <a:off x="356616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7620</xdr:rowOff>
    </xdr:from>
    <xdr:ext cx="518160" cy="548640"/>
    <xdr:sp macro="" textlink="">
      <xdr:nvSpPr>
        <xdr:cNvPr id="1272" name="AutoShape 2">
          <a:extLst>
            <a:ext uri="{FF2B5EF4-FFF2-40B4-BE49-F238E27FC236}">
              <a16:creationId xmlns:a16="http://schemas.microsoft.com/office/drawing/2014/main" id="{E325DB21-7264-4CF5-9F98-592AE3251F84}"/>
            </a:ext>
          </a:extLst>
        </xdr:cNvPr>
        <xdr:cNvSpPr>
          <a:spLocks noChangeAspect="1" noChangeArrowheads="1"/>
        </xdr:cNvSpPr>
      </xdr:nvSpPr>
      <xdr:spPr bwMode="auto">
        <a:xfrm>
          <a:off x="3566160" y="563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7620</xdr:rowOff>
    </xdr:from>
    <xdr:ext cx="518160" cy="548640"/>
    <xdr:sp macro="" textlink="">
      <xdr:nvSpPr>
        <xdr:cNvPr id="1273" name="AutoShape 2">
          <a:extLst>
            <a:ext uri="{FF2B5EF4-FFF2-40B4-BE49-F238E27FC236}">
              <a16:creationId xmlns:a16="http://schemas.microsoft.com/office/drawing/2014/main" id="{9584CB1F-0B4B-4E9C-AFCC-31E72EE61850}"/>
            </a:ext>
          </a:extLst>
        </xdr:cNvPr>
        <xdr:cNvSpPr>
          <a:spLocks noChangeAspect="1" noChangeArrowheads="1"/>
        </xdr:cNvSpPr>
      </xdr:nvSpPr>
      <xdr:spPr bwMode="auto">
        <a:xfrm>
          <a:off x="3566160" y="563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7620</xdr:rowOff>
    </xdr:from>
    <xdr:ext cx="518160" cy="548640"/>
    <xdr:sp macro="" textlink="">
      <xdr:nvSpPr>
        <xdr:cNvPr id="1274" name="AutoShape 2">
          <a:extLst>
            <a:ext uri="{FF2B5EF4-FFF2-40B4-BE49-F238E27FC236}">
              <a16:creationId xmlns:a16="http://schemas.microsoft.com/office/drawing/2014/main" id="{4017547D-FA61-495C-90D5-6CD7F644098B}"/>
            </a:ext>
          </a:extLst>
        </xdr:cNvPr>
        <xdr:cNvSpPr>
          <a:spLocks noChangeAspect="1" noChangeArrowheads="1"/>
        </xdr:cNvSpPr>
      </xdr:nvSpPr>
      <xdr:spPr bwMode="auto">
        <a:xfrm>
          <a:off x="3566160" y="563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7620</xdr:rowOff>
    </xdr:from>
    <xdr:ext cx="518160" cy="548640"/>
    <xdr:sp macro="" textlink="">
      <xdr:nvSpPr>
        <xdr:cNvPr id="1275" name="AutoShape 2">
          <a:extLst>
            <a:ext uri="{FF2B5EF4-FFF2-40B4-BE49-F238E27FC236}">
              <a16:creationId xmlns:a16="http://schemas.microsoft.com/office/drawing/2014/main" id="{981AB054-16F3-4307-9D9A-F79B5E427134}"/>
            </a:ext>
          </a:extLst>
        </xdr:cNvPr>
        <xdr:cNvSpPr>
          <a:spLocks noChangeAspect="1" noChangeArrowheads="1"/>
        </xdr:cNvSpPr>
      </xdr:nvSpPr>
      <xdr:spPr bwMode="auto">
        <a:xfrm>
          <a:off x="3566160" y="563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7620</xdr:rowOff>
    </xdr:from>
    <xdr:ext cx="518160" cy="548640"/>
    <xdr:sp macro="" textlink="">
      <xdr:nvSpPr>
        <xdr:cNvPr id="1276" name="AutoShape 2">
          <a:extLst>
            <a:ext uri="{FF2B5EF4-FFF2-40B4-BE49-F238E27FC236}">
              <a16:creationId xmlns:a16="http://schemas.microsoft.com/office/drawing/2014/main" id="{857526E8-6157-4B4F-A68B-2A45463A0FC0}"/>
            </a:ext>
          </a:extLst>
        </xdr:cNvPr>
        <xdr:cNvSpPr>
          <a:spLocks noChangeAspect="1" noChangeArrowheads="1"/>
        </xdr:cNvSpPr>
      </xdr:nvSpPr>
      <xdr:spPr bwMode="auto">
        <a:xfrm>
          <a:off x="3566160" y="563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7620</xdr:rowOff>
    </xdr:from>
    <xdr:ext cx="518160" cy="548640"/>
    <xdr:sp macro="" textlink="">
      <xdr:nvSpPr>
        <xdr:cNvPr id="1277" name="AutoShape 2">
          <a:extLst>
            <a:ext uri="{FF2B5EF4-FFF2-40B4-BE49-F238E27FC236}">
              <a16:creationId xmlns:a16="http://schemas.microsoft.com/office/drawing/2014/main" id="{6FA6C3C4-A5C7-45B5-9DDE-4F005A1732EB}"/>
            </a:ext>
          </a:extLst>
        </xdr:cNvPr>
        <xdr:cNvSpPr>
          <a:spLocks noChangeAspect="1" noChangeArrowheads="1"/>
        </xdr:cNvSpPr>
      </xdr:nvSpPr>
      <xdr:spPr bwMode="auto">
        <a:xfrm>
          <a:off x="3566160" y="563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7620</xdr:rowOff>
    </xdr:from>
    <xdr:ext cx="518160" cy="548640"/>
    <xdr:sp macro="" textlink="">
      <xdr:nvSpPr>
        <xdr:cNvPr id="1278" name="AutoShape 2">
          <a:extLst>
            <a:ext uri="{FF2B5EF4-FFF2-40B4-BE49-F238E27FC236}">
              <a16:creationId xmlns:a16="http://schemas.microsoft.com/office/drawing/2014/main" id="{19CA1D31-72DB-4541-8099-B6C2E5922941}"/>
            </a:ext>
          </a:extLst>
        </xdr:cNvPr>
        <xdr:cNvSpPr>
          <a:spLocks noChangeAspect="1" noChangeArrowheads="1"/>
        </xdr:cNvSpPr>
      </xdr:nvSpPr>
      <xdr:spPr bwMode="auto">
        <a:xfrm>
          <a:off x="3566160" y="563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7620</xdr:rowOff>
    </xdr:from>
    <xdr:ext cx="518160" cy="548640"/>
    <xdr:sp macro="" textlink="">
      <xdr:nvSpPr>
        <xdr:cNvPr id="1279" name="AutoShape 2">
          <a:extLst>
            <a:ext uri="{FF2B5EF4-FFF2-40B4-BE49-F238E27FC236}">
              <a16:creationId xmlns:a16="http://schemas.microsoft.com/office/drawing/2014/main" id="{CC7BC443-3D13-41F6-AE26-08C78BFA43C9}"/>
            </a:ext>
          </a:extLst>
        </xdr:cNvPr>
        <xdr:cNvSpPr>
          <a:spLocks noChangeAspect="1" noChangeArrowheads="1"/>
        </xdr:cNvSpPr>
      </xdr:nvSpPr>
      <xdr:spPr bwMode="auto">
        <a:xfrm>
          <a:off x="3566160" y="563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7620</xdr:rowOff>
    </xdr:from>
    <xdr:ext cx="518160" cy="548640"/>
    <xdr:sp macro="" textlink="">
      <xdr:nvSpPr>
        <xdr:cNvPr id="1280" name="AutoShape 2">
          <a:extLst>
            <a:ext uri="{FF2B5EF4-FFF2-40B4-BE49-F238E27FC236}">
              <a16:creationId xmlns:a16="http://schemas.microsoft.com/office/drawing/2014/main" id="{00E9C5D5-B999-42EA-BAE1-B754539AF830}"/>
            </a:ext>
          </a:extLst>
        </xdr:cNvPr>
        <xdr:cNvSpPr>
          <a:spLocks noChangeAspect="1" noChangeArrowheads="1"/>
        </xdr:cNvSpPr>
      </xdr:nvSpPr>
      <xdr:spPr bwMode="auto">
        <a:xfrm>
          <a:off x="356616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7620</xdr:rowOff>
    </xdr:from>
    <xdr:ext cx="518160" cy="548640"/>
    <xdr:sp macro="" textlink="">
      <xdr:nvSpPr>
        <xdr:cNvPr id="1281" name="AutoShape 2">
          <a:extLst>
            <a:ext uri="{FF2B5EF4-FFF2-40B4-BE49-F238E27FC236}">
              <a16:creationId xmlns:a16="http://schemas.microsoft.com/office/drawing/2014/main" id="{3D179FBB-48E0-4BDB-99E4-25E30C54B173}"/>
            </a:ext>
          </a:extLst>
        </xdr:cNvPr>
        <xdr:cNvSpPr>
          <a:spLocks noChangeAspect="1" noChangeArrowheads="1"/>
        </xdr:cNvSpPr>
      </xdr:nvSpPr>
      <xdr:spPr bwMode="auto">
        <a:xfrm>
          <a:off x="356616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7620</xdr:rowOff>
    </xdr:from>
    <xdr:ext cx="518160" cy="548640"/>
    <xdr:sp macro="" textlink="">
      <xdr:nvSpPr>
        <xdr:cNvPr id="1282" name="AutoShape 2">
          <a:extLst>
            <a:ext uri="{FF2B5EF4-FFF2-40B4-BE49-F238E27FC236}">
              <a16:creationId xmlns:a16="http://schemas.microsoft.com/office/drawing/2014/main" id="{25CC6622-0E25-41DB-A5C5-DBE6EAE679A3}"/>
            </a:ext>
          </a:extLst>
        </xdr:cNvPr>
        <xdr:cNvSpPr>
          <a:spLocks noChangeAspect="1" noChangeArrowheads="1"/>
        </xdr:cNvSpPr>
      </xdr:nvSpPr>
      <xdr:spPr bwMode="auto">
        <a:xfrm>
          <a:off x="356616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7620</xdr:rowOff>
    </xdr:from>
    <xdr:ext cx="518160" cy="548640"/>
    <xdr:sp macro="" textlink="">
      <xdr:nvSpPr>
        <xdr:cNvPr id="1283" name="AutoShape 2">
          <a:extLst>
            <a:ext uri="{FF2B5EF4-FFF2-40B4-BE49-F238E27FC236}">
              <a16:creationId xmlns:a16="http://schemas.microsoft.com/office/drawing/2014/main" id="{2E1AB18A-729A-4B7E-B630-5A57EDCA168F}"/>
            </a:ext>
          </a:extLst>
        </xdr:cNvPr>
        <xdr:cNvSpPr>
          <a:spLocks noChangeAspect="1" noChangeArrowheads="1"/>
        </xdr:cNvSpPr>
      </xdr:nvSpPr>
      <xdr:spPr bwMode="auto">
        <a:xfrm>
          <a:off x="356616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518160" cy="548640"/>
    <xdr:sp macro="" textlink="">
      <xdr:nvSpPr>
        <xdr:cNvPr id="1284" name="AutoShape 2">
          <a:extLst>
            <a:ext uri="{FF2B5EF4-FFF2-40B4-BE49-F238E27FC236}">
              <a16:creationId xmlns:a16="http://schemas.microsoft.com/office/drawing/2014/main" id="{EF478398-5135-44D6-8967-32D215A732C3}"/>
            </a:ext>
          </a:extLst>
        </xdr:cNvPr>
        <xdr:cNvSpPr>
          <a:spLocks noChangeAspect="1" noChangeArrowheads="1"/>
        </xdr:cNvSpPr>
      </xdr:nvSpPr>
      <xdr:spPr bwMode="auto">
        <a:xfrm>
          <a:off x="3566160" y="3848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518160" cy="548640"/>
    <xdr:sp macro="" textlink="">
      <xdr:nvSpPr>
        <xdr:cNvPr id="1285" name="AutoShape 2">
          <a:extLst>
            <a:ext uri="{FF2B5EF4-FFF2-40B4-BE49-F238E27FC236}">
              <a16:creationId xmlns:a16="http://schemas.microsoft.com/office/drawing/2014/main" id="{10132A4B-EA60-46A6-88AE-967DEC8C85B8}"/>
            </a:ext>
          </a:extLst>
        </xdr:cNvPr>
        <xdr:cNvSpPr>
          <a:spLocks noChangeAspect="1" noChangeArrowheads="1"/>
        </xdr:cNvSpPr>
      </xdr:nvSpPr>
      <xdr:spPr bwMode="auto">
        <a:xfrm>
          <a:off x="3566160" y="3848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518160" cy="548640"/>
    <xdr:sp macro="" textlink="">
      <xdr:nvSpPr>
        <xdr:cNvPr id="1286" name="AutoShape 2">
          <a:extLst>
            <a:ext uri="{FF2B5EF4-FFF2-40B4-BE49-F238E27FC236}">
              <a16:creationId xmlns:a16="http://schemas.microsoft.com/office/drawing/2014/main" id="{F908F53F-A35B-46FD-BED0-ACFFD1CB1673}"/>
            </a:ext>
          </a:extLst>
        </xdr:cNvPr>
        <xdr:cNvSpPr>
          <a:spLocks noChangeAspect="1" noChangeArrowheads="1"/>
        </xdr:cNvSpPr>
      </xdr:nvSpPr>
      <xdr:spPr bwMode="auto">
        <a:xfrm>
          <a:off x="3566160" y="3848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518160" cy="548640"/>
    <xdr:sp macro="" textlink="">
      <xdr:nvSpPr>
        <xdr:cNvPr id="1287" name="AutoShape 2">
          <a:extLst>
            <a:ext uri="{FF2B5EF4-FFF2-40B4-BE49-F238E27FC236}">
              <a16:creationId xmlns:a16="http://schemas.microsoft.com/office/drawing/2014/main" id="{FD3F1632-A5C7-41E5-A6C6-D418E6188874}"/>
            </a:ext>
          </a:extLst>
        </xdr:cNvPr>
        <xdr:cNvSpPr>
          <a:spLocks noChangeAspect="1" noChangeArrowheads="1"/>
        </xdr:cNvSpPr>
      </xdr:nvSpPr>
      <xdr:spPr bwMode="auto">
        <a:xfrm>
          <a:off x="3566160" y="3848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518160" cy="548640"/>
    <xdr:sp macro="" textlink="">
      <xdr:nvSpPr>
        <xdr:cNvPr id="1288" name="AutoShape 2">
          <a:extLst>
            <a:ext uri="{FF2B5EF4-FFF2-40B4-BE49-F238E27FC236}">
              <a16:creationId xmlns:a16="http://schemas.microsoft.com/office/drawing/2014/main" id="{C4BD867A-AA0A-4E56-A3E1-48101906EF9E}"/>
            </a:ext>
          </a:extLst>
        </xdr:cNvPr>
        <xdr:cNvSpPr>
          <a:spLocks noChangeAspect="1" noChangeArrowheads="1"/>
        </xdr:cNvSpPr>
      </xdr:nvSpPr>
      <xdr:spPr bwMode="auto">
        <a:xfrm>
          <a:off x="3566160" y="3848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518160" cy="548640"/>
    <xdr:sp macro="" textlink="">
      <xdr:nvSpPr>
        <xdr:cNvPr id="1289" name="AutoShape 2">
          <a:extLst>
            <a:ext uri="{FF2B5EF4-FFF2-40B4-BE49-F238E27FC236}">
              <a16:creationId xmlns:a16="http://schemas.microsoft.com/office/drawing/2014/main" id="{B8AC23E5-B26C-4D66-903B-FEA5277E4436}"/>
            </a:ext>
          </a:extLst>
        </xdr:cNvPr>
        <xdr:cNvSpPr>
          <a:spLocks noChangeAspect="1" noChangeArrowheads="1"/>
        </xdr:cNvSpPr>
      </xdr:nvSpPr>
      <xdr:spPr bwMode="auto">
        <a:xfrm>
          <a:off x="3566160" y="3848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518160" cy="548640"/>
    <xdr:sp macro="" textlink="">
      <xdr:nvSpPr>
        <xdr:cNvPr id="1290" name="AutoShape 2">
          <a:extLst>
            <a:ext uri="{FF2B5EF4-FFF2-40B4-BE49-F238E27FC236}">
              <a16:creationId xmlns:a16="http://schemas.microsoft.com/office/drawing/2014/main" id="{DDE2EF17-3758-466C-B229-F31A6569EF69}"/>
            </a:ext>
          </a:extLst>
        </xdr:cNvPr>
        <xdr:cNvSpPr>
          <a:spLocks noChangeAspect="1" noChangeArrowheads="1"/>
        </xdr:cNvSpPr>
      </xdr:nvSpPr>
      <xdr:spPr bwMode="auto">
        <a:xfrm>
          <a:off x="3566160" y="3848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518160" cy="548640"/>
    <xdr:sp macro="" textlink="">
      <xdr:nvSpPr>
        <xdr:cNvPr id="1291" name="AutoShape 2">
          <a:extLst>
            <a:ext uri="{FF2B5EF4-FFF2-40B4-BE49-F238E27FC236}">
              <a16:creationId xmlns:a16="http://schemas.microsoft.com/office/drawing/2014/main" id="{6B895927-D207-4DDC-B402-513684700980}"/>
            </a:ext>
          </a:extLst>
        </xdr:cNvPr>
        <xdr:cNvSpPr>
          <a:spLocks noChangeAspect="1" noChangeArrowheads="1"/>
        </xdr:cNvSpPr>
      </xdr:nvSpPr>
      <xdr:spPr bwMode="auto">
        <a:xfrm>
          <a:off x="3566160" y="3848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7620</xdr:rowOff>
    </xdr:from>
    <xdr:ext cx="518160" cy="548640"/>
    <xdr:sp macro="" textlink="">
      <xdr:nvSpPr>
        <xdr:cNvPr id="1292" name="AutoShape 2">
          <a:extLst>
            <a:ext uri="{FF2B5EF4-FFF2-40B4-BE49-F238E27FC236}">
              <a16:creationId xmlns:a16="http://schemas.microsoft.com/office/drawing/2014/main" id="{3C34F295-A154-44D5-9066-1703954FFF21}"/>
            </a:ext>
          </a:extLst>
        </xdr:cNvPr>
        <xdr:cNvSpPr>
          <a:spLocks noChangeAspect="1" noChangeArrowheads="1"/>
        </xdr:cNvSpPr>
      </xdr:nvSpPr>
      <xdr:spPr bwMode="auto">
        <a:xfrm>
          <a:off x="3566160" y="7025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7620</xdr:rowOff>
    </xdr:from>
    <xdr:ext cx="518160" cy="548640"/>
    <xdr:sp macro="" textlink="">
      <xdr:nvSpPr>
        <xdr:cNvPr id="1293" name="AutoShape 2">
          <a:extLst>
            <a:ext uri="{FF2B5EF4-FFF2-40B4-BE49-F238E27FC236}">
              <a16:creationId xmlns:a16="http://schemas.microsoft.com/office/drawing/2014/main" id="{B8A0BAA9-A15C-4157-A466-D6F6ECAB1759}"/>
            </a:ext>
          </a:extLst>
        </xdr:cNvPr>
        <xdr:cNvSpPr>
          <a:spLocks noChangeAspect="1" noChangeArrowheads="1"/>
        </xdr:cNvSpPr>
      </xdr:nvSpPr>
      <xdr:spPr bwMode="auto">
        <a:xfrm>
          <a:off x="3566160" y="7025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7620</xdr:rowOff>
    </xdr:from>
    <xdr:ext cx="518160" cy="548640"/>
    <xdr:sp macro="" textlink="">
      <xdr:nvSpPr>
        <xdr:cNvPr id="1294" name="AutoShape 2">
          <a:extLst>
            <a:ext uri="{FF2B5EF4-FFF2-40B4-BE49-F238E27FC236}">
              <a16:creationId xmlns:a16="http://schemas.microsoft.com/office/drawing/2014/main" id="{51F987E5-2BA6-4287-A511-A75CAA6B20D4}"/>
            </a:ext>
          </a:extLst>
        </xdr:cNvPr>
        <xdr:cNvSpPr>
          <a:spLocks noChangeAspect="1" noChangeArrowheads="1"/>
        </xdr:cNvSpPr>
      </xdr:nvSpPr>
      <xdr:spPr bwMode="auto">
        <a:xfrm>
          <a:off x="3566160" y="7025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7620</xdr:rowOff>
    </xdr:from>
    <xdr:ext cx="518160" cy="548640"/>
    <xdr:sp macro="" textlink="">
      <xdr:nvSpPr>
        <xdr:cNvPr id="1295" name="AutoShape 2">
          <a:extLst>
            <a:ext uri="{FF2B5EF4-FFF2-40B4-BE49-F238E27FC236}">
              <a16:creationId xmlns:a16="http://schemas.microsoft.com/office/drawing/2014/main" id="{3A734435-B049-4F7D-BC7C-8C62D2CFFBB6}"/>
            </a:ext>
          </a:extLst>
        </xdr:cNvPr>
        <xdr:cNvSpPr>
          <a:spLocks noChangeAspect="1" noChangeArrowheads="1"/>
        </xdr:cNvSpPr>
      </xdr:nvSpPr>
      <xdr:spPr bwMode="auto">
        <a:xfrm>
          <a:off x="3566160" y="7025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7620</xdr:rowOff>
    </xdr:from>
    <xdr:ext cx="518160" cy="548640"/>
    <xdr:sp macro="" textlink="">
      <xdr:nvSpPr>
        <xdr:cNvPr id="1296" name="AutoShape 2">
          <a:extLst>
            <a:ext uri="{FF2B5EF4-FFF2-40B4-BE49-F238E27FC236}">
              <a16:creationId xmlns:a16="http://schemas.microsoft.com/office/drawing/2014/main" id="{37DEDD0A-A9E9-49E9-8147-7FD192FA3A9F}"/>
            </a:ext>
          </a:extLst>
        </xdr:cNvPr>
        <xdr:cNvSpPr>
          <a:spLocks noChangeAspect="1" noChangeArrowheads="1"/>
        </xdr:cNvSpPr>
      </xdr:nvSpPr>
      <xdr:spPr bwMode="auto">
        <a:xfrm>
          <a:off x="3566160" y="7025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7620</xdr:rowOff>
    </xdr:from>
    <xdr:ext cx="518160" cy="548640"/>
    <xdr:sp macro="" textlink="">
      <xdr:nvSpPr>
        <xdr:cNvPr id="1297" name="AutoShape 2">
          <a:extLst>
            <a:ext uri="{FF2B5EF4-FFF2-40B4-BE49-F238E27FC236}">
              <a16:creationId xmlns:a16="http://schemas.microsoft.com/office/drawing/2014/main" id="{1E66D0CA-C363-4F56-83F3-CD309C3BDF10}"/>
            </a:ext>
          </a:extLst>
        </xdr:cNvPr>
        <xdr:cNvSpPr>
          <a:spLocks noChangeAspect="1" noChangeArrowheads="1"/>
        </xdr:cNvSpPr>
      </xdr:nvSpPr>
      <xdr:spPr bwMode="auto">
        <a:xfrm>
          <a:off x="3566160" y="7025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7620</xdr:rowOff>
    </xdr:from>
    <xdr:ext cx="518160" cy="548640"/>
    <xdr:sp macro="" textlink="">
      <xdr:nvSpPr>
        <xdr:cNvPr id="1298" name="AutoShape 2">
          <a:extLst>
            <a:ext uri="{FF2B5EF4-FFF2-40B4-BE49-F238E27FC236}">
              <a16:creationId xmlns:a16="http://schemas.microsoft.com/office/drawing/2014/main" id="{8AB6941C-324E-4E82-92AE-AD19D44D1564}"/>
            </a:ext>
          </a:extLst>
        </xdr:cNvPr>
        <xdr:cNvSpPr>
          <a:spLocks noChangeAspect="1" noChangeArrowheads="1"/>
        </xdr:cNvSpPr>
      </xdr:nvSpPr>
      <xdr:spPr bwMode="auto">
        <a:xfrm>
          <a:off x="3566160" y="7025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7620</xdr:rowOff>
    </xdr:from>
    <xdr:ext cx="518160" cy="548640"/>
    <xdr:sp macro="" textlink="">
      <xdr:nvSpPr>
        <xdr:cNvPr id="1299" name="AutoShape 2">
          <a:extLst>
            <a:ext uri="{FF2B5EF4-FFF2-40B4-BE49-F238E27FC236}">
              <a16:creationId xmlns:a16="http://schemas.microsoft.com/office/drawing/2014/main" id="{2E84DE0D-AFA9-4987-BAF7-5EB9CAEEBDBE}"/>
            </a:ext>
          </a:extLst>
        </xdr:cNvPr>
        <xdr:cNvSpPr>
          <a:spLocks noChangeAspect="1" noChangeArrowheads="1"/>
        </xdr:cNvSpPr>
      </xdr:nvSpPr>
      <xdr:spPr bwMode="auto">
        <a:xfrm>
          <a:off x="3566160" y="7025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7620</xdr:rowOff>
    </xdr:from>
    <xdr:ext cx="518160" cy="548640"/>
    <xdr:sp macro="" textlink="">
      <xdr:nvSpPr>
        <xdr:cNvPr id="1300" name="AutoShape 2">
          <a:extLst>
            <a:ext uri="{FF2B5EF4-FFF2-40B4-BE49-F238E27FC236}">
              <a16:creationId xmlns:a16="http://schemas.microsoft.com/office/drawing/2014/main" id="{86098115-146A-49DD-98CF-7B0C8B7DF6C6}"/>
            </a:ext>
          </a:extLst>
        </xdr:cNvPr>
        <xdr:cNvSpPr>
          <a:spLocks noChangeAspect="1" noChangeArrowheads="1"/>
        </xdr:cNvSpPr>
      </xdr:nvSpPr>
      <xdr:spPr bwMode="auto">
        <a:xfrm>
          <a:off x="3566160" y="5440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15240</xdr:rowOff>
    </xdr:from>
    <xdr:ext cx="518160" cy="548640"/>
    <xdr:sp macro="" textlink="">
      <xdr:nvSpPr>
        <xdr:cNvPr id="1301" name="AutoShape 2">
          <a:extLst>
            <a:ext uri="{FF2B5EF4-FFF2-40B4-BE49-F238E27FC236}">
              <a16:creationId xmlns:a16="http://schemas.microsoft.com/office/drawing/2014/main" id="{60A53DE9-167F-4378-8E1B-59F7111DCF46}"/>
            </a:ext>
          </a:extLst>
        </xdr:cNvPr>
        <xdr:cNvSpPr>
          <a:spLocks noChangeAspect="1" noChangeArrowheads="1"/>
        </xdr:cNvSpPr>
      </xdr:nvSpPr>
      <xdr:spPr bwMode="auto">
        <a:xfrm>
          <a:off x="3566160" y="6637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7620</xdr:rowOff>
    </xdr:from>
    <xdr:ext cx="518160" cy="548640"/>
    <xdr:sp macro="" textlink="">
      <xdr:nvSpPr>
        <xdr:cNvPr id="1302" name="AutoShape 2">
          <a:extLst>
            <a:ext uri="{FF2B5EF4-FFF2-40B4-BE49-F238E27FC236}">
              <a16:creationId xmlns:a16="http://schemas.microsoft.com/office/drawing/2014/main" id="{24AD6DB6-FDC2-460C-80A3-6D45BAF3022C}"/>
            </a:ext>
          </a:extLst>
        </xdr:cNvPr>
        <xdr:cNvSpPr>
          <a:spLocks noChangeAspect="1" noChangeArrowheads="1"/>
        </xdr:cNvSpPr>
      </xdr:nvSpPr>
      <xdr:spPr bwMode="auto">
        <a:xfrm>
          <a:off x="3566160" y="5440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7620</xdr:rowOff>
    </xdr:from>
    <xdr:ext cx="518160" cy="548640"/>
    <xdr:sp macro="" textlink="">
      <xdr:nvSpPr>
        <xdr:cNvPr id="1303" name="AutoShape 2">
          <a:extLst>
            <a:ext uri="{FF2B5EF4-FFF2-40B4-BE49-F238E27FC236}">
              <a16:creationId xmlns:a16="http://schemas.microsoft.com/office/drawing/2014/main" id="{F2E0278D-A421-46E6-9019-B1ABBFCEEFD6}"/>
            </a:ext>
          </a:extLst>
        </xdr:cNvPr>
        <xdr:cNvSpPr>
          <a:spLocks noChangeAspect="1" noChangeArrowheads="1"/>
        </xdr:cNvSpPr>
      </xdr:nvSpPr>
      <xdr:spPr bwMode="auto">
        <a:xfrm>
          <a:off x="3566160" y="405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7620</xdr:rowOff>
    </xdr:from>
    <xdr:ext cx="518160" cy="548640"/>
    <xdr:sp macro="" textlink="">
      <xdr:nvSpPr>
        <xdr:cNvPr id="1304" name="AutoShape 2">
          <a:extLst>
            <a:ext uri="{FF2B5EF4-FFF2-40B4-BE49-F238E27FC236}">
              <a16:creationId xmlns:a16="http://schemas.microsoft.com/office/drawing/2014/main" id="{4C158B94-09F4-4AA9-AE1D-538E8CC1144B}"/>
            </a:ext>
          </a:extLst>
        </xdr:cNvPr>
        <xdr:cNvSpPr>
          <a:spLocks noChangeAspect="1" noChangeArrowheads="1"/>
        </xdr:cNvSpPr>
      </xdr:nvSpPr>
      <xdr:spPr bwMode="auto">
        <a:xfrm>
          <a:off x="3566160" y="5440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15240</xdr:rowOff>
    </xdr:from>
    <xdr:ext cx="518160" cy="548640"/>
    <xdr:sp macro="" textlink="">
      <xdr:nvSpPr>
        <xdr:cNvPr id="1305" name="AutoShape 2">
          <a:extLst>
            <a:ext uri="{FF2B5EF4-FFF2-40B4-BE49-F238E27FC236}">
              <a16:creationId xmlns:a16="http://schemas.microsoft.com/office/drawing/2014/main" id="{C65B29F7-450E-4659-950D-9D4917A0A262}"/>
            </a:ext>
          </a:extLst>
        </xdr:cNvPr>
        <xdr:cNvSpPr>
          <a:spLocks noChangeAspect="1" noChangeArrowheads="1"/>
        </xdr:cNvSpPr>
      </xdr:nvSpPr>
      <xdr:spPr bwMode="auto">
        <a:xfrm>
          <a:off x="3566160" y="6637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7620</xdr:rowOff>
    </xdr:from>
    <xdr:ext cx="518160" cy="548640"/>
    <xdr:sp macro="" textlink="">
      <xdr:nvSpPr>
        <xdr:cNvPr id="1306" name="AutoShape 2">
          <a:extLst>
            <a:ext uri="{FF2B5EF4-FFF2-40B4-BE49-F238E27FC236}">
              <a16:creationId xmlns:a16="http://schemas.microsoft.com/office/drawing/2014/main" id="{13408626-8A98-42AD-AA90-54A1575F1137}"/>
            </a:ext>
          </a:extLst>
        </xdr:cNvPr>
        <xdr:cNvSpPr>
          <a:spLocks noChangeAspect="1" noChangeArrowheads="1"/>
        </xdr:cNvSpPr>
      </xdr:nvSpPr>
      <xdr:spPr bwMode="auto">
        <a:xfrm>
          <a:off x="3566160" y="5440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7620</xdr:rowOff>
    </xdr:from>
    <xdr:ext cx="518160" cy="548640"/>
    <xdr:sp macro="" textlink="">
      <xdr:nvSpPr>
        <xdr:cNvPr id="1307" name="AutoShape 2">
          <a:extLst>
            <a:ext uri="{FF2B5EF4-FFF2-40B4-BE49-F238E27FC236}">
              <a16:creationId xmlns:a16="http://schemas.microsoft.com/office/drawing/2014/main" id="{66BF9792-0502-4EBE-AC61-7212233AACFE}"/>
            </a:ext>
          </a:extLst>
        </xdr:cNvPr>
        <xdr:cNvSpPr>
          <a:spLocks noChangeAspect="1" noChangeArrowheads="1"/>
        </xdr:cNvSpPr>
      </xdr:nvSpPr>
      <xdr:spPr bwMode="auto">
        <a:xfrm>
          <a:off x="3566160" y="405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30480</xdr:rowOff>
    </xdr:from>
    <xdr:ext cx="518160" cy="556260"/>
    <xdr:sp macro="" textlink="">
      <xdr:nvSpPr>
        <xdr:cNvPr id="1308" name="AutoShape 2">
          <a:extLst>
            <a:ext uri="{FF2B5EF4-FFF2-40B4-BE49-F238E27FC236}">
              <a16:creationId xmlns:a16="http://schemas.microsoft.com/office/drawing/2014/main" id="{166409AD-C158-4383-9CD7-6E23AB832D65}"/>
            </a:ext>
          </a:extLst>
        </xdr:cNvPr>
        <xdr:cNvSpPr>
          <a:spLocks noChangeAspect="1" noChangeArrowheads="1"/>
        </xdr:cNvSpPr>
      </xdr:nvSpPr>
      <xdr:spPr bwMode="auto">
        <a:xfrm>
          <a:off x="3566160" y="2095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30480</xdr:rowOff>
    </xdr:from>
    <xdr:ext cx="518160" cy="556260"/>
    <xdr:sp macro="" textlink="">
      <xdr:nvSpPr>
        <xdr:cNvPr id="1309" name="AutoShape 2">
          <a:extLst>
            <a:ext uri="{FF2B5EF4-FFF2-40B4-BE49-F238E27FC236}">
              <a16:creationId xmlns:a16="http://schemas.microsoft.com/office/drawing/2014/main" id="{AC6F140D-07D2-4FFB-9507-379C667AA962}"/>
            </a:ext>
          </a:extLst>
        </xdr:cNvPr>
        <xdr:cNvSpPr>
          <a:spLocks noChangeAspect="1" noChangeArrowheads="1"/>
        </xdr:cNvSpPr>
      </xdr:nvSpPr>
      <xdr:spPr bwMode="auto">
        <a:xfrm>
          <a:off x="3566160" y="2095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30480</xdr:rowOff>
    </xdr:from>
    <xdr:ext cx="518160" cy="556260"/>
    <xdr:sp macro="" textlink="">
      <xdr:nvSpPr>
        <xdr:cNvPr id="1310" name="AutoShape 2">
          <a:extLst>
            <a:ext uri="{FF2B5EF4-FFF2-40B4-BE49-F238E27FC236}">
              <a16:creationId xmlns:a16="http://schemas.microsoft.com/office/drawing/2014/main" id="{E5CEC8FA-160C-4F7B-B2D9-D7F3835D40D8}"/>
            </a:ext>
          </a:extLst>
        </xdr:cNvPr>
        <xdr:cNvSpPr>
          <a:spLocks noChangeAspect="1" noChangeArrowheads="1"/>
        </xdr:cNvSpPr>
      </xdr:nvSpPr>
      <xdr:spPr bwMode="auto">
        <a:xfrm>
          <a:off x="3566160" y="2095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30480</xdr:rowOff>
    </xdr:from>
    <xdr:ext cx="518160" cy="556260"/>
    <xdr:sp macro="" textlink="">
      <xdr:nvSpPr>
        <xdr:cNvPr id="1311" name="AutoShape 2">
          <a:extLst>
            <a:ext uri="{FF2B5EF4-FFF2-40B4-BE49-F238E27FC236}">
              <a16:creationId xmlns:a16="http://schemas.microsoft.com/office/drawing/2014/main" id="{A5A888ED-4167-44A5-9DC8-28908793B375}"/>
            </a:ext>
          </a:extLst>
        </xdr:cNvPr>
        <xdr:cNvSpPr>
          <a:spLocks noChangeAspect="1" noChangeArrowheads="1"/>
        </xdr:cNvSpPr>
      </xdr:nvSpPr>
      <xdr:spPr bwMode="auto">
        <a:xfrm>
          <a:off x="3566160" y="2095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30480</xdr:rowOff>
    </xdr:from>
    <xdr:ext cx="518160" cy="556260"/>
    <xdr:sp macro="" textlink="">
      <xdr:nvSpPr>
        <xdr:cNvPr id="1312" name="AutoShape 2">
          <a:extLst>
            <a:ext uri="{FF2B5EF4-FFF2-40B4-BE49-F238E27FC236}">
              <a16:creationId xmlns:a16="http://schemas.microsoft.com/office/drawing/2014/main" id="{BC1D155E-07E1-45D1-BA11-A637165BBEED}"/>
            </a:ext>
          </a:extLst>
        </xdr:cNvPr>
        <xdr:cNvSpPr>
          <a:spLocks noChangeAspect="1" noChangeArrowheads="1"/>
        </xdr:cNvSpPr>
      </xdr:nvSpPr>
      <xdr:spPr bwMode="auto">
        <a:xfrm>
          <a:off x="3566160" y="2095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30480</xdr:rowOff>
    </xdr:from>
    <xdr:ext cx="518160" cy="556260"/>
    <xdr:sp macro="" textlink="">
      <xdr:nvSpPr>
        <xdr:cNvPr id="1313" name="AutoShape 2">
          <a:extLst>
            <a:ext uri="{FF2B5EF4-FFF2-40B4-BE49-F238E27FC236}">
              <a16:creationId xmlns:a16="http://schemas.microsoft.com/office/drawing/2014/main" id="{FD8D1418-767D-45CC-91DD-C643345C4A3B}"/>
            </a:ext>
          </a:extLst>
        </xdr:cNvPr>
        <xdr:cNvSpPr>
          <a:spLocks noChangeAspect="1" noChangeArrowheads="1"/>
        </xdr:cNvSpPr>
      </xdr:nvSpPr>
      <xdr:spPr bwMode="auto">
        <a:xfrm>
          <a:off x="3566160" y="2095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30480</xdr:rowOff>
    </xdr:from>
    <xdr:ext cx="518160" cy="556260"/>
    <xdr:sp macro="" textlink="">
      <xdr:nvSpPr>
        <xdr:cNvPr id="1314" name="AutoShape 2">
          <a:extLst>
            <a:ext uri="{FF2B5EF4-FFF2-40B4-BE49-F238E27FC236}">
              <a16:creationId xmlns:a16="http://schemas.microsoft.com/office/drawing/2014/main" id="{9DED7032-FE83-4B85-B210-C72B4E5AB00B}"/>
            </a:ext>
          </a:extLst>
        </xdr:cNvPr>
        <xdr:cNvSpPr>
          <a:spLocks noChangeAspect="1" noChangeArrowheads="1"/>
        </xdr:cNvSpPr>
      </xdr:nvSpPr>
      <xdr:spPr bwMode="auto">
        <a:xfrm>
          <a:off x="3566160" y="2095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30480</xdr:rowOff>
    </xdr:from>
    <xdr:ext cx="518160" cy="556260"/>
    <xdr:sp macro="" textlink="">
      <xdr:nvSpPr>
        <xdr:cNvPr id="1315" name="AutoShape 2">
          <a:extLst>
            <a:ext uri="{FF2B5EF4-FFF2-40B4-BE49-F238E27FC236}">
              <a16:creationId xmlns:a16="http://schemas.microsoft.com/office/drawing/2014/main" id="{8915DE38-3280-4796-ADEE-FA6C95AFB0F1}"/>
            </a:ext>
          </a:extLst>
        </xdr:cNvPr>
        <xdr:cNvSpPr>
          <a:spLocks noChangeAspect="1" noChangeArrowheads="1"/>
        </xdr:cNvSpPr>
      </xdr:nvSpPr>
      <xdr:spPr bwMode="auto">
        <a:xfrm>
          <a:off x="3566160" y="2095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7620</xdr:rowOff>
    </xdr:from>
    <xdr:ext cx="518160" cy="548640"/>
    <xdr:sp macro="" textlink="">
      <xdr:nvSpPr>
        <xdr:cNvPr id="1316" name="AutoShape 2">
          <a:extLst>
            <a:ext uri="{FF2B5EF4-FFF2-40B4-BE49-F238E27FC236}">
              <a16:creationId xmlns:a16="http://schemas.microsoft.com/office/drawing/2014/main" id="{83B40EF0-A639-410A-A6C5-BAB63D0453BF}"/>
            </a:ext>
          </a:extLst>
        </xdr:cNvPr>
        <xdr:cNvSpPr>
          <a:spLocks noChangeAspect="1" noChangeArrowheads="1"/>
        </xdr:cNvSpPr>
      </xdr:nvSpPr>
      <xdr:spPr bwMode="auto">
        <a:xfrm>
          <a:off x="3566160" y="3459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7620</xdr:rowOff>
    </xdr:from>
    <xdr:ext cx="518160" cy="548640"/>
    <xdr:sp macro="" textlink="">
      <xdr:nvSpPr>
        <xdr:cNvPr id="1317" name="AutoShape 2">
          <a:extLst>
            <a:ext uri="{FF2B5EF4-FFF2-40B4-BE49-F238E27FC236}">
              <a16:creationId xmlns:a16="http://schemas.microsoft.com/office/drawing/2014/main" id="{D3F95D69-3FD4-4574-9506-663A9D82AF0A}"/>
            </a:ext>
          </a:extLst>
        </xdr:cNvPr>
        <xdr:cNvSpPr>
          <a:spLocks noChangeAspect="1" noChangeArrowheads="1"/>
        </xdr:cNvSpPr>
      </xdr:nvSpPr>
      <xdr:spPr bwMode="auto">
        <a:xfrm>
          <a:off x="3566160" y="3459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7620</xdr:rowOff>
    </xdr:from>
    <xdr:ext cx="518160" cy="548640"/>
    <xdr:sp macro="" textlink="">
      <xdr:nvSpPr>
        <xdr:cNvPr id="1318" name="AutoShape 2">
          <a:extLst>
            <a:ext uri="{FF2B5EF4-FFF2-40B4-BE49-F238E27FC236}">
              <a16:creationId xmlns:a16="http://schemas.microsoft.com/office/drawing/2014/main" id="{54A4B5F2-894D-4A0A-8402-10652A090913}"/>
            </a:ext>
          </a:extLst>
        </xdr:cNvPr>
        <xdr:cNvSpPr>
          <a:spLocks noChangeAspect="1" noChangeArrowheads="1"/>
        </xdr:cNvSpPr>
      </xdr:nvSpPr>
      <xdr:spPr bwMode="auto">
        <a:xfrm>
          <a:off x="3566160" y="3459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7620</xdr:rowOff>
    </xdr:from>
    <xdr:ext cx="518160" cy="548640"/>
    <xdr:sp macro="" textlink="">
      <xdr:nvSpPr>
        <xdr:cNvPr id="1319" name="AutoShape 2">
          <a:extLst>
            <a:ext uri="{FF2B5EF4-FFF2-40B4-BE49-F238E27FC236}">
              <a16:creationId xmlns:a16="http://schemas.microsoft.com/office/drawing/2014/main" id="{0ABD9C56-E4A3-4A33-B3D5-796F928639ED}"/>
            </a:ext>
          </a:extLst>
        </xdr:cNvPr>
        <xdr:cNvSpPr>
          <a:spLocks noChangeAspect="1" noChangeArrowheads="1"/>
        </xdr:cNvSpPr>
      </xdr:nvSpPr>
      <xdr:spPr bwMode="auto">
        <a:xfrm>
          <a:off x="3566160" y="3459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7620</xdr:rowOff>
    </xdr:from>
    <xdr:ext cx="518160" cy="548640"/>
    <xdr:sp macro="" textlink="">
      <xdr:nvSpPr>
        <xdr:cNvPr id="1320" name="AutoShape 2">
          <a:extLst>
            <a:ext uri="{FF2B5EF4-FFF2-40B4-BE49-F238E27FC236}">
              <a16:creationId xmlns:a16="http://schemas.microsoft.com/office/drawing/2014/main" id="{552E2B14-3986-43CA-803F-EE98FA9CCC66}"/>
            </a:ext>
          </a:extLst>
        </xdr:cNvPr>
        <xdr:cNvSpPr>
          <a:spLocks noChangeAspect="1" noChangeArrowheads="1"/>
        </xdr:cNvSpPr>
      </xdr:nvSpPr>
      <xdr:spPr bwMode="auto">
        <a:xfrm>
          <a:off x="3566160" y="3459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7620</xdr:rowOff>
    </xdr:from>
    <xdr:ext cx="518160" cy="548640"/>
    <xdr:sp macro="" textlink="">
      <xdr:nvSpPr>
        <xdr:cNvPr id="1321" name="AutoShape 2">
          <a:extLst>
            <a:ext uri="{FF2B5EF4-FFF2-40B4-BE49-F238E27FC236}">
              <a16:creationId xmlns:a16="http://schemas.microsoft.com/office/drawing/2014/main" id="{47E73511-7D2F-4D87-920B-139672F8FB10}"/>
            </a:ext>
          </a:extLst>
        </xdr:cNvPr>
        <xdr:cNvSpPr>
          <a:spLocks noChangeAspect="1" noChangeArrowheads="1"/>
        </xdr:cNvSpPr>
      </xdr:nvSpPr>
      <xdr:spPr bwMode="auto">
        <a:xfrm>
          <a:off x="3566160" y="3459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35</xdr:row>
      <xdr:rowOff>7620</xdr:rowOff>
    </xdr:from>
    <xdr:ext cx="518160" cy="548640"/>
    <xdr:sp macro="" textlink="">
      <xdr:nvSpPr>
        <xdr:cNvPr id="1322" name="AutoShape 2">
          <a:extLst>
            <a:ext uri="{FF2B5EF4-FFF2-40B4-BE49-F238E27FC236}">
              <a16:creationId xmlns:a16="http://schemas.microsoft.com/office/drawing/2014/main" id="{88B37ED0-3428-4A12-8F4C-EBA98B0387BA}"/>
            </a:ext>
          </a:extLst>
        </xdr:cNvPr>
        <xdr:cNvSpPr>
          <a:spLocks noChangeAspect="1" noChangeArrowheads="1"/>
        </xdr:cNvSpPr>
      </xdr:nvSpPr>
      <xdr:spPr bwMode="auto">
        <a:xfrm>
          <a:off x="3566160" y="3459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53340</xdr:colOff>
      <xdr:row>35</xdr:row>
      <xdr:rowOff>38100</xdr:rowOff>
    </xdr:from>
    <xdr:ext cx="518160" cy="548640"/>
    <xdr:sp macro="" textlink="">
      <xdr:nvSpPr>
        <xdr:cNvPr id="1323" name="AutoShape 2">
          <a:extLst>
            <a:ext uri="{FF2B5EF4-FFF2-40B4-BE49-F238E27FC236}">
              <a16:creationId xmlns:a16="http://schemas.microsoft.com/office/drawing/2014/main" id="{C4575F4D-7A98-4070-9E63-F43198D3BECC}"/>
            </a:ext>
          </a:extLst>
        </xdr:cNvPr>
        <xdr:cNvSpPr>
          <a:spLocks noChangeAspect="1" noChangeArrowheads="1"/>
        </xdr:cNvSpPr>
      </xdr:nvSpPr>
      <xdr:spPr bwMode="auto">
        <a:xfrm>
          <a:off x="36195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56260"/>
    <xdr:sp macro="" textlink="">
      <xdr:nvSpPr>
        <xdr:cNvPr id="1324" name="AutoShape 2">
          <a:extLst>
            <a:ext uri="{FF2B5EF4-FFF2-40B4-BE49-F238E27FC236}">
              <a16:creationId xmlns:a16="http://schemas.microsoft.com/office/drawing/2014/main" id="{3EA38A40-3419-4C64-A7E4-D7EE557C03DD}"/>
            </a:ext>
          </a:extLst>
        </xdr:cNvPr>
        <xdr:cNvSpPr>
          <a:spLocks noChangeAspect="1" noChangeArrowheads="1"/>
        </xdr:cNvSpPr>
      </xdr:nvSpPr>
      <xdr:spPr bwMode="auto">
        <a:xfrm>
          <a:off x="3566160" y="2065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7620</xdr:rowOff>
    </xdr:from>
    <xdr:ext cx="518160" cy="548640"/>
    <xdr:sp macro="" textlink="">
      <xdr:nvSpPr>
        <xdr:cNvPr id="1325" name="AutoShape 2">
          <a:extLst>
            <a:ext uri="{FF2B5EF4-FFF2-40B4-BE49-F238E27FC236}">
              <a16:creationId xmlns:a16="http://schemas.microsoft.com/office/drawing/2014/main" id="{2AD74CC6-9018-451B-AB94-7261A311C315}"/>
            </a:ext>
          </a:extLst>
        </xdr:cNvPr>
        <xdr:cNvSpPr>
          <a:spLocks noChangeAspect="1" noChangeArrowheads="1"/>
        </xdr:cNvSpPr>
      </xdr:nvSpPr>
      <xdr:spPr bwMode="auto">
        <a:xfrm>
          <a:off x="356616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7620</xdr:rowOff>
    </xdr:from>
    <xdr:ext cx="518160" cy="548640"/>
    <xdr:sp macro="" textlink="">
      <xdr:nvSpPr>
        <xdr:cNvPr id="1326" name="AutoShape 2">
          <a:extLst>
            <a:ext uri="{FF2B5EF4-FFF2-40B4-BE49-F238E27FC236}">
              <a16:creationId xmlns:a16="http://schemas.microsoft.com/office/drawing/2014/main" id="{CAFB4F3B-3FEA-4F3B-ADEE-79A96205E958}"/>
            </a:ext>
          </a:extLst>
        </xdr:cNvPr>
        <xdr:cNvSpPr>
          <a:spLocks noChangeAspect="1" noChangeArrowheads="1"/>
        </xdr:cNvSpPr>
      </xdr:nvSpPr>
      <xdr:spPr bwMode="auto">
        <a:xfrm>
          <a:off x="356616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56260"/>
    <xdr:sp macro="" textlink="">
      <xdr:nvSpPr>
        <xdr:cNvPr id="1327" name="AutoShape 2">
          <a:extLst>
            <a:ext uri="{FF2B5EF4-FFF2-40B4-BE49-F238E27FC236}">
              <a16:creationId xmlns:a16="http://schemas.microsoft.com/office/drawing/2014/main" id="{40617196-9D32-4B2D-B7E8-95F05ED4FE89}"/>
            </a:ext>
          </a:extLst>
        </xdr:cNvPr>
        <xdr:cNvSpPr>
          <a:spLocks noChangeAspect="1" noChangeArrowheads="1"/>
        </xdr:cNvSpPr>
      </xdr:nvSpPr>
      <xdr:spPr bwMode="auto">
        <a:xfrm>
          <a:off x="3566160" y="2065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sv-SE"/>
            <a:t>1</a:t>
          </a:r>
        </a:p>
      </xdr:txBody>
    </xdr:sp>
    <xdr:clientData/>
  </xdr:oneCellAnchor>
  <xdr:oneCellAnchor>
    <xdr:from>
      <xdr:col>6</xdr:col>
      <xdr:colOff>0</xdr:colOff>
      <xdr:row>26</xdr:row>
      <xdr:rowOff>7620</xdr:rowOff>
    </xdr:from>
    <xdr:ext cx="518160" cy="548640"/>
    <xdr:sp macro="" textlink="">
      <xdr:nvSpPr>
        <xdr:cNvPr id="1328" name="AutoShape 2">
          <a:extLst>
            <a:ext uri="{FF2B5EF4-FFF2-40B4-BE49-F238E27FC236}">
              <a16:creationId xmlns:a16="http://schemas.microsoft.com/office/drawing/2014/main" id="{6C58A60E-47CF-47EE-B565-B146DD4C3C71}"/>
            </a:ext>
          </a:extLst>
        </xdr:cNvPr>
        <xdr:cNvSpPr>
          <a:spLocks noChangeAspect="1" noChangeArrowheads="1"/>
        </xdr:cNvSpPr>
      </xdr:nvSpPr>
      <xdr:spPr bwMode="auto">
        <a:xfrm>
          <a:off x="356616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7620</xdr:rowOff>
    </xdr:from>
    <xdr:ext cx="518160" cy="548640"/>
    <xdr:sp macro="" textlink="">
      <xdr:nvSpPr>
        <xdr:cNvPr id="1329" name="AutoShape 2">
          <a:extLst>
            <a:ext uri="{FF2B5EF4-FFF2-40B4-BE49-F238E27FC236}">
              <a16:creationId xmlns:a16="http://schemas.microsoft.com/office/drawing/2014/main" id="{F40CAE1A-F63E-4276-99E3-13190AF2E90B}"/>
            </a:ext>
          </a:extLst>
        </xdr:cNvPr>
        <xdr:cNvSpPr>
          <a:spLocks noChangeAspect="1" noChangeArrowheads="1"/>
        </xdr:cNvSpPr>
      </xdr:nvSpPr>
      <xdr:spPr bwMode="auto">
        <a:xfrm>
          <a:off x="356616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330" name="AutoShape 2">
          <a:extLst>
            <a:ext uri="{FF2B5EF4-FFF2-40B4-BE49-F238E27FC236}">
              <a16:creationId xmlns:a16="http://schemas.microsoft.com/office/drawing/2014/main" id="{A8A91100-0D67-4D7C-8383-57FAC8938B38}"/>
            </a:ext>
          </a:extLst>
        </xdr:cNvPr>
        <xdr:cNvSpPr>
          <a:spLocks noChangeAspect="1" noChangeArrowheads="1"/>
        </xdr:cNvSpPr>
      </xdr:nvSpPr>
      <xdr:spPr bwMode="auto">
        <a:xfrm>
          <a:off x="3566160" y="7612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331" name="AutoShape 2">
          <a:extLst>
            <a:ext uri="{FF2B5EF4-FFF2-40B4-BE49-F238E27FC236}">
              <a16:creationId xmlns:a16="http://schemas.microsoft.com/office/drawing/2014/main" id="{53C9895D-DAF7-4728-9D8E-EBE9745083A6}"/>
            </a:ext>
          </a:extLst>
        </xdr:cNvPr>
        <xdr:cNvSpPr>
          <a:spLocks noChangeAspect="1" noChangeArrowheads="1"/>
        </xdr:cNvSpPr>
      </xdr:nvSpPr>
      <xdr:spPr bwMode="auto">
        <a:xfrm>
          <a:off x="3566160" y="7612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56260"/>
    <xdr:sp macro="" textlink="">
      <xdr:nvSpPr>
        <xdr:cNvPr id="1332" name="AutoShape 2">
          <a:extLst>
            <a:ext uri="{FF2B5EF4-FFF2-40B4-BE49-F238E27FC236}">
              <a16:creationId xmlns:a16="http://schemas.microsoft.com/office/drawing/2014/main" id="{E825EF5D-7B64-46D0-B61F-CDEF7CAF7586}"/>
            </a:ext>
          </a:extLst>
        </xdr:cNvPr>
        <xdr:cNvSpPr>
          <a:spLocks noChangeAspect="1" noChangeArrowheads="1"/>
        </xdr:cNvSpPr>
      </xdr:nvSpPr>
      <xdr:spPr bwMode="auto">
        <a:xfrm>
          <a:off x="3566160" y="7612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56260"/>
    <xdr:sp macro="" textlink="">
      <xdr:nvSpPr>
        <xdr:cNvPr id="1333" name="AutoShape 2">
          <a:extLst>
            <a:ext uri="{FF2B5EF4-FFF2-40B4-BE49-F238E27FC236}">
              <a16:creationId xmlns:a16="http://schemas.microsoft.com/office/drawing/2014/main" id="{ABD061D6-8796-46FF-A150-CE4B085B81BC}"/>
            </a:ext>
          </a:extLst>
        </xdr:cNvPr>
        <xdr:cNvSpPr>
          <a:spLocks noChangeAspect="1" noChangeArrowheads="1"/>
        </xdr:cNvSpPr>
      </xdr:nvSpPr>
      <xdr:spPr bwMode="auto">
        <a:xfrm>
          <a:off x="3566160" y="7612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334" name="AutoShape 2">
          <a:extLst>
            <a:ext uri="{FF2B5EF4-FFF2-40B4-BE49-F238E27FC236}">
              <a16:creationId xmlns:a16="http://schemas.microsoft.com/office/drawing/2014/main" id="{773AEC3B-4C96-4E38-895B-B74ED0F78B8D}"/>
            </a:ext>
          </a:extLst>
        </xdr:cNvPr>
        <xdr:cNvSpPr>
          <a:spLocks noChangeAspect="1" noChangeArrowheads="1"/>
        </xdr:cNvSpPr>
      </xdr:nvSpPr>
      <xdr:spPr bwMode="auto">
        <a:xfrm>
          <a:off x="3566160" y="7612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335" name="AutoShape 2">
          <a:extLst>
            <a:ext uri="{FF2B5EF4-FFF2-40B4-BE49-F238E27FC236}">
              <a16:creationId xmlns:a16="http://schemas.microsoft.com/office/drawing/2014/main" id="{73944311-99E6-4755-ADDE-4F665108CB56}"/>
            </a:ext>
          </a:extLst>
        </xdr:cNvPr>
        <xdr:cNvSpPr>
          <a:spLocks noChangeAspect="1" noChangeArrowheads="1"/>
        </xdr:cNvSpPr>
      </xdr:nvSpPr>
      <xdr:spPr bwMode="auto">
        <a:xfrm>
          <a:off x="3566160" y="7612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56260"/>
    <xdr:sp macro="" textlink="">
      <xdr:nvSpPr>
        <xdr:cNvPr id="1336" name="AutoShape 2">
          <a:extLst>
            <a:ext uri="{FF2B5EF4-FFF2-40B4-BE49-F238E27FC236}">
              <a16:creationId xmlns:a16="http://schemas.microsoft.com/office/drawing/2014/main" id="{597F3CB6-5C57-4089-BEEB-6FF61191481D}"/>
            </a:ext>
          </a:extLst>
        </xdr:cNvPr>
        <xdr:cNvSpPr>
          <a:spLocks noChangeAspect="1" noChangeArrowheads="1"/>
        </xdr:cNvSpPr>
      </xdr:nvSpPr>
      <xdr:spPr bwMode="auto">
        <a:xfrm>
          <a:off x="3566160" y="7612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56260"/>
    <xdr:sp macro="" textlink="">
      <xdr:nvSpPr>
        <xdr:cNvPr id="1337" name="AutoShape 2">
          <a:extLst>
            <a:ext uri="{FF2B5EF4-FFF2-40B4-BE49-F238E27FC236}">
              <a16:creationId xmlns:a16="http://schemas.microsoft.com/office/drawing/2014/main" id="{E33385D3-FF57-45CA-8FC1-E2C9B92D2FF1}"/>
            </a:ext>
          </a:extLst>
        </xdr:cNvPr>
        <xdr:cNvSpPr>
          <a:spLocks noChangeAspect="1" noChangeArrowheads="1"/>
        </xdr:cNvSpPr>
      </xdr:nvSpPr>
      <xdr:spPr bwMode="auto">
        <a:xfrm>
          <a:off x="3566160" y="7612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338" name="AutoShape 2">
          <a:extLst>
            <a:ext uri="{FF2B5EF4-FFF2-40B4-BE49-F238E27FC236}">
              <a16:creationId xmlns:a16="http://schemas.microsoft.com/office/drawing/2014/main" id="{BD97A05D-28D8-410F-B30A-C3054BCB4E16}"/>
            </a:ext>
          </a:extLst>
        </xdr:cNvPr>
        <xdr:cNvSpPr>
          <a:spLocks noChangeAspect="1" noChangeArrowheads="1"/>
        </xdr:cNvSpPr>
      </xdr:nvSpPr>
      <xdr:spPr bwMode="auto">
        <a:xfrm>
          <a:off x="3566160" y="7612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339" name="AutoShape 2">
          <a:extLst>
            <a:ext uri="{FF2B5EF4-FFF2-40B4-BE49-F238E27FC236}">
              <a16:creationId xmlns:a16="http://schemas.microsoft.com/office/drawing/2014/main" id="{C3351014-9426-4C82-AEB1-822B52B4F3CD}"/>
            </a:ext>
          </a:extLst>
        </xdr:cNvPr>
        <xdr:cNvSpPr>
          <a:spLocks noChangeAspect="1" noChangeArrowheads="1"/>
        </xdr:cNvSpPr>
      </xdr:nvSpPr>
      <xdr:spPr bwMode="auto">
        <a:xfrm>
          <a:off x="3566160" y="7612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56260"/>
    <xdr:sp macro="" textlink="">
      <xdr:nvSpPr>
        <xdr:cNvPr id="1340" name="AutoShape 2">
          <a:extLst>
            <a:ext uri="{FF2B5EF4-FFF2-40B4-BE49-F238E27FC236}">
              <a16:creationId xmlns:a16="http://schemas.microsoft.com/office/drawing/2014/main" id="{7BA44AD5-BCB9-4BF4-A88D-314E4555F202}"/>
            </a:ext>
          </a:extLst>
        </xdr:cNvPr>
        <xdr:cNvSpPr>
          <a:spLocks noChangeAspect="1" noChangeArrowheads="1"/>
        </xdr:cNvSpPr>
      </xdr:nvSpPr>
      <xdr:spPr bwMode="auto">
        <a:xfrm>
          <a:off x="3566160" y="7612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56260"/>
    <xdr:sp macro="" textlink="">
      <xdr:nvSpPr>
        <xdr:cNvPr id="1341" name="AutoShape 2">
          <a:extLst>
            <a:ext uri="{FF2B5EF4-FFF2-40B4-BE49-F238E27FC236}">
              <a16:creationId xmlns:a16="http://schemas.microsoft.com/office/drawing/2014/main" id="{399EF301-8F4E-4274-8250-27BC1119BCCD}"/>
            </a:ext>
          </a:extLst>
        </xdr:cNvPr>
        <xdr:cNvSpPr>
          <a:spLocks noChangeAspect="1" noChangeArrowheads="1"/>
        </xdr:cNvSpPr>
      </xdr:nvSpPr>
      <xdr:spPr bwMode="auto">
        <a:xfrm>
          <a:off x="3566160" y="7612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342" name="AutoShape 2">
          <a:extLst>
            <a:ext uri="{FF2B5EF4-FFF2-40B4-BE49-F238E27FC236}">
              <a16:creationId xmlns:a16="http://schemas.microsoft.com/office/drawing/2014/main" id="{4C5D0E89-7861-4DEB-87DF-7145EB980317}"/>
            </a:ext>
          </a:extLst>
        </xdr:cNvPr>
        <xdr:cNvSpPr>
          <a:spLocks noChangeAspect="1" noChangeArrowheads="1"/>
        </xdr:cNvSpPr>
      </xdr:nvSpPr>
      <xdr:spPr bwMode="auto">
        <a:xfrm>
          <a:off x="3566160" y="7612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343" name="AutoShape 2">
          <a:extLst>
            <a:ext uri="{FF2B5EF4-FFF2-40B4-BE49-F238E27FC236}">
              <a16:creationId xmlns:a16="http://schemas.microsoft.com/office/drawing/2014/main" id="{78B175FA-C164-492A-9604-9B0D1CBF66BE}"/>
            </a:ext>
          </a:extLst>
        </xdr:cNvPr>
        <xdr:cNvSpPr>
          <a:spLocks noChangeAspect="1" noChangeArrowheads="1"/>
        </xdr:cNvSpPr>
      </xdr:nvSpPr>
      <xdr:spPr bwMode="auto">
        <a:xfrm>
          <a:off x="3566160" y="7612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56260"/>
    <xdr:sp macro="" textlink="">
      <xdr:nvSpPr>
        <xdr:cNvPr id="1344" name="AutoShape 2">
          <a:extLst>
            <a:ext uri="{FF2B5EF4-FFF2-40B4-BE49-F238E27FC236}">
              <a16:creationId xmlns:a16="http://schemas.microsoft.com/office/drawing/2014/main" id="{09774A9E-44CD-4FC0-A38F-C55E6F1D9AE7}"/>
            </a:ext>
          </a:extLst>
        </xdr:cNvPr>
        <xdr:cNvSpPr>
          <a:spLocks noChangeAspect="1" noChangeArrowheads="1"/>
        </xdr:cNvSpPr>
      </xdr:nvSpPr>
      <xdr:spPr bwMode="auto">
        <a:xfrm>
          <a:off x="3566160" y="7612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56260"/>
    <xdr:sp macro="" textlink="">
      <xdr:nvSpPr>
        <xdr:cNvPr id="1345" name="AutoShape 2">
          <a:extLst>
            <a:ext uri="{FF2B5EF4-FFF2-40B4-BE49-F238E27FC236}">
              <a16:creationId xmlns:a16="http://schemas.microsoft.com/office/drawing/2014/main" id="{9A93BB1A-79D6-47AB-B8C4-72DD6A09D7A7}"/>
            </a:ext>
          </a:extLst>
        </xdr:cNvPr>
        <xdr:cNvSpPr>
          <a:spLocks noChangeAspect="1" noChangeArrowheads="1"/>
        </xdr:cNvSpPr>
      </xdr:nvSpPr>
      <xdr:spPr bwMode="auto">
        <a:xfrm>
          <a:off x="3566160" y="7612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518160" cy="556260"/>
    <xdr:sp macro="" textlink="">
      <xdr:nvSpPr>
        <xdr:cNvPr id="1346" name="AutoShape 2">
          <a:extLst>
            <a:ext uri="{FF2B5EF4-FFF2-40B4-BE49-F238E27FC236}">
              <a16:creationId xmlns:a16="http://schemas.microsoft.com/office/drawing/2014/main" id="{653DB38F-754E-4052-97D8-F22BA20D1CD8}"/>
            </a:ext>
          </a:extLst>
        </xdr:cNvPr>
        <xdr:cNvSpPr>
          <a:spLocks noChangeAspect="1" noChangeArrowheads="1"/>
        </xdr:cNvSpPr>
      </xdr:nvSpPr>
      <xdr:spPr bwMode="auto">
        <a:xfrm>
          <a:off x="3566160" y="44424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518160" cy="556260"/>
    <xdr:sp macro="" textlink="">
      <xdr:nvSpPr>
        <xdr:cNvPr id="1347" name="AutoShape 2">
          <a:extLst>
            <a:ext uri="{FF2B5EF4-FFF2-40B4-BE49-F238E27FC236}">
              <a16:creationId xmlns:a16="http://schemas.microsoft.com/office/drawing/2014/main" id="{9493D492-0706-44CA-8167-A152F136D8E2}"/>
            </a:ext>
          </a:extLst>
        </xdr:cNvPr>
        <xdr:cNvSpPr>
          <a:spLocks noChangeAspect="1" noChangeArrowheads="1"/>
        </xdr:cNvSpPr>
      </xdr:nvSpPr>
      <xdr:spPr bwMode="auto">
        <a:xfrm>
          <a:off x="3566160" y="44424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7620</xdr:rowOff>
    </xdr:from>
    <xdr:ext cx="518160" cy="548640"/>
    <xdr:sp macro="" textlink="">
      <xdr:nvSpPr>
        <xdr:cNvPr id="1348" name="AutoShape 2">
          <a:extLst>
            <a:ext uri="{FF2B5EF4-FFF2-40B4-BE49-F238E27FC236}">
              <a16:creationId xmlns:a16="http://schemas.microsoft.com/office/drawing/2014/main" id="{0AB0AB64-B311-4D44-B8FA-14849E931A70}"/>
            </a:ext>
          </a:extLst>
        </xdr:cNvPr>
        <xdr:cNvSpPr>
          <a:spLocks noChangeAspect="1" noChangeArrowheads="1"/>
        </xdr:cNvSpPr>
      </xdr:nvSpPr>
      <xdr:spPr bwMode="auto">
        <a:xfrm>
          <a:off x="3566160" y="504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7620</xdr:rowOff>
    </xdr:from>
    <xdr:ext cx="518160" cy="548640"/>
    <xdr:sp macro="" textlink="">
      <xdr:nvSpPr>
        <xdr:cNvPr id="1349" name="AutoShape 2">
          <a:extLst>
            <a:ext uri="{FF2B5EF4-FFF2-40B4-BE49-F238E27FC236}">
              <a16:creationId xmlns:a16="http://schemas.microsoft.com/office/drawing/2014/main" id="{C5DFA13D-DDBC-4D25-AE10-5457F0858A42}"/>
            </a:ext>
          </a:extLst>
        </xdr:cNvPr>
        <xdr:cNvSpPr>
          <a:spLocks noChangeAspect="1" noChangeArrowheads="1"/>
        </xdr:cNvSpPr>
      </xdr:nvSpPr>
      <xdr:spPr bwMode="auto">
        <a:xfrm>
          <a:off x="3566160" y="504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7620</xdr:rowOff>
    </xdr:from>
    <xdr:ext cx="518160" cy="548640"/>
    <xdr:sp macro="" textlink="">
      <xdr:nvSpPr>
        <xdr:cNvPr id="1350" name="AutoShape 2">
          <a:extLst>
            <a:ext uri="{FF2B5EF4-FFF2-40B4-BE49-F238E27FC236}">
              <a16:creationId xmlns:a16="http://schemas.microsoft.com/office/drawing/2014/main" id="{0A37D7CF-8BA1-4C86-B5BA-CC0530BFD8A1}"/>
            </a:ext>
          </a:extLst>
        </xdr:cNvPr>
        <xdr:cNvSpPr>
          <a:spLocks noChangeAspect="1" noChangeArrowheads="1"/>
        </xdr:cNvSpPr>
      </xdr:nvSpPr>
      <xdr:spPr bwMode="auto">
        <a:xfrm>
          <a:off x="3566160" y="504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7620</xdr:rowOff>
    </xdr:from>
    <xdr:ext cx="518160" cy="548640"/>
    <xdr:sp macro="" textlink="">
      <xdr:nvSpPr>
        <xdr:cNvPr id="1351" name="AutoShape 2">
          <a:extLst>
            <a:ext uri="{FF2B5EF4-FFF2-40B4-BE49-F238E27FC236}">
              <a16:creationId xmlns:a16="http://schemas.microsoft.com/office/drawing/2014/main" id="{5BE0D793-6874-47B9-8D51-0B2F5C7AC84F}"/>
            </a:ext>
          </a:extLst>
        </xdr:cNvPr>
        <xdr:cNvSpPr>
          <a:spLocks noChangeAspect="1" noChangeArrowheads="1"/>
        </xdr:cNvSpPr>
      </xdr:nvSpPr>
      <xdr:spPr bwMode="auto">
        <a:xfrm>
          <a:off x="3566160" y="504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7620</xdr:rowOff>
    </xdr:from>
    <xdr:ext cx="518160" cy="548640"/>
    <xdr:sp macro="" textlink="">
      <xdr:nvSpPr>
        <xdr:cNvPr id="1352" name="AutoShape 2">
          <a:extLst>
            <a:ext uri="{FF2B5EF4-FFF2-40B4-BE49-F238E27FC236}">
              <a16:creationId xmlns:a16="http://schemas.microsoft.com/office/drawing/2014/main" id="{B23BC5BB-5143-4891-BA6A-25FEF720A5A8}"/>
            </a:ext>
          </a:extLst>
        </xdr:cNvPr>
        <xdr:cNvSpPr>
          <a:spLocks noChangeAspect="1" noChangeArrowheads="1"/>
        </xdr:cNvSpPr>
      </xdr:nvSpPr>
      <xdr:spPr bwMode="auto">
        <a:xfrm>
          <a:off x="3566160" y="504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7620</xdr:rowOff>
    </xdr:from>
    <xdr:ext cx="518160" cy="548640"/>
    <xdr:sp macro="" textlink="">
      <xdr:nvSpPr>
        <xdr:cNvPr id="1353" name="AutoShape 2">
          <a:extLst>
            <a:ext uri="{FF2B5EF4-FFF2-40B4-BE49-F238E27FC236}">
              <a16:creationId xmlns:a16="http://schemas.microsoft.com/office/drawing/2014/main" id="{6B3CB210-558D-4DCB-AFA1-065477676FA3}"/>
            </a:ext>
          </a:extLst>
        </xdr:cNvPr>
        <xdr:cNvSpPr>
          <a:spLocks noChangeAspect="1" noChangeArrowheads="1"/>
        </xdr:cNvSpPr>
      </xdr:nvSpPr>
      <xdr:spPr bwMode="auto">
        <a:xfrm>
          <a:off x="3566160" y="504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7620</xdr:rowOff>
    </xdr:from>
    <xdr:ext cx="518160" cy="548640"/>
    <xdr:sp macro="" textlink="">
      <xdr:nvSpPr>
        <xdr:cNvPr id="1354" name="AutoShape 2">
          <a:extLst>
            <a:ext uri="{FF2B5EF4-FFF2-40B4-BE49-F238E27FC236}">
              <a16:creationId xmlns:a16="http://schemas.microsoft.com/office/drawing/2014/main" id="{69A61925-91C8-4C5D-964F-40C5E11B505D}"/>
            </a:ext>
          </a:extLst>
        </xdr:cNvPr>
        <xdr:cNvSpPr>
          <a:spLocks noChangeAspect="1" noChangeArrowheads="1"/>
        </xdr:cNvSpPr>
      </xdr:nvSpPr>
      <xdr:spPr bwMode="auto">
        <a:xfrm>
          <a:off x="3566160" y="504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7620</xdr:rowOff>
    </xdr:from>
    <xdr:ext cx="518160" cy="548640"/>
    <xdr:sp macro="" textlink="">
      <xdr:nvSpPr>
        <xdr:cNvPr id="1355" name="AutoShape 2">
          <a:extLst>
            <a:ext uri="{FF2B5EF4-FFF2-40B4-BE49-F238E27FC236}">
              <a16:creationId xmlns:a16="http://schemas.microsoft.com/office/drawing/2014/main" id="{D21697D6-C323-44C9-8F5F-96264D246A26}"/>
            </a:ext>
          </a:extLst>
        </xdr:cNvPr>
        <xdr:cNvSpPr>
          <a:spLocks noChangeAspect="1" noChangeArrowheads="1"/>
        </xdr:cNvSpPr>
      </xdr:nvSpPr>
      <xdr:spPr bwMode="auto">
        <a:xfrm>
          <a:off x="3566160" y="504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</xdr:row>
      <xdr:rowOff>30480</xdr:rowOff>
    </xdr:from>
    <xdr:ext cx="518160" cy="556260"/>
    <xdr:sp macro="" textlink="">
      <xdr:nvSpPr>
        <xdr:cNvPr id="1356" name="AutoShape 2">
          <a:extLst>
            <a:ext uri="{FF2B5EF4-FFF2-40B4-BE49-F238E27FC236}">
              <a16:creationId xmlns:a16="http://schemas.microsoft.com/office/drawing/2014/main" id="{4EA6FC98-F522-48BB-845E-D80CA737D9D0}"/>
            </a:ext>
          </a:extLst>
        </xdr:cNvPr>
        <xdr:cNvSpPr>
          <a:spLocks noChangeAspect="1" noChangeArrowheads="1"/>
        </xdr:cNvSpPr>
      </xdr:nvSpPr>
      <xdr:spPr bwMode="auto">
        <a:xfrm>
          <a:off x="3566160" y="44729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</xdr:row>
      <xdr:rowOff>30480</xdr:rowOff>
    </xdr:from>
    <xdr:ext cx="518160" cy="556260"/>
    <xdr:sp macro="" textlink="">
      <xdr:nvSpPr>
        <xdr:cNvPr id="1357" name="AutoShape 2">
          <a:extLst>
            <a:ext uri="{FF2B5EF4-FFF2-40B4-BE49-F238E27FC236}">
              <a16:creationId xmlns:a16="http://schemas.microsoft.com/office/drawing/2014/main" id="{EF7AF9C8-6F5B-48A4-830A-D52264C814DB}"/>
            </a:ext>
          </a:extLst>
        </xdr:cNvPr>
        <xdr:cNvSpPr>
          <a:spLocks noChangeAspect="1" noChangeArrowheads="1"/>
        </xdr:cNvSpPr>
      </xdr:nvSpPr>
      <xdr:spPr bwMode="auto">
        <a:xfrm>
          <a:off x="3566160" y="44729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</xdr:row>
      <xdr:rowOff>30480</xdr:rowOff>
    </xdr:from>
    <xdr:ext cx="518160" cy="556260"/>
    <xdr:sp macro="" textlink="">
      <xdr:nvSpPr>
        <xdr:cNvPr id="1358" name="AutoShape 2">
          <a:extLst>
            <a:ext uri="{FF2B5EF4-FFF2-40B4-BE49-F238E27FC236}">
              <a16:creationId xmlns:a16="http://schemas.microsoft.com/office/drawing/2014/main" id="{1E45C04D-3579-4C6A-8F9B-3C46E20FD5F6}"/>
            </a:ext>
          </a:extLst>
        </xdr:cNvPr>
        <xdr:cNvSpPr>
          <a:spLocks noChangeAspect="1" noChangeArrowheads="1"/>
        </xdr:cNvSpPr>
      </xdr:nvSpPr>
      <xdr:spPr bwMode="auto">
        <a:xfrm>
          <a:off x="3566160" y="44729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</xdr:row>
      <xdr:rowOff>30480</xdr:rowOff>
    </xdr:from>
    <xdr:ext cx="518160" cy="556260"/>
    <xdr:sp macro="" textlink="">
      <xdr:nvSpPr>
        <xdr:cNvPr id="1359" name="AutoShape 2">
          <a:extLst>
            <a:ext uri="{FF2B5EF4-FFF2-40B4-BE49-F238E27FC236}">
              <a16:creationId xmlns:a16="http://schemas.microsoft.com/office/drawing/2014/main" id="{F6B908F2-5F46-40E2-9E7D-66184BA88164}"/>
            </a:ext>
          </a:extLst>
        </xdr:cNvPr>
        <xdr:cNvSpPr>
          <a:spLocks noChangeAspect="1" noChangeArrowheads="1"/>
        </xdr:cNvSpPr>
      </xdr:nvSpPr>
      <xdr:spPr bwMode="auto">
        <a:xfrm>
          <a:off x="3566160" y="44729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</xdr:row>
      <xdr:rowOff>7620</xdr:rowOff>
    </xdr:from>
    <xdr:ext cx="518160" cy="548640"/>
    <xdr:sp macro="" textlink="">
      <xdr:nvSpPr>
        <xdr:cNvPr id="1360" name="AutoShape 2">
          <a:extLst>
            <a:ext uri="{FF2B5EF4-FFF2-40B4-BE49-F238E27FC236}">
              <a16:creationId xmlns:a16="http://schemas.microsoft.com/office/drawing/2014/main" id="{B4D020E4-CB50-44B7-B3CA-B7FEF485C3AC}"/>
            </a:ext>
          </a:extLst>
        </xdr:cNvPr>
        <xdr:cNvSpPr>
          <a:spLocks noChangeAspect="1" noChangeArrowheads="1"/>
        </xdr:cNvSpPr>
      </xdr:nvSpPr>
      <xdr:spPr bwMode="auto">
        <a:xfrm>
          <a:off x="3566160" y="4450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</xdr:row>
      <xdr:rowOff>7620</xdr:rowOff>
    </xdr:from>
    <xdr:ext cx="518160" cy="548640"/>
    <xdr:sp macro="" textlink="">
      <xdr:nvSpPr>
        <xdr:cNvPr id="1361" name="AutoShape 2">
          <a:extLst>
            <a:ext uri="{FF2B5EF4-FFF2-40B4-BE49-F238E27FC236}">
              <a16:creationId xmlns:a16="http://schemas.microsoft.com/office/drawing/2014/main" id="{677AAA14-581A-49FA-BF48-E79E56F13046}"/>
            </a:ext>
          </a:extLst>
        </xdr:cNvPr>
        <xdr:cNvSpPr>
          <a:spLocks noChangeAspect="1" noChangeArrowheads="1"/>
        </xdr:cNvSpPr>
      </xdr:nvSpPr>
      <xdr:spPr bwMode="auto">
        <a:xfrm>
          <a:off x="3566160" y="4450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</xdr:row>
      <xdr:rowOff>7620</xdr:rowOff>
    </xdr:from>
    <xdr:ext cx="518160" cy="548640"/>
    <xdr:sp macro="" textlink="">
      <xdr:nvSpPr>
        <xdr:cNvPr id="1362" name="AutoShape 2">
          <a:extLst>
            <a:ext uri="{FF2B5EF4-FFF2-40B4-BE49-F238E27FC236}">
              <a16:creationId xmlns:a16="http://schemas.microsoft.com/office/drawing/2014/main" id="{4F637072-EF75-49C0-9AE6-326ACE2C98D4}"/>
            </a:ext>
          </a:extLst>
        </xdr:cNvPr>
        <xdr:cNvSpPr>
          <a:spLocks noChangeAspect="1" noChangeArrowheads="1"/>
        </xdr:cNvSpPr>
      </xdr:nvSpPr>
      <xdr:spPr bwMode="auto">
        <a:xfrm>
          <a:off x="3566160" y="4450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</xdr:row>
      <xdr:rowOff>7620</xdr:rowOff>
    </xdr:from>
    <xdr:ext cx="518160" cy="548640"/>
    <xdr:sp macro="" textlink="">
      <xdr:nvSpPr>
        <xdr:cNvPr id="1363" name="AutoShape 2">
          <a:extLst>
            <a:ext uri="{FF2B5EF4-FFF2-40B4-BE49-F238E27FC236}">
              <a16:creationId xmlns:a16="http://schemas.microsoft.com/office/drawing/2014/main" id="{AE296682-7B27-41F5-A410-6C7164E5E06E}"/>
            </a:ext>
          </a:extLst>
        </xdr:cNvPr>
        <xdr:cNvSpPr>
          <a:spLocks noChangeAspect="1" noChangeArrowheads="1"/>
        </xdr:cNvSpPr>
      </xdr:nvSpPr>
      <xdr:spPr bwMode="auto">
        <a:xfrm>
          <a:off x="3566160" y="4450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518160" cy="548640"/>
    <xdr:sp macro="" textlink="">
      <xdr:nvSpPr>
        <xdr:cNvPr id="1364" name="AutoShape 2">
          <a:extLst>
            <a:ext uri="{FF2B5EF4-FFF2-40B4-BE49-F238E27FC236}">
              <a16:creationId xmlns:a16="http://schemas.microsoft.com/office/drawing/2014/main" id="{9BA9E0AA-CB3C-417F-A6F4-4EE8CCB6B02D}"/>
            </a:ext>
          </a:extLst>
        </xdr:cNvPr>
        <xdr:cNvSpPr>
          <a:spLocks noChangeAspect="1" noChangeArrowheads="1"/>
        </xdr:cNvSpPr>
      </xdr:nvSpPr>
      <xdr:spPr bwMode="auto">
        <a:xfrm>
          <a:off x="3566160" y="4442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518160" cy="548640"/>
    <xdr:sp macro="" textlink="">
      <xdr:nvSpPr>
        <xdr:cNvPr id="1365" name="AutoShape 2">
          <a:extLst>
            <a:ext uri="{FF2B5EF4-FFF2-40B4-BE49-F238E27FC236}">
              <a16:creationId xmlns:a16="http://schemas.microsoft.com/office/drawing/2014/main" id="{EAD6FB93-450F-4F69-9712-58A004F17F94}"/>
            </a:ext>
          </a:extLst>
        </xdr:cNvPr>
        <xdr:cNvSpPr>
          <a:spLocks noChangeAspect="1" noChangeArrowheads="1"/>
        </xdr:cNvSpPr>
      </xdr:nvSpPr>
      <xdr:spPr bwMode="auto">
        <a:xfrm>
          <a:off x="3566160" y="4442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518160" cy="556260"/>
    <xdr:sp macro="" textlink="">
      <xdr:nvSpPr>
        <xdr:cNvPr id="1366" name="AutoShape 2">
          <a:extLst>
            <a:ext uri="{FF2B5EF4-FFF2-40B4-BE49-F238E27FC236}">
              <a16:creationId xmlns:a16="http://schemas.microsoft.com/office/drawing/2014/main" id="{839A6176-0F42-4CB3-8732-036A3F977215}"/>
            </a:ext>
          </a:extLst>
        </xdr:cNvPr>
        <xdr:cNvSpPr>
          <a:spLocks noChangeAspect="1" noChangeArrowheads="1"/>
        </xdr:cNvSpPr>
      </xdr:nvSpPr>
      <xdr:spPr bwMode="auto">
        <a:xfrm>
          <a:off x="3566160" y="44424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518160" cy="556260"/>
    <xdr:sp macro="" textlink="">
      <xdr:nvSpPr>
        <xdr:cNvPr id="1367" name="AutoShape 2">
          <a:extLst>
            <a:ext uri="{FF2B5EF4-FFF2-40B4-BE49-F238E27FC236}">
              <a16:creationId xmlns:a16="http://schemas.microsoft.com/office/drawing/2014/main" id="{64EAAC57-87CB-4F3E-8C9D-96DAD689BAB8}"/>
            </a:ext>
          </a:extLst>
        </xdr:cNvPr>
        <xdr:cNvSpPr>
          <a:spLocks noChangeAspect="1" noChangeArrowheads="1"/>
        </xdr:cNvSpPr>
      </xdr:nvSpPr>
      <xdr:spPr bwMode="auto">
        <a:xfrm>
          <a:off x="3566160" y="44424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518160" cy="548640"/>
    <xdr:sp macro="" textlink="">
      <xdr:nvSpPr>
        <xdr:cNvPr id="1368" name="AutoShape 2">
          <a:extLst>
            <a:ext uri="{FF2B5EF4-FFF2-40B4-BE49-F238E27FC236}">
              <a16:creationId xmlns:a16="http://schemas.microsoft.com/office/drawing/2014/main" id="{F0B1E921-C8DB-4B71-927C-60156EDF281A}"/>
            </a:ext>
          </a:extLst>
        </xdr:cNvPr>
        <xdr:cNvSpPr>
          <a:spLocks noChangeAspect="1" noChangeArrowheads="1"/>
        </xdr:cNvSpPr>
      </xdr:nvSpPr>
      <xdr:spPr bwMode="auto">
        <a:xfrm>
          <a:off x="3566160" y="4442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518160" cy="548640"/>
    <xdr:sp macro="" textlink="">
      <xdr:nvSpPr>
        <xdr:cNvPr id="1369" name="AutoShape 2">
          <a:extLst>
            <a:ext uri="{FF2B5EF4-FFF2-40B4-BE49-F238E27FC236}">
              <a16:creationId xmlns:a16="http://schemas.microsoft.com/office/drawing/2014/main" id="{156021D7-B026-4EEC-B3B8-944C48E87F79}"/>
            </a:ext>
          </a:extLst>
        </xdr:cNvPr>
        <xdr:cNvSpPr>
          <a:spLocks noChangeAspect="1" noChangeArrowheads="1"/>
        </xdr:cNvSpPr>
      </xdr:nvSpPr>
      <xdr:spPr bwMode="auto">
        <a:xfrm>
          <a:off x="3566160" y="4442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518160" cy="556260"/>
    <xdr:sp macro="" textlink="">
      <xdr:nvSpPr>
        <xdr:cNvPr id="1370" name="AutoShape 2">
          <a:extLst>
            <a:ext uri="{FF2B5EF4-FFF2-40B4-BE49-F238E27FC236}">
              <a16:creationId xmlns:a16="http://schemas.microsoft.com/office/drawing/2014/main" id="{41D83E3E-FA80-42F5-8ACE-443E1CCD5E40}"/>
            </a:ext>
          </a:extLst>
        </xdr:cNvPr>
        <xdr:cNvSpPr>
          <a:spLocks noChangeAspect="1" noChangeArrowheads="1"/>
        </xdr:cNvSpPr>
      </xdr:nvSpPr>
      <xdr:spPr bwMode="auto">
        <a:xfrm>
          <a:off x="3566160" y="44424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518160" cy="556260"/>
    <xdr:sp macro="" textlink="">
      <xdr:nvSpPr>
        <xdr:cNvPr id="1371" name="AutoShape 2">
          <a:extLst>
            <a:ext uri="{FF2B5EF4-FFF2-40B4-BE49-F238E27FC236}">
              <a16:creationId xmlns:a16="http://schemas.microsoft.com/office/drawing/2014/main" id="{380EF2B7-561B-4377-8A17-844ED6D726B8}"/>
            </a:ext>
          </a:extLst>
        </xdr:cNvPr>
        <xdr:cNvSpPr>
          <a:spLocks noChangeAspect="1" noChangeArrowheads="1"/>
        </xdr:cNvSpPr>
      </xdr:nvSpPr>
      <xdr:spPr bwMode="auto">
        <a:xfrm>
          <a:off x="3566160" y="44424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518160" cy="548640"/>
    <xdr:sp macro="" textlink="">
      <xdr:nvSpPr>
        <xdr:cNvPr id="1372" name="AutoShape 2">
          <a:extLst>
            <a:ext uri="{FF2B5EF4-FFF2-40B4-BE49-F238E27FC236}">
              <a16:creationId xmlns:a16="http://schemas.microsoft.com/office/drawing/2014/main" id="{227FAE86-DE22-412A-8B85-8BC285370BA7}"/>
            </a:ext>
          </a:extLst>
        </xdr:cNvPr>
        <xdr:cNvSpPr>
          <a:spLocks noChangeAspect="1" noChangeArrowheads="1"/>
        </xdr:cNvSpPr>
      </xdr:nvSpPr>
      <xdr:spPr bwMode="auto">
        <a:xfrm>
          <a:off x="3566160" y="4442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518160" cy="548640"/>
    <xdr:sp macro="" textlink="">
      <xdr:nvSpPr>
        <xdr:cNvPr id="1373" name="AutoShape 2">
          <a:extLst>
            <a:ext uri="{FF2B5EF4-FFF2-40B4-BE49-F238E27FC236}">
              <a16:creationId xmlns:a16="http://schemas.microsoft.com/office/drawing/2014/main" id="{72B2FB56-69EA-4C2C-B4CE-6541299E7C2A}"/>
            </a:ext>
          </a:extLst>
        </xdr:cNvPr>
        <xdr:cNvSpPr>
          <a:spLocks noChangeAspect="1" noChangeArrowheads="1"/>
        </xdr:cNvSpPr>
      </xdr:nvSpPr>
      <xdr:spPr bwMode="auto">
        <a:xfrm>
          <a:off x="3566160" y="4442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518160" cy="556260"/>
    <xdr:sp macro="" textlink="">
      <xdr:nvSpPr>
        <xdr:cNvPr id="1374" name="AutoShape 2">
          <a:extLst>
            <a:ext uri="{FF2B5EF4-FFF2-40B4-BE49-F238E27FC236}">
              <a16:creationId xmlns:a16="http://schemas.microsoft.com/office/drawing/2014/main" id="{D21C3F2F-5826-4650-BB12-9274A9A7134B}"/>
            </a:ext>
          </a:extLst>
        </xdr:cNvPr>
        <xdr:cNvSpPr>
          <a:spLocks noChangeAspect="1" noChangeArrowheads="1"/>
        </xdr:cNvSpPr>
      </xdr:nvSpPr>
      <xdr:spPr bwMode="auto">
        <a:xfrm>
          <a:off x="3566160" y="44424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518160" cy="556260"/>
    <xdr:sp macro="" textlink="">
      <xdr:nvSpPr>
        <xdr:cNvPr id="1375" name="AutoShape 2">
          <a:extLst>
            <a:ext uri="{FF2B5EF4-FFF2-40B4-BE49-F238E27FC236}">
              <a16:creationId xmlns:a16="http://schemas.microsoft.com/office/drawing/2014/main" id="{5BF96FD5-54AC-446A-858F-3489D4A231B5}"/>
            </a:ext>
          </a:extLst>
        </xdr:cNvPr>
        <xdr:cNvSpPr>
          <a:spLocks noChangeAspect="1" noChangeArrowheads="1"/>
        </xdr:cNvSpPr>
      </xdr:nvSpPr>
      <xdr:spPr bwMode="auto">
        <a:xfrm>
          <a:off x="3566160" y="44424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518160" cy="548640"/>
    <xdr:sp macro="" textlink="">
      <xdr:nvSpPr>
        <xdr:cNvPr id="1376" name="AutoShape 2">
          <a:extLst>
            <a:ext uri="{FF2B5EF4-FFF2-40B4-BE49-F238E27FC236}">
              <a16:creationId xmlns:a16="http://schemas.microsoft.com/office/drawing/2014/main" id="{6204E0BE-A067-4C41-AA35-468D4E9DCC30}"/>
            </a:ext>
          </a:extLst>
        </xdr:cNvPr>
        <xdr:cNvSpPr>
          <a:spLocks noChangeAspect="1" noChangeArrowheads="1"/>
        </xdr:cNvSpPr>
      </xdr:nvSpPr>
      <xdr:spPr bwMode="auto">
        <a:xfrm>
          <a:off x="3566160" y="4442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518160" cy="548640"/>
    <xdr:sp macro="" textlink="">
      <xdr:nvSpPr>
        <xdr:cNvPr id="1377" name="AutoShape 2">
          <a:extLst>
            <a:ext uri="{FF2B5EF4-FFF2-40B4-BE49-F238E27FC236}">
              <a16:creationId xmlns:a16="http://schemas.microsoft.com/office/drawing/2014/main" id="{80AA6F88-BA7B-4702-BE23-EC8993EFAF3D}"/>
            </a:ext>
          </a:extLst>
        </xdr:cNvPr>
        <xdr:cNvSpPr>
          <a:spLocks noChangeAspect="1" noChangeArrowheads="1"/>
        </xdr:cNvSpPr>
      </xdr:nvSpPr>
      <xdr:spPr bwMode="auto">
        <a:xfrm>
          <a:off x="3566160" y="4442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518160" cy="556260"/>
    <xdr:sp macro="" textlink="">
      <xdr:nvSpPr>
        <xdr:cNvPr id="1378" name="AutoShape 2">
          <a:extLst>
            <a:ext uri="{FF2B5EF4-FFF2-40B4-BE49-F238E27FC236}">
              <a16:creationId xmlns:a16="http://schemas.microsoft.com/office/drawing/2014/main" id="{B4FF8C81-02C4-40A3-B00C-77A47AE5134E}"/>
            </a:ext>
          </a:extLst>
        </xdr:cNvPr>
        <xdr:cNvSpPr>
          <a:spLocks noChangeAspect="1" noChangeArrowheads="1"/>
        </xdr:cNvSpPr>
      </xdr:nvSpPr>
      <xdr:spPr bwMode="auto">
        <a:xfrm>
          <a:off x="3566160" y="44424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30480</xdr:rowOff>
    </xdr:from>
    <xdr:ext cx="518160" cy="556260"/>
    <xdr:sp macro="" textlink="">
      <xdr:nvSpPr>
        <xdr:cNvPr id="1379" name="AutoShape 2">
          <a:extLst>
            <a:ext uri="{FF2B5EF4-FFF2-40B4-BE49-F238E27FC236}">
              <a16:creationId xmlns:a16="http://schemas.microsoft.com/office/drawing/2014/main" id="{06ABE8F4-EC34-4C58-A666-9CA159DD2A44}"/>
            </a:ext>
          </a:extLst>
        </xdr:cNvPr>
        <xdr:cNvSpPr>
          <a:spLocks noChangeAspect="1" noChangeArrowheads="1"/>
        </xdr:cNvSpPr>
      </xdr:nvSpPr>
      <xdr:spPr bwMode="auto">
        <a:xfrm>
          <a:off x="3566160" y="2689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30480</xdr:rowOff>
    </xdr:from>
    <xdr:ext cx="518160" cy="556260"/>
    <xdr:sp macro="" textlink="">
      <xdr:nvSpPr>
        <xdr:cNvPr id="1380" name="AutoShape 2">
          <a:extLst>
            <a:ext uri="{FF2B5EF4-FFF2-40B4-BE49-F238E27FC236}">
              <a16:creationId xmlns:a16="http://schemas.microsoft.com/office/drawing/2014/main" id="{4534E858-2D6F-47E5-8D0F-B3E59DD8F6AE}"/>
            </a:ext>
          </a:extLst>
        </xdr:cNvPr>
        <xdr:cNvSpPr>
          <a:spLocks noChangeAspect="1" noChangeArrowheads="1"/>
        </xdr:cNvSpPr>
      </xdr:nvSpPr>
      <xdr:spPr bwMode="auto">
        <a:xfrm>
          <a:off x="3566160" y="2689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30480</xdr:rowOff>
    </xdr:from>
    <xdr:ext cx="518160" cy="556260"/>
    <xdr:sp macro="" textlink="">
      <xdr:nvSpPr>
        <xdr:cNvPr id="1381" name="AutoShape 2">
          <a:extLst>
            <a:ext uri="{FF2B5EF4-FFF2-40B4-BE49-F238E27FC236}">
              <a16:creationId xmlns:a16="http://schemas.microsoft.com/office/drawing/2014/main" id="{61CF9B46-0D14-4944-92A6-F58DCAE89024}"/>
            </a:ext>
          </a:extLst>
        </xdr:cNvPr>
        <xdr:cNvSpPr>
          <a:spLocks noChangeAspect="1" noChangeArrowheads="1"/>
        </xdr:cNvSpPr>
      </xdr:nvSpPr>
      <xdr:spPr bwMode="auto">
        <a:xfrm>
          <a:off x="3566160" y="2689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30480</xdr:rowOff>
    </xdr:from>
    <xdr:ext cx="518160" cy="556260"/>
    <xdr:sp macro="" textlink="">
      <xdr:nvSpPr>
        <xdr:cNvPr id="1382" name="AutoShape 2">
          <a:extLst>
            <a:ext uri="{FF2B5EF4-FFF2-40B4-BE49-F238E27FC236}">
              <a16:creationId xmlns:a16="http://schemas.microsoft.com/office/drawing/2014/main" id="{2756E861-CF03-46FD-BF02-0F05B480DBC3}"/>
            </a:ext>
          </a:extLst>
        </xdr:cNvPr>
        <xdr:cNvSpPr>
          <a:spLocks noChangeAspect="1" noChangeArrowheads="1"/>
        </xdr:cNvSpPr>
      </xdr:nvSpPr>
      <xdr:spPr bwMode="auto">
        <a:xfrm>
          <a:off x="3566160" y="2689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7620</xdr:rowOff>
    </xdr:from>
    <xdr:ext cx="518160" cy="548640"/>
    <xdr:sp macro="" textlink="">
      <xdr:nvSpPr>
        <xdr:cNvPr id="1383" name="AutoShape 2">
          <a:extLst>
            <a:ext uri="{FF2B5EF4-FFF2-40B4-BE49-F238E27FC236}">
              <a16:creationId xmlns:a16="http://schemas.microsoft.com/office/drawing/2014/main" id="{A7D4B4CC-15AE-41A5-8919-8D44C92C19E2}"/>
            </a:ext>
          </a:extLst>
        </xdr:cNvPr>
        <xdr:cNvSpPr>
          <a:spLocks noChangeAspect="1" noChangeArrowheads="1"/>
        </xdr:cNvSpPr>
      </xdr:nvSpPr>
      <xdr:spPr bwMode="auto">
        <a:xfrm>
          <a:off x="3566160" y="2667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7620</xdr:rowOff>
    </xdr:from>
    <xdr:ext cx="518160" cy="548640"/>
    <xdr:sp macro="" textlink="">
      <xdr:nvSpPr>
        <xdr:cNvPr id="1384" name="AutoShape 2">
          <a:extLst>
            <a:ext uri="{FF2B5EF4-FFF2-40B4-BE49-F238E27FC236}">
              <a16:creationId xmlns:a16="http://schemas.microsoft.com/office/drawing/2014/main" id="{A7F5A606-9671-4F07-A41C-02F81D7D618E}"/>
            </a:ext>
          </a:extLst>
        </xdr:cNvPr>
        <xdr:cNvSpPr>
          <a:spLocks noChangeAspect="1" noChangeArrowheads="1"/>
        </xdr:cNvSpPr>
      </xdr:nvSpPr>
      <xdr:spPr bwMode="auto">
        <a:xfrm>
          <a:off x="3566160" y="2667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7620</xdr:rowOff>
    </xdr:from>
    <xdr:ext cx="518160" cy="548640"/>
    <xdr:sp macro="" textlink="">
      <xdr:nvSpPr>
        <xdr:cNvPr id="1385" name="AutoShape 2">
          <a:extLst>
            <a:ext uri="{FF2B5EF4-FFF2-40B4-BE49-F238E27FC236}">
              <a16:creationId xmlns:a16="http://schemas.microsoft.com/office/drawing/2014/main" id="{35F3F6EE-9F8A-4861-AAFE-D24FBE0CBEB6}"/>
            </a:ext>
          </a:extLst>
        </xdr:cNvPr>
        <xdr:cNvSpPr>
          <a:spLocks noChangeAspect="1" noChangeArrowheads="1"/>
        </xdr:cNvSpPr>
      </xdr:nvSpPr>
      <xdr:spPr bwMode="auto">
        <a:xfrm>
          <a:off x="3566160" y="2667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7620</xdr:rowOff>
    </xdr:from>
    <xdr:ext cx="518160" cy="548640"/>
    <xdr:sp macro="" textlink="">
      <xdr:nvSpPr>
        <xdr:cNvPr id="1386" name="AutoShape 2">
          <a:extLst>
            <a:ext uri="{FF2B5EF4-FFF2-40B4-BE49-F238E27FC236}">
              <a16:creationId xmlns:a16="http://schemas.microsoft.com/office/drawing/2014/main" id="{ACFD7817-8B62-43D1-BAB4-4E64EF021225}"/>
            </a:ext>
          </a:extLst>
        </xdr:cNvPr>
        <xdr:cNvSpPr>
          <a:spLocks noChangeAspect="1" noChangeArrowheads="1"/>
        </xdr:cNvSpPr>
      </xdr:nvSpPr>
      <xdr:spPr bwMode="auto">
        <a:xfrm>
          <a:off x="3566160" y="2667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387" name="AutoShape 2">
          <a:extLst>
            <a:ext uri="{FF2B5EF4-FFF2-40B4-BE49-F238E27FC236}">
              <a16:creationId xmlns:a16="http://schemas.microsoft.com/office/drawing/2014/main" id="{67BD94F2-26EA-4607-933A-8B19CBF6A46A}"/>
            </a:ext>
          </a:extLst>
        </xdr:cNvPr>
        <xdr:cNvSpPr>
          <a:spLocks noChangeAspect="1" noChangeArrowheads="1"/>
        </xdr:cNvSpPr>
      </xdr:nvSpPr>
      <xdr:spPr bwMode="auto">
        <a:xfrm>
          <a:off x="3566160" y="2659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388" name="AutoShape 2">
          <a:extLst>
            <a:ext uri="{FF2B5EF4-FFF2-40B4-BE49-F238E27FC236}">
              <a16:creationId xmlns:a16="http://schemas.microsoft.com/office/drawing/2014/main" id="{194FF0D3-2FCC-4E42-A850-507040E166E4}"/>
            </a:ext>
          </a:extLst>
        </xdr:cNvPr>
        <xdr:cNvSpPr>
          <a:spLocks noChangeAspect="1" noChangeArrowheads="1"/>
        </xdr:cNvSpPr>
      </xdr:nvSpPr>
      <xdr:spPr bwMode="auto">
        <a:xfrm>
          <a:off x="3566160" y="2659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56260"/>
    <xdr:sp macro="" textlink="">
      <xdr:nvSpPr>
        <xdr:cNvPr id="1389" name="AutoShape 2">
          <a:extLst>
            <a:ext uri="{FF2B5EF4-FFF2-40B4-BE49-F238E27FC236}">
              <a16:creationId xmlns:a16="http://schemas.microsoft.com/office/drawing/2014/main" id="{3B46A2D1-3C32-45D8-901F-963B64943CC9}"/>
            </a:ext>
          </a:extLst>
        </xdr:cNvPr>
        <xdr:cNvSpPr>
          <a:spLocks noChangeAspect="1" noChangeArrowheads="1"/>
        </xdr:cNvSpPr>
      </xdr:nvSpPr>
      <xdr:spPr bwMode="auto">
        <a:xfrm>
          <a:off x="3566160" y="2659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56260"/>
    <xdr:sp macro="" textlink="">
      <xdr:nvSpPr>
        <xdr:cNvPr id="1390" name="AutoShape 2">
          <a:extLst>
            <a:ext uri="{FF2B5EF4-FFF2-40B4-BE49-F238E27FC236}">
              <a16:creationId xmlns:a16="http://schemas.microsoft.com/office/drawing/2014/main" id="{8841D014-34B4-4494-B426-B8E9260FB04B}"/>
            </a:ext>
          </a:extLst>
        </xdr:cNvPr>
        <xdr:cNvSpPr>
          <a:spLocks noChangeAspect="1" noChangeArrowheads="1"/>
        </xdr:cNvSpPr>
      </xdr:nvSpPr>
      <xdr:spPr bwMode="auto">
        <a:xfrm>
          <a:off x="3566160" y="2659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391" name="AutoShape 2">
          <a:extLst>
            <a:ext uri="{FF2B5EF4-FFF2-40B4-BE49-F238E27FC236}">
              <a16:creationId xmlns:a16="http://schemas.microsoft.com/office/drawing/2014/main" id="{EDB23DB9-A56A-4352-A386-BBF06560E7A3}"/>
            </a:ext>
          </a:extLst>
        </xdr:cNvPr>
        <xdr:cNvSpPr>
          <a:spLocks noChangeAspect="1" noChangeArrowheads="1"/>
        </xdr:cNvSpPr>
      </xdr:nvSpPr>
      <xdr:spPr bwMode="auto">
        <a:xfrm>
          <a:off x="3566160" y="2659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392" name="AutoShape 2">
          <a:extLst>
            <a:ext uri="{FF2B5EF4-FFF2-40B4-BE49-F238E27FC236}">
              <a16:creationId xmlns:a16="http://schemas.microsoft.com/office/drawing/2014/main" id="{4CA914E0-BFDA-465B-9510-C9A22ADA2A2C}"/>
            </a:ext>
          </a:extLst>
        </xdr:cNvPr>
        <xdr:cNvSpPr>
          <a:spLocks noChangeAspect="1" noChangeArrowheads="1"/>
        </xdr:cNvSpPr>
      </xdr:nvSpPr>
      <xdr:spPr bwMode="auto">
        <a:xfrm>
          <a:off x="3566160" y="2659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56260"/>
    <xdr:sp macro="" textlink="">
      <xdr:nvSpPr>
        <xdr:cNvPr id="1393" name="AutoShape 2">
          <a:extLst>
            <a:ext uri="{FF2B5EF4-FFF2-40B4-BE49-F238E27FC236}">
              <a16:creationId xmlns:a16="http://schemas.microsoft.com/office/drawing/2014/main" id="{627CC04C-5D99-42FF-8AB0-DF663EE05D5C}"/>
            </a:ext>
          </a:extLst>
        </xdr:cNvPr>
        <xdr:cNvSpPr>
          <a:spLocks noChangeAspect="1" noChangeArrowheads="1"/>
        </xdr:cNvSpPr>
      </xdr:nvSpPr>
      <xdr:spPr bwMode="auto">
        <a:xfrm>
          <a:off x="3566160" y="2659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56260"/>
    <xdr:sp macro="" textlink="">
      <xdr:nvSpPr>
        <xdr:cNvPr id="1394" name="AutoShape 2">
          <a:extLst>
            <a:ext uri="{FF2B5EF4-FFF2-40B4-BE49-F238E27FC236}">
              <a16:creationId xmlns:a16="http://schemas.microsoft.com/office/drawing/2014/main" id="{190ACD70-C669-4CC0-BA4A-BF7DF15BACE0}"/>
            </a:ext>
          </a:extLst>
        </xdr:cNvPr>
        <xdr:cNvSpPr>
          <a:spLocks noChangeAspect="1" noChangeArrowheads="1"/>
        </xdr:cNvSpPr>
      </xdr:nvSpPr>
      <xdr:spPr bwMode="auto">
        <a:xfrm>
          <a:off x="3566160" y="2659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395" name="AutoShape 2">
          <a:extLst>
            <a:ext uri="{FF2B5EF4-FFF2-40B4-BE49-F238E27FC236}">
              <a16:creationId xmlns:a16="http://schemas.microsoft.com/office/drawing/2014/main" id="{62B00CEC-57DE-4029-BDF4-13665B6B9DF8}"/>
            </a:ext>
          </a:extLst>
        </xdr:cNvPr>
        <xdr:cNvSpPr>
          <a:spLocks noChangeAspect="1" noChangeArrowheads="1"/>
        </xdr:cNvSpPr>
      </xdr:nvSpPr>
      <xdr:spPr bwMode="auto">
        <a:xfrm>
          <a:off x="3566160" y="2659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396" name="AutoShape 2">
          <a:extLst>
            <a:ext uri="{FF2B5EF4-FFF2-40B4-BE49-F238E27FC236}">
              <a16:creationId xmlns:a16="http://schemas.microsoft.com/office/drawing/2014/main" id="{375395E4-2756-4850-82F3-85BF990356CB}"/>
            </a:ext>
          </a:extLst>
        </xdr:cNvPr>
        <xdr:cNvSpPr>
          <a:spLocks noChangeAspect="1" noChangeArrowheads="1"/>
        </xdr:cNvSpPr>
      </xdr:nvSpPr>
      <xdr:spPr bwMode="auto">
        <a:xfrm>
          <a:off x="3566160" y="2659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56260"/>
    <xdr:sp macro="" textlink="">
      <xdr:nvSpPr>
        <xdr:cNvPr id="1397" name="AutoShape 2">
          <a:extLst>
            <a:ext uri="{FF2B5EF4-FFF2-40B4-BE49-F238E27FC236}">
              <a16:creationId xmlns:a16="http://schemas.microsoft.com/office/drawing/2014/main" id="{258FCEA5-C6FA-4490-9305-6E06D9E27C7F}"/>
            </a:ext>
          </a:extLst>
        </xdr:cNvPr>
        <xdr:cNvSpPr>
          <a:spLocks noChangeAspect="1" noChangeArrowheads="1"/>
        </xdr:cNvSpPr>
      </xdr:nvSpPr>
      <xdr:spPr bwMode="auto">
        <a:xfrm>
          <a:off x="3566160" y="2659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56260"/>
    <xdr:sp macro="" textlink="">
      <xdr:nvSpPr>
        <xdr:cNvPr id="1398" name="AutoShape 2">
          <a:extLst>
            <a:ext uri="{FF2B5EF4-FFF2-40B4-BE49-F238E27FC236}">
              <a16:creationId xmlns:a16="http://schemas.microsoft.com/office/drawing/2014/main" id="{5C6DBBB6-6026-4AA0-8DD6-0234C1AA1E28}"/>
            </a:ext>
          </a:extLst>
        </xdr:cNvPr>
        <xdr:cNvSpPr>
          <a:spLocks noChangeAspect="1" noChangeArrowheads="1"/>
        </xdr:cNvSpPr>
      </xdr:nvSpPr>
      <xdr:spPr bwMode="auto">
        <a:xfrm>
          <a:off x="3566160" y="2659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399" name="AutoShape 2">
          <a:extLst>
            <a:ext uri="{FF2B5EF4-FFF2-40B4-BE49-F238E27FC236}">
              <a16:creationId xmlns:a16="http://schemas.microsoft.com/office/drawing/2014/main" id="{FD465541-8045-4427-819E-EFB4C59E2A78}"/>
            </a:ext>
          </a:extLst>
        </xdr:cNvPr>
        <xdr:cNvSpPr>
          <a:spLocks noChangeAspect="1" noChangeArrowheads="1"/>
        </xdr:cNvSpPr>
      </xdr:nvSpPr>
      <xdr:spPr bwMode="auto">
        <a:xfrm>
          <a:off x="3566160" y="2659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400" name="AutoShape 2">
          <a:extLst>
            <a:ext uri="{FF2B5EF4-FFF2-40B4-BE49-F238E27FC236}">
              <a16:creationId xmlns:a16="http://schemas.microsoft.com/office/drawing/2014/main" id="{9C71E1DB-0010-4DD7-97F9-4A9C1EC99E2B}"/>
            </a:ext>
          </a:extLst>
        </xdr:cNvPr>
        <xdr:cNvSpPr>
          <a:spLocks noChangeAspect="1" noChangeArrowheads="1"/>
        </xdr:cNvSpPr>
      </xdr:nvSpPr>
      <xdr:spPr bwMode="auto">
        <a:xfrm>
          <a:off x="3566160" y="2659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56260"/>
    <xdr:sp macro="" textlink="">
      <xdr:nvSpPr>
        <xdr:cNvPr id="1401" name="AutoShape 2">
          <a:extLst>
            <a:ext uri="{FF2B5EF4-FFF2-40B4-BE49-F238E27FC236}">
              <a16:creationId xmlns:a16="http://schemas.microsoft.com/office/drawing/2014/main" id="{29C772BF-2F38-426B-B23B-7380BCE222EC}"/>
            </a:ext>
          </a:extLst>
        </xdr:cNvPr>
        <xdr:cNvSpPr>
          <a:spLocks noChangeAspect="1" noChangeArrowheads="1"/>
        </xdr:cNvSpPr>
      </xdr:nvSpPr>
      <xdr:spPr bwMode="auto">
        <a:xfrm>
          <a:off x="3566160" y="2659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56260"/>
    <xdr:sp macro="" textlink="">
      <xdr:nvSpPr>
        <xdr:cNvPr id="1402" name="AutoShape 2">
          <a:extLst>
            <a:ext uri="{FF2B5EF4-FFF2-40B4-BE49-F238E27FC236}">
              <a16:creationId xmlns:a16="http://schemas.microsoft.com/office/drawing/2014/main" id="{E9BB00E5-C802-4AA5-86D4-00461BEE687C}"/>
            </a:ext>
          </a:extLst>
        </xdr:cNvPr>
        <xdr:cNvSpPr>
          <a:spLocks noChangeAspect="1" noChangeArrowheads="1"/>
        </xdr:cNvSpPr>
      </xdr:nvSpPr>
      <xdr:spPr bwMode="auto">
        <a:xfrm>
          <a:off x="3566160" y="2659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sv-SE"/>
            <a:t>1</a:t>
          </a:r>
        </a:p>
      </xdr:txBody>
    </xdr:sp>
    <xdr:clientData/>
  </xdr:oneCellAnchor>
  <xdr:oneCellAnchor>
    <xdr:from>
      <xdr:col>6</xdr:col>
      <xdr:colOff>0</xdr:colOff>
      <xdr:row>24</xdr:row>
      <xdr:rowOff>7620</xdr:rowOff>
    </xdr:from>
    <xdr:ext cx="518160" cy="556260"/>
    <xdr:sp macro="" textlink="">
      <xdr:nvSpPr>
        <xdr:cNvPr id="1403" name="AutoShape 2">
          <a:extLst>
            <a:ext uri="{FF2B5EF4-FFF2-40B4-BE49-F238E27FC236}">
              <a16:creationId xmlns:a16="http://schemas.microsoft.com/office/drawing/2014/main" id="{6F9E64F1-ED8F-4BC3-A675-CB5E21CB2E7B}"/>
            </a:ext>
          </a:extLst>
        </xdr:cNvPr>
        <xdr:cNvSpPr>
          <a:spLocks noChangeAspect="1" noChangeArrowheads="1"/>
        </xdr:cNvSpPr>
      </xdr:nvSpPr>
      <xdr:spPr bwMode="auto">
        <a:xfrm>
          <a:off x="3566160" y="5044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7620</xdr:rowOff>
    </xdr:from>
    <xdr:ext cx="518160" cy="548640"/>
    <xdr:sp macro="" textlink="">
      <xdr:nvSpPr>
        <xdr:cNvPr id="1404" name="AutoShape 2">
          <a:extLst>
            <a:ext uri="{FF2B5EF4-FFF2-40B4-BE49-F238E27FC236}">
              <a16:creationId xmlns:a16="http://schemas.microsoft.com/office/drawing/2014/main" id="{E3EE85F5-46DC-41C5-8A1A-5CD98A8218BB}"/>
            </a:ext>
          </a:extLst>
        </xdr:cNvPr>
        <xdr:cNvSpPr>
          <a:spLocks noChangeAspect="1" noChangeArrowheads="1"/>
        </xdr:cNvSpPr>
      </xdr:nvSpPr>
      <xdr:spPr bwMode="auto">
        <a:xfrm>
          <a:off x="3566160" y="4648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7620</xdr:rowOff>
    </xdr:from>
    <xdr:ext cx="518160" cy="548640"/>
    <xdr:sp macro="" textlink="">
      <xdr:nvSpPr>
        <xdr:cNvPr id="1405" name="AutoShape 2">
          <a:extLst>
            <a:ext uri="{FF2B5EF4-FFF2-40B4-BE49-F238E27FC236}">
              <a16:creationId xmlns:a16="http://schemas.microsoft.com/office/drawing/2014/main" id="{4E037F95-BF95-4C4C-8234-C571AF11B0DC}"/>
            </a:ext>
          </a:extLst>
        </xdr:cNvPr>
        <xdr:cNvSpPr>
          <a:spLocks noChangeAspect="1" noChangeArrowheads="1"/>
        </xdr:cNvSpPr>
      </xdr:nvSpPr>
      <xdr:spPr bwMode="auto">
        <a:xfrm>
          <a:off x="3566160" y="4648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7620</xdr:rowOff>
    </xdr:from>
    <xdr:ext cx="518160" cy="548640"/>
    <xdr:sp macro="" textlink="">
      <xdr:nvSpPr>
        <xdr:cNvPr id="1406" name="AutoShape 2">
          <a:extLst>
            <a:ext uri="{FF2B5EF4-FFF2-40B4-BE49-F238E27FC236}">
              <a16:creationId xmlns:a16="http://schemas.microsoft.com/office/drawing/2014/main" id="{B5ABA836-8833-4F82-A74C-B7D36793DD7B}"/>
            </a:ext>
          </a:extLst>
        </xdr:cNvPr>
        <xdr:cNvSpPr>
          <a:spLocks noChangeAspect="1" noChangeArrowheads="1"/>
        </xdr:cNvSpPr>
      </xdr:nvSpPr>
      <xdr:spPr bwMode="auto">
        <a:xfrm>
          <a:off x="3566160" y="4648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7620</xdr:rowOff>
    </xdr:from>
    <xdr:ext cx="518160" cy="548640"/>
    <xdr:sp macro="" textlink="">
      <xdr:nvSpPr>
        <xdr:cNvPr id="1407" name="AutoShape 2">
          <a:extLst>
            <a:ext uri="{FF2B5EF4-FFF2-40B4-BE49-F238E27FC236}">
              <a16:creationId xmlns:a16="http://schemas.microsoft.com/office/drawing/2014/main" id="{4706E9E2-1794-484D-AE2B-890B5A3849DE}"/>
            </a:ext>
          </a:extLst>
        </xdr:cNvPr>
        <xdr:cNvSpPr>
          <a:spLocks noChangeAspect="1" noChangeArrowheads="1"/>
        </xdr:cNvSpPr>
      </xdr:nvSpPr>
      <xdr:spPr bwMode="auto">
        <a:xfrm>
          <a:off x="3566160" y="4648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7620</xdr:rowOff>
    </xdr:from>
    <xdr:ext cx="518160" cy="556260"/>
    <xdr:sp macro="" textlink="">
      <xdr:nvSpPr>
        <xdr:cNvPr id="1408" name="AutoShape 2">
          <a:extLst>
            <a:ext uri="{FF2B5EF4-FFF2-40B4-BE49-F238E27FC236}">
              <a16:creationId xmlns:a16="http://schemas.microsoft.com/office/drawing/2014/main" id="{3FEDF1DF-984D-49CC-B448-BB2F45EBFD69}"/>
            </a:ext>
          </a:extLst>
        </xdr:cNvPr>
        <xdr:cNvSpPr>
          <a:spLocks noChangeAspect="1" noChangeArrowheads="1"/>
        </xdr:cNvSpPr>
      </xdr:nvSpPr>
      <xdr:spPr bwMode="auto">
        <a:xfrm>
          <a:off x="3566160" y="5044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7620</xdr:rowOff>
    </xdr:from>
    <xdr:ext cx="518160" cy="548640"/>
    <xdr:sp macro="" textlink="">
      <xdr:nvSpPr>
        <xdr:cNvPr id="1409" name="AutoShape 2">
          <a:extLst>
            <a:ext uri="{FF2B5EF4-FFF2-40B4-BE49-F238E27FC236}">
              <a16:creationId xmlns:a16="http://schemas.microsoft.com/office/drawing/2014/main" id="{5DC02705-5161-449F-8DD2-AE9FB0A88F14}"/>
            </a:ext>
          </a:extLst>
        </xdr:cNvPr>
        <xdr:cNvSpPr>
          <a:spLocks noChangeAspect="1" noChangeArrowheads="1"/>
        </xdr:cNvSpPr>
      </xdr:nvSpPr>
      <xdr:spPr bwMode="auto">
        <a:xfrm>
          <a:off x="3566160" y="4648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7620</xdr:rowOff>
    </xdr:from>
    <xdr:ext cx="518160" cy="548640"/>
    <xdr:sp macro="" textlink="">
      <xdr:nvSpPr>
        <xdr:cNvPr id="1410" name="AutoShape 2">
          <a:extLst>
            <a:ext uri="{FF2B5EF4-FFF2-40B4-BE49-F238E27FC236}">
              <a16:creationId xmlns:a16="http://schemas.microsoft.com/office/drawing/2014/main" id="{588830C0-6BBC-4A5E-94E5-7385B5077A26}"/>
            </a:ext>
          </a:extLst>
        </xdr:cNvPr>
        <xdr:cNvSpPr>
          <a:spLocks noChangeAspect="1" noChangeArrowheads="1"/>
        </xdr:cNvSpPr>
      </xdr:nvSpPr>
      <xdr:spPr bwMode="auto">
        <a:xfrm>
          <a:off x="3566160" y="4648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7620</xdr:rowOff>
    </xdr:from>
    <xdr:ext cx="518160" cy="548640"/>
    <xdr:sp macro="" textlink="">
      <xdr:nvSpPr>
        <xdr:cNvPr id="1411" name="AutoShape 2">
          <a:extLst>
            <a:ext uri="{FF2B5EF4-FFF2-40B4-BE49-F238E27FC236}">
              <a16:creationId xmlns:a16="http://schemas.microsoft.com/office/drawing/2014/main" id="{9625ACCE-FFC6-4676-BFEE-7054D3AC5AA0}"/>
            </a:ext>
          </a:extLst>
        </xdr:cNvPr>
        <xdr:cNvSpPr>
          <a:spLocks noChangeAspect="1" noChangeArrowheads="1"/>
        </xdr:cNvSpPr>
      </xdr:nvSpPr>
      <xdr:spPr bwMode="auto">
        <a:xfrm>
          <a:off x="3566160" y="4648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7620</xdr:rowOff>
    </xdr:from>
    <xdr:ext cx="518160" cy="548640"/>
    <xdr:sp macro="" textlink="">
      <xdr:nvSpPr>
        <xdr:cNvPr id="1412" name="AutoShape 2">
          <a:extLst>
            <a:ext uri="{FF2B5EF4-FFF2-40B4-BE49-F238E27FC236}">
              <a16:creationId xmlns:a16="http://schemas.microsoft.com/office/drawing/2014/main" id="{7D7AD854-000A-4981-B977-F3AAD67A706E}"/>
            </a:ext>
          </a:extLst>
        </xdr:cNvPr>
        <xdr:cNvSpPr>
          <a:spLocks noChangeAspect="1" noChangeArrowheads="1"/>
        </xdr:cNvSpPr>
      </xdr:nvSpPr>
      <xdr:spPr bwMode="auto">
        <a:xfrm>
          <a:off x="3566160" y="4648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7620</xdr:rowOff>
    </xdr:from>
    <xdr:ext cx="518160" cy="556260"/>
    <xdr:sp macro="" textlink="">
      <xdr:nvSpPr>
        <xdr:cNvPr id="1413" name="AutoShape 2">
          <a:extLst>
            <a:ext uri="{FF2B5EF4-FFF2-40B4-BE49-F238E27FC236}">
              <a16:creationId xmlns:a16="http://schemas.microsoft.com/office/drawing/2014/main" id="{FC97612D-FCDC-46DB-8554-26FD5C50B839}"/>
            </a:ext>
          </a:extLst>
        </xdr:cNvPr>
        <xdr:cNvSpPr>
          <a:spLocks noChangeAspect="1" noChangeArrowheads="1"/>
        </xdr:cNvSpPr>
      </xdr:nvSpPr>
      <xdr:spPr bwMode="auto">
        <a:xfrm>
          <a:off x="3566160" y="5044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7620</xdr:rowOff>
    </xdr:from>
    <xdr:ext cx="518160" cy="548640"/>
    <xdr:sp macro="" textlink="">
      <xdr:nvSpPr>
        <xdr:cNvPr id="1414" name="AutoShape 2">
          <a:extLst>
            <a:ext uri="{FF2B5EF4-FFF2-40B4-BE49-F238E27FC236}">
              <a16:creationId xmlns:a16="http://schemas.microsoft.com/office/drawing/2014/main" id="{B9D8CA6A-D814-4EC4-89F1-53A8285CD7B6}"/>
            </a:ext>
          </a:extLst>
        </xdr:cNvPr>
        <xdr:cNvSpPr>
          <a:spLocks noChangeAspect="1" noChangeArrowheads="1"/>
        </xdr:cNvSpPr>
      </xdr:nvSpPr>
      <xdr:spPr bwMode="auto">
        <a:xfrm>
          <a:off x="3566160" y="4648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7620</xdr:rowOff>
    </xdr:from>
    <xdr:ext cx="518160" cy="548640"/>
    <xdr:sp macro="" textlink="">
      <xdr:nvSpPr>
        <xdr:cNvPr id="1415" name="AutoShape 2">
          <a:extLst>
            <a:ext uri="{FF2B5EF4-FFF2-40B4-BE49-F238E27FC236}">
              <a16:creationId xmlns:a16="http://schemas.microsoft.com/office/drawing/2014/main" id="{8B72861C-84A1-46D0-A4A8-F148B0390751}"/>
            </a:ext>
          </a:extLst>
        </xdr:cNvPr>
        <xdr:cNvSpPr>
          <a:spLocks noChangeAspect="1" noChangeArrowheads="1"/>
        </xdr:cNvSpPr>
      </xdr:nvSpPr>
      <xdr:spPr bwMode="auto">
        <a:xfrm>
          <a:off x="3566160" y="4648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7620</xdr:rowOff>
    </xdr:from>
    <xdr:ext cx="518160" cy="548640"/>
    <xdr:sp macro="" textlink="">
      <xdr:nvSpPr>
        <xdr:cNvPr id="1416" name="AutoShape 2">
          <a:extLst>
            <a:ext uri="{FF2B5EF4-FFF2-40B4-BE49-F238E27FC236}">
              <a16:creationId xmlns:a16="http://schemas.microsoft.com/office/drawing/2014/main" id="{9F4D87F9-6CA8-421F-BE21-4B979E30A418}"/>
            </a:ext>
          </a:extLst>
        </xdr:cNvPr>
        <xdr:cNvSpPr>
          <a:spLocks noChangeAspect="1" noChangeArrowheads="1"/>
        </xdr:cNvSpPr>
      </xdr:nvSpPr>
      <xdr:spPr bwMode="auto">
        <a:xfrm>
          <a:off x="3566160" y="4648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7620</xdr:rowOff>
    </xdr:from>
    <xdr:ext cx="518160" cy="548640"/>
    <xdr:sp macro="" textlink="">
      <xdr:nvSpPr>
        <xdr:cNvPr id="1417" name="AutoShape 2">
          <a:extLst>
            <a:ext uri="{FF2B5EF4-FFF2-40B4-BE49-F238E27FC236}">
              <a16:creationId xmlns:a16="http://schemas.microsoft.com/office/drawing/2014/main" id="{6523E87F-C9BD-49BC-A236-056BC6061806}"/>
            </a:ext>
          </a:extLst>
        </xdr:cNvPr>
        <xdr:cNvSpPr>
          <a:spLocks noChangeAspect="1" noChangeArrowheads="1"/>
        </xdr:cNvSpPr>
      </xdr:nvSpPr>
      <xdr:spPr bwMode="auto">
        <a:xfrm>
          <a:off x="3566160" y="4648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7620</xdr:rowOff>
    </xdr:from>
    <xdr:ext cx="518160" cy="556260"/>
    <xdr:sp macro="" textlink="">
      <xdr:nvSpPr>
        <xdr:cNvPr id="1418" name="AutoShape 2">
          <a:extLst>
            <a:ext uri="{FF2B5EF4-FFF2-40B4-BE49-F238E27FC236}">
              <a16:creationId xmlns:a16="http://schemas.microsoft.com/office/drawing/2014/main" id="{E6DEE087-36F3-4650-AE05-2F31500410FB}"/>
            </a:ext>
          </a:extLst>
        </xdr:cNvPr>
        <xdr:cNvSpPr>
          <a:spLocks noChangeAspect="1" noChangeArrowheads="1"/>
        </xdr:cNvSpPr>
      </xdr:nvSpPr>
      <xdr:spPr bwMode="auto">
        <a:xfrm>
          <a:off x="3566160" y="5044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7620</xdr:rowOff>
    </xdr:from>
    <xdr:ext cx="518160" cy="548640"/>
    <xdr:sp macro="" textlink="">
      <xdr:nvSpPr>
        <xdr:cNvPr id="1419" name="AutoShape 2">
          <a:extLst>
            <a:ext uri="{FF2B5EF4-FFF2-40B4-BE49-F238E27FC236}">
              <a16:creationId xmlns:a16="http://schemas.microsoft.com/office/drawing/2014/main" id="{DC7FEB2E-FE30-4755-BEB1-9F53F063B0AC}"/>
            </a:ext>
          </a:extLst>
        </xdr:cNvPr>
        <xdr:cNvSpPr>
          <a:spLocks noChangeAspect="1" noChangeArrowheads="1"/>
        </xdr:cNvSpPr>
      </xdr:nvSpPr>
      <xdr:spPr bwMode="auto">
        <a:xfrm>
          <a:off x="3566160" y="4648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7620</xdr:rowOff>
    </xdr:from>
    <xdr:ext cx="518160" cy="548640"/>
    <xdr:sp macro="" textlink="">
      <xdr:nvSpPr>
        <xdr:cNvPr id="1420" name="AutoShape 2">
          <a:extLst>
            <a:ext uri="{FF2B5EF4-FFF2-40B4-BE49-F238E27FC236}">
              <a16:creationId xmlns:a16="http://schemas.microsoft.com/office/drawing/2014/main" id="{D21A2B18-723A-49B0-8D92-D5CB933F8DF5}"/>
            </a:ext>
          </a:extLst>
        </xdr:cNvPr>
        <xdr:cNvSpPr>
          <a:spLocks noChangeAspect="1" noChangeArrowheads="1"/>
        </xdr:cNvSpPr>
      </xdr:nvSpPr>
      <xdr:spPr bwMode="auto">
        <a:xfrm>
          <a:off x="3566160" y="4648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7620</xdr:rowOff>
    </xdr:from>
    <xdr:ext cx="518160" cy="548640"/>
    <xdr:sp macro="" textlink="">
      <xdr:nvSpPr>
        <xdr:cNvPr id="1421" name="AutoShape 2">
          <a:extLst>
            <a:ext uri="{FF2B5EF4-FFF2-40B4-BE49-F238E27FC236}">
              <a16:creationId xmlns:a16="http://schemas.microsoft.com/office/drawing/2014/main" id="{D37959CD-3B5E-49BD-A72E-1BD708479FDD}"/>
            </a:ext>
          </a:extLst>
        </xdr:cNvPr>
        <xdr:cNvSpPr>
          <a:spLocks noChangeAspect="1" noChangeArrowheads="1"/>
        </xdr:cNvSpPr>
      </xdr:nvSpPr>
      <xdr:spPr bwMode="auto">
        <a:xfrm>
          <a:off x="3566160" y="4648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7620</xdr:rowOff>
    </xdr:from>
    <xdr:ext cx="518160" cy="548640"/>
    <xdr:sp macro="" textlink="">
      <xdr:nvSpPr>
        <xdr:cNvPr id="1422" name="AutoShape 2">
          <a:extLst>
            <a:ext uri="{FF2B5EF4-FFF2-40B4-BE49-F238E27FC236}">
              <a16:creationId xmlns:a16="http://schemas.microsoft.com/office/drawing/2014/main" id="{198EC9B6-71E8-4EA5-A4C7-8FF696BF04C2}"/>
            </a:ext>
          </a:extLst>
        </xdr:cNvPr>
        <xdr:cNvSpPr>
          <a:spLocks noChangeAspect="1" noChangeArrowheads="1"/>
        </xdr:cNvSpPr>
      </xdr:nvSpPr>
      <xdr:spPr bwMode="auto">
        <a:xfrm>
          <a:off x="3566160" y="4648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7620</xdr:rowOff>
    </xdr:from>
    <xdr:ext cx="518160" cy="548640"/>
    <xdr:sp macro="" textlink="">
      <xdr:nvSpPr>
        <xdr:cNvPr id="1423" name="AutoShape 2">
          <a:extLst>
            <a:ext uri="{FF2B5EF4-FFF2-40B4-BE49-F238E27FC236}">
              <a16:creationId xmlns:a16="http://schemas.microsoft.com/office/drawing/2014/main" id="{C624BB55-CF49-484E-BC62-881D0B445199}"/>
            </a:ext>
          </a:extLst>
        </xdr:cNvPr>
        <xdr:cNvSpPr>
          <a:spLocks noChangeAspect="1" noChangeArrowheads="1"/>
        </xdr:cNvSpPr>
      </xdr:nvSpPr>
      <xdr:spPr bwMode="auto">
        <a:xfrm>
          <a:off x="3566160" y="504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7620</xdr:rowOff>
    </xdr:from>
    <xdr:ext cx="518160" cy="548640"/>
    <xdr:sp macro="" textlink="">
      <xdr:nvSpPr>
        <xdr:cNvPr id="1424" name="AutoShape 2">
          <a:extLst>
            <a:ext uri="{FF2B5EF4-FFF2-40B4-BE49-F238E27FC236}">
              <a16:creationId xmlns:a16="http://schemas.microsoft.com/office/drawing/2014/main" id="{878009E9-57BA-4B57-B641-FD3828B93104}"/>
            </a:ext>
          </a:extLst>
        </xdr:cNvPr>
        <xdr:cNvSpPr>
          <a:spLocks noChangeAspect="1" noChangeArrowheads="1"/>
        </xdr:cNvSpPr>
      </xdr:nvSpPr>
      <xdr:spPr bwMode="auto">
        <a:xfrm>
          <a:off x="3566160" y="504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7620</xdr:rowOff>
    </xdr:from>
    <xdr:ext cx="518160" cy="548640"/>
    <xdr:sp macro="" textlink="">
      <xdr:nvSpPr>
        <xdr:cNvPr id="1425" name="AutoShape 2">
          <a:extLst>
            <a:ext uri="{FF2B5EF4-FFF2-40B4-BE49-F238E27FC236}">
              <a16:creationId xmlns:a16="http://schemas.microsoft.com/office/drawing/2014/main" id="{0528EAA1-610D-42B2-82E8-BD5A1701BF90}"/>
            </a:ext>
          </a:extLst>
        </xdr:cNvPr>
        <xdr:cNvSpPr>
          <a:spLocks noChangeAspect="1" noChangeArrowheads="1"/>
        </xdr:cNvSpPr>
      </xdr:nvSpPr>
      <xdr:spPr bwMode="auto">
        <a:xfrm>
          <a:off x="3566160" y="504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7620</xdr:rowOff>
    </xdr:from>
    <xdr:ext cx="518160" cy="548640"/>
    <xdr:sp macro="" textlink="">
      <xdr:nvSpPr>
        <xdr:cNvPr id="1426" name="AutoShape 2">
          <a:extLst>
            <a:ext uri="{FF2B5EF4-FFF2-40B4-BE49-F238E27FC236}">
              <a16:creationId xmlns:a16="http://schemas.microsoft.com/office/drawing/2014/main" id="{DB449F12-905C-43A4-BC39-9D0A32040E7B}"/>
            </a:ext>
          </a:extLst>
        </xdr:cNvPr>
        <xdr:cNvSpPr>
          <a:spLocks noChangeAspect="1" noChangeArrowheads="1"/>
        </xdr:cNvSpPr>
      </xdr:nvSpPr>
      <xdr:spPr bwMode="auto">
        <a:xfrm>
          <a:off x="3566160" y="504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0</xdr:rowOff>
    </xdr:from>
    <xdr:ext cx="518160" cy="556260"/>
    <xdr:sp macro="" textlink="">
      <xdr:nvSpPr>
        <xdr:cNvPr id="1427" name="AutoShape 2">
          <a:extLst>
            <a:ext uri="{FF2B5EF4-FFF2-40B4-BE49-F238E27FC236}">
              <a16:creationId xmlns:a16="http://schemas.microsoft.com/office/drawing/2014/main" id="{40B001D5-B0FA-47C0-81E6-65D66FBA1CFC}"/>
            </a:ext>
          </a:extLst>
        </xdr:cNvPr>
        <xdr:cNvSpPr>
          <a:spLocks noChangeAspect="1" noChangeArrowheads="1"/>
        </xdr:cNvSpPr>
      </xdr:nvSpPr>
      <xdr:spPr bwMode="auto">
        <a:xfrm>
          <a:off x="3566160" y="50368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0</xdr:rowOff>
    </xdr:from>
    <xdr:ext cx="518160" cy="556260"/>
    <xdr:sp macro="" textlink="">
      <xdr:nvSpPr>
        <xdr:cNvPr id="1428" name="AutoShape 2">
          <a:extLst>
            <a:ext uri="{FF2B5EF4-FFF2-40B4-BE49-F238E27FC236}">
              <a16:creationId xmlns:a16="http://schemas.microsoft.com/office/drawing/2014/main" id="{12ACC523-1FCD-4A36-BB41-1C656C35DB43}"/>
            </a:ext>
          </a:extLst>
        </xdr:cNvPr>
        <xdr:cNvSpPr>
          <a:spLocks noChangeAspect="1" noChangeArrowheads="1"/>
        </xdr:cNvSpPr>
      </xdr:nvSpPr>
      <xdr:spPr bwMode="auto">
        <a:xfrm>
          <a:off x="3566160" y="50368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7620</xdr:rowOff>
    </xdr:from>
    <xdr:ext cx="518160" cy="556260"/>
    <xdr:sp macro="" textlink="">
      <xdr:nvSpPr>
        <xdr:cNvPr id="1429" name="AutoShape 2">
          <a:extLst>
            <a:ext uri="{FF2B5EF4-FFF2-40B4-BE49-F238E27FC236}">
              <a16:creationId xmlns:a16="http://schemas.microsoft.com/office/drawing/2014/main" id="{55D8BD50-6EC7-4841-A682-DEB4810B4275}"/>
            </a:ext>
          </a:extLst>
        </xdr:cNvPr>
        <xdr:cNvSpPr>
          <a:spLocks noChangeAspect="1" noChangeArrowheads="1"/>
        </xdr:cNvSpPr>
      </xdr:nvSpPr>
      <xdr:spPr bwMode="auto">
        <a:xfrm>
          <a:off x="3566160" y="5638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7620</xdr:rowOff>
    </xdr:from>
    <xdr:ext cx="518160" cy="548640"/>
    <xdr:sp macro="" textlink="">
      <xdr:nvSpPr>
        <xdr:cNvPr id="1430" name="AutoShape 2">
          <a:extLst>
            <a:ext uri="{FF2B5EF4-FFF2-40B4-BE49-F238E27FC236}">
              <a16:creationId xmlns:a16="http://schemas.microsoft.com/office/drawing/2014/main" id="{BBDBFA8B-D2EE-47C0-8F26-4DD6F02C11F4}"/>
            </a:ext>
          </a:extLst>
        </xdr:cNvPr>
        <xdr:cNvSpPr>
          <a:spLocks noChangeAspect="1" noChangeArrowheads="1"/>
        </xdr:cNvSpPr>
      </xdr:nvSpPr>
      <xdr:spPr bwMode="auto">
        <a:xfrm>
          <a:off x="356616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7620</xdr:rowOff>
    </xdr:from>
    <xdr:ext cx="518160" cy="548640"/>
    <xdr:sp macro="" textlink="">
      <xdr:nvSpPr>
        <xdr:cNvPr id="1431" name="AutoShape 2">
          <a:extLst>
            <a:ext uri="{FF2B5EF4-FFF2-40B4-BE49-F238E27FC236}">
              <a16:creationId xmlns:a16="http://schemas.microsoft.com/office/drawing/2014/main" id="{C03FF5BF-771B-43AC-A4A8-6CADADBB6B32}"/>
            </a:ext>
          </a:extLst>
        </xdr:cNvPr>
        <xdr:cNvSpPr>
          <a:spLocks noChangeAspect="1" noChangeArrowheads="1"/>
        </xdr:cNvSpPr>
      </xdr:nvSpPr>
      <xdr:spPr bwMode="auto">
        <a:xfrm>
          <a:off x="356616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7620</xdr:rowOff>
    </xdr:from>
    <xdr:ext cx="518160" cy="548640"/>
    <xdr:sp macro="" textlink="">
      <xdr:nvSpPr>
        <xdr:cNvPr id="1432" name="AutoShape 2">
          <a:extLst>
            <a:ext uri="{FF2B5EF4-FFF2-40B4-BE49-F238E27FC236}">
              <a16:creationId xmlns:a16="http://schemas.microsoft.com/office/drawing/2014/main" id="{EF540F14-DEE6-454D-85CB-30186C2BBDCE}"/>
            </a:ext>
          </a:extLst>
        </xdr:cNvPr>
        <xdr:cNvSpPr>
          <a:spLocks noChangeAspect="1" noChangeArrowheads="1"/>
        </xdr:cNvSpPr>
      </xdr:nvSpPr>
      <xdr:spPr bwMode="auto">
        <a:xfrm>
          <a:off x="356616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7620</xdr:rowOff>
    </xdr:from>
    <xdr:ext cx="518160" cy="548640"/>
    <xdr:sp macro="" textlink="">
      <xdr:nvSpPr>
        <xdr:cNvPr id="1433" name="AutoShape 2">
          <a:extLst>
            <a:ext uri="{FF2B5EF4-FFF2-40B4-BE49-F238E27FC236}">
              <a16:creationId xmlns:a16="http://schemas.microsoft.com/office/drawing/2014/main" id="{CE584650-EF3D-46D2-92D8-0A804E71BB2D}"/>
            </a:ext>
          </a:extLst>
        </xdr:cNvPr>
        <xdr:cNvSpPr>
          <a:spLocks noChangeAspect="1" noChangeArrowheads="1"/>
        </xdr:cNvSpPr>
      </xdr:nvSpPr>
      <xdr:spPr bwMode="auto">
        <a:xfrm>
          <a:off x="356616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7620</xdr:rowOff>
    </xdr:from>
    <xdr:ext cx="518160" cy="556260"/>
    <xdr:sp macro="" textlink="">
      <xdr:nvSpPr>
        <xdr:cNvPr id="1434" name="AutoShape 2">
          <a:extLst>
            <a:ext uri="{FF2B5EF4-FFF2-40B4-BE49-F238E27FC236}">
              <a16:creationId xmlns:a16="http://schemas.microsoft.com/office/drawing/2014/main" id="{1260E386-DD73-4DD2-87C8-5E2E9E33BEA1}"/>
            </a:ext>
          </a:extLst>
        </xdr:cNvPr>
        <xdr:cNvSpPr>
          <a:spLocks noChangeAspect="1" noChangeArrowheads="1"/>
        </xdr:cNvSpPr>
      </xdr:nvSpPr>
      <xdr:spPr bwMode="auto">
        <a:xfrm>
          <a:off x="3566160" y="5638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7620</xdr:rowOff>
    </xdr:from>
    <xdr:ext cx="518160" cy="548640"/>
    <xdr:sp macro="" textlink="">
      <xdr:nvSpPr>
        <xdr:cNvPr id="1435" name="AutoShape 2">
          <a:extLst>
            <a:ext uri="{FF2B5EF4-FFF2-40B4-BE49-F238E27FC236}">
              <a16:creationId xmlns:a16="http://schemas.microsoft.com/office/drawing/2014/main" id="{FAFEAC22-8B74-4C64-936C-4412D3F05C99}"/>
            </a:ext>
          </a:extLst>
        </xdr:cNvPr>
        <xdr:cNvSpPr>
          <a:spLocks noChangeAspect="1" noChangeArrowheads="1"/>
        </xdr:cNvSpPr>
      </xdr:nvSpPr>
      <xdr:spPr bwMode="auto">
        <a:xfrm>
          <a:off x="356616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7620</xdr:rowOff>
    </xdr:from>
    <xdr:ext cx="518160" cy="548640"/>
    <xdr:sp macro="" textlink="">
      <xdr:nvSpPr>
        <xdr:cNvPr id="1436" name="AutoShape 2">
          <a:extLst>
            <a:ext uri="{FF2B5EF4-FFF2-40B4-BE49-F238E27FC236}">
              <a16:creationId xmlns:a16="http://schemas.microsoft.com/office/drawing/2014/main" id="{F645D846-3AAC-4DD8-9772-689D2C9AF785}"/>
            </a:ext>
          </a:extLst>
        </xdr:cNvPr>
        <xdr:cNvSpPr>
          <a:spLocks noChangeAspect="1" noChangeArrowheads="1"/>
        </xdr:cNvSpPr>
      </xdr:nvSpPr>
      <xdr:spPr bwMode="auto">
        <a:xfrm>
          <a:off x="356616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7620</xdr:rowOff>
    </xdr:from>
    <xdr:ext cx="518160" cy="548640"/>
    <xdr:sp macro="" textlink="">
      <xdr:nvSpPr>
        <xdr:cNvPr id="1437" name="AutoShape 2">
          <a:extLst>
            <a:ext uri="{FF2B5EF4-FFF2-40B4-BE49-F238E27FC236}">
              <a16:creationId xmlns:a16="http://schemas.microsoft.com/office/drawing/2014/main" id="{0D8480A2-E4FF-4E00-8041-BCC2E948BED5}"/>
            </a:ext>
          </a:extLst>
        </xdr:cNvPr>
        <xdr:cNvSpPr>
          <a:spLocks noChangeAspect="1" noChangeArrowheads="1"/>
        </xdr:cNvSpPr>
      </xdr:nvSpPr>
      <xdr:spPr bwMode="auto">
        <a:xfrm>
          <a:off x="356616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7620</xdr:rowOff>
    </xdr:from>
    <xdr:ext cx="518160" cy="548640"/>
    <xdr:sp macro="" textlink="">
      <xdr:nvSpPr>
        <xdr:cNvPr id="1438" name="AutoShape 2">
          <a:extLst>
            <a:ext uri="{FF2B5EF4-FFF2-40B4-BE49-F238E27FC236}">
              <a16:creationId xmlns:a16="http://schemas.microsoft.com/office/drawing/2014/main" id="{229F9694-258D-480D-AA07-C493994ADBEB}"/>
            </a:ext>
          </a:extLst>
        </xdr:cNvPr>
        <xdr:cNvSpPr>
          <a:spLocks noChangeAspect="1" noChangeArrowheads="1"/>
        </xdr:cNvSpPr>
      </xdr:nvSpPr>
      <xdr:spPr bwMode="auto">
        <a:xfrm>
          <a:off x="356616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7620</xdr:rowOff>
    </xdr:from>
    <xdr:ext cx="518160" cy="556260"/>
    <xdr:sp macro="" textlink="">
      <xdr:nvSpPr>
        <xdr:cNvPr id="1439" name="AutoShape 2">
          <a:extLst>
            <a:ext uri="{FF2B5EF4-FFF2-40B4-BE49-F238E27FC236}">
              <a16:creationId xmlns:a16="http://schemas.microsoft.com/office/drawing/2014/main" id="{E5057F8F-43E5-4AC9-AED7-949155677CB9}"/>
            </a:ext>
          </a:extLst>
        </xdr:cNvPr>
        <xdr:cNvSpPr>
          <a:spLocks noChangeAspect="1" noChangeArrowheads="1"/>
        </xdr:cNvSpPr>
      </xdr:nvSpPr>
      <xdr:spPr bwMode="auto">
        <a:xfrm>
          <a:off x="3566160" y="5638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7620</xdr:rowOff>
    </xdr:from>
    <xdr:ext cx="518160" cy="548640"/>
    <xdr:sp macro="" textlink="">
      <xdr:nvSpPr>
        <xdr:cNvPr id="1440" name="AutoShape 2">
          <a:extLst>
            <a:ext uri="{FF2B5EF4-FFF2-40B4-BE49-F238E27FC236}">
              <a16:creationId xmlns:a16="http://schemas.microsoft.com/office/drawing/2014/main" id="{33C11DEA-D495-49A8-B5E6-C4A138A35E46}"/>
            </a:ext>
          </a:extLst>
        </xdr:cNvPr>
        <xdr:cNvSpPr>
          <a:spLocks noChangeAspect="1" noChangeArrowheads="1"/>
        </xdr:cNvSpPr>
      </xdr:nvSpPr>
      <xdr:spPr bwMode="auto">
        <a:xfrm>
          <a:off x="356616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7620</xdr:rowOff>
    </xdr:from>
    <xdr:ext cx="518160" cy="548640"/>
    <xdr:sp macro="" textlink="">
      <xdr:nvSpPr>
        <xdr:cNvPr id="1441" name="AutoShape 2">
          <a:extLst>
            <a:ext uri="{FF2B5EF4-FFF2-40B4-BE49-F238E27FC236}">
              <a16:creationId xmlns:a16="http://schemas.microsoft.com/office/drawing/2014/main" id="{98387044-ED43-4A91-886B-DE38052800DF}"/>
            </a:ext>
          </a:extLst>
        </xdr:cNvPr>
        <xdr:cNvSpPr>
          <a:spLocks noChangeAspect="1" noChangeArrowheads="1"/>
        </xdr:cNvSpPr>
      </xdr:nvSpPr>
      <xdr:spPr bwMode="auto">
        <a:xfrm>
          <a:off x="356616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7620</xdr:rowOff>
    </xdr:from>
    <xdr:ext cx="518160" cy="548640"/>
    <xdr:sp macro="" textlink="">
      <xdr:nvSpPr>
        <xdr:cNvPr id="1442" name="AutoShape 2">
          <a:extLst>
            <a:ext uri="{FF2B5EF4-FFF2-40B4-BE49-F238E27FC236}">
              <a16:creationId xmlns:a16="http://schemas.microsoft.com/office/drawing/2014/main" id="{DB114663-C830-4751-A7E4-E1469A54FFEA}"/>
            </a:ext>
          </a:extLst>
        </xdr:cNvPr>
        <xdr:cNvSpPr>
          <a:spLocks noChangeAspect="1" noChangeArrowheads="1"/>
        </xdr:cNvSpPr>
      </xdr:nvSpPr>
      <xdr:spPr bwMode="auto">
        <a:xfrm>
          <a:off x="356616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7620</xdr:rowOff>
    </xdr:from>
    <xdr:ext cx="518160" cy="548640"/>
    <xdr:sp macro="" textlink="">
      <xdr:nvSpPr>
        <xdr:cNvPr id="1443" name="AutoShape 2">
          <a:extLst>
            <a:ext uri="{FF2B5EF4-FFF2-40B4-BE49-F238E27FC236}">
              <a16:creationId xmlns:a16="http://schemas.microsoft.com/office/drawing/2014/main" id="{FF20D75B-58D8-41B1-AAFC-D44FFA1777D8}"/>
            </a:ext>
          </a:extLst>
        </xdr:cNvPr>
        <xdr:cNvSpPr>
          <a:spLocks noChangeAspect="1" noChangeArrowheads="1"/>
        </xdr:cNvSpPr>
      </xdr:nvSpPr>
      <xdr:spPr bwMode="auto">
        <a:xfrm>
          <a:off x="356616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7620</xdr:rowOff>
    </xdr:from>
    <xdr:ext cx="518160" cy="556260"/>
    <xdr:sp macro="" textlink="">
      <xdr:nvSpPr>
        <xdr:cNvPr id="1444" name="AutoShape 2">
          <a:extLst>
            <a:ext uri="{FF2B5EF4-FFF2-40B4-BE49-F238E27FC236}">
              <a16:creationId xmlns:a16="http://schemas.microsoft.com/office/drawing/2014/main" id="{BD24AB0A-7AC5-4426-9C2D-0135DC82D07C}"/>
            </a:ext>
          </a:extLst>
        </xdr:cNvPr>
        <xdr:cNvSpPr>
          <a:spLocks noChangeAspect="1" noChangeArrowheads="1"/>
        </xdr:cNvSpPr>
      </xdr:nvSpPr>
      <xdr:spPr bwMode="auto">
        <a:xfrm>
          <a:off x="3566160" y="5638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7620</xdr:rowOff>
    </xdr:from>
    <xdr:ext cx="518160" cy="548640"/>
    <xdr:sp macro="" textlink="">
      <xdr:nvSpPr>
        <xdr:cNvPr id="1445" name="AutoShape 2">
          <a:extLst>
            <a:ext uri="{FF2B5EF4-FFF2-40B4-BE49-F238E27FC236}">
              <a16:creationId xmlns:a16="http://schemas.microsoft.com/office/drawing/2014/main" id="{69A4E851-CBC2-451E-B214-18F8ED4522C2}"/>
            </a:ext>
          </a:extLst>
        </xdr:cNvPr>
        <xdr:cNvSpPr>
          <a:spLocks noChangeAspect="1" noChangeArrowheads="1"/>
        </xdr:cNvSpPr>
      </xdr:nvSpPr>
      <xdr:spPr bwMode="auto">
        <a:xfrm>
          <a:off x="356616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7620</xdr:rowOff>
    </xdr:from>
    <xdr:ext cx="518160" cy="548640"/>
    <xdr:sp macro="" textlink="">
      <xdr:nvSpPr>
        <xdr:cNvPr id="1446" name="AutoShape 2">
          <a:extLst>
            <a:ext uri="{FF2B5EF4-FFF2-40B4-BE49-F238E27FC236}">
              <a16:creationId xmlns:a16="http://schemas.microsoft.com/office/drawing/2014/main" id="{A40A2CE4-DBCC-415E-B99B-29613F6C863B}"/>
            </a:ext>
          </a:extLst>
        </xdr:cNvPr>
        <xdr:cNvSpPr>
          <a:spLocks noChangeAspect="1" noChangeArrowheads="1"/>
        </xdr:cNvSpPr>
      </xdr:nvSpPr>
      <xdr:spPr bwMode="auto">
        <a:xfrm>
          <a:off x="356616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7620</xdr:rowOff>
    </xdr:from>
    <xdr:ext cx="518160" cy="548640"/>
    <xdr:sp macro="" textlink="">
      <xdr:nvSpPr>
        <xdr:cNvPr id="1447" name="AutoShape 2">
          <a:extLst>
            <a:ext uri="{FF2B5EF4-FFF2-40B4-BE49-F238E27FC236}">
              <a16:creationId xmlns:a16="http://schemas.microsoft.com/office/drawing/2014/main" id="{E4DE9650-D0A1-46AE-AEB8-BF808015FB87}"/>
            </a:ext>
          </a:extLst>
        </xdr:cNvPr>
        <xdr:cNvSpPr>
          <a:spLocks noChangeAspect="1" noChangeArrowheads="1"/>
        </xdr:cNvSpPr>
      </xdr:nvSpPr>
      <xdr:spPr bwMode="auto">
        <a:xfrm>
          <a:off x="356616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7620</xdr:rowOff>
    </xdr:from>
    <xdr:ext cx="518160" cy="548640"/>
    <xdr:sp macro="" textlink="">
      <xdr:nvSpPr>
        <xdr:cNvPr id="1448" name="AutoShape 2">
          <a:extLst>
            <a:ext uri="{FF2B5EF4-FFF2-40B4-BE49-F238E27FC236}">
              <a16:creationId xmlns:a16="http://schemas.microsoft.com/office/drawing/2014/main" id="{F88BEF7A-FBD5-40A8-8E9D-A21E0FCC1266}"/>
            </a:ext>
          </a:extLst>
        </xdr:cNvPr>
        <xdr:cNvSpPr>
          <a:spLocks noChangeAspect="1" noChangeArrowheads="1"/>
        </xdr:cNvSpPr>
      </xdr:nvSpPr>
      <xdr:spPr bwMode="auto">
        <a:xfrm>
          <a:off x="356616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7620</xdr:rowOff>
    </xdr:from>
    <xdr:ext cx="518160" cy="548640"/>
    <xdr:sp macro="" textlink="">
      <xdr:nvSpPr>
        <xdr:cNvPr id="1449" name="AutoShape 2">
          <a:extLst>
            <a:ext uri="{FF2B5EF4-FFF2-40B4-BE49-F238E27FC236}">
              <a16:creationId xmlns:a16="http://schemas.microsoft.com/office/drawing/2014/main" id="{7481D838-D108-413B-B2B2-51B22339C88A}"/>
            </a:ext>
          </a:extLst>
        </xdr:cNvPr>
        <xdr:cNvSpPr>
          <a:spLocks noChangeAspect="1" noChangeArrowheads="1"/>
        </xdr:cNvSpPr>
      </xdr:nvSpPr>
      <xdr:spPr bwMode="auto">
        <a:xfrm>
          <a:off x="3566160" y="563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7620</xdr:rowOff>
    </xdr:from>
    <xdr:ext cx="518160" cy="548640"/>
    <xdr:sp macro="" textlink="">
      <xdr:nvSpPr>
        <xdr:cNvPr id="1450" name="AutoShape 2">
          <a:extLst>
            <a:ext uri="{FF2B5EF4-FFF2-40B4-BE49-F238E27FC236}">
              <a16:creationId xmlns:a16="http://schemas.microsoft.com/office/drawing/2014/main" id="{302227A1-A9D4-4884-80D0-29778FE7E8EC}"/>
            </a:ext>
          </a:extLst>
        </xdr:cNvPr>
        <xdr:cNvSpPr>
          <a:spLocks noChangeAspect="1" noChangeArrowheads="1"/>
        </xdr:cNvSpPr>
      </xdr:nvSpPr>
      <xdr:spPr bwMode="auto">
        <a:xfrm>
          <a:off x="3566160" y="563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7620</xdr:rowOff>
    </xdr:from>
    <xdr:ext cx="518160" cy="548640"/>
    <xdr:sp macro="" textlink="">
      <xdr:nvSpPr>
        <xdr:cNvPr id="1451" name="AutoShape 2">
          <a:extLst>
            <a:ext uri="{FF2B5EF4-FFF2-40B4-BE49-F238E27FC236}">
              <a16:creationId xmlns:a16="http://schemas.microsoft.com/office/drawing/2014/main" id="{4780CC9B-0628-416B-A2FC-0CCAD0AD70A5}"/>
            </a:ext>
          </a:extLst>
        </xdr:cNvPr>
        <xdr:cNvSpPr>
          <a:spLocks noChangeAspect="1" noChangeArrowheads="1"/>
        </xdr:cNvSpPr>
      </xdr:nvSpPr>
      <xdr:spPr bwMode="auto">
        <a:xfrm>
          <a:off x="3566160" y="563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7620</xdr:rowOff>
    </xdr:from>
    <xdr:ext cx="518160" cy="548640"/>
    <xdr:sp macro="" textlink="">
      <xdr:nvSpPr>
        <xdr:cNvPr id="1452" name="AutoShape 2">
          <a:extLst>
            <a:ext uri="{FF2B5EF4-FFF2-40B4-BE49-F238E27FC236}">
              <a16:creationId xmlns:a16="http://schemas.microsoft.com/office/drawing/2014/main" id="{A836C390-D8B0-4A50-B3AC-E7FDD6B8BABB}"/>
            </a:ext>
          </a:extLst>
        </xdr:cNvPr>
        <xdr:cNvSpPr>
          <a:spLocks noChangeAspect="1" noChangeArrowheads="1"/>
        </xdr:cNvSpPr>
      </xdr:nvSpPr>
      <xdr:spPr bwMode="auto">
        <a:xfrm>
          <a:off x="3566160" y="563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56260"/>
    <xdr:sp macro="" textlink="">
      <xdr:nvSpPr>
        <xdr:cNvPr id="1453" name="AutoShape 2">
          <a:extLst>
            <a:ext uri="{FF2B5EF4-FFF2-40B4-BE49-F238E27FC236}">
              <a16:creationId xmlns:a16="http://schemas.microsoft.com/office/drawing/2014/main" id="{B8733F60-075A-4BAA-B40C-CC0021D2E237}"/>
            </a:ext>
          </a:extLst>
        </xdr:cNvPr>
        <xdr:cNvSpPr>
          <a:spLocks noChangeAspect="1" noChangeArrowheads="1"/>
        </xdr:cNvSpPr>
      </xdr:nvSpPr>
      <xdr:spPr bwMode="auto">
        <a:xfrm>
          <a:off x="3566160" y="56311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56260"/>
    <xdr:sp macro="" textlink="">
      <xdr:nvSpPr>
        <xdr:cNvPr id="1454" name="AutoShape 2">
          <a:extLst>
            <a:ext uri="{FF2B5EF4-FFF2-40B4-BE49-F238E27FC236}">
              <a16:creationId xmlns:a16="http://schemas.microsoft.com/office/drawing/2014/main" id="{075670E2-EFF0-4464-9BBB-BEE0B183A9F6}"/>
            </a:ext>
          </a:extLst>
        </xdr:cNvPr>
        <xdr:cNvSpPr>
          <a:spLocks noChangeAspect="1" noChangeArrowheads="1"/>
        </xdr:cNvSpPr>
      </xdr:nvSpPr>
      <xdr:spPr bwMode="auto">
        <a:xfrm>
          <a:off x="3566160" y="56311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518160" cy="548640"/>
    <xdr:sp macro="" textlink="">
      <xdr:nvSpPr>
        <xdr:cNvPr id="1455" name="AutoShape 2">
          <a:extLst>
            <a:ext uri="{FF2B5EF4-FFF2-40B4-BE49-F238E27FC236}">
              <a16:creationId xmlns:a16="http://schemas.microsoft.com/office/drawing/2014/main" id="{78F0954A-7A5C-4F5A-A8BB-D84EA322D56F}"/>
            </a:ext>
          </a:extLst>
        </xdr:cNvPr>
        <xdr:cNvSpPr>
          <a:spLocks noChangeAspect="1" noChangeArrowheads="1"/>
        </xdr:cNvSpPr>
      </xdr:nvSpPr>
      <xdr:spPr bwMode="auto">
        <a:xfrm>
          <a:off x="4122420" y="784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518160" cy="548640"/>
    <xdr:sp macro="" textlink="">
      <xdr:nvSpPr>
        <xdr:cNvPr id="1456" name="AutoShape 2">
          <a:extLst>
            <a:ext uri="{FF2B5EF4-FFF2-40B4-BE49-F238E27FC236}">
              <a16:creationId xmlns:a16="http://schemas.microsoft.com/office/drawing/2014/main" id="{B5E18E82-D8FA-40E6-9242-EA8782FBED7E}"/>
            </a:ext>
          </a:extLst>
        </xdr:cNvPr>
        <xdr:cNvSpPr>
          <a:spLocks noChangeAspect="1" noChangeArrowheads="1"/>
        </xdr:cNvSpPr>
      </xdr:nvSpPr>
      <xdr:spPr bwMode="auto">
        <a:xfrm>
          <a:off x="4122420" y="784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7620</xdr:rowOff>
    </xdr:from>
    <xdr:ext cx="518160" cy="548640"/>
    <xdr:sp macro="" textlink="">
      <xdr:nvSpPr>
        <xdr:cNvPr id="1457" name="AutoShape 2">
          <a:extLst>
            <a:ext uri="{FF2B5EF4-FFF2-40B4-BE49-F238E27FC236}">
              <a16:creationId xmlns:a16="http://schemas.microsoft.com/office/drawing/2014/main" id="{4D76AF09-DF60-41E0-86AA-66037899F17B}"/>
            </a:ext>
          </a:extLst>
        </xdr:cNvPr>
        <xdr:cNvSpPr>
          <a:spLocks noChangeAspect="1" noChangeArrowheads="1"/>
        </xdr:cNvSpPr>
      </xdr:nvSpPr>
      <xdr:spPr bwMode="auto">
        <a:xfrm>
          <a:off x="4122420" y="792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518160" cy="548640"/>
    <xdr:sp macro="" textlink="">
      <xdr:nvSpPr>
        <xdr:cNvPr id="1458" name="AutoShape 2">
          <a:extLst>
            <a:ext uri="{FF2B5EF4-FFF2-40B4-BE49-F238E27FC236}">
              <a16:creationId xmlns:a16="http://schemas.microsoft.com/office/drawing/2014/main" id="{D27FA24C-3120-420D-B499-398B1A69E1FF}"/>
            </a:ext>
          </a:extLst>
        </xdr:cNvPr>
        <xdr:cNvSpPr>
          <a:spLocks noChangeAspect="1" noChangeArrowheads="1"/>
        </xdr:cNvSpPr>
      </xdr:nvSpPr>
      <xdr:spPr bwMode="auto">
        <a:xfrm>
          <a:off x="4122420" y="784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518160" cy="548640"/>
    <xdr:sp macro="" textlink="">
      <xdr:nvSpPr>
        <xdr:cNvPr id="1459" name="AutoShape 2">
          <a:extLst>
            <a:ext uri="{FF2B5EF4-FFF2-40B4-BE49-F238E27FC236}">
              <a16:creationId xmlns:a16="http://schemas.microsoft.com/office/drawing/2014/main" id="{10F5FDAE-9A09-4980-9D73-B6C2C9B96A97}"/>
            </a:ext>
          </a:extLst>
        </xdr:cNvPr>
        <xdr:cNvSpPr>
          <a:spLocks noChangeAspect="1" noChangeArrowheads="1"/>
        </xdr:cNvSpPr>
      </xdr:nvSpPr>
      <xdr:spPr bwMode="auto">
        <a:xfrm>
          <a:off x="4122420" y="784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7620</xdr:rowOff>
    </xdr:from>
    <xdr:ext cx="518160" cy="548640"/>
    <xdr:sp macro="" textlink="">
      <xdr:nvSpPr>
        <xdr:cNvPr id="1460" name="AutoShape 2">
          <a:extLst>
            <a:ext uri="{FF2B5EF4-FFF2-40B4-BE49-F238E27FC236}">
              <a16:creationId xmlns:a16="http://schemas.microsoft.com/office/drawing/2014/main" id="{7444FC8F-D0B6-4AAD-B759-BA74C2397D48}"/>
            </a:ext>
          </a:extLst>
        </xdr:cNvPr>
        <xdr:cNvSpPr>
          <a:spLocks noChangeAspect="1" noChangeArrowheads="1"/>
        </xdr:cNvSpPr>
      </xdr:nvSpPr>
      <xdr:spPr bwMode="auto">
        <a:xfrm>
          <a:off x="4122420" y="792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518160" cy="548640"/>
    <xdr:sp macro="" textlink="">
      <xdr:nvSpPr>
        <xdr:cNvPr id="1461" name="AutoShape 2">
          <a:extLst>
            <a:ext uri="{FF2B5EF4-FFF2-40B4-BE49-F238E27FC236}">
              <a16:creationId xmlns:a16="http://schemas.microsoft.com/office/drawing/2014/main" id="{9AB7F377-1069-4625-A525-EA879EB6819D}"/>
            </a:ext>
          </a:extLst>
        </xdr:cNvPr>
        <xdr:cNvSpPr>
          <a:spLocks noChangeAspect="1" noChangeArrowheads="1"/>
        </xdr:cNvSpPr>
      </xdr:nvSpPr>
      <xdr:spPr bwMode="auto">
        <a:xfrm>
          <a:off x="4122420" y="784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518160" cy="548640"/>
    <xdr:sp macro="" textlink="">
      <xdr:nvSpPr>
        <xdr:cNvPr id="1462" name="AutoShape 2">
          <a:extLst>
            <a:ext uri="{FF2B5EF4-FFF2-40B4-BE49-F238E27FC236}">
              <a16:creationId xmlns:a16="http://schemas.microsoft.com/office/drawing/2014/main" id="{247B2382-3D1B-428C-8C67-BCF6D8C85834}"/>
            </a:ext>
          </a:extLst>
        </xdr:cNvPr>
        <xdr:cNvSpPr>
          <a:spLocks noChangeAspect="1" noChangeArrowheads="1"/>
        </xdr:cNvSpPr>
      </xdr:nvSpPr>
      <xdr:spPr bwMode="auto">
        <a:xfrm>
          <a:off x="4122420" y="784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7620</xdr:rowOff>
    </xdr:from>
    <xdr:ext cx="518160" cy="548640"/>
    <xdr:sp macro="" textlink="">
      <xdr:nvSpPr>
        <xdr:cNvPr id="1463" name="AutoShape 2">
          <a:extLst>
            <a:ext uri="{FF2B5EF4-FFF2-40B4-BE49-F238E27FC236}">
              <a16:creationId xmlns:a16="http://schemas.microsoft.com/office/drawing/2014/main" id="{A0C96730-F1BA-4E65-9CFC-F1808F3C893D}"/>
            </a:ext>
          </a:extLst>
        </xdr:cNvPr>
        <xdr:cNvSpPr>
          <a:spLocks noChangeAspect="1" noChangeArrowheads="1"/>
        </xdr:cNvSpPr>
      </xdr:nvSpPr>
      <xdr:spPr bwMode="auto">
        <a:xfrm>
          <a:off x="4122420" y="792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518160" cy="548640"/>
    <xdr:sp macro="" textlink="">
      <xdr:nvSpPr>
        <xdr:cNvPr id="1464" name="AutoShape 2">
          <a:extLst>
            <a:ext uri="{FF2B5EF4-FFF2-40B4-BE49-F238E27FC236}">
              <a16:creationId xmlns:a16="http://schemas.microsoft.com/office/drawing/2014/main" id="{37F77857-9C7E-45D5-999A-EBB9FE88FD04}"/>
            </a:ext>
          </a:extLst>
        </xdr:cNvPr>
        <xdr:cNvSpPr>
          <a:spLocks noChangeAspect="1" noChangeArrowheads="1"/>
        </xdr:cNvSpPr>
      </xdr:nvSpPr>
      <xdr:spPr bwMode="auto">
        <a:xfrm>
          <a:off x="4122420" y="784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449580</xdr:colOff>
      <xdr:row>3</xdr:row>
      <xdr:rowOff>99060</xdr:rowOff>
    </xdr:from>
    <xdr:ext cx="518160" cy="548640"/>
    <xdr:sp macro="" textlink="">
      <xdr:nvSpPr>
        <xdr:cNvPr id="1465" name="AutoShape 2">
          <a:extLst>
            <a:ext uri="{FF2B5EF4-FFF2-40B4-BE49-F238E27FC236}">
              <a16:creationId xmlns:a16="http://schemas.microsoft.com/office/drawing/2014/main" id="{7DC11084-8D65-4F56-AB01-A3A068D9C5E2}"/>
            </a:ext>
          </a:extLst>
        </xdr:cNvPr>
        <xdr:cNvSpPr>
          <a:spLocks noChangeAspect="1" noChangeArrowheads="1"/>
        </xdr:cNvSpPr>
      </xdr:nvSpPr>
      <xdr:spPr bwMode="auto">
        <a:xfrm>
          <a:off x="5128260" y="693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sv-SE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518160" cy="55626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6E5ED677-5911-4E72-839F-6490076FD0EE}"/>
            </a:ext>
          </a:extLst>
        </xdr:cNvPr>
        <xdr:cNvSpPr>
          <a:spLocks noChangeAspect="1" noChangeArrowheads="1"/>
        </xdr:cNvSpPr>
      </xdr:nvSpPr>
      <xdr:spPr bwMode="auto">
        <a:xfrm>
          <a:off x="449580" y="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556260</xdr:colOff>
      <xdr:row>0</xdr:row>
      <xdr:rowOff>0</xdr:rowOff>
    </xdr:from>
    <xdr:ext cx="518160" cy="55626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1B7EF5FB-8185-416A-B207-19E4F0212682}"/>
            </a:ext>
          </a:extLst>
        </xdr:cNvPr>
        <xdr:cNvSpPr>
          <a:spLocks noChangeAspect="1" noChangeArrowheads="1"/>
        </xdr:cNvSpPr>
      </xdr:nvSpPr>
      <xdr:spPr bwMode="auto">
        <a:xfrm>
          <a:off x="1257300" y="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8515A4AB-CF05-4D12-A3EE-9D886B3759A9}"/>
            </a:ext>
          </a:extLst>
        </xdr:cNvPr>
        <xdr:cNvSpPr>
          <a:spLocks noChangeAspect="1" noChangeArrowheads="1"/>
        </xdr:cNvSpPr>
      </xdr:nvSpPr>
      <xdr:spPr bwMode="auto">
        <a:xfrm>
          <a:off x="3520440" y="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411480</xdr:colOff>
      <xdr:row>0</xdr:row>
      <xdr:rowOff>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22BAC67B-9885-4046-A76E-8C6CE59C3F60}"/>
            </a:ext>
          </a:extLst>
        </xdr:cNvPr>
        <xdr:cNvSpPr>
          <a:spLocks noChangeAspect="1" noChangeArrowheads="1"/>
        </xdr:cNvSpPr>
      </xdr:nvSpPr>
      <xdr:spPr bwMode="auto">
        <a:xfrm>
          <a:off x="1112520" y="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30480</xdr:colOff>
      <xdr:row>0</xdr:row>
      <xdr:rowOff>0</xdr:rowOff>
    </xdr:from>
    <xdr:ext cx="518160" cy="55626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7E04BF2F-AE7D-4689-B56D-5FDC66EE10D1}"/>
            </a:ext>
          </a:extLst>
        </xdr:cNvPr>
        <xdr:cNvSpPr>
          <a:spLocks noChangeAspect="1" noChangeArrowheads="1"/>
        </xdr:cNvSpPr>
      </xdr:nvSpPr>
      <xdr:spPr bwMode="auto">
        <a:xfrm>
          <a:off x="8503920" y="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0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5088B75C-49A0-4928-A460-C9075E88CDCE}"/>
            </a:ext>
          </a:extLst>
        </xdr:cNvPr>
        <xdr:cNvSpPr>
          <a:spLocks noChangeAspect="1" noChangeArrowheads="1"/>
        </xdr:cNvSpPr>
      </xdr:nvSpPr>
      <xdr:spPr bwMode="auto">
        <a:xfrm>
          <a:off x="64008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0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FCF3C367-3D0B-4D9C-A1A0-26BAF5A564F1}"/>
            </a:ext>
          </a:extLst>
        </xdr:cNvPr>
        <xdr:cNvSpPr>
          <a:spLocks noChangeAspect="1" noChangeArrowheads="1"/>
        </xdr:cNvSpPr>
      </xdr:nvSpPr>
      <xdr:spPr bwMode="auto">
        <a:xfrm>
          <a:off x="64008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213360</xdr:colOff>
      <xdr:row>0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352DB413-0E81-4554-906F-F8FDC1D532B7}"/>
            </a:ext>
          </a:extLst>
        </xdr:cNvPr>
        <xdr:cNvSpPr>
          <a:spLocks noChangeAspect="1" noChangeArrowheads="1"/>
        </xdr:cNvSpPr>
      </xdr:nvSpPr>
      <xdr:spPr bwMode="auto">
        <a:xfrm>
          <a:off x="66294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0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71EB3D4C-6E34-4602-90BB-26E2857E0D56}"/>
            </a:ext>
          </a:extLst>
        </xdr:cNvPr>
        <xdr:cNvSpPr>
          <a:spLocks noChangeAspect="1" noChangeArrowheads="1"/>
        </xdr:cNvSpPr>
      </xdr:nvSpPr>
      <xdr:spPr bwMode="auto">
        <a:xfrm>
          <a:off x="64008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0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090C55CF-F41D-43E0-AE5C-2113033DFAB0}"/>
            </a:ext>
          </a:extLst>
        </xdr:cNvPr>
        <xdr:cNvSpPr>
          <a:spLocks noChangeAspect="1" noChangeArrowheads="1"/>
        </xdr:cNvSpPr>
      </xdr:nvSpPr>
      <xdr:spPr bwMode="auto">
        <a:xfrm>
          <a:off x="64008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0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E2A5AB00-6558-43F6-8C95-2D1BCFCB6FD6}"/>
            </a:ext>
          </a:extLst>
        </xdr:cNvPr>
        <xdr:cNvSpPr>
          <a:spLocks noChangeAspect="1" noChangeArrowheads="1"/>
        </xdr:cNvSpPr>
      </xdr:nvSpPr>
      <xdr:spPr bwMode="auto">
        <a:xfrm>
          <a:off x="64008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0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6112F7BE-0AD6-4C7E-93BB-19214B5EE316}"/>
            </a:ext>
          </a:extLst>
        </xdr:cNvPr>
        <xdr:cNvSpPr>
          <a:spLocks noChangeAspect="1" noChangeArrowheads="1"/>
        </xdr:cNvSpPr>
      </xdr:nvSpPr>
      <xdr:spPr bwMode="auto">
        <a:xfrm>
          <a:off x="64008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38100</xdr:colOff>
      <xdr:row>0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D241193A-D816-423F-855C-0EC85E58D6BD}"/>
            </a:ext>
          </a:extLst>
        </xdr:cNvPr>
        <xdr:cNvSpPr>
          <a:spLocks noChangeAspect="1" noChangeArrowheads="1"/>
        </xdr:cNvSpPr>
      </xdr:nvSpPr>
      <xdr:spPr bwMode="auto">
        <a:xfrm>
          <a:off x="1026414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0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633C88E9-7908-4463-A5BC-2DAEACE3D1AB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0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8AC41DA0-7680-40AB-A075-48A0E44DEC4F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0</xdr:row>
      <xdr:rowOff>0</xdr:rowOff>
    </xdr:from>
    <xdr:ext cx="518160" cy="55626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77FF3A6C-AA15-46C5-925B-01C0E41D5244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0</xdr:row>
      <xdr:rowOff>0</xdr:rowOff>
    </xdr:from>
    <xdr:ext cx="518160" cy="55626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3AD93BFB-0BA9-4B7C-82C8-1950A2D9FF49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0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5E77E4B8-D0C9-4B14-9858-A4605B0CEC2D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0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9E47D604-5B08-464D-A6F5-B87C5E479E7D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0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6F6D6480-C7F2-4EFF-A95B-8283AD0EACE8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0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144A2C69-A35C-4B35-84D6-2AE2777EB042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0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DC1633C8-F786-4D31-A816-D44EF83BEB0D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0</xdr:row>
      <xdr:rowOff>0</xdr:rowOff>
    </xdr:from>
    <xdr:ext cx="518160" cy="55626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623F21B0-9EA6-4D10-AFEB-17651B5FEF03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0</xdr:row>
      <xdr:rowOff>0</xdr:rowOff>
    </xdr:from>
    <xdr:ext cx="518160" cy="55626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4172002E-55FF-4B6D-8CA3-78C610C1E471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0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4F942265-90AB-4917-A29A-24230689F21E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0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9811B7C9-949E-4E4E-9F57-9BD6672ABEBA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0</xdr:row>
      <xdr:rowOff>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29D65DB9-D938-42BD-B7F6-CAB609A1746A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0</xdr:row>
      <xdr:rowOff>0</xdr:rowOff>
    </xdr:from>
    <xdr:ext cx="518160" cy="55626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5F00CD7B-D357-464D-B6A6-0DEC5780D54C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0</xdr:row>
      <xdr:rowOff>0</xdr:rowOff>
    </xdr:from>
    <xdr:ext cx="518160" cy="55626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1E40F1A7-0E9D-4121-8FE6-300A55615367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0</xdr:row>
      <xdr:rowOff>0</xdr:rowOff>
    </xdr:from>
    <xdr:ext cx="518160" cy="55626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BB5244B9-24C7-4240-982B-BBBC0F9DE683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0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CAFFF7E1-653C-4B87-BC41-881FBAFDEDEF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0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071693E4-9559-497D-BA6A-2F899B357F4D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0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D99C75DE-71A9-4577-A438-45B20A8C6B91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0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D9A52FBE-DA6C-488B-89F2-307DCF529C88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0</xdr:row>
      <xdr:rowOff>0</xdr:rowOff>
    </xdr:from>
    <xdr:ext cx="518160" cy="55626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66638EF8-D6A9-41ED-B2B8-137257385EE2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0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07367132-7DC1-4FC8-9597-8F930EF890DE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0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F2A40134-7679-4F67-8B9B-AE9780B7CB91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0</xdr:row>
      <xdr:rowOff>0</xdr:rowOff>
    </xdr:from>
    <xdr:ext cx="518160" cy="55626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84D30A07-EE5C-4F61-AE19-6BD16BE0A817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0</xdr:row>
      <xdr:rowOff>0</xdr:rowOff>
    </xdr:from>
    <xdr:ext cx="518160" cy="55626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C18891C2-81CE-465A-89E6-C4490C133F16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0</xdr:row>
      <xdr:rowOff>0</xdr:rowOff>
    </xdr:from>
    <xdr:ext cx="518160" cy="55626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79B86837-0059-427B-B698-FED00AA9DAC7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0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06C0189F-D9FD-4BC3-97FC-C43EC67ACC44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0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F012CE90-3117-4BA1-AFA2-FAA5101016D3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0</xdr:row>
      <xdr:rowOff>0</xdr:rowOff>
    </xdr:from>
    <xdr:ext cx="518160" cy="55626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75C47638-E720-475E-954B-9AAD788406FA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0</xdr:row>
      <xdr:rowOff>0</xdr:rowOff>
    </xdr:from>
    <xdr:ext cx="518160" cy="55626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8A10CA73-32D1-4DDA-8E1E-418F2C8182D0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0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FBADC1F5-5384-47B3-B27D-DEC24024BFBD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0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A8C4D8C8-3908-4322-A3D3-40C4E41E0CD7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0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3174AE6F-A8E7-438F-8C20-D44FFD7C12B2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0</xdr:row>
      <xdr:rowOff>0</xdr:rowOff>
    </xdr:from>
    <xdr:ext cx="518160" cy="54864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E09915BB-2BCC-4832-87F1-5158DBEF0356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0</xdr:row>
      <xdr:rowOff>0</xdr:rowOff>
    </xdr:from>
    <xdr:ext cx="518160" cy="54864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DA15D59D-8DA1-4D09-B6B3-D992BA2827C5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0</xdr:row>
      <xdr:rowOff>0</xdr:rowOff>
    </xdr:from>
    <xdr:ext cx="518160" cy="55626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1364F2A3-55A3-468C-AC1D-5E864246731C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0</xdr:row>
      <xdr:rowOff>0</xdr:rowOff>
    </xdr:from>
    <xdr:ext cx="518160" cy="55626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3A11F4E5-81A6-417E-B6CB-C9BDAF5F9F2E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0</xdr:row>
      <xdr:rowOff>0</xdr:rowOff>
    </xdr:from>
    <xdr:ext cx="518160" cy="54864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22705987-3755-4034-BBDD-B06CFE8482B9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0</xdr:row>
      <xdr:rowOff>0</xdr:rowOff>
    </xdr:from>
    <xdr:ext cx="518160" cy="54864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E60807EF-A81D-4846-996E-69F23C1DBD90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0</xdr:row>
      <xdr:rowOff>0</xdr:rowOff>
    </xdr:from>
    <xdr:ext cx="518160" cy="55626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D7F28EB7-2FAE-4032-AFB7-E773BF0DFBB6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0</xdr:row>
      <xdr:rowOff>0</xdr:rowOff>
    </xdr:from>
    <xdr:ext cx="518160" cy="55626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21EE38AE-D22F-452F-AD85-661234E5700A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0</xdr:row>
      <xdr:rowOff>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3877AAA5-6604-47AC-ACC7-182D45FCB540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5626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D80F738C-8116-45E5-B880-3F4FDF8887B7}"/>
            </a:ext>
          </a:extLst>
        </xdr:cNvPr>
        <xdr:cNvSpPr>
          <a:spLocks noChangeAspect="1" noChangeArrowheads="1"/>
        </xdr:cNvSpPr>
      </xdr:nvSpPr>
      <xdr:spPr bwMode="auto">
        <a:xfrm>
          <a:off x="449580" y="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556260</xdr:colOff>
      <xdr:row>0</xdr:row>
      <xdr:rowOff>0</xdr:rowOff>
    </xdr:from>
    <xdr:ext cx="518160" cy="55626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82D0CF00-A54E-4B40-979E-11502E2D1ECC}"/>
            </a:ext>
          </a:extLst>
        </xdr:cNvPr>
        <xdr:cNvSpPr>
          <a:spLocks noChangeAspect="1" noChangeArrowheads="1"/>
        </xdr:cNvSpPr>
      </xdr:nvSpPr>
      <xdr:spPr bwMode="auto">
        <a:xfrm>
          <a:off x="1257300" y="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518160" cy="55626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63E69A2D-1793-4FE9-B0F7-B0056972BA27}"/>
            </a:ext>
          </a:extLst>
        </xdr:cNvPr>
        <xdr:cNvSpPr>
          <a:spLocks noChangeAspect="1" noChangeArrowheads="1"/>
        </xdr:cNvSpPr>
      </xdr:nvSpPr>
      <xdr:spPr bwMode="auto">
        <a:xfrm>
          <a:off x="8473440" y="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411480</xdr:colOff>
      <xdr:row>0</xdr:row>
      <xdr:rowOff>0</xdr:rowOff>
    </xdr:from>
    <xdr:ext cx="518160" cy="55626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E5C5B2A7-E01E-47DF-9CBA-63353479CA5E}"/>
            </a:ext>
          </a:extLst>
        </xdr:cNvPr>
        <xdr:cNvSpPr>
          <a:spLocks noChangeAspect="1" noChangeArrowheads="1"/>
        </xdr:cNvSpPr>
      </xdr:nvSpPr>
      <xdr:spPr bwMode="auto">
        <a:xfrm>
          <a:off x="1112520" y="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30480</xdr:colOff>
      <xdr:row>0</xdr:row>
      <xdr:rowOff>0</xdr:rowOff>
    </xdr:from>
    <xdr:ext cx="518160" cy="55626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2E4F6F68-D497-4056-9C8B-A3E1BA6D488C}"/>
            </a:ext>
          </a:extLst>
        </xdr:cNvPr>
        <xdr:cNvSpPr>
          <a:spLocks noChangeAspect="1" noChangeArrowheads="1"/>
        </xdr:cNvSpPr>
      </xdr:nvSpPr>
      <xdr:spPr bwMode="auto">
        <a:xfrm>
          <a:off x="9555480" y="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0</xdr:row>
      <xdr:rowOff>0</xdr:rowOff>
    </xdr:from>
    <xdr:ext cx="518160" cy="54864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81026F80-86B3-400B-9261-4B3BC53A4971}"/>
            </a:ext>
          </a:extLst>
        </xdr:cNvPr>
        <xdr:cNvSpPr>
          <a:spLocks noChangeAspect="1" noChangeArrowheads="1"/>
        </xdr:cNvSpPr>
      </xdr:nvSpPr>
      <xdr:spPr bwMode="auto">
        <a:xfrm>
          <a:off x="64008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0</xdr:row>
      <xdr:rowOff>0</xdr:rowOff>
    </xdr:from>
    <xdr:ext cx="518160" cy="54864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26C83502-055F-4615-9A52-5053094E3DA1}"/>
            </a:ext>
          </a:extLst>
        </xdr:cNvPr>
        <xdr:cNvSpPr>
          <a:spLocks noChangeAspect="1" noChangeArrowheads="1"/>
        </xdr:cNvSpPr>
      </xdr:nvSpPr>
      <xdr:spPr bwMode="auto">
        <a:xfrm>
          <a:off x="64008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213360</xdr:colOff>
      <xdr:row>0</xdr:row>
      <xdr:rowOff>0</xdr:rowOff>
    </xdr:from>
    <xdr:ext cx="518160" cy="54864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D136480C-E2C9-4073-AB4A-633797F5BB7D}"/>
            </a:ext>
          </a:extLst>
        </xdr:cNvPr>
        <xdr:cNvSpPr>
          <a:spLocks noChangeAspect="1" noChangeArrowheads="1"/>
        </xdr:cNvSpPr>
      </xdr:nvSpPr>
      <xdr:spPr bwMode="auto">
        <a:xfrm>
          <a:off x="66294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0</xdr:row>
      <xdr:rowOff>0</xdr:rowOff>
    </xdr:from>
    <xdr:ext cx="518160" cy="548640"/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A1FD417F-D771-46C3-83AA-09C06E801CD6}"/>
            </a:ext>
          </a:extLst>
        </xdr:cNvPr>
        <xdr:cNvSpPr>
          <a:spLocks noChangeAspect="1" noChangeArrowheads="1"/>
        </xdr:cNvSpPr>
      </xdr:nvSpPr>
      <xdr:spPr bwMode="auto">
        <a:xfrm>
          <a:off x="64008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0</xdr:row>
      <xdr:rowOff>0</xdr:rowOff>
    </xdr:from>
    <xdr:ext cx="518160" cy="548640"/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1DAB452E-149F-4E20-B665-E5B5E5C47B89}"/>
            </a:ext>
          </a:extLst>
        </xdr:cNvPr>
        <xdr:cNvSpPr>
          <a:spLocks noChangeAspect="1" noChangeArrowheads="1"/>
        </xdr:cNvSpPr>
      </xdr:nvSpPr>
      <xdr:spPr bwMode="auto">
        <a:xfrm>
          <a:off x="64008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0</xdr:row>
      <xdr:rowOff>0</xdr:rowOff>
    </xdr:from>
    <xdr:ext cx="518160" cy="548640"/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474003DD-9B15-4CD3-A61E-7B717350157F}"/>
            </a:ext>
          </a:extLst>
        </xdr:cNvPr>
        <xdr:cNvSpPr>
          <a:spLocks noChangeAspect="1" noChangeArrowheads="1"/>
        </xdr:cNvSpPr>
      </xdr:nvSpPr>
      <xdr:spPr bwMode="auto">
        <a:xfrm>
          <a:off x="64008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0</xdr:row>
      <xdr:rowOff>0</xdr:rowOff>
    </xdr:from>
    <xdr:ext cx="518160" cy="548640"/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A5D93F8E-45FA-4E09-BB3E-F5F83BD13EDD}"/>
            </a:ext>
          </a:extLst>
        </xdr:cNvPr>
        <xdr:cNvSpPr>
          <a:spLocks noChangeAspect="1" noChangeArrowheads="1"/>
        </xdr:cNvSpPr>
      </xdr:nvSpPr>
      <xdr:spPr bwMode="auto">
        <a:xfrm>
          <a:off x="64008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0</xdr:row>
      <xdr:rowOff>0</xdr:rowOff>
    </xdr:from>
    <xdr:ext cx="518160" cy="548640"/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850C911E-823A-48E9-B9D6-22FDAB20E163}"/>
            </a:ext>
          </a:extLst>
        </xdr:cNvPr>
        <xdr:cNvSpPr>
          <a:spLocks noChangeAspect="1" noChangeArrowheads="1"/>
        </xdr:cNvSpPr>
      </xdr:nvSpPr>
      <xdr:spPr bwMode="auto">
        <a:xfrm>
          <a:off x="496824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0</xdr:row>
      <xdr:rowOff>0</xdr:rowOff>
    </xdr:from>
    <xdr:ext cx="518160" cy="548640"/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FBAE0396-6555-420F-BA1F-38FF570B136E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0</xdr:row>
      <xdr:rowOff>0</xdr:rowOff>
    </xdr:from>
    <xdr:ext cx="518160" cy="548640"/>
    <xdr:sp macro="" textlink="">
      <xdr:nvSpPr>
        <xdr:cNvPr id="72" name="AutoShape 2">
          <a:extLst>
            <a:ext uri="{FF2B5EF4-FFF2-40B4-BE49-F238E27FC236}">
              <a16:creationId xmlns:a16="http://schemas.microsoft.com/office/drawing/2014/main" id="{543FC323-BB21-4E24-A83B-927C6B0A0F90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0</xdr:row>
      <xdr:rowOff>0</xdr:rowOff>
    </xdr:from>
    <xdr:ext cx="518160" cy="556260"/>
    <xdr:sp macro="" textlink="">
      <xdr:nvSpPr>
        <xdr:cNvPr id="73" name="AutoShape 2">
          <a:extLst>
            <a:ext uri="{FF2B5EF4-FFF2-40B4-BE49-F238E27FC236}">
              <a16:creationId xmlns:a16="http://schemas.microsoft.com/office/drawing/2014/main" id="{683F9648-7A9F-4CF8-808E-08A1346B569B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0</xdr:row>
      <xdr:rowOff>0</xdr:rowOff>
    </xdr:from>
    <xdr:ext cx="518160" cy="556260"/>
    <xdr:sp macro="" textlink="">
      <xdr:nvSpPr>
        <xdr:cNvPr id="74" name="AutoShape 2">
          <a:extLst>
            <a:ext uri="{FF2B5EF4-FFF2-40B4-BE49-F238E27FC236}">
              <a16:creationId xmlns:a16="http://schemas.microsoft.com/office/drawing/2014/main" id="{91A42C1B-B7B5-4F8C-95CB-0BE49FAE797E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0</xdr:row>
      <xdr:rowOff>0</xdr:rowOff>
    </xdr:from>
    <xdr:ext cx="518160" cy="548640"/>
    <xdr:sp macro="" textlink="">
      <xdr:nvSpPr>
        <xdr:cNvPr id="75" name="AutoShape 2">
          <a:extLst>
            <a:ext uri="{FF2B5EF4-FFF2-40B4-BE49-F238E27FC236}">
              <a16:creationId xmlns:a16="http://schemas.microsoft.com/office/drawing/2014/main" id="{0981153B-9117-4F16-BFD6-863D200A4418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0</xdr:row>
      <xdr:rowOff>0</xdr:rowOff>
    </xdr:from>
    <xdr:ext cx="518160" cy="548640"/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id="{D3134763-6373-451E-8AB1-87074D1DE7EB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0</xdr:row>
      <xdr:rowOff>0</xdr:rowOff>
    </xdr:from>
    <xdr:ext cx="518160" cy="548640"/>
    <xdr:sp macro="" textlink="">
      <xdr:nvSpPr>
        <xdr:cNvPr id="77" name="AutoShape 2">
          <a:extLst>
            <a:ext uri="{FF2B5EF4-FFF2-40B4-BE49-F238E27FC236}">
              <a16:creationId xmlns:a16="http://schemas.microsoft.com/office/drawing/2014/main" id="{FA2F30B8-5913-418A-A661-63E19AFA843C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0</xdr:row>
      <xdr:rowOff>0</xdr:rowOff>
    </xdr:from>
    <xdr:ext cx="518160" cy="548640"/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7A3A4BEC-82F5-4C83-8F74-E755C4CAF540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0</xdr:row>
      <xdr:rowOff>0</xdr:rowOff>
    </xdr:from>
    <xdr:ext cx="518160" cy="548640"/>
    <xdr:sp macro="" textlink="">
      <xdr:nvSpPr>
        <xdr:cNvPr id="79" name="AutoShape 2">
          <a:extLst>
            <a:ext uri="{FF2B5EF4-FFF2-40B4-BE49-F238E27FC236}">
              <a16:creationId xmlns:a16="http://schemas.microsoft.com/office/drawing/2014/main" id="{C4017791-7A26-4D86-A547-FCBBF41C6D79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0</xdr:row>
      <xdr:rowOff>0</xdr:rowOff>
    </xdr:from>
    <xdr:ext cx="518160" cy="556260"/>
    <xdr:sp macro="" textlink="">
      <xdr:nvSpPr>
        <xdr:cNvPr id="80" name="AutoShape 2">
          <a:extLst>
            <a:ext uri="{FF2B5EF4-FFF2-40B4-BE49-F238E27FC236}">
              <a16:creationId xmlns:a16="http://schemas.microsoft.com/office/drawing/2014/main" id="{648B334F-E066-481B-9906-39426967C381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0</xdr:row>
      <xdr:rowOff>0</xdr:rowOff>
    </xdr:from>
    <xdr:ext cx="518160" cy="556260"/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524DDFA7-DB24-4F35-ACD7-A04C2866EA8A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0</xdr:row>
      <xdr:rowOff>0</xdr:rowOff>
    </xdr:from>
    <xdr:ext cx="518160" cy="548640"/>
    <xdr:sp macro="" textlink="">
      <xdr:nvSpPr>
        <xdr:cNvPr id="82" name="AutoShape 2">
          <a:extLst>
            <a:ext uri="{FF2B5EF4-FFF2-40B4-BE49-F238E27FC236}">
              <a16:creationId xmlns:a16="http://schemas.microsoft.com/office/drawing/2014/main" id="{1323DFAA-E2EF-401C-9E1E-922363FD1903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0</xdr:row>
      <xdr:rowOff>0</xdr:rowOff>
    </xdr:from>
    <xdr:ext cx="518160" cy="548640"/>
    <xdr:sp macro="" textlink="">
      <xdr:nvSpPr>
        <xdr:cNvPr id="83" name="AutoShape 2">
          <a:extLst>
            <a:ext uri="{FF2B5EF4-FFF2-40B4-BE49-F238E27FC236}">
              <a16:creationId xmlns:a16="http://schemas.microsoft.com/office/drawing/2014/main" id="{14F17BF4-A05B-4A8A-BADB-75D792647FCC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0</xdr:row>
      <xdr:rowOff>0</xdr:rowOff>
    </xdr:from>
    <xdr:ext cx="518160" cy="556260"/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02A19C70-A8EF-481F-A523-1296F3C4F261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0</xdr:row>
      <xdr:rowOff>0</xdr:rowOff>
    </xdr:from>
    <xdr:ext cx="518160" cy="556260"/>
    <xdr:sp macro="" textlink="">
      <xdr:nvSpPr>
        <xdr:cNvPr id="85" name="AutoShape 2">
          <a:extLst>
            <a:ext uri="{FF2B5EF4-FFF2-40B4-BE49-F238E27FC236}">
              <a16:creationId xmlns:a16="http://schemas.microsoft.com/office/drawing/2014/main" id="{F8A8A764-1EDB-4447-AE66-8B9C36D007A9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0</xdr:row>
      <xdr:rowOff>0</xdr:rowOff>
    </xdr:from>
    <xdr:ext cx="518160" cy="556260"/>
    <xdr:sp macro="" textlink="">
      <xdr:nvSpPr>
        <xdr:cNvPr id="86" name="AutoShape 2">
          <a:extLst>
            <a:ext uri="{FF2B5EF4-FFF2-40B4-BE49-F238E27FC236}">
              <a16:creationId xmlns:a16="http://schemas.microsoft.com/office/drawing/2014/main" id="{EBCE6264-1264-49EE-9791-C22F905456B3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0</xdr:row>
      <xdr:rowOff>0</xdr:rowOff>
    </xdr:from>
    <xdr:ext cx="518160" cy="556260"/>
    <xdr:sp macro="" textlink="">
      <xdr:nvSpPr>
        <xdr:cNvPr id="87" name="AutoShape 2">
          <a:extLst>
            <a:ext uri="{FF2B5EF4-FFF2-40B4-BE49-F238E27FC236}">
              <a16:creationId xmlns:a16="http://schemas.microsoft.com/office/drawing/2014/main" id="{E1CA14D7-C5EF-49A3-9072-32299EC62299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0</xdr:row>
      <xdr:rowOff>0</xdr:rowOff>
    </xdr:from>
    <xdr:ext cx="518160" cy="548640"/>
    <xdr:sp macro="" textlink="">
      <xdr:nvSpPr>
        <xdr:cNvPr id="88" name="AutoShape 2">
          <a:extLst>
            <a:ext uri="{FF2B5EF4-FFF2-40B4-BE49-F238E27FC236}">
              <a16:creationId xmlns:a16="http://schemas.microsoft.com/office/drawing/2014/main" id="{468DBDE3-129D-4F69-8918-694D3EC71B22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0</xdr:row>
      <xdr:rowOff>0</xdr:rowOff>
    </xdr:from>
    <xdr:ext cx="518160" cy="548640"/>
    <xdr:sp macro="" textlink="">
      <xdr:nvSpPr>
        <xdr:cNvPr id="89" name="AutoShape 2">
          <a:extLst>
            <a:ext uri="{FF2B5EF4-FFF2-40B4-BE49-F238E27FC236}">
              <a16:creationId xmlns:a16="http://schemas.microsoft.com/office/drawing/2014/main" id="{136AE48A-F2C2-4050-8998-34F7B02324A5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0</xdr:row>
      <xdr:rowOff>0</xdr:rowOff>
    </xdr:from>
    <xdr:ext cx="518160" cy="548640"/>
    <xdr:sp macro="" textlink="">
      <xdr:nvSpPr>
        <xdr:cNvPr id="90" name="AutoShape 2">
          <a:extLst>
            <a:ext uri="{FF2B5EF4-FFF2-40B4-BE49-F238E27FC236}">
              <a16:creationId xmlns:a16="http://schemas.microsoft.com/office/drawing/2014/main" id="{FB53B0E0-BC07-4773-BAEA-6D5C5C6251FD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0</xdr:row>
      <xdr:rowOff>0</xdr:rowOff>
    </xdr:from>
    <xdr:ext cx="518160" cy="548640"/>
    <xdr:sp macro="" textlink="">
      <xdr:nvSpPr>
        <xdr:cNvPr id="91" name="AutoShape 2">
          <a:extLst>
            <a:ext uri="{FF2B5EF4-FFF2-40B4-BE49-F238E27FC236}">
              <a16:creationId xmlns:a16="http://schemas.microsoft.com/office/drawing/2014/main" id="{8D94807D-B114-43DA-815D-BED8BF71B25A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0</xdr:row>
      <xdr:rowOff>0</xdr:rowOff>
    </xdr:from>
    <xdr:ext cx="518160" cy="556260"/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id="{90FBF0A6-6AEE-433C-9867-F2DC8D1B486E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0</xdr:row>
      <xdr:rowOff>0</xdr:rowOff>
    </xdr:from>
    <xdr:ext cx="518160" cy="548640"/>
    <xdr:sp macro="" textlink="">
      <xdr:nvSpPr>
        <xdr:cNvPr id="93" name="AutoShape 2">
          <a:extLst>
            <a:ext uri="{FF2B5EF4-FFF2-40B4-BE49-F238E27FC236}">
              <a16:creationId xmlns:a16="http://schemas.microsoft.com/office/drawing/2014/main" id="{8D11BCA4-45BF-412C-989E-FD24F616C83C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0</xdr:row>
      <xdr:rowOff>0</xdr:rowOff>
    </xdr:from>
    <xdr:ext cx="518160" cy="548640"/>
    <xdr:sp macro="" textlink="">
      <xdr:nvSpPr>
        <xdr:cNvPr id="94" name="AutoShape 2">
          <a:extLst>
            <a:ext uri="{FF2B5EF4-FFF2-40B4-BE49-F238E27FC236}">
              <a16:creationId xmlns:a16="http://schemas.microsoft.com/office/drawing/2014/main" id="{25E6F8C8-C406-4DE9-9DEA-E09BF619A203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0</xdr:row>
      <xdr:rowOff>0</xdr:rowOff>
    </xdr:from>
    <xdr:ext cx="518160" cy="556260"/>
    <xdr:sp macro="" textlink="">
      <xdr:nvSpPr>
        <xdr:cNvPr id="95" name="AutoShape 2">
          <a:extLst>
            <a:ext uri="{FF2B5EF4-FFF2-40B4-BE49-F238E27FC236}">
              <a16:creationId xmlns:a16="http://schemas.microsoft.com/office/drawing/2014/main" id="{30CB6242-0EFA-4999-922D-0979709CDB49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0</xdr:row>
      <xdr:rowOff>0</xdr:rowOff>
    </xdr:from>
    <xdr:ext cx="518160" cy="556260"/>
    <xdr:sp macro="" textlink="">
      <xdr:nvSpPr>
        <xdr:cNvPr id="96" name="AutoShape 2">
          <a:extLst>
            <a:ext uri="{FF2B5EF4-FFF2-40B4-BE49-F238E27FC236}">
              <a16:creationId xmlns:a16="http://schemas.microsoft.com/office/drawing/2014/main" id="{C605F2AC-2870-46CD-AB0D-9BB8407C4E5D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0</xdr:row>
      <xdr:rowOff>0</xdr:rowOff>
    </xdr:from>
    <xdr:ext cx="518160" cy="556260"/>
    <xdr:sp macro="" textlink="">
      <xdr:nvSpPr>
        <xdr:cNvPr id="97" name="AutoShape 2">
          <a:extLst>
            <a:ext uri="{FF2B5EF4-FFF2-40B4-BE49-F238E27FC236}">
              <a16:creationId xmlns:a16="http://schemas.microsoft.com/office/drawing/2014/main" id="{5A14CA02-4CEB-4050-A168-B6ED7D6AB8C1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0</xdr:row>
      <xdr:rowOff>0</xdr:rowOff>
    </xdr:from>
    <xdr:ext cx="518160" cy="548640"/>
    <xdr:sp macro="" textlink="">
      <xdr:nvSpPr>
        <xdr:cNvPr id="98" name="AutoShape 2">
          <a:extLst>
            <a:ext uri="{FF2B5EF4-FFF2-40B4-BE49-F238E27FC236}">
              <a16:creationId xmlns:a16="http://schemas.microsoft.com/office/drawing/2014/main" id="{CB14DAAB-A389-49DF-BE10-15BED15016F9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0</xdr:row>
      <xdr:rowOff>0</xdr:rowOff>
    </xdr:from>
    <xdr:ext cx="518160" cy="548640"/>
    <xdr:sp macro="" textlink="">
      <xdr:nvSpPr>
        <xdr:cNvPr id="99" name="AutoShape 2">
          <a:extLst>
            <a:ext uri="{FF2B5EF4-FFF2-40B4-BE49-F238E27FC236}">
              <a16:creationId xmlns:a16="http://schemas.microsoft.com/office/drawing/2014/main" id="{1B4B002A-89E1-4E8D-80A5-7DC5140819D8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0</xdr:row>
      <xdr:rowOff>0</xdr:rowOff>
    </xdr:from>
    <xdr:ext cx="518160" cy="556260"/>
    <xdr:sp macro="" textlink="">
      <xdr:nvSpPr>
        <xdr:cNvPr id="100" name="AutoShape 2">
          <a:extLst>
            <a:ext uri="{FF2B5EF4-FFF2-40B4-BE49-F238E27FC236}">
              <a16:creationId xmlns:a16="http://schemas.microsoft.com/office/drawing/2014/main" id="{EE937923-7233-4271-BE77-EC4D1F77C1B6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0</xdr:row>
      <xdr:rowOff>0</xdr:rowOff>
    </xdr:from>
    <xdr:ext cx="518160" cy="556260"/>
    <xdr:sp macro="" textlink="">
      <xdr:nvSpPr>
        <xdr:cNvPr id="101" name="AutoShape 2">
          <a:extLst>
            <a:ext uri="{FF2B5EF4-FFF2-40B4-BE49-F238E27FC236}">
              <a16:creationId xmlns:a16="http://schemas.microsoft.com/office/drawing/2014/main" id="{B4BDB5C3-0C5D-4D1E-9F22-5725FB97F507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0</xdr:row>
      <xdr:rowOff>0</xdr:rowOff>
    </xdr:from>
    <xdr:ext cx="518160" cy="548640"/>
    <xdr:sp macro="" textlink="">
      <xdr:nvSpPr>
        <xdr:cNvPr id="102" name="AutoShape 2">
          <a:extLst>
            <a:ext uri="{FF2B5EF4-FFF2-40B4-BE49-F238E27FC236}">
              <a16:creationId xmlns:a16="http://schemas.microsoft.com/office/drawing/2014/main" id="{4EA24685-74A3-4D9B-9724-D0CD0F300B99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0</xdr:row>
      <xdr:rowOff>0</xdr:rowOff>
    </xdr:from>
    <xdr:ext cx="518160" cy="548640"/>
    <xdr:sp macro="" textlink="">
      <xdr:nvSpPr>
        <xdr:cNvPr id="103" name="AutoShape 2">
          <a:extLst>
            <a:ext uri="{FF2B5EF4-FFF2-40B4-BE49-F238E27FC236}">
              <a16:creationId xmlns:a16="http://schemas.microsoft.com/office/drawing/2014/main" id="{E189F006-D149-4E53-A5C2-679203B5013E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0</xdr:row>
      <xdr:rowOff>0</xdr:rowOff>
    </xdr:from>
    <xdr:ext cx="518160" cy="548640"/>
    <xdr:sp macro="" textlink="">
      <xdr:nvSpPr>
        <xdr:cNvPr id="104" name="AutoShape 2">
          <a:extLst>
            <a:ext uri="{FF2B5EF4-FFF2-40B4-BE49-F238E27FC236}">
              <a16:creationId xmlns:a16="http://schemas.microsoft.com/office/drawing/2014/main" id="{D62B162B-647E-4D66-8DD1-2411BF7023A5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0</xdr:row>
      <xdr:rowOff>0</xdr:rowOff>
    </xdr:from>
    <xdr:ext cx="518160" cy="548640"/>
    <xdr:sp macro="" textlink="">
      <xdr:nvSpPr>
        <xdr:cNvPr id="105" name="AutoShape 2">
          <a:extLst>
            <a:ext uri="{FF2B5EF4-FFF2-40B4-BE49-F238E27FC236}">
              <a16:creationId xmlns:a16="http://schemas.microsoft.com/office/drawing/2014/main" id="{4E1F33BF-6092-4065-AB18-546D0A4DFF7C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0</xdr:row>
      <xdr:rowOff>0</xdr:rowOff>
    </xdr:from>
    <xdr:ext cx="518160" cy="548640"/>
    <xdr:sp macro="" textlink="">
      <xdr:nvSpPr>
        <xdr:cNvPr id="106" name="AutoShape 2">
          <a:extLst>
            <a:ext uri="{FF2B5EF4-FFF2-40B4-BE49-F238E27FC236}">
              <a16:creationId xmlns:a16="http://schemas.microsoft.com/office/drawing/2014/main" id="{C71A653F-A1D5-4AF4-AEAC-3C075C673E70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0</xdr:row>
      <xdr:rowOff>0</xdr:rowOff>
    </xdr:from>
    <xdr:ext cx="518160" cy="556260"/>
    <xdr:sp macro="" textlink="">
      <xdr:nvSpPr>
        <xdr:cNvPr id="107" name="AutoShape 2">
          <a:extLst>
            <a:ext uri="{FF2B5EF4-FFF2-40B4-BE49-F238E27FC236}">
              <a16:creationId xmlns:a16="http://schemas.microsoft.com/office/drawing/2014/main" id="{9C98B594-65CC-4CC4-B1FE-C6813FB55D17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0</xdr:row>
      <xdr:rowOff>0</xdr:rowOff>
    </xdr:from>
    <xdr:ext cx="518160" cy="556260"/>
    <xdr:sp macro="" textlink="">
      <xdr:nvSpPr>
        <xdr:cNvPr id="108" name="AutoShape 2">
          <a:extLst>
            <a:ext uri="{FF2B5EF4-FFF2-40B4-BE49-F238E27FC236}">
              <a16:creationId xmlns:a16="http://schemas.microsoft.com/office/drawing/2014/main" id="{05278AEC-2662-4DCC-AC5D-4AEAB31324DD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0</xdr:row>
      <xdr:rowOff>0</xdr:rowOff>
    </xdr:from>
    <xdr:ext cx="518160" cy="548640"/>
    <xdr:sp macro="" textlink="">
      <xdr:nvSpPr>
        <xdr:cNvPr id="109" name="AutoShape 2">
          <a:extLst>
            <a:ext uri="{FF2B5EF4-FFF2-40B4-BE49-F238E27FC236}">
              <a16:creationId xmlns:a16="http://schemas.microsoft.com/office/drawing/2014/main" id="{1BE1E6BF-A146-49ED-9FCA-5E3A69ED278F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0</xdr:row>
      <xdr:rowOff>0</xdr:rowOff>
    </xdr:from>
    <xdr:ext cx="518160" cy="548640"/>
    <xdr:sp macro="" textlink="">
      <xdr:nvSpPr>
        <xdr:cNvPr id="110" name="AutoShape 2">
          <a:extLst>
            <a:ext uri="{FF2B5EF4-FFF2-40B4-BE49-F238E27FC236}">
              <a16:creationId xmlns:a16="http://schemas.microsoft.com/office/drawing/2014/main" id="{55D05D6B-6804-4E51-ACC6-0F5D6B952EC5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0</xdr:row>
      <xdr:rowOff>0</xdr:rowOff>
    </xdr:from>
    <xdr:ext cx="518160" cy="556260"/>
    <xdr:sp macro="" textlink="">
      <xdr:nvSpPr>
        <xdr:cNvPr id="111" name="AutoShape 2">
          <a:extLst>
            <a:ext uri="{FF2B5EF4-FFF2-40B4-BE49-F238E27FC236}">
              <a16:creationId xmlns:a16="http://schemas.microsoft.com/office/drawing/2014/main" id="{15A3C735-EE8B-4F5E-945F-4712FB29928A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0</xdr:row>
      <xdr:rowOff>0</xdr:rowOff>
    </xdr:from>
    <xdr:ext cx="518160" cy="556260"/>
    <xdr:sp macro="" textlink="">
      <xdr:nvSpPr>
        <xdr:cNvPr id="112" name="AutoShape 2">
          <a:extLst>
            <a:ext uri="{FF2B5EF4-FFF2-40B4-BE49-F238E27FC236}">
              <a16:creationId xmlns:a16="http://schemas.microsoft.com/office/drawing/2014/main" id="{F0D11138-B958-45D8-A7BA-F23CBE917C41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0</xdr:row>
      <xdr:rowOff>0</xdr:rowOff>
    </xdr:from>
    <xdr:ext cx="518160" cy="548640"/>
    <xdr:sp macro="" textlink="">
      <xdr:nvSpPr>
        <xdr:cNvPr id="113" name="AutoShape 2">
          <a:extLst>
            <a:ext uri="{FF2B5EF4-FFF2-40B4-BE49-F238E27FC236}">
              <a16:creationId xmlns:a16="http://schemas.microsoft.com/office/drawing/2014/main" id="{EB44BF1E-D54C-433C-9D6E-95FEF6BC3EB9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518160" cy="556260"/>
    <xdr:sp macro="" textlink="">
      <xdr:nvSpPr>
        <xdr:cNvPr id="114" name="AutoShape 2">
          <a:extLst>
            <a:ext uri="{FF2B5EF4-FFF2-40B4-BE49-F238E27FC236}">
              <a16:creationId xmlns:a16="http://schemas.microsoft.com/office/drawing/2014/main" id="{A8424582-BCC2-43C9-A1F3-F7DC10354A1B}"/>
            </a:ext>
          </a:extLst>
        </xdr:cNvPr>
        <xdr:cNvSpPr>
          <a:spLocks noChangeAspect="1" noChangeArrowheads="1"/>
        </xdr:cNvSpPr>
      </xdr:nvSpPr>
      <xdr:spPr bwMode="auto">
        <a:xfrm>
          <a:off x="449580" y="7414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556260</xdr:colOff>
      <xdr:row>30</xdr:row>
      <xdr:rowOff>129540</xdr:rowOff>
    </xdr:from>
    <xdr:ext cx="518160" cy="556260"/>
    <xdr:sp macro="" textlink="">
      <xdr:nvSpPr>
        <xdr:cNvPr id="115" name="AutoShape 2">
          <a:extLst>
            <a:ext uri="{FF2B5EF4-FFF2-40B4-BE49-F238E27FC236}">
              <a16:creationId xmlns:a16="http://schemas.microsoft.com/office/drawing/2014/main" id="{58B4F799-E02B-40FC-9773-33584B5AF464}"/>
            </a:ext>
          </a:extLst>
        </xdr:cNvPr>
        <xdr:cNvSpPr>
          <a:spLocks noChangeAspect="1" noChangeArrowheads="1"/>
        </xdr:cNvSpPr>
      </xdr:nvSpPr>
      <xdr:spPr bwMode="auto">
        <a:xfrm>
          <a:off x="1257300" y="6355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45720</xdr:rowOff>
    </xdr:from>
    <xdr:ext cx="518160" cy="556260"/>
    <xdr:sp macro="" textlink="">
      <xdr:nvSpPr>
        <xdr:cNvPr id="116" name="AutoShape 2">
          <a:extLst>
            <a:ext uri="{FF2B5EF4-FFF2-40B4-BE49-F238E27FC236}">
              <a16:creationId xmlns:a16="http://schemas.microsoft.com/office/drawing/2014/main" id="{984EA22F-BFFD-4082-9019-1B5FF914C72D}"/>
            </a:ext>
          </a:extLst>
        </xdr:cNvPr>
        <xdr:cNvSpPr>
          <a:spLocks noChangeAspect="1" noChangeArrowheads="1"/>
        </xdr:cNvSpPr>
      </xdr:nvSpPr>
      <xdr:spPr bwMode="auto">
        <a:xfrm>
          <a:off x="4617720" y="38938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411480</xdr:colOff>
      <xdr:row>38</xdr:row>
      <xdr:rowOff>45720</xdr:rowOff>
    </xdr:from>
    <xdr:ext cx="518160" cy="556260"/>
    <xdr:sp macro="" textlink="">
      <xdr:nvSpPr>
        <xdr:cNvPr id="117" name="AutoShape 2">
          <a:extLst>
            <a:ext uri="{FF2B5EF4-FFF2-40B4-BE49-F238E27FC236}">
              <a16:creationId xmlns:a16="http://schemas.microsoft.com/office/drawing/2014/main" id="{B95F022F-967D-4DD6-AC57-C16E3789970A}"/>
            </a:ext>
          </a:extLst>
        </xdr:cNvPr>
        <xdr:cNvSpPr>
          <a:spLocks noChangeAspect="1" noChangeArrowheads="1"/>
        </xdr:cNvSpPr>
      </xdr:nvSpPr>
      <xdr:spPr bwMode="auto">
        <a:xfrm>
          <a:off x="1112520" y="78562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30480</xdr:colOff>
      <xdr:row>13</xdr:row>
      <xdr:rowOff>160020</xdr:rowOff>
    </xdr:from>
    <xdr:ext cx="518160" cy="556260"/>
    <xdr:sp macro="" textlink="">
      <xdr:nvSpPr>
        <xdr:cNvPr id="118" name="AutoShape 2">
          <a:extLst>
            <a:ext uri="{FF2B5EF4-FFF2-40B4-BE49-F238E27FC236}">
              <a16:creationId xmlns:a16="http://schemas.microsoft.com/office/drawing/2014/main" id="{2B869B3E-90CF-4A15-957E-87C28EE90FA8}"/>
            </a:ext>
          </a:extLst>
        </xdr:cNvPr>
        <xdr:cNvSpPr>
          <a:spLocks noChangeAspect="1" noChangeArrowheads="1"/>
        </xdr:cNvSpPr>
      </xdr:nvSpPr>
      <xdr:spPr bwMode="auto">
        <a:xfrm>
          <a:off x="9204960" y="3017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57</xdr:row>
      <xdr:rowOff>7620</xdr:rowOff>
    </xdr:from>
    <xdr:ext cx="518160" cy="548640"/>
    <xdr:sp macro="" textlink="">
      <xdr:nvSpPr>
        <xdr:cNvPr id="119" name="AutoShape 2">
          <a:extLst>
            <a:ext uri="{FF2B5EF4-FFF2-40B4-BE49-F238E27FC236}">
              <a16:creationId xmlns:a16="http://schemas.microsoft.com/office/drawing/2014/main" id="{E189BD12-D76F-4E09-9261-8FA0A7E4E743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582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70</xdr:row>
      <xdr:rowOff>7620</xdr:rowOff>
    </xdr:from>
    <xdr:ext cx="518160" cy="548640"/>
    <xdr:sp macro="" textlink="">
      <xdr:nvSpPr>
        <xdr:cNvPr id="120" name="AutoShape 2">
          <a:extLst>
            <a:ext uri="{FF2B5EF4-FFF2-40B4-BE49-F238E27FC236}">
              <a16:creationId xmlns:a16="http://schemas.microsoft.com/office/drawing/2014/main" id="{87D9ED32-AE8C-4667-A43F-E8CF5855DAF2}"/>
            </a:ext>
          </a:extLst>
        </xdr:cNvPr>
        <xdr:cNvSpPr>
          <a:spLocks noChangeAspect="1" noChangeArrowheads="1"/>
        </xdr:cNvSpPr>
      </xdr:nvSpPr>
      <xdr:spPr bwMode="auto">
        <a:xfrm>
          <a:off x="640080" y="14150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213360</xdr:colOff>
      <xdr:row>60</xdr:row>
      <xdr:rowOff>15240</xdr:rowOff>
    </xdr:from>
    <xdr:ext cx="518160" cy="548640"/>
    <xdr:sp macro="" textlink="">
      <xdr:nvSpPr>
        <xdr:cNvPr id="121" name="AutoShape 2">
          <a:extLst>
            <a:ext uri="{FF2B5EF4-FFF2-40B4-BE49-F238E27FC236}">
              <a16:creationId xmlns:a16="http://schemas.microsoft.com/office/drawing/2014/main" id="{B772A8BA-211E-4C0C-88D6-24839B0405EE}"/>
            </a:ext>
          </a:extLst>
        </xdr:cNvPr>
        <xdr:cNvSpPr>
          <a:spLocks noChangeAspect="1" noChangeArrowheads="1"/>
        </xdr:cNvSpPr>
      </xdr:nvSpPr>
      <xdr:spPr bwMode="auto">
        <a:xfrm>
          <a:off x="662940" y="12184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57</xdr:row>
      <xdr:rowOff>7620</xdr:rowOff>
    </xdr:from>
    <xdr:ext cx="518160" cy="548640"/>
    <xdr:sp macro="" textlink="">
      <xdr:nvSpPr>
        <xdr:cNvPr id="122" name="AutoShape 2">
          <a:extLst>
            <a:ext uri="{FF2B5EF4-FFF2-40B4-BE49-F238E27FC236}">
              <a16:creationId xmlns:a16="http://schemas.microsoft.com/office/drawing/2014/main" id="{1A99A0DD-C5D1-4D74-87D4-A5BA8465D698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582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61</xdr:row>
      <xdr:rowOff>7620</xdr:rowOff>
    </xdr:from>
    <xdr:ext cx="518160" cy="548640"/>
    <xdr:sp macro="" textlink="">
      <xdr:nvSpPr>
        <xdr:cNvPr id="123" name="AutoShape 2">
          <a:extLst>
            <a:ext uri="{FF2B5EF4-FFF2-40B4-BE49-F238E27FC236}">
              <a16:creationId xmlns:a16="http://schemas.microsoft.com/office/drawing/2014/main" id="{10429A9D-528A-4B92-85A2-C5F17F7FD1E1}"/>
            </a:ext>
          </a:extLst>
        </xdr:cNvPr>
        <xdr:cNvSpPr>
          <a:spLocks noChangeAspect="1" noChangeArrowheads="1"/>
        </xdr:cNvSpPr>
      </xdr:nvSpPr>
      <xdr:spPr bwMode="auto">
        <a:xfrm>
          <a:off x="640080" y="12374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61</xdr:row>
      <xdr:rowOff>7620</xdr:rowOff>
    </xdr:from>
    <xdr:ext cx="518160" cy="548640"/>
    <xdr:sp macro="" textlink="">
      <xdr:nvSpPr>
        <xdr:cNvPr id="124" name="AutoShape 2">
          <a:extLst>
            <a:ext uri="{FF2B5EF4-FFF2-40B4-BE49-F238E27FC236}">
              <a16:creationId xmlns:a16="http://schemas.microsoft.com/office/drawing/2014/main" id="{6E7426A6-F689-42B6-9604-63D20059AFE3}"/>
            </a:ext>
          </a:extLst>
        </xdr:cNvPr>
        <xdr:cNvSpPr>
          <a:spLocks noChangeAspect="1" noChangeArrowheads="1"/>
        </xdr:cNvSpPr>
      </xdr:nvSpPr>
      <xdr:spPr bwMode="auto">
        <a:xfrm>
          <a:off x="640080" y="12374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59</xdr:row>
      <xdr:rowOff>7620</xdr:rowOff>
    </xdr:from>
    <xdr:ext cx="518160" cy="548640"/>
    <xdr:sp macro="" textlink="">
      <xdr:nvSpPr>
        <xdr:cNvPr id="125" name="AutoShape 2">
          <a:extLst>
            <a:ext uri="{FF2B5EF4-FFF2-40B4-BE49-F238E27FC236}">
              <a16:creationId xmlns:a16="http://schemas.microsoft.com/office/drawing/2014/main" id="{296CA52D-E5EC-4812-8904-91241D0D1060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978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52</xdr:row>
      <xdr:rowOff>0</xdr:rowOff>
    </xdr:from>
    <xdr:ext cx="518160" cy="548640"/>
    <xdr:sp macro="" textlink="">
      <xdr:nvSpPr>
        <xdr:cNvPr id="126" name="AutoShape 2">
          <a:extLst>
            <a:ext uri="{FF2B5EF4-FFF2-40B4-BE49-F238E27FC236}">
              <a16:creationId xmlns:a16="http://schemas.microsoft.com/office/drawing/2014/main" id="{38A25CB5-F294-425D-BDBC-5A4BA30E825F}"/>
            </a:ext>
          </a:extLst>
        </xdr:cNvPr>
        <xdr:cNvSpPr>
          <a:spLocks noChangeAspect="1" noChangeArrowheads="1"/>
        </xdr:cNvSpPr>
      </xdr:nvSpPr>
      <xdr:spPr bwMode="auto">
        <a:xfrm>
          <a:off x="4968240" y="10584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70</xdr:row>
      <xdr:rowOff>0</xdr:rowOff>
    </xdr:from>
    <xdr:ext cx="518160" cy="548640"/>
    <xdr:sp macro="" textlink="">
      <xdr:nvSpPr>
        <xdr:cNvPr id="127" name="AutoShape 2">
          <a:extLst>
            <a:ext uri="{FF2B5EF4-FFF2-40B4-BE49-F238E27FC236}">
              <a16:creationId xmlns:a16="http://schemas.microsoft.com/office/drawing/2014/main" id="{C0141F34-6FCD-4391-9882-494E1F98CACC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14142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70</xdr:row>
      <xdr:rowOff>0</xdr:rowOff>
    </xdr:from>
    <xdr:ext cx="518160" cy="548640"/>
    <xdr:sp macro="" textlink="">
      <xdr:nvSpPr>
        <xdr:cNvPr id="128" name="AutoShape 2">
          <a:extLst>
            <a:ext uri="{FF2B5EF4-FFF2-40B4-BE49-F238E27FC236}">
              <a16:creationId xmlns:a16="http://schemas.microsoft.com/office/drawing/2014/main" id="{842A79A4-A158-4C15-BFEE-BE236EC23A4B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14142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43</xdr:row>
      <xdr:rowOff>30480</xdr:rowOff>
    </xdr:from>
    <xdr:ext cx="518160" cy="556260"/>
    <xdr:sp macro="" textlink="">
      <xdr:nvSpPr>
        <xdr:cNvPr id="129" name="AutoShape 2">
          <a:extLst>
            <a:ext uri="{FF2B5EF4-FFF2-40B4-BE49-F238E27FC236}">
              <a16:creationId xmlns:a16="http://schemas.microsoft.com/office/drawing/2014/main" id="{946F0121-4F77-44CC-BA03-115BA726FCF4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8831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43</xdr:row>
      <xdr:rowOff>30480</xdr:rowOff>
    </xdr:from>
    <xdr:ext cx="518160" cy="556260"/>
    <xdr:sp macro="" textlink="">
      <xdr:nvSpPr>
        <xdr:cNvPr id="130" name="AutoShape 2">
          <a:extLst>
            <a:ext uri="{FF2B5EF4-FFF2-40B4-BE49-F238E27FC236}">
              <a16:creationId xmlns:a16="http://schemas.microsoft.com/office/drawing/2014/main" id="{53EF6684-C6BF-43EA-BAF3-83187FABD4A4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8831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60</xdr:row>
      <xdr:rowOff>0</xdr:rowOff>
    </xdr:from>
    <xdr:ext cx="518160" cy="548640"/>
    <xdr:sp macro="" textlink="">
      <xdr:nvSpPr>
        <xdr:cNvPr id="131" name="AutoShape 2">
          <a:extLst>
            <a:ext uri="{FF2B5EF4-FFF2-40B4-BE49-F238E27FC236}">
              <a16:creationId xmlns:a16="http://schemas.microsoft.com/office/drawing/2014/main" id="{E7232F3B-7908-44F3-8AB3-AA5749D8F52A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12169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60</xdr:row>
      <xdr:rowOff>0</xdr:rowOff>
    </xdr:from>
    <xdr:ext cx="518160" cy="548640"/>
    <xdr:sp macro="" textlink="">
      <xdr:nvSpPr>
        <xdr:cNvPr id="132" name="AutoShape 2">
          <a:extLst>
            <a:ext uri="{FF2B5EF4-FFF2-40B4-BE49-F238E27FC236}">
              <a16:creationId xmlns:a16="http://schemas.microsoft.com/office/drawing/2014/main" id="{AA4716F1-4A97-415F-8B70-8D7C54EFD963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12169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21</xdr:row>
      <xdr:rowOff>7620</xdr:rowOff>
    </xdr:from>
    <xdr:ext cx="518160" cy="548640"/>
    <xdr:sp macro="" textlink="">
      <xdr:nvSpPr>
        <xdr:cNvPr id="133" name="AutoShape 2">
          <a:extLst>
            <a:ext uri="{FF2B5EF4-FFF2-40B4-BE49-F238E27FC236}">
              <a16:creationId xmlns:a16="http://schemas.microsoft.com/office/drawing/2014/main" id="{C98D7054-C320-4F73-9101-538524FEC5D8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4450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21</xdr:row>
      <xdr:rowOff>7620</xdr:rowOff>
    </xdr:from>
    <xdr:ext cx="518160" cy="548640"/>
    <xdr:sp macro="" textlink="">
      <xdr:nvSpPr>
        <xdr:cNvPr id="134" name="AutoShape 2">
          <a:extLst>
            <a:ext uri="{FF2B5EF4-FFF2-40B4-BE49-F238E27FC236}">
              <a16:creationId xmlns:a16="http://schemas.microsoft.com/office/drawing/2014/main" id="{30EC13E6-8392-435B-8E1A-E8E2D9E648D0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4450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25</xdr:row>
      <xdr:rowOff>0</xdr:rowOff>
    </xdr:from>
    <xdr:ext cx="518160" cy="548640"/>
    <xdr:sp macro="" textlink="">
      <xdr:nvSpPr>
        <xdr:cNvPr id="135" name="AutoShape 2">
          <a:extLst>
            <a:ext uri="{FF2B5EF4-FFF2-40B4-BE49-F238E27FC236}">
              <a16:creationId xmlns:a16="http://schemas.microsoft.com/office/drawing/2014/main" id="{316C8B98-4C4F-405E-A8C4-DF1253238F9C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5234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25</xdr:row>
      <xdr:rowOff>0</xdr:rowOff>
    </xdr:from>
    <xdr:ext cx="518160" cy="556260"/>
    <xdr:sp macro="" textlink="">
      <xdr:nvSpPr>
        <xdr:cNvPr id="136" name="AutoShape 2">
          <a:extLst>
            <a:ext uri="{FF2B5EF4-FFF2-40B4-BE49-F238E27FC236}">
              <a16:creationId xmlns:a16="http://schemas.microsoft.com/office/drawing/2014/main" id="{9D18367E-F700-424C-9618-8F91C762CE2A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52349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25</xdr:row>
      <xdr:rowOff>0</xdr:rowOff>
    </xdr:from>
    <xdr:ext cx="518160" cy="556260"/>
    <xdr:sp macro="" textlink="">
      <xdr:nvSpPr>
        <xdr:cNvPr id="137" name="AutoShape 2">
          <a:extLst>
            <a:ext uri="{FF2B5EF4-FFF2-40B4-BE49-F238E27FC236}">
              <a16:creationId xmlns:a16="http://schemas.microsoft.com/office/drawing/2014/main" id="{20775515-565E-46B1-891D-74DFD367874B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52349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29</xdr:row>
      <xdr:rowOff>0</xdr:rowOff>
    </xdr:from>
    <xdr:ext cx="518160" cy="548640"/>
    <xdr:sp macro="" textlink="">
      <xdr:nvSpPr>
        <xdr:cNvPr id="138" name="AutoShape 2">
          <a:extLst>
            <a:ext uri="{FF2B5EF4-FFF2-40B4-BE49-F238E27FC236}">
              <a16:creationId xmlns:a16="http://schemas.microsoft.com/office/drawing/2014/main" id="{CDBD1168-801E-4C1B-A0D2-E41CF6DC1384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6027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29</xdr:row>
      <xdr:rowOff>0</xdr:rowOff>
    </xdr:from>
    <xdr:ext cx="518160" cy="548640"/>
    <xdr:sp macro="" textlink="">
      <xdr:nvSpPr>
        <xdr:cNvPr id="139" name="AutoShape 2">
          <a:extLst>
            <a:ext uri="{FF2B5EF4-FFF2-40B4-BE49-F238E27FC236}">
              <a16:creationId xmlns:a16="http://schemas.microsoft.com/office/drawing/2014/main" id="{CBBB9217-C535-4F31-A39A-192D3A9544F1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6027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29</xdr:row>
      <xdr:rowOff>0</xdr:rowOff>
    </xdr:from>
    <xdr:ext cx="518160" cy="556260"/>
    <xdr:sp macro="" textlink="">
      <xdr:nvSpPr>
        <xdr:cNvPr id="140" name="AutoShape 2">
          <a:extLst>
            <a:ext uri="{FF2B5EF4-FFF2-40B4-BE49-F238E27FC236}">
              <a16:creationId xmlns:a16="http://schemas.microsoft.com/office/drawing/2014/main" id="{6C852822-36A7-47B5-9694-2B4E8F674E2B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6027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29</xdr:row>
      <xdr:rowOff>0</xdr:rowOff>
    </xdr:from>
    <xdr:ext cx="518160" cy="556260"/>
    <xdr:sp macro="" textlink="">
      <xdr:nvSpPr>
        <xdr:cNvPr id="141" name="AutoShape 2">
          <a:extLst>
            <a:ext uri="{FF2B5EF4-FFF2-40B4-BE49-F238E27FC236}">
              <a16:creationId xmlns:a16="http://schemas.microsoft.com/office/drawing/2014/main" id="{8464F1A3-C1C4-4E8C-8525-6DE9C53C8D1E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6027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40</xdr:row>
      <xdr:rowOff>0</xdr:rowOff>
    </xdr:from>
    <xdr:ext cx="518160" cy="556260"/>
    <xdr:sp macro="" textlink="">
      <xdr:nvSpPr>
        <xdr:cNvPr id="142" name="AutoShape 2">
          <a:extLst>
            <a:ext uri="{FF2B5EF4-FFF2-40B4-BE49-F238E27FC236}">
              <a16:creationId xmlns:a16="http://schemas.microsoft.com/office/drawing/2014/main" id="{8D1E10E5-B4DA-4341-8BD1-0DA87F86600D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82067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39</xdr:row>
      <xdr:rowOff>15240</xdr:rowOff>
    </xdr:from>
    <xdr:ext cx="518160" cy="556260"/>
    <xdr:sp macro="" textlink="">
      <xdr:nvSpPr>
        <xdr:cNvPr id="143" name="AutoShape 2">
          <a:extLst>
            <a:ext uri="{FF2B5EF4-FFF2-40B4-BE49-F238E27FC236}">
              <a16:creationId xmlns:a16="http://schemas.microsoft.com/office/drawing/2014/main" id="{2C504EAB-1454-4243-85E3-6BAE30C64D86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802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52</xdr:row>
      <xdr:rowOff>7620</xdr:rowOff>
    </xdr:from>
    <xdr:ext cx="518160" cy="548640"/>
    <xdr:sp macro="" textlink="">
      <xdr:nvSpPr>
        <xdr:cNvPr id="144" name="AutoShape 2">
          <a:extLst>
            <a:ext uri="{FF2B5EF4-FFF2-40B4-BE49-F238E27FC236}">
              <a16:creationId xmlns:a16="http://schemas.microsoft.com/office/drawing/2014/main" id="{D6FAC636-1F20-49A9-B6BF-E3B744C7FC8D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52</xdr:row>
      <xdr:rowOff>7620</xdr:rowOff>
    </xdr:from>
    <xdr:ext cx="518160" cy="548640"/>
    <xdr:sp macro="" textlink="">
      <xdr:nvSpPr>
        <xdr:cNvPr id="145" name="AutoShape 2">
          <a:extLst>
            <a:ext uri="{FF2B5EF4-FFF2-40B4-BE49-F238E27FC236}">
              <a16:creationId xmlns:a16="http://schemas.microsoft.com/office/drawing/2014/main" id="{58184431-DA05-4B55-BC64-F01CFCF2DEE8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47</xdr:row>
      <xdr:rowOff>7620</xdr:rowOff>
    </xdr:from>
    <xdr:ext cx="518160" cy="548640"/>
    <xdr:sp macro="" textlink="">
      <xdr:nvSpPr>
        <xdr:cNvPr id="146" name="AutoShape 2">
          <a:extLst>
            <a:ext uri="{FF2B5EF4-FFF2-40B4-BE49-F238E27FC236}">
              <a16:creationId xmlns:a16="http://schemas.microsoft.com/office/drawing/2014/main" id="{B54D56FE-1728-4687-8282-FC5E959F733C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47</xdr:row>
      <xdr:rowOff>7620</xdr:rowOff>
    </xdr:from>
    <xdr:ext cx="518160" cy="548640"/>
    <xdr:sp macro="" textlink="">
      <xdr:nvSpPr>
        <xdr:cNvPr id="147" name="AutoShape 2">
          <a:extLst>
            <a:ext uri="{FF2B5EF4-FFF2-40B4-BE49-F238E27FC236}">
              <a16:creationId xmlns:a16="http://schemas.microsoft.com/office/drawing/2014/main" id="{3A466623-4089-45F6-B725-A57973879467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518160" cy="556260"/>
    <xdr:sp macro="" textlink="">
      <xdr:nvSpPr>
        <xdr:cNvPr id="148" name="AutoShape 2">
          <a:extLst>
            <a:ext uri="{FF2B5EF4-FFF2-40B4-BE49-F238E27FC236}">
              <a16:creationId xmlns:a16="http://schemas.microsoft.com/office/drawing/2014/main" id="{01879233-E60C-4BE4-A633-7EB692EA0BA4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4838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29</xdr:row>
      <xdr:rowOff>0</xdr:rowOff>
    </xdr:from>
    <xdr:ext cx="518160" cy="548640"/>
    <xdr:sp macro="" textlink="">
      <xdr:nvSpPr>
        <xdr:cNvPr id="149" name="AutoShape 2">
          <a:extLst>
            <a:ext uri="{FF2B5EF4-FFF2-40B4-BE49-F238E27FC236}">
              <a16:creationId xmlns:a16="http://schemas.microsoft.com/office/drawing/2014/main" id="{ADB5085B-EC70-4344-890D-A0E7EEB3532A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6027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29</xdr:row>
      <xdr:rowOff>0</xdr:rowOff>
    </xdr:from>
    <xdr:ext cx="518160" cy="548640"/>
    <xdr:sp macro="" textlink="">
      <xdr:nvSpPr>
        <xdr:cNvPr id="150" name="AutoShape 2">
          <a:extLst>
            <a:ext uri="{FF2B5EF4-FFF2-40B4-BE49-F238E27FC236}">
              <a16:creationId xmlns:a16="http://schemas.microsoft.com/office/drawing/2014/main" id="{A45D0C22-7E89-4EA3-942A-30FDE59DA48A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6027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29</xdr:row>
      <xdr:rowOff>0</xdr:rowOff>
    </xdr:from>
    <xdr:ext cx="518160" cy="556260"/>
    <xdr:sp macro="" textlink="">
      <xdr:nvSpPr>
        <xdr:cNvPr id="151" name="AutoShape 2">
          <a:extLst>
            <a:ext uri="{FF2B5EF4-FFF2-40B4-BE49-F238E27FC236}">
              <a16:creationId xmlns:a16="http://schemas.microsoft.com/office/drawing/2014/main" id="{C340BEDF-EB03-4140-ACDA-A551BA97A43B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6027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29</xdr:row>
      <xdr:rowOff>0</xdr:rowOff>
    </xdr:from>
    <xdr:ext cx="518160" cy="556260"/>
    <xdr:sp macro="" textlink="">
      <xdr:nvSpPr>
        <xdr:cNvPr id="152" name="AutoShape 2">
          <a:extLst>
            <a:ext uri="{FF2B5EF4-FFF2-40B4-BE49-F238E27FC236}">
              <a16:creationId xmlns:a16="http://schemas.microsoft.com/office/drawing/2014/main" id="{56FA7A5C-C025-45C4-A2DE-83FD5E69B006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6027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28</xdr:row>
      <xdr:rowOff>0</xdr:rowOff>
    </xdr:from>
    <xdr:ext cx="518160" cy="556260"/>
    <xdr:sp macro="" textlink="">
      <xdr:nvSpPr>
        <xdr:cNvPr id="153" name="AutoShape 2">
          <a:extLst>
            <a:ext uri="{FF2B5EF4-FFF2-40B4-BE49-F238E27FC236}">
              <a16:creationId xmlns:a16="http://schemas.microsoft.com/office/drawing/2014/main" id="{14CB0DD8-0B2A-4C4F-9124-C4CEE00447CD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58293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44</xdr:row>
      <xdr:rowOff>0</xdr:rowOff>
    </xdr:from>
    <xdr:ext cx="518160" cy="548640"/>
    <xdr:sp macro="" textlink="">
      <xdr:nvSpPr>
        <xdr:cNvPr id="154" name="AutoShape 2">
          <a:extLst>
            <a:ext uri="{FF2B5EF4-FFF2-40B4-BE49-F238E27FC236}">
              <a16:creationId xmlns:a16="http://schemas.microsoft.com/office/drawing/2014/main" id="{AB63AABC-B65A-488D-8C3D-E4F03CDFA638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8999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44</xdr:row>
      <xdr:rowOff>0</xdr:rowOff>
    </xdr:from>
    <xdr:ext cx="518160" cy="548640"/>
    <xdr:sp macro="" textlink="">
      <xdr:nvSpPr>
        <xdr:cNvPr id="155" name="AutoShape 2">
          <a:extLst>
            <a:ext uri="{FF2B5EF4-FFF2-40B4-BE49-F238E27FC236}">
              <a16:creationId xmlns:a16="http://schemas.microsoft.com/office/drawing/2014/main" id="{8C401EB4-CB7F-4C57-9EF8-DD0C57DBDA4B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8999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44</xdr:row>
      <xdr:rowOff>0</xdr:rowOff>
    </xdr:from>
    <xdr:ext cx="518160" cy="556260"/>
    <xdr:sp macro="" textlink="">
      <xdr:nvSpPr>
        <xdr:cNvPr id="156" name="AutoShape 2">
          <a:extLst>
            <a:ext uri="{FF2B5EF4-FFF2-40B4-BE49-F238E27FC236}">
              <a16:creationId xmlns:a16="http://schemas.microsoft.com/office/drawing/2014/main" id="{B084C9B7-58E3-460F-B612-EBAD4D9C8DC4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89992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44</xdr:row>
      <xdr:rowOff>0</xdr:rowOff>
    </xdr:from>
    <xdr:ext cx="518160" cy="556260"/>
    <xdr:sp macro="" textlink="">
      <xdr:nvSpPr>
        <xdr:cNvPr id="157" name="AutoShape 2">
          <a:extLst>
            <a:ext uri="{FF2B5EF4-FFF2-40B4-BE49-F238E27FC236}">
              <a16:creationId xmlns:a16="http://schemas.microsoft.com/office/drawing/2014/main" id="{967E7C67-6F94-4586-BF95-582BCBA209A6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89992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47</xdr:row>
      <xdr:rowOff>7620</xdr:rowOff>
    </xdr:from>
    <xdr:ext cx="518160" cy="548640"/>
    <xdr:sp macro="" textlink="">
      <xdr:nvSpPr>
        <xdr:cNvPr id="158" name="AutoShape 2">
          <a:extLst>
            <a:ext uri="{FF2B5EF4-FFF2-40B4-BE49-F238E27FC236}">
              <a16:creationId xmlns:a16="http://schemas.microsoft.com/office/drawing/2014/main" id="{47F334B6-1D3F-48A7-84A3-B736EB35A4CD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52</xdr:row>
      <xdr:rowOff>15240</xdr:rowOff>
    </xdr:from>
    <xdr:ext cx="518160" cy="548640"/>
    <xdr:sp macro="" textlink="">
      <xdr:nvSpPr>
        <xdr:cNvPr id="159" name="AutoShape 2">
          <a:extLst>
            <a:ext uri="{FF2B5EF4-FFF2-40B4-BE49-F238E27FC236}">
              <a16:creationId xmlns:a16="http://schemas.microsoft.com/office/drawing/2014/main" id="{7DE91257-A768-42A9-BCA1-D9AC86DB7789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10599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47</xdr:row>
      <xdr:rowOff>7620</xdr:rowOff>
    </xdr:from>
    <xdr:ext cx="518160" cy="548640"/>
    <xdr:sp macro="" textlink="">
      <xdr:nvSpPr>
        <xdr:cNvPr id="160" name="AutoShape 2">
          <a:extLst>
            <a:ext uri="{FF2B5EF4-FFF2-40B4-BE49-F238E27FC236}">
              <a16:creationId xmlns:a16="http://schemas.microsoft.com/office/drawing/2014/main" id="{9EB1E340-2295-4332-A1B4-CEC7A030133D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34</xdr:row>
      <xdr:rowOff>0</xdr:rowOff>
    </xdr:from>
    <xdr:ext cx="518160" cy="548640"/>
    <xdr:sp macro="" textlink="">
      <xdr:nvSpPr>
        <xdr:cNvPr id="161" name="AutoShape 2">
          <a:extLst>
            <a:ext uri="{FF2B5EF4-FFF2-40B4-BE49-F238E27FC236}">
              <a16:creationId xmlns:a16="http://schemas.microsoft.com/office/drawing/2014/main" id="{09D581E6-76B5-4FD9-988B-F13EEA4B6CD7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7018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34</xdr:row>
      <xdr:rowOff>0</xdr:rowOff>
    </xdr:from>
    <xdr:ext cx="518160" cy="548640"/>
    <xdr:sp macro="" textlink="">
      <xdr:nvSpPr>
        <xdr:cNvPr id="162" name="AutoShape 2">
          <a:extLst>
            <a:ext uri="{FF2B5EF4-FFF2-40B4-BE49-F238E27FC236}">
              <a16:creationId xmlns:a16="http://schemas.microsoft.com/office/drawing/2014/main" id="{F990BF3E-AB29-4F73-984A-CCB9E2EF2D3F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7018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34</xdr:row>
      <xdr:rowOff>0</xdr:rowOff>
    </xdr:from>
    <xdr:ext cx="518160" cy="556260"/>
    <xdr:sp macro="" textlink="">
      <xdr:nvSpPr>
        <xdr:cNvPr id="163" name="AutoShape 2">
          <a:extLst>
            <a:ext uri="{FF2B5EF4-FFF2-40B4-BE49-F238E27FC236}">
              <a16:creationId xmlns:a16="http://schemas.microsoft.com/office/drawing/2014/main" id="{7A44A36E-89C2-4426-AB0D-828542515D78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7018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34</xdr:row>
      <xdr:rowOff>0</xdr:rowOff>
    </xdr:from>
    <xdr:ext cx="518160" cy="556260"/>
    <xdr:sp macro="" textlink="">
      <xdr:nvSpPr>
        <xdr:cNvPr id="164" name="AutoShape 2">
          <a:extLst>
            <a:ext uri="{FF2B5EF4-FFF2-40B4-BE49-F238E27FC236}">
              <a16:creationId xmlns:a16="http://schemas.microsoft.com/office/drawing/2014/main" id="{A06CF864-8101-4E3C-BE91-E3AE532BF27F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7018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19</xdr:row>
      <xdr:rowOff>0</xdr:rowOff>
    </xdr:from>
    <xdr:ext cx="518160" cy="548640"/>
    <xdr:sp macro="" textlink="">
      <xdr:nvSpPr>
        <xdr:cNvPr id="165" name="AutoShape 2">
          <a:extLst>
            <a:ext uri="{FF2B5EF4-FFF2-40B4-BE49-F238E27FC236}">
              <a16:creationId xmlns:a16="http://schemas.microsoft.com/office/drawing/2014/main" id="{C15DE259-2210-43BA-929B-D3F20D400C25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4046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19</xdr:row>
      <xdr:rowOff>0</xdr:rowOff>
    </xdr:from>
    <xdr:ext cx="518160" cy="548640"/>
    <xdr:sp macro="" textlink="">
      <xdr:nvSpPr>
        <xdr:cNvPr id="166" name="AutoShape 2">
          <a:extLst>
            <a:ext uri="{FF2B5EF4-FFF2-40B4-BE49-F238E27FC236}">
              <a16:creationId xmlns:a16="http://schemas.microsoft.com/office/drawing/2014/main" id="{EF7A9504-AE8A-45B3-8D67-F75CECEEC45E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4046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19</xdr:row>
      <xdr:rowOff>0</xdr:rowOff>
    </xdr:from>
    <xdr:ext cx="518160" cy="556260"/>
    <xdr:sp macro="" textlink="">
      <xdr:nvSpPr>
        <xdr:cNvPr id="167" name="AutoShape 2">
          <a:extLst>
            <a:ext uri="{FF2B5EF4-FFF2-40B4-BE49-F238E27FC236}">
              <a16:creationId xmlns:a16="http://schemas.microsoft.com/office/drawing/2014/main" id="{42227874-EEA7-4A0A-B753-5ED3463B3236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40462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19</xdr:row>
      <xdr:rowOff>0</xdr:rowOff>
    </xdr:from>
    <xdr:ext cx="518160" cy="556260"/>
    <xdr:sp macro="" textlink="">
      <xdr:nvSpPr>
        <xdr:cNvPr id="168" name="AutoShape 2">
          <a:extLst>
            <a:ext uri="{FF2B5EF4-FFF2-40B4-BE49-F238E27FC236}">
              <a16:creationId xmlns:a16="http://schemas.microsoft.com/office/drawing/2014/main" id="{1DEE9C2F-2275-46FB-9D27-B53673DB6715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40462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40</xdr:row>
      <xdr:rowOff>7620</xdr:rowOff>
    </xdr:from>
    <xdr:ext cx="518160" cy="548640"/>
    <xdr:sp macro="" textlink="">
      <xdr:nvSpPr>
        <xdr:cNvPr id="169" name="AutoShape 2">
          <a:extLst>
            <a:ext uri="{FF2B5EF4-FFF2-40B4-BE49-F238E27FC236}">
              <a16:creationId xmlns:a16="http://schemas.microsoft.com/office/drawing/2014/main" id="{3EC6AE88-3771-4D38-BB74-199706924D45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8214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518160" cy="556260"/>
    <xdr:sp macro="" textlink="">
      <xdr:nvSpPr>
        <xdr:cNvPr id="170" name="AutoShape 2">
          <a:extLst>
            <a:ext uri="{FF2B5EF4-FFF2-40B4-BE49-F238E27FC236}">
              <a16:creationId xmlns:a16="http://schemas.microsoft.com/office/drawing/2014/main" id="{75AE6353-79CA-4D0D-B4D9-0C1254DBC65B}"/>
            </a:ext>
          </a:extLst>
        </xdr:cNvPr>
        <xdr:cNvSpPr>
          <a:spLocks noChangeAspect="1" noChangeArrowheads="1"/>
        </xdr:cNvSpPr>
      </xdr:nvSpPr>
      <xdr:spPr bwMode="auto">
        <a:xfrm>
          <a:off x="449580" y="7414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556260</xdr:colOff>
      <xdr:row>30</xdr:row>
      <xdr:rowOff>129540</xdr:rowOff>
    </xdr:from>
    <xdr:ext cx="518160" cy="556260"/>
    <xdr:sp macro="" textlink="">
      <xdr:nvSpPr>
        <xdr:cNvPr id="171" name="AutoShape 2">
          <a:extLst>
            <a:ext uri="{FF2B5EF4-FFF2-40B4-BE49-F238E27FC236}">
              <a16:creationId xmlns:a16="http://schemas.microsoft.com/office/drawing/2014/main" id="{A60101B2-37BF-4D39-8680-35F0FAC388A2}"/>
            </a:ext>
          </a:extLst>
        </xdr:cNvPr>
        <xdr:cNvSpPr>
          <a:spLocks noChangeAspect="1" noChangeArrowheads="1"/>
        </xdr:cNvSpPr>
      </xdr:nvSpPr>
      <xdr:spPr bwMode="auto">
        <a:xfrm>
          <a:off x="1257300" y="6355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18</xdr:row>
      <xdr:rowOff>45720</xdr:rowOff>
    </xdr:from>
    <xdr:ext cx="518160" cy="556260"/>
    <xdr:sp macro="" textlink="">
      <xdr:nvSpPr>
        <xdr:cNvPr id="172" name="AutoShape 2">
          <a:extLst>
            <a:ext uri="{FF2B5EF4-FFF2-40B4-BE49-F238E27FC236}">
              <a16:creationId xmlns:a16="http://schemas.microsoft.com/office/drawing/2014/main" id="{4F5162E7-2315-45F5-BEE6-D9BBDA483315}"/>
            </a:ext>
          </a:extLst>
        </xdr:cNvPr>
        <xdr:cNvSpPr>
          <a:spLocks noChangeAspect="1" noChangeArrowheads="1"/>
        </xdr:cNvSpPr>
      </xdr:nvSpPr>
      <xdr:spPr bwMode="auto">
        <a:xfrm>
          <a:off x="10576560" y="38938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411480</xdr:colOff>
      <xdr:row>38</xdr:row>
      <xdr:rowOff>45720</xdr:rowOff>
    </xdr:from>
    <xdr:ext cx="518160" cy="556260"/>
    <xdr:sp macro="" textlink="">
      <xdr:nvSpPr>
        <xdr:cNvPr id="173" name="AutoShape 2">
          <a:extLst>
            <a:ext uri="{FF2B5EF4-FFF2-40B4-BE49-F238E27FC236}">
              <a16:creationId xmlns:a16="http://schemas.microsoft.com/office/drawing/2014/main" id="{6ECE3177-FCF1-46F5-9CFF-45E70F8821D7}"/>
            </a:ext>
          </a:extLst>
        </xdr:cNvPr>
        <xdr:cNvSpPr>
          <a:spLocks noChangeAspect="1" noChangeArrowheads="1"/>
        </xdr:cNvSpPr>
      </xdr:nvSpPr>
      <xdr:spPr bwMode="auto">
        <a:xfrm>
          <a:off x="1112520" y="78562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57</xdr:row>
      <xdr:rowOff>7620</xdr:rowOff>
    </xdr:from>
    <xdr:ext cx="518160" cy="548640"/>
    <xdr:sp macro="" textlink="">
      <xdr:nvSpPr>
        <xdr:cNvPr id="174" name="AutoShape 2">
          <a:extLst>
            <a:ext uri="{FF2B5EF4-FFF2-40B4-BE49-F238E27FC236}">
              <a16:creationId xmlns:a16="http://schemas.microsoft.com/office/drawing/2014/main" id="{4DB4F429-B70D-4713-9CA6-7CE837523665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582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70</xdr:row>
      <xdr:rowOff>7620</xdr:rowOff>
    </xdr:from>
    <xdr:ext cx="518160" cy="548640"/>
    <xdr:sp macro="" textlink="">
      <xdr:nvSpPr>
        <xdr:cNvPr id="175" name="AutoShape 2">
          <a:extLst>
            <a:ext uri="{FF2B5EF4-FFF2-40B4-BE49-F238E27FC236}">
              <a16:creationId xmlns:a16="http://schemas.microsoft.com/office/drawing/2014/main" id="{7DB4903C-936E-4B89-B8EE-273B7862F46D}"/>
            </a:ext>
          </a:extLst>
        </xdr:cNvPr>
        <xdr:cNvSpPr>
          <a:spLocks noChangeAspect="1" noChangeArrowheads="1"/>
        </xdr:cNvSpPr>
      </xdr:nvSpPr>
      <xdr:spPr bwMode="auto">
        <a:xfrm>
          <a:off x="640080" y="14150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213360</xdr:colOff>
      <xdr:row>60</xdr:row>
      <xdr:rowOff>15240</xdr:rowOff>
    </xdr:from>
    <xdr:ext cx="518160" cy="548640"/>
    <xdr:sp macro="" textlink="">
      <xdr:nvSpPr>
        <xdr:cNvPr id="176" name="AutoShape 2">
          <a:extLst>
            <a:ext uri="{FF2B5EF4-FFF2-40B4-BE49-F238E27FC236}">
              <a16:creationId xmlns:a16="http://schemas.microsoft.com/office/drawing/2014/main" id="{0D636347-2143-44B0-BCF6-02B2896A27AC}"/>
            </a:ext>
          </a:extLst>
        </xdr:cNvPr>
        <xdr:cNvSpPr>
          <a:spLocks noChangeAspect="1" noChangeArrowheads="1"/>
        </xdr:cNvSpPr>
      </xdr:nvSpPr>
      <xdr:spPr bwMode="auto">
        <a:xfrm>
          <a:off x="662940" y="12184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57</xdr:row>
      <xdr:rowOff>7620</xdr:rowOff>
    </xdr:from>
    <xdr:ext cx="518160" cy="548640"/>
    <xdr:sp macro="" textlink="">
      <xdr:nvSpPr>
        <xdr:cNvPr id="177" name="AutoShape 2">
          <a:extLst>
            <a:ext uri="{FF2B5EF4-FFF2-40B4-BE49-F238E27FC236}">
              <a16:creationId xmlns:a16="http://schemas.microsoft.com/office/drawing/2014/main" id="{66664B9B-895F-48CF-93AE-FC4D2DE740F1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582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61</xdr:row>
      <xdr:rowOff>7620</xdr:rowOff>
    </xdr:from>
    <xdr:ext cx="518160" cy="548640"/>
    <xdr:sp macro="" textlink="">
      <xdr:nvSpPr>
        <xdr:cNvPr id="178" name="AutoShape 2">
          <a:extLst>
            <a:ext uri="{FF2B5EF4-FFF2-40B4-BE49-F238E27FC236}">
              <a16:creationId xmlns:a16="http://schemas.microsoft.com/office/drawing/2014/main" id="{DB25BE42-8676-4974-9270-0604DD814663}"/>
            </a:ext>
          </a:extLst>
        </xdr:cNvPr>
        <xdr:cNvSpPr>
          <a:spLocks noChangeAspect="1" noChangeArrowheads="1"/>
        </xdr:cNvSpPr>
      </xdr:nvSpPr>
      <xdr:spPr bwMode="auto">
        <a:xfrm>
          <a:off x="640080" y="12374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61</xdr:row>
      <xdr:rowOff>7620</xdr:rowOff>
    </xdr:from>
    <xdr:ext cx="518160" cy="548640"/>
    <xdr:sp macro="" textlink="">
      <xdr:nvSpPr>
        <xdr:cNvPr id="179" name="AutoShape 2">
          <a:extLst>
            <a:ext uri="{FF2B5EF4-FFF2-40B4-BE49-F238E27FC236}">
              <a16:creationId xmlns:a16="http://schemas.microsoft.com/office/drawing/2014/main" id="{CB4088E4-C065-4139-8E10-119AD36E644E}"/>
            </a:ext>
          </a:extLst>
        </xdr:cNvPr>
        <xdr:cNvSpPr>
          <a:spLocks noChangeAspect="1" noChangeArrowheads="1"/>
        </xdr:cNvSpPr>
      </xdr:nvSpPr>
      <xdr:spPr bwMode="auto">
        <a:xfrm>
          <a:off x="640080" y="12374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59</xdr:row>
      <xdr:rowOff>7620</xdr:rowOff>
    </xdr:from>
    <xdr:ext cx="518160" cy="548640"/>
    <xdr:sp macro="" textlink="">
      <xdr:nvSpPr>
        <xdr:cNvPr id="180" name="AutoShape 2">
          <a:extLst>
            <a:ext uri="{FF2B5EF4-FFF2-40B4-BE49-F238E27FC236}">
              <a16:creationId xmlns:a16="http://schemas.microsoft.com/office/drawing/2014/main" id="{5E6F6865-5C81-49A2-8F6D-E769CA25D121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978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52</xdr:row>
      <xdr:rowOff>0</xdr:rowOff>
    </xdr:from>
    <xdr:ext cx="518160" cy="548640"/>
    <xdr:sp macro="" textlink="">
      <xdr:nvSpPr>
        <xdr:cNvPr id="181" name="AutoShape 2">
          <a:extLst>
            <a:ext uri="{FF2B5EF4-FFF2-40B4-BE49-F238E27FC236}">
              <a16:creationId xmlns:a16="http://schemas.microsoft.com/office/drawing/2014/main" id="{1C6EA568-94BE-472C-AEFF-F049D2ACEC55}"/>
            </a:ext>
          </a:extLst>
        </xdr:cNvPr>
        <xdr:cNvSpPr>
          <a:spLocks noChangeAspect="1" noChangeArrowheads="1"/>
        </xdr:cNvSpPr>
      </xdr:nvSpPr>
      <xdr:spPr bwMode="auto">
        <a:xfrm>
          <a:off x="4968240" y="10584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70</xdr:row>
      <xdr:rowOff>0</xdr:rowOff>
    </xdr:from>
    <xdr:ext cx="518160" cy="548640"/>
    <xdr:sp macro="" textlink="">
      <xdr:nvSpPr>
        <xdr:cNvPr id="182" name="AutoShape 2">
          <a:extLst>
            <a:ext uri="{FF2B5EF4-FFF2-40B4-BE49-F238E27FC236}">
              <a16:creationId xmlns:a16="http://schemas.microsoft.com/office/drawing/2014/main" id="{D791A0F2-109D-40BC-83B0-52BBAE40D028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14142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70</xdr:row>
      <xdr:rowOff>0</xdr:rowOff>
    </xdr:from>
    <xdr:ext cx="518160" cy="548640"/>
    <xdr:sp macro="" textlink="">
      <xdr:nvSpPr>
        <xdr:cNvPr id="183" name="AutoShape 2">
          <a:extLst>
            <a:ext uri="{FF2B5EF4-FFF2-40B4-BE49-F238E27FC236}">
              <a16:creationId xmlns:a16="http://schemas.microsoft.com/office/drawing/2014/main" id="{6F80E0C7-91B1-49FA-9730-763DCAE083D9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14142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43</xdr:row>
      <xdr:rowOff>30480</xdr:rowOff>
    </xdr:from>
    <xdr:ext cx="518160" cy="556260"/>
    <xdr:sp macro="" textlink="">
      <xdr:nvSpPr>
        <xdr:cNvPr id="184" name="AutoShape 2">
          <a:extLst>
            <a:ext uri="{FF2B5EF4-FFF2-40B4-BE49-F238E27FC236}">
              <a16:creationId xmlns:a16="http://schemas.microsoft.com/office/drawing/2014/main" id="{A172354A-B301-4103-9F76-B77B87BBF33F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8831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43</xdr:row>
      <xdr:rowOff>30480</xdr:rowOff>
    </xdr:from>
    <xdr:ext cx="518160" cy="556260"/>
    <xdr:sp macro="" textlink="">
      <xdr:nvSpPr>
        <xdr:cNvPr id="185" name="AutoShape 2">
          <a:extLst>
            <a:ext uri="{FF2B5EF4-FFF2-40B4-BE49-F238E27FC236}">
              <a16:creationId xmlns:a16="http://schemas.microsoft.com/office/drawing/2014/main" id="{15250922-2CE7-4A27-B267-A4F93CA9420E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8831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60</xdr:row>
      <xdr:rowOff>0</xdr:rowOff>
    </xdr:from>
    <xdr:ext cx="518160" cy="548640"/>
    <xdr:sp macro="" textlink="">
      <xdr:nvSpPr>
        <xdr:cNvPr id="186" name="AutoShape 2">
          <a:extLst>
            <a:ext uri="{FF2B5EF4-FFF2-40B4-BE49-F238E27FC236}">
              <a16:creationId xmlns:a16="http://schemas.microsoft.com/office/drawing/2014/main" id="{AD2B4929-1B3F-4678-8547-415898BD2E2B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12169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60</xdr:row>
      <xdr:rowOff>0</xdr:rowOff>
    </xdr:from>
    <xdr:ext cx="518160" cy="548640"/>
    <xdr:sp macro="" textlink="">
      <xdr:nvSpPr>
        <xdr:cNvPr id="187" name="AutoShape 2">
          <a:extLst>
            <a:ext uri="{FF2B5EF4-FFF2-40B4-BE49-F238E27FC236}">
              <a16:creationId xmlns:a16="http://schemas.microsoft.com/office/drawing/2014/main" id="{5BEED51C-AD80-4EC7-8B39-A93AA3F2BE1E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12169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21</xdr:row>
      <xdr:rowOff>7620</xdr:rowOff>
    </xdr:from>
    <xdr:ext cx="518160" cy="548640"/>
    <xdr:sp macro="" textlink="">
      <xdr:nvSpPr>
        <xdr:cNvPr id="188" name="AutoShape 2">
          <a:extLst>
            <a:ext uri="{FF2B5EF4-FFF2-40B4-BE49-F238E27FC236}">
              <a16:creationId xmlns:a16="http://schemas.microsoft.com/office/drawing/2014/main" id="{51913AAC-850D-4110-9A45-8622E1E7C27A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4450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21</xdr:row>
      <xdr:rowOff>7620</xdr:rowOff>
    </xdr:from>
    <xdr:ext cx="518160" cy="548640"/>
    <xdr:sp macro="" textlink="">
      <xdr:nvSpPr>
        <xdr:cNvPr id="189" name="AutoShape 2">
          <a:extLst>
            <a:ext uri="{FF2B5EF4-FFF2-40B4-BE49-F238E27FC236}">
              <a16:creationId xmlns:a16="http://schemas.microsoft.com/office/drawing/2014/main" id="{F289CBF1-6DDE-4885-8A6A-0EADF19E76FB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4450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25</xdr:row>
      <xdr:rowOff>0</xdr:rowOff>
    </xdr:from>
    <xdr:ext cx="518160" cy="548640"/>
    <xdr:sp macro="" textlink="">
      <xdr:nvSpPr>
        <xdr:cNvPr id="190" name="AutoShape 2">
          <a:extLst>
            <a:ext uri="{FF2B5EF4-FFF2-40B4-BE49-F238E27FC236}">
              <a16:creationId xmlns:a16="http://schemas.microsoft.com/office/drawing/2014/main" id="{91E8726B-5EF1-4215-B5AC-F3A49773BE37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5234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25</xdr:row>
      <xdr:rowOff>0</xdr:rowOff>
    </xdr:from>
    <xdr:ext cx="518160" cy="556260"/>
    <xdr:sp macro="" textlink="">
      <xdr:nvSpPr>
        <xdr:cNvPr id="191" name="AutoShape 2">
          <a:extLst>
            <a:ext uri="{FF2B5EF4-FFF2-40B4-BE49-F238E27FC236}">
              <a16:creationId xmlns:a16="http://schemas.microsoft.com/office/drawing/2014/main" id="{BD1EBB8F-E780-4A09-B315-6FC33004B046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52349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25</xdr:row>
      <xdr:rowOff>0</xdr:rowOff>
    </xdr:from>
    <xdr:ext cx="518160" cy="556260"/>
    <xdr:sp macro="" textlink="">
      <xdr:nvSpPr>
        <xdr:cNvPr id="192" name="AutoShape 2">
          <a:extLst>
            <a:ext uri="{FF2B5EF4-FFF2-40B4-BE49-F238E27FC236}">
              <a16:creationId xmlns:a16="http://schemas.microsoft.com/office/drawing/2014/main" id="{66EC12DA-10EB-41DE-8535-06386F5766CA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52349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29</xdr:row>
      <xdr:rowOff>0</xdr:rowOff>
    </xdr:from>
    <xdr:ext cx="518160" cy="548640"/>
    <xdr:sp macro="" textlink="">
      <xdr:nvSpPr>
        <xdr:cNvPr id="193" name="AutoShape 2">
          <a:extLst>
            <a:ext uri="{FF2B5EF4-FFF2-40B4-BE49-F238E27FC236}">
              <a16:creationId xmlns:a16="http://schemas.microsoft.com/office/drawing/2014/main" id="{178383B2-CDB7-4856-A311-9982D0A2F56F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6027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29</xdr:row>
      <xdr:rowOff>0</xdr:rowOff>
    </xdr:from>
    <xdr:ext cx="518160" cy="548640"/>
    <xdr:sp macro="" textlink="">
      <xdr:nvSpPr>
        <xdr:cNvPr id="194" name="AutoShape 2">
          <a:extLst>
            <a:ext uri="{FF2B5EF4-FFF2-40B4-BE49-F238E27FC236}">
              <a16:creationId xmlns:a16="http://schemas.microsoft.com/office/drawing/2014/main" id="{B211BFBC-1EDF-4CDF-8C44-94CB963C5027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6027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29</xdr:row>
      <xdr:rowOff>0</xdr:rowOff>
    </xdr:from>
    <xdr:ext cx="518160" cy="556260"/>
    <xdr:sp macro="" textlink="">
      <xdr:nvSpPr>
        <xdr:cNvPr id="195" name="AutoShape 2">
          <a:extLst>
            <a:ext uri="{FF2B5EF4-FFF2-40B4-BE49-F238E27FC236}">
              <a16:creationId xmlns:a16="http://schemas.microsoft.com/office/drawing/2014/main" id="{64C1E4BC-D53C-43D4-991D-45C60B973827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6027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29</xdr:row>
      <xdr:rowOff>0</xdr:rowOff>
    </xdr:from>
    <xdr:ext cx="518160" cy="556260"/>
    <xdr:sp macro="" textlink="">
      <xdr:nvSpPr>
        <xdr:cNvPr id="196" name="AutoShape 2">
          <a:extLst>
            <a:ext uri="{FF2B5EF4-FFF2-40B4-BE49-F238E27FC236}">
              <a16:creationId xmlns:a16="http://schemas.microsoft.com/office/drawing/2014/main" id="{D030B350-4F64-4574-A49E-68D2F2CCDFB4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6027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40</xdr:row>
      <xdr:rowOff>0</xdr:rowOff>
    </xdr:from>
    <xdr:ext cx="518160" cy="556260"/>
    <xdr:sp macro="" textlink="">
      <xdr:nvSpPr>
        <xdr:cNvPr id="197" name="AutoShape 2">
          <a:extLst>
            <a:ext uri="{FF2B5EF4-FFF2-40B4-BE49-F238E27FC236}">
              <a16:creationId xmlns:a16="http://schemas.microsoft.com/office/drawing/2014/main" id="{41BDB8DA-B35E-4B9F-AF51-3B30DBD7CED4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82067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39</xdr:row>
      <xdr:rowOff>15240</xdr:rowOff>
    </xdr:from>
    <xdr:ext cx="518160" cy="556260"/>
    <xdr:sp macro="" textlink="">
      <xdr:nvSpPr>
        <xdr:cNvPr id="198" name="AutoShape 2">
          <a:extLst>
            <a:ext uri="{FF2B5EF4-FFF2-40B4-BE49-F238E27FC236}">
              <a16:creationId xmlns:a16="http://schemas.microsoft.com/office/drawing/2014/main" id="{D331A7CF-819E-4FEA-A7EA-506B0F6D4514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802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52</xdr:row>
      <xdr:rowOff>7620</xdr:rowOff>
    </xdr:from>
    <xdr:ext cx="518160" cy="548640"/>
    <xdr:sp macro="" textlink="">
      <xdr:nvSpPr>
        <xdr:cNvPr id="199" name="AutoShape 2">
          <a:extLst>
            <a:ext uri="{FF2B5EF4-FFF2-40B4-BE49-F238E27FC236}">
              <a16:creationId xmlns:a16="http://schemas.microsoft.com/office/drawing/2014/main" id="{946B18E6-BC37-418B-8831-880D240C302A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52</xdr:row>
      <xdr:rowOff>7620</xdr:rowOff>
    </xdr:from>
    <xdr:ext cx="518160" cy="548640"/>
    <xdr:sp macro="" textlink="">
      <xdr:nvSpPr>
        <xdr:cNvPr id="200" name="AutoShape 2">
          <a:extLst>
            <a:ext uri="{FF2B5EF4-FFF2-40B4-BE49-F238E27FC236}">
              <a16:creationId xmlns:a16="http://schemas.microsoft.com/office/drawing/2014/main" id="{D5E768A8-09E7-4F91-842D-DF95DDF7C485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47</xdr:row>
      <xdr:rowOff>7620</xdr:rowOff>
    </xdr:from>
    <xdr:ext cx="518160" cy="548640"/>
    <xdr:sp macro="" textlink="">
      <xdr:nvSpPr>
        <xdr:cNvPr id="201" name="AutoShape 2">
          <a:extLst>
            <a:ext uri="{FF2B5EF4-FFF2-40B4-BE49-F238E27FC236}">
              <a16:creationId xmlns:a16="http://schemas.microsoft.com/office/drawing/2014/main" id="{01827C76-A01D-4DA6-828A-C6644482B899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47</xdr:row>
      <xdr:rowOff>7620</xdr:rowOff>
    </xdr:from>
    <xdr:ext cx="518160" cy="548640"/>
    <xdr:sp macro="" textlink="">
      <xdr:nvSpPr>
        <xdr:cNvPr id="202" name="AutoShape 2">
          <a:extLst>
            <a:ext uri="{FF2B5EF4-FFF2-40B4-BE49-F238E27FC236}">
              <a16:creationId xmlns:a16="http://schemas.microsoft.com/office/drawing/2014/main" id="{58F25C11-BD7F-4AAC-B368-815725F57805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518160" cy="556260"/>
    <xdr:sp macro="" textlink="">
      <xdr:nvSpPr>
        <xdr:cNvPr id="203" name="AutoShape 2">
          <a:extLst>
            <a:ext uri="{FF2B5EF4-FFF2-40B4-BE49-F238E27FC236}">
              <a16:creationId xmlns:a16="http://schemas.microsoft.com/office/drawing/2014/main" id="{BB3C05B5-0FDA-4A4A-B47C-4A779E92ED20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4838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29</xdr:row>
      <xdr:rowOff>0</xdr:rowOff>
    </xdr:from>
    <xdr:ext cx="518160" cy="548640"/>
    <xdr:sp macro="" textlink="">
      <xdr:nvSpPr>
        <xdr:cNvPr id="204" name="AutoShape 2">
          <a:extLst>
            <a:ext uri="{FF2B5EF4-FFF2-40B4-BE49-F238E27FC236}">
              <a16:creationId xmlns:a16="http://schemas.microsoft.com/office/drawing/2014/main" id="{7C9CA093-9D26-4B68-9A1F-A389E3F00BB1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6027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29</xdr:row>
      <xdr:rowOff>0</xdr:rowOff>
    </xdr:from>
    <xdr:ext cx="518160" cy="548640"/>
    <xdr:sp macro="" textlink="">
      <xdr:nvSpPr>
        <xdr:cNvPr id="205" name="AutoShape 2">
          <a:extLst>
            <a:ext uri="{FF2B5EF4-FFF2-40B4-BE49-F238E27FC236}">
              <a16:creationId xmlns:a16="http://schemas.microsoft.com/office/drawing/2014/main" id="{E02C7482-A457-456C-A785-4648EF9D78F7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6027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29</xdr:row>
      <xdr:rowOff>0</xdr:rowOff>
    </xdr:from>
    <xdr:ext cx="518160" cy="556260"/>
    <xdr:sp macro="" textlink="">
      <xdr:nvSpPr>
        <xdr:cNvPr id="206" name="AutoShape 2">
          <a:extLst>
            <a:ext uri="{FF2B5EF4-FFF2-40B4-BE49-F238E27FC236}">
              <a16:creationId xmlns:a16="http://schemas.microsoft.com/office/drawing/2014/main" id="{564FE981-DA75-4E77-BD98-97507D117FC6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6027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29</xdr:row>
      <xdr:rowOff>0</xdr:rowOff>
    </xdr:from>
    <xdr:ext cx="518160" cy="556260"/>
    <xdr:sp macro="" textlink="">
      <xdr:nvSpPr>
        <xdr:cNvPr id="207" name="AutoShape 2">
          <a:extLst>
            <a:ext uri="{FF2B5EF4-FFF2-40B4-BE49-F238E27FC236}">
              <a16:creationId xmlns:a16="http://schemas.microsoft.com/office/drawing/2014/main" id="{D956B986-3076-415A-92D1-816CF800A985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6027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28</xdr:row>
      <xdr:rowOff>0</xdr:rowOff>
    </xdr:from>
    <xdr:ext cx="518160" cy="556260"/>
    <xdr:sp macro="" textlink="">
      <xdr:nvSpPr>
        <xdr:cNvPr id="208" name="AutoShape 2">
          <a:extLst>
            <a:ext uri="{FF2B5EF4-FFF2-40B4-BE49-F238E27FC236}">
              <a16:creationId xmlns:a16="http://schemas.microsoft.com/office/drawing/2014/main" id="{6BF3EC72-E464-4DC5-9EE8-11C22079787D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58293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44</xdr:row>
      <xdr:rowOff>0</xdr:rowOff>
    </xdr:from>
    <xdr:ext cx="518160" cy="548640"/>
    <xdr:sp macro="" textlink="">
      <xdr:nvSpPr>
        <xdr:cNvPr id="209" name="AutoShape 2">
          <a:extLst>
            <a:ext uri="{FF2B5EF4-FFF2-40B4-BE49-F238E27FC236}">
              <a16:creationId xmlns:a16="http://schemas.microsoft.com/office/drawing/2014/main" id="{043CE631-C31B-4EED-85D0-F644E8870C99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8999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44</xdr:row>
      <xdr:rowOff>0</xdr:rowOff>
    </xdr:from>
    <xdr:ext cx="518160" cy="548640"/>
    <xdr:sp macro="" textlink="">
      <xdr:nvSpPr>
        <xdr:cNvPr id="210" name="AutoShape 2">
          <a:extLst>
            <a:ext uri="{FF2B5EF4-FFF2-40B4-BE49-F238E27FC236}">
              <a16:creationId xmlns:a16="http://schemas.microsoft.com/office/drawing/2014/main" id="{C3CFF9DA-49B4-4B19-BE54-495138F34BEE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8999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44</xdr:row>
      <xdr:rowOff>0</xdr:rowOff>
    </xdr:from>
    <xdr:ext cx="518160" cy="556260"/>
    <xdr:sp macro="" textlink="">
      <xdr:nvSpPr>
        <xdr:cNvPr id="211" name="AutoShape 2">
          <a:extLst>
            <a:ext uri="{FF2B5EF4-FFF2-40B4-BE49-F238E27FC236}">
              <a16:creationId xmlns:a16="http://schemas.microsoft.com/office/drawing/2014/main" id="{74AE84F1-F4A0-4EE3-8F80-15A59EBF9B5A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89992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44</xdr:row>
      <xdr:rowOff>0</xdr:rowOff>
    </xdr:from>
    <xdr:ext cx="518160" cy="556260"/>
    <xdr:sp macro="" textlink="">
      <xdr:nvSpPr>
        <xdr:cNvPr id="212" name="AutoShape 2">
          <a:extLst>
            <a:ext uri="{FF2B5EF4-FFF2-40B4-BE49-F238E27FC236}">
              <a16:creationId xmlns:a16="http://schemas.microsoft.com/office/drawing/2014/main" id="{BC7B9C91-56A3-4AAE-8A0A-D9C97813863C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89992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47</xdr:row>
      <xdr:rowOff>7620</xdr:rowOff>
    </xdr:from>
    <xdr:ext cx="518160" cy="548640"/>
    <xdr:sp macro="" textlink="">
      <xdr:nvSpPr>
        <xdr:cNvPr id="213" name="AutoShape 2">
          <a:extLst>
            <a:ext uri="{FF2B5EF4-FFF2-40B4-BE49-F238E27FC236}">
              <a16:creationId xmlns:a16="http://schemas.microsoft.com/office/drawing/2014/main" id="{2A401942-BBD4-48BF-8A82-6081EEEF02A5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52</xdr:row>
      <xdr:rowOff>15240</xdr:rowOff>
    </xdr:from>
    <xdr:ext cx="518160" cy="548640"/>
    <xdr:sp macro="" textlink="">
      <xdr:nvSpPr>
        <xdr:cNvPr id="214" name="AutoShape 2">
          <a:extLst>
            <a:ext uri="{FF2B5EF4-FFF2-40B4-BE49-F238E27FC236}">
              <a16:creationId xmlns:a16="http://schemas.microsoft.com/office/drawing/2014/main" id="{EE6DD23D-DCA7-4ECF-B5D9-55C72D17688A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10599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47</xdr:row>
      <xdr:rowOff>7620</xdr:rowOff>
    </xdr:from>
    <xdr:ext cx="518160" cy="548640"/>
    <xdr:sp macro="" textlink="">
      <xdr:nvSpPr>
        <xdr:cNvPr id="215" name="AutoShape 2">
          <a:extLst>
            <a:ext uri="{FF2B5EF4-FFF2-40B4-BE49-F238E27FC236}">
              <a16:creationId xmlns:a16="http://schemas.microsoft.com/office/drawing/2014/main" id="{C903E037-4BA7-4509-BF23-5A2300C0DE4D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34</xdr:row>
      <xdr:rowOff>0</xdr:rowOff>
    </xdr:from>
    <xdr:ext cx="518160" cy="548640"/>
    <xdr:sp macro="" textlink="">
      <xdr:nvSpPr>
        <xdr:cNvPr id="216" name="AutoShape 2">
          <a:extLst>
            <a:ext uri="{FF2B5EF4-FFF2-40B4-BE49-F238E27FC236}">
              <a16:creationId xmlns:a16="http://schemas.microsoft.com/office/drawing/2014/main" id="{0F550E18-BD66-4282-8E04-8C533C4C094B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7018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34</xdr:row>
      <xdr:rowOff>0</xdr:rowOff>
    </xdr:from>
    <xdr:ext cx="518160" cy="548640"/>
    <xdr:sp macro="" textlink="">
      <xdr:nvSpPr>
        <xdr:cNvPr id="217" name="AutoShape 2">
          <a:extLst>
            <a:ext uri="{FF2B5EF4-FFF2-40B4-BE49-F238E27FC236}">
              <a16:creationId xmlns:a16="http://schemas.microsoft.com/office/drawing/2014/main" id="{D065D107-0DCE-45BB-BD66-19458E59408D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7018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34</xdr:row>
      <xdr:rowOff>0</xdr:rowOff>
    </xdr:from>
    <xdr:ext cx="518160" cy="556260"/>
    <xdr:sp macro="" textlink="">
      <xdr:nvSpPr>
        <xdr:cNvPr id="218" name="AutoShape 2">
          <a:extLst>
            <a:ext uri="{FF2B5EF4-FFF2-40B4-BE49-F238E27FC236}">
              <a16:creationId xmlns:a16="http://schemas.microsoft.com/office/drawing/2014/main" id="{BD07BA00-87FC-4FC5-972C-17734D17790E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7018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34</xdr:row>
      <xdr:rowOff>0</xdr:rowOff>
    </xdr:from>
    <xdr:ext cx="518160" cy="556260"/>
    <xdr:sp macro="" textlink="">
      <xdr:nvSpPr>
        <xdr:cNvPr id="219" name="AutoShape 2">
          <a:extLst>
            <a:ext uri="{FF2B5EF4-FFF2-40B4-BE49-F238E27FC236}">
              <a16:creationId xmlns:a16="http://schemas.microsoft.com/office/drawing/2014/main" id="{041E8B56-47C6-4530-873B-051C0E08AB6F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7018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19</xdr:row>
      <xdr:rowOff>0</xdr:rowOff>
    </xdr:from>
    <xdr:ext cx="518160" cy="548640"/>
    <xdr:sp macro="" textlink="">
      <xdr:nvSpPr>
        <xdr:cNvPr id="220" name="AutoShape 2">
          <a:extLst>
            <a:ext uri="{FF2B5EF4-FFF2-40B4-BE49-F238E27FC236}">
              <a16:creationId xmlns:a16="http://schemas.microsoft.com/office/drawing/2014/main" id="{7286354D-01C6-4CAD-B141-4F0AC948133D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4046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19</xdr:row>
      <xdr:rowOff>0</xdr:rowOff>
    </xdr:from>
    <xdr:ext cx="518160" cy="548640"/>
    <xdr:sp macro="" textlink="">
      <xdr:nvSpPr>
        <xdr:cNvPr id="221" name="AutoShape 2">
          <a:extLst>
            <a:ext uri="{FF2B5EF4-FFF2-40B4-BE49-F238E27FC236}">
              <a16:creationId xmlns:a16="http://schemas.microsoft.com/office/drawing/2014/main" id="{33B2737C-C847-4140-B8A0-59E215FB6C7F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4046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19</xdr:row>
      <xdr:rowOff>0</xdr:rowOff>
    </xdr:from>
    <xdr:ext cx="518160" cy="556260"/>
    <xdr:sp macro="" textlink="">
      <xdr:nvSpPr>
        <xdr:cNvPr id="222" name="AutoShape 2">
          <a:extLst>
            <a:ext uri="{FF2B5EF4-FFF2-40B4-BE49-F238E27FC236}">
              <a16:creationId xmlns:a16="http://schemas.microsoft.com/office/drawing/2014/main" id="{919F4586-3552-4179-AF01-8D87A5990BCA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40462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19</xdr:row>
      <xdr:rowOff>0</xdr:rowOff>
    </xdr:from>
    <xdr:ext cx="518160" cy="556260"/>
    <xdr:sp macro="" textlink="">
      <xdr:nvSpPr>
        <xdr:cNvPr id="223" name="AutoShape 2">
          <a:extLst>
            <a:ext uri="{FF2B5EF4-FFF2-40B4-BE49-F238E27FC236}">
              <a16:creationId xmlns:a16="http://schemas.microsoft.com/office/drawing/2014/main" id="{CB3BA732-8CAD-4796-90C9-20F40454DA8A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40462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40</xdr:row>
      <xdr:rowOff>7620</xdr:rowOff>
    </xdr:from>
    <xdr:ext cx="518160" cy="548640"/>
    <xdr:sp macro="" textlink="">
      <xdr:nvSpPr>
        <xdr:cNvPr id="224" name="AutoShape 2">
          <a:extLst>
            <a:ext uri="{FF2B5EF4-FFF2-40B4-BE49-F238E27FC236}">
              <a16:creationId xmlns:a16="http://schemas.microsoft.com/office/drawing/2014/main" id="{4834D707-DCB9-4F61-8873-1BECD3FB4D6D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8214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30</xdr:row>
      <xdr:rowOff>0</xdr:rowOff>
    </xdr:from>
    <xdr:ext cx="518160" cy="556260"/>
    <xdr:sp macro="" textlink="">
      <xdr:nvSpPr>
        <xdr:cNvPr id="225" name="AutoShape 2">
          <a:extLst>
            <a:ext uri="{FF2B5EF4-FFF2-40B4-BE49-F238E27FC236}">
              <a16:creationId xmlns:a16="http://schemas.microsoft.com/office/drawing/2014/main" id="{F6B90741-0A6C-47CB-8137-414B45FCF0F7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6225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49</xdr:row>
      <xdr:rowOff>7620</xdr:rowOff>
    </xdr:from>
    <xdr:ext cx="518160" cy="548640"/>
    <xdr:sp macro="" textlink="">
      <xdr:nvSpPr>
        <xdr:cNvPr id="226" name="AutoShape 2">
          <a:extLst>
            <a:ext uri="{FF2B5EF4-FFF2-40B4-BE49-F238E27FC236}">
              <a16:creationId xmlns:a16="http://schemas.microsoft.com/office/drawing/2014/main" id="{590AB84C-9691-4501-ACAD-C627A31F1512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999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51</xdr:row>
      <xdr:rowOff>15240</xdr:rowOff>
    </xdr:from>
    <xdr:ext cx="518160" cy="548640"/>
    <xdr:sp macro="" textlink="">
      <xdr:nvSpPr>
        <xdr:cNvPr id="227" name="AutoShape 2">
          <a:extLst>
            <a:ext uri="{FF2B5EF4-FFF2-40B4-BE49-F238E27FC236}">
              <a16:creationId xmlns:a16="http://schemas.microsoft.com/office/drawing/2014/main" id="{E1F3E3A6-E6E1-47F5-ACB6-24190C5A1EC2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10401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49</xdr:row>
      <xdr:rowOff>7620</xdr:rowOff>
    </xdr:from>
    <xdr:ext cx="518160" cy="548640"/>
    <xdr:sp macro="" textlink="">
      <xdr:nvSpPr>
        <xdr:cNvPr id="228" name="AutoShape 2">
          <a:extLst>
            <a:ext uri="{FF2B5EF4-FFF2-40B4-BE49-F238E27FC236}">
              <a16:creationId xmlns:a16="http://schemas.microsoft.com/office/drawing/2014/main" id="{7668FC1D-CA52-4803-9F59-F1A4F60B6E52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999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30</xdr:row>
      <xdr:rowOff>0</xdr:rowOff>
    </xdr:from>
    <xdr:ext cx="518160" cy="556260"/>
    <xdr:sp macro="" textlink="">
      <xdr:nvSpPr>
        <xdr:cNvPr id="229" name="AutoShape 2">
          <a:extLst>
            <a:ext uri="{FF2B5EF4-FFF2-40B4-BE49-F238E27FC236}">
              <a16:creationId xmlns:a16="http://schemas.microsoft.com/office/drawing/2014/main" id="{0547B5EB-05AB-4838-A15F-565A990986D5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6225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49</xdr:row>
      <xdr:rowOff>7620</xdr:rowOff>
    </xdr:from>
    <xdr:ext cx="518160" cy="548640"/>
    <xdr:sp macro="" textlink="">
      <xdr:nvSpPr>
        <xdr:cNvPr id="230" name="AutoShape 2">
          <a:extLst>
            <a:ext uri="{FF2B5EF4-FFF2-40B4-BE49-F238E27FC236}">
              <a16:creationId xmlns:a16="http://schemas.microsoft.com/office/drawing/2014/main" id="{49825F5C-8B52-42D0-8C3E-CC9A7BC178BD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999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51</xdr:row>
      <xdr:rowOff>45720</xdr:rowOff>
    </xdr:from>
    <xdr:ext cx="518160" cy="548640"/>
    <xdr:sp macro="" textlink="">
      <xdr:nvSpPr>
        <xdr:cNvPr id="231" name="AutoShape 2">
          <a:extLst>
            <a:ext uri="{FF2B5EF4-FFF2-40B4-BE49-F238E27FC236}">
              <a16:creationId xmlns:a16="http://schemas.microsoft.com/office/drawing/2014/main" id="{220143F5-BF19-4BD9-AEC6-96F58FA32F01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10431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49</xdr:row>
      <xdr:rowOff>15240</xdr:rowOff>
    </xdr:from>
    <xdr:ext cx="518160" cy="548640"/>
    <xdr:sp macro="" textlink="">
      <xdr:nvSpPr>
        <xdr:cNvPr id="232" name="AutoShape 2">
          <a:extLst>
            <a:ext uri="{FF2B5EF4-FFF2-40B4-BE49-F238E27FC236}">
              <a16:creationId xmlns:a16="http://schemas.microsoft.com/office/drawing/2014/main" id="{C46DE5D6-2DDF-44AC-BE56-C761B6B4529F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10005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36</xdr:row>
      <xdr:rowOff>0</xdr:rowOff>
    </xdr:from>
    <xdr:ext cx="518160" cy="548640"/>
    <xdr:sp macro="" textlink="">
      <xdr:nvSpPr>
        <xdr:cNvPr id="233" name="AutoShape 2">
          <a:extLst>
            <a:ext uri="{FF2B5EF4-FFF2-40B4-BE49-F238E27FC236}">
              <a16:creationId xmlns:a16="http://schemas.microsoft.com/office/drawing/2014/main" id="{B3451A05-726E-4484-A1BE-A0BF2CF1FCF0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7414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36</xdr:row>
      <xdr:rowOff>0</xdr:rowOff>
    </xdr:from>
    <xdr:ext cx="518160" cy="548640"/>
    <xdr:sp macro="" textlink="">
      <xdr:nvSpPr>
        <xdr:cNvPr id="234" name="AutoShape 2">
          <a:extLst>
            <a:ext uri="{FF2B5EF4-FFF2-40B4-BE49-F238E27FC236}">
              <a16:creationId xmlns:a16="http://schemas.microsoft.com/office/drawing/2014/main" id="{0AE858F4-B495-4568-8056-2D7957625D34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7414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36</xdr:row>
      <xdr:rowOff>0</xdr:rowOff>
    </xdr:from>
    <xdr:ext cx="518160" cy="556260"/>
    <xdr:sp macro="" textlink="">
      <xdr:nvSpPr>
        <xdr:cNvPr id="235" name="AutoShape 2">
          <a:extLst>
            <a:ext uri="{FF2B5EF4-FFF2-40B4-BE49-F238E27FC236}">
              <a16:creationId xmlns:a16="http://schemas.microsoft.com/office/drawing/2014/main" id="{C9D26312-01F7-4B24-9E07-F1D204771843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7414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36</xdr:row>
      <xdr:rowOff>0</xdr:rowOff>
    </xdr:from>
    <xdr:ext cx="518160" cy="556260"/>
    <xdr:sp macro="" textlink="">
      <xdr:nvSpPr>
        <xdr:cNvPr id="236" name="AutoShape 2">
          <a:extLst>
            <a:ext uri="{FF2B5EF4-FFF2-40B4-BE49-F238E27FC236}">
              <a16:creationId xmlns:a16="http://schemas.microsoft.com/office/drawing/2014/main" id="{32074357-0825-47EA-8BB5-EA8F5DBAAB07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7414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36</xdr:row>
      <xdr:rowOff>0</xdr:rowOff>
    </xdr:from>
    <xdr:ext cx="518160" cy="548640"/>
    <xdr:sp macro="" textlink="">
      <xdr:nvSpPr>
        <xdr:cNvPr id="237" name="AutoShape 2">
          <a:extLst>
            <a:ext uri="{FF2B5EF4-FFF2-40B4-BE49-F238E27FC236}">
              <a16:creationId xmlns:a16="http://schemas.microsoft.com/office/drawing/2014/main" id="{3EE02443-F225-470D-B241-5BFFB8B07C16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7414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36</xdr:row>
      <xdr:rowOff>0</xdr:rowOff>
    </xdr:from>
    <xdr:ext cx="518160" cy="548640"/>
    <xdr:sp macro="" textlink="">
      <xdr:nvSpPr>
        <xdr:cNvPr id="238" name="AutoShape 2">
          <a:extLst>
            <a:ext uri="{FF2B5EF4-FFF2-40B4-BE49-F238E27FC236}">
              <a16:creationId xmlns:a16="http://schemas.microsoft.com/office/drawing/2014/main" id="{7CA287FE-7D3E-41E5-8C05-52B42DCB8DB2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7414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36</xdr:row>
      <xdr:rowOff>0</xdr:rowOff>
    </xdr:from>
    <xdr:ext cx="518160" cy="556260"/>
    <xdr:sp macro="" textlink="">
      <xdr:nvSpPr>
        <xdr:cNvPr id="239" name="AutoShape 2">
          <a:extLst>
            <a:ext uri="{FF2B5EF4-FFF2-40B4-BE49-F238E27FC236}">
              <a16:creationId xmlns:a16="http://schemas.microsoft.com/office/drawing/2014/main" id="{15E8A7B7-7C79-4939-96E7-87A40DF5A31F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7414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36</xdr:row>
      <xdr:rowOff>0</xdr:rowOff>
    </xdr:from>
    <xdr:ext cx="518160" cy="556260"/>
    <xdr:sp macro="" textlink="">
      <xdr:nvSpPr>
        <xdr:cNvPr id="240" name="AutoShape 2">
          <a:extLst>
            <a:ext uri="{FF2B5EF4-FFF2-40B4-BE49-F238E27FC236}">
              <a16:creationId xmlns:a16="http://schemas.microsoft.com/office/drawing/2014/main" id="{5BDFEAC7-2BE7-42BB-962F-1A47589111F2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7414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36</xdr:row>
      <xdr:rowOff>0</xdr:rowOff>
    </xdr:from>
    <xdr:ext cx="518160" cy="548640"/>
    <xdr:sp macro="" textlink="">
      <xdr:nvSpPr>
        <xdr:cNvPr id="241" name="AutoShape 2">
          <a:extLst>
            <a:ext uri="{FF2B5EF4-FFF2-40B4-BE49-F238E27FC236}">
              <a16:creationId xmlns:a16="http://schemas.microsoft.com/office/drawing/2014/main" id="{A31E39A2-624B-4E72-B7C1-60F561BDEAA3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7414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36</xdr:row>
      <xdr:rowOff>0</xdr:rowOff>
    </xdr:from>
    <xdr:ext cx="518160" cy="548640"/>
    <xdr:sp macro="" textlink="">
      <xdr:nvSpPr>
        <xdr:cNvPr id="242" name="AutoShape 2">
          <a:extLst>
            <a:ext uri="{FF2B5EF4-FFF2-40B4-BE49-F238E27FC236}">
              <a16:creationId xmlns:a16="http://schemas.microsoft.com/office/drawing/2014/main" id="{B1564967-E073-4F39-9184-7596189F572C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7414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36</xdr:row>
      <xdr:rowOff>0</xdr:rowOff>
    </xdr:from>
    <xdr:ext cx="518160" cy="556260"/>
    <xdr:sp macro="" textlink="">
      <xdr:nvSpPr>
        <xdr:cNvPr id="243" name="AutoShape 2">
          <a:extLst>
            <a:ext uri="{FF2B5EF4-FFF2-40B4-BE49-F238E27FC236}">
              <a16:creationId xmlns:a16="http://schemas.microsoft.com/office/drawing/2014/main" id="{0CADC54C-F34F-4DF6-9DF1-6AF73046BF16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7414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36</xdr:row>
      <xdr:rowOff>0</xdr:rowOff>
    </xdr:from>
    <xdr:ext cx="518160" cy="556260"/>
    <xdr:sp macro="" textlink="">
      <xdr:nvSpPr>
        <xdr:cNvPr id="244" name="AutoShape 2">
          <a:extLst>
            <a:ext uri="{FF2B5EF4-FFF2-40B4-BE49-F238E27FC236}">
              <a16:creationId xmlns:a16="http://schemas.microsoft.com/office/drawing/2014/main" id="{D7D34DD1-0FC3-4BC1-8F96-1F6D5B3AD891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7414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36</xdr:row>
      <xdr:rowOff>0</xdr:rowOff>
    </xdr:from>
    <xdr:ext cx="518160" cy="548640"/>
    <xdr:sp macro="" textlink="">
      <xdr:nvSpPr>
        <xdr:cNvPr id="245" name="AutoShape 2">
          <a:extLst>
            <a:ext uri="{FF2B5EF4-FFF2-40B4-BE49-F238E27FC236}">
              <a16:creationId xmlns:a16="http://schemas.microsoft.com/office/drawing/2014/main" id="{B58282AB-41F3-42E6-892F-5802B40DC3C5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7414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36</xdr:row>
      <xdr:rowOff>0</xdr:rowOff>
    </xdr:from>
    <xdr:ext cx="518160" cy="548640"/>
    <xdr:sp macro="" textlink="">
      <xdr:nvSpPr>
        <xdr:cNvPr id="246" name="AutoShape 2">
          <a:extLst>
            <a:ext uri="{FF2B5EF4-FFF2-40B4-BE49-F238E27FC236}">
              <a16:creationId xmlns:a16="http://schemas.microsoft.com/office/drawing/2014/main" id="{D87948DD-14EB-49B0-963B-2EC8A4C63547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7414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36</xdr:row>
      <xdr:rowOff>0</xdr:rowOff>
    </xdr:from>
    <xdr:ext cx="518160" cy="556260"/>
    <xdr:sp macro="" textlink="">
      <xdr:nvSpPr>
        <xdr:cNvPr id="247" name="AutoShape 2">
          <a:extLst>
            <a:ext uri="{FF2B5EF4-FFF2-40B4-BE49-F238E27FC236}">
              <a16:creationId xmlns:a16="http://schemas.microsoft.com/office/drawing/2014/main" id="{E5BC449E-097C-4FA1-8822-BF09A957CECE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7414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36</xdr:row>
      <xdr:rowOff>0</xdr:rowOff>
    </xdr:from>
    <xdr:ext cx="518160" cy="556260"/>
    <xdr:sp macro="" textlink="">
      <xdr:nvSpPr>
        <xdr:cNvPr id="248" name="AutoShape 2">
          <a:extLst>
            <a:ext uri="{FF2B5EF4-FFF2-40B4-BE49-F238E27FC236}">
              <a16:creationId xmlns:a16="http://schemas.microsoft.com/office/drawing/2014/main" id="{67F835BF-2221-490A-90F8-59C158F4B4C4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7414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33</xdr:row>
      <xdr:rowOff>129540</xdr:rowOff>
    </xdr:from>
    <xdr:ext cx="518160" cy="556260"/>
    <xdr:sp macro="" textlink="">
      <xdr:nvSpPr>
        <xdr:cNvPr id="249" name="AutoShape 2">
          <a:extLst>
            <a:ext uri="{FF2B5EF4-FFF2-40B4-BE49-F238E27FC236}">
              <a16:creationId xmlns:a16="http://schemas.microsoft.com/office/drawing/2014/main" id="{0314D396-AD56-4298-BAFE-E5A41AE74452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6949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33</xdr:row>
      <xdr:rowOff>129540</xdr:rowOff>
    </xdr:from>
    <xdr:ext cx="518160" cy="556260"/>
    <xdr:sp macro="" textlink="">
      <xdr:nvSpPr>
        <xdr:cNvPr id="250" name="AutoShape 2">
          <a:extLst>
            <a:ext uri="{FF2B5EF4-FFF2-40B4-BE49-F238E27FC236}">
              <a16:creationId xmlns:a16="http://schemas.microsoft.com/office/drawing/2014/main" id="{6449C285-B205-4723-88BF-05E7C21B65AC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6949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42</xdr:row>
      <xdr:rowOff>0</xdr:rowOff>
    </xdr:from>
    <xdr:ext cx="518160" cy="556260"/>
    <xdr:sp macro="" textlink="">
      <xdr:nvSpPr>
        <xdr:cNvPr id="251" name="AutoShape 2">
          <a:extLst>
            <a:ext uri="{FF2B5EF4-FFF2-40B4-BE49-F238E27FC236}">
              <a16:creationId xmlns:a16="http://schemas.microsoft.com/office/drawing/2014/main" id="{87FC397E-4212-426E-AE6A-6B7DC9008180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8602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43</xdr:row>
      <xdr:rowOff>45720</xdr:rowOff>
    </xdr:from>
    <xdr:ext cx="518160" cy="556260"/>
    <xdr:sp macro="" textlink="">
      <xdr:nvSpPr>
        <xdr:cNvPr id="252" name="AutoShape 2">
          <a:extLst>
            <a:ext uri="{FF2B5EF4-FFF2-40B4-BE49-F238E27FC236}">
              <a16:creationId xmlns:a16="http://schemas.microsoft.com/office/drawing/2014/main" id="{062EEA5D-0DD3-459E-A30D-FEA1C605A462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88468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42</xdr:row>
      <xdr:rowOff>0</xdr:rowOff>
    </xdr:from>
    <xdr:ext cx="518160" cy="556260"/>
    <xdr:sp macro="" textlink="">
      <xdr:nvSpPr>
        <xdr:cNvPr id="253" name="AutoShape 2">
          <a:extLst>
            <a:ext uri="{FF2B5EF4-FFF2-40B4-BE49-F238E27FC236}">
              <a16:creationId xmlns:a16="http://schemas.microsoft.com/office/drawing/2014/main" id="{06091FE4-82BE-43A0-8DEC-5EED43478399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8602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43</xdr:row>
      <xdr:rowOff>45720</xdr:rowOff>
    </xdr:from>
    <xdr:ext cx="518160" cy="556260"/>
    <xdr:sp macro="" textlink="">
      <xdr:nvSpPr>
        <xdr:cNvPr id="254" name="AutoShape 2">
          <a:extLst>
            <a:ext uri="{FF2B5EF4-FFF2-40B4-BE49-F238E27FC236}">
              <a16:creationId xmlns:a16="http://schemas.microsoft.com/office/drawing/2014/main" id="{603942F0-8644-47CF-923C-1C6DE3A7244C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88468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65</xdr:row>
      <xdr:rowOff>7620</xdr:rowOff>
    </xdr:from>
    <xdr:ext cx="518160" cy="548640"/>
    <xdr:sp macro="" textlink="">
      <xdr:nvSpPr>
        <xdr:cNvPr id="255" name="AutoShape 2">
          <a:extLst>
            <a:ext uri="{FF2B5EF4-FFF2-40B4-BE49-F238E27FC236}">
              <a16:creationId xmlns:a16="http://schemas.microsoft.com/office/drawing/2014/main" id="{E75B2127-6B73-4216-9E21-911A5E72AEC3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1316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65</xdr:row>
      <xdr:rowOff>7620</xdr:rowOff>
    </xdr:from>
    <xdr:ext cx="518160" cy="548640"/>
    <xdr:sp macro="" textlink="">
      <xdr:nvSpPr>
        <xdr:cNvPr id="256" name="AutoShape 2">
          <a:extLst>
            <a:ext uri="{FF2B5EF4-FFF2-40B4-BE49-F238E27FC236}">
              <a16:creationId xmlns:a16="http://schemas.microsoft.com/office/drawing/2014/main" id="{82E871B8-5615-41AE-9016-B5BC38BC8EE8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1316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60</xdr:row>
      <xdr:rowOff>7620</xdr:rowOff>
    </xdr:from>
    <xdr:ext cx="518160" cy="548640"/>
    <xdr:sp macro="" textlink="">
      <xdr:nvSpPr>
        <xdr:cNvPr id="257" name="AutoShape 2">
          <a:extLst>
            <a:ext uri="{FF2B5EF4-FFF2-40B4-BE49-F238E27FC236}">
              <a16:creationId xmlns:a16="http://schemas.microsoft.com/office/drawing/2014/main" id="{E5DF5BB5-11A8-4336-94F6-DB5982AA59F7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12176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65</xdr:row>
      <xdr:rowOff>7620</xdr:rowOff>
    </xdr:from>
    <xdr:ext cx="518160" cy="548640"/>
    <xdr:sp macro="" textlink="">
      <xdr:nvSpPr>
        <xdr:cNvPr id="258" name="AutoShape 2">
          <a:extLst>
            <a:ext uri="{FF2B5EF4-FFF2-40B4-BE49-F238E27FC236}">
              <a16:creationId xmlns:a16="http://schemas.microsoft.com/office/drawing/2014/main" id="{57FFDF89-4EAC-4285-8CAD-0A35735A1D4A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1316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65</xdr:row>
      <xdr:rowOff>7620</xdr:rowOff>
    </xdr:from>
    <xdr:ext cx="518160" cy="548640"/>
    <xdr:sp macro="" textlink="">
      <xdr:nvSpPr>
        <xdr:cNvPr id="259" name="AutoShape 2">
          <a:extLst>
            <a:ext uri="{FF2B5EF4-FFF2-40B4-BE49-F238E27FC236}">
              <a16:creationId xmlns:a16="http://schemas.microsoft.com/office/drawing/2014/main" id="{E97A5706-8BD6-4196-9D62-AF785A7AB2FE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1316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60</xdr:row>
      <xdr:rowOff>7620</xdr:rowOff>
    </xdr:from>
    <xdr:ext cx="518160" cy="548640"/>
    <xdr:sp macro="" textlink="">
      <xdr:nvSpPr>
        <xdr:cNvPr id="260" name="AutoShape 2">
          <a:extLst>
            <a:ext uri="{FF2B5EF4-FFF2-40B4-BE49-F238E27FC236}">
              <a16:creationId xmlns:a16="http://schemas.microsoft.com/office/drawing/2014/main" id="{48B880E4-397D-4A16-8102-3D9CF124FE13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12176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70</xdr:row>
      <xdr:rowOff>0</xdr:rowOff>
    </xdr:from>
    <xdr:ext cx="518160" cy="548640"/>
    <xdr:sp macro="" textlink="">
      <xdr:nvSpPr>
        <xdr:cNvPr id="261" name="AutoShape 2">
          <a:extLst>
            <a:ext uri="{FF2B5EF4-FFF2-40B4-BE49-F238E27FC236}">
              <a16:creationId xmlns:a16="http://schemas.microsoft.com/office/drawing/2014/main" id="{F4956A9C-883E-4BF7-92AA-9029044183A1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14142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67</xdr:row>
      <xdr:rowOff>7620</xdr:rowOff>
    </xdr:from>
    <xdr:ext cx="518160" cy="548640"/>
    <xdr:sp macro="" textlink="">
      <xdr:nvSpPr>
        <xdr:cNvPr id="262" name="AutoShape 2">
          <a:extLst>
            <a:ext uri="{FF2B5EF4-FFF2-40B4-BE49-F238E27FC236}">
              <a16:creationId xmlns:a16="http://schemas.microsoft.com/office/drawing/2014/main" id="{BE62EA31-465D-4092-B7FA-3733B4F19AE5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13563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67</xdr:row>
      <xdr:rowOff>7620</xdr:rowOff>
    </xdr:from>
    <xdr:ext cx="518160" cy="548640"/>
    <xdr:sp macro="" textlink="">
      <xdr:nvSpPr>
        <xdr:cNvPr id="263" name="AutoShape 2">
          <a:extLst>
            <a:ext uri="{FF2B5EF4-FFF2-40B4-BE49-F238E27FC236}">
              <a16:creationId xmlns:a16="http://schemas.microsoft.com/office/drawing/2014/main" id="{C90847D2-82BB-4763-AB72-57E6D26B6C89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13563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70</xdr:row>
      <xdr:rowOff>0</xdr:rowOff>
    </xdr:from>
    <xdr:ext cx="518160" cy="548640"/>
    <xdr:sp macro="" textlink="">
      <xdr:nvSpPr>
        <xdr:cNvPr id="264" name="AutoShape 2">
          <a:extLst>
            <a:ext uri="{FF2B5EF4-FFF2-40B4-BE49-F238E27FC236}">
              <a16:creationId xmlns:a16="http://schemas.microsoft.com/office/drawing/2014/main" id="{045271DA-514C-4347-A7FE-7A85604FA37E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14142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67</xdr:row>
      <xdr:rowOff>7620</xdr:rowOff>
    </xdr:from>
    <xdr:ext cx="518160" cy="548640"/>
    <xdr:sp macro="" textlink="">
      <xdr:nvSpPr>
        <xdr:cNvPr id="265" name="AutoShape 2">
          <a:extLst>
            <a:ext uri="{FF2B5EF4-FFF2-40B4-BE49-F238E27FC236}">
              <a16:creationId xmlns:a16="http://schemas.microsoft.com/office/drawing/2014/main" id="{EFF133DC-666B-457D-AB95-9460B7D9DAA9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13563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67</xdr:row>
      <xdr:rowOff>7620</xdr:rowOff>
    </xdr:from>
    <xdr:ext cx="518160" cy="548640"/>
    <xdr:sp macro="" textlink="">
      <xdr:nvSpPr>
        <xdr:cNvPr id="266" name="AutoShape 2">
          <a:extLst>
            <a:ext uri="{FF2B5EF4-FFF2-40B4-BE49-F238E27FC236}">
              <a16:creationId xmlns:a16="http://schemas.microsoft.com/office/drawing/2014/main" id="{8DFEFEA9-D79F-4BA1-BCE8-3CC2213B7B9C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13563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48</xdr:row>
      <xdr:rowOff>7620</xdr:rowOff>
    </xdr:from>
    <xdr:ext cx="518160" cy="548640"/>
    <xdr:sp macro="" textlink="">
      <xdr:nvSpPr>
        <xdr:cNvPr id="267" name="AutoShape 2">
          <a:extLst>
            <a:ext uri="{FF2B5EF4-FFF2-40B4-BE49-F238E27FC236}">
              <a16:creationId xmlns:a16="http://schemas.microsoft.com/office/drawing/2014/main" id="{7A08938A-DD97-4FD8-8FA0-590B42AE6EC9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979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48</xdr:row>
      <xdr:rowOff>7620</xdr:rowOff>
    </xdr:from>
    <xdr:ext cx="518160" cy="548640"/>
    <xdr:sp macro="" textlink="">
      <xdr:nvSpPr>
        <xdr:cNvPr id="268" name="AutoShape 2">
          <a:extLst>
            <a:ext uri="{FF2B5EF4-FFF2-40B4-BE49-F238E27FC236}">
              <a16:creationId xmlns:a16="http://schemas.microsoft.com/office/drawing/2014/main" id="{CD64DFF4-F4DE-4C39-A445-1C070A61B7E2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979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48</xdr:row>
      <xdr:rowOff>7620</xdr:rowOff>
    </xdr:from>
    <xdr:ext cx="518160" cy="548640"/>
    <xdr:sp macro="" textlink="">
      <xdr:nvSpPr>
        <xdr:cNvPr id="269" name="AutoShape 2">
          <a:extLst>
            <a:ext uri="{FF2B5EF4-FFF2-40B4-BE49-F238E27FC236}">
              <a16:creationId xmlns:a16="http://schemas.microsoft.com/office/drawing/2014/main" id="{3BD82D69-8787-48E4-A861-937D29D12567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979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48</xdr:row>
      <xdr:rowOff>7620</xdr:rowOff>
    </xdr:from>
    <xdr:ext cx="518160" cy="548640"/>
    <xdr:sp macro="" textlink="">
      <xdr:nvSpPr>
        <xdr:cNvPr id="270" name="AutoShape 2">
          <a:extLst>
            <a:ext uri="{FF2B5EF4-FFF2-40B4-BE49-F238E27FC236}">
              <a16:creationId xmlns:a16="http://schemas.microsoft.com/office/drawing/2014/main" id="{B1E58D3B-9273-4A2E-BD17-B23F8EF79C3E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979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26</xdr:row>
      <xdr:rowOff>0</xdr:rowOff>
    </xdr:from>
    <xdr:ext cx="518160" cy="548640"/>
    <xdr:sp macro="" textlink="">
      <xdr:nvSpPr>
        <xdr:cNvPr id="271" name="AutoShape 2">
          <a:extLst>
            <a:ext uri="{FF2B5EF4-FFF2-40B4-BE49-F238E27FC236}">
              <a16:creationId xmlns:a16="http://schemas.microsoft.com/office/drawing/2014/main" id="{F647A5F3-F8B9-4433-9542-1878E8E5E532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543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23</xdr:row>
      <xdr:rowOff>30480</xdr:rowOff>
    </xdr:from>
    <xdr:ext cx="518160" cy="556260"/>
    <xdr:sp macro="" textlink="">
      <xdr:nvSpPr>
        <xdr:cNvPr id="272" name="AutoShape 2">
          <a:extLst>
            <a:ext uri="{FF2B5EF4-FFF2-40B4-BE49-F238E27FC236}">
              <a16:creationId xmlns:a16="http://schemas.microsoft.com/office/drawing/2014/main" id="{1F49D4B5-FE12-4469-9805-CBBD9885F36D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48691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23</xdr:row>
      <xdr:rowOff>30480</xdr:rowOff>
    </xdr:from>
    <xdr:ext cx="518160" cy="556260"/>
    <xdr:sp macro="" textlink="">
      <xdr:nvSpPr>
        <xdr:cNvPr id="273" name="AutoShape 2">
          <a:extLst>
            <a:ext uri="{FF2B5EF4-FFF2-40B4-BE49-F238E27FC236}">
              <a16:creationId xmlns:a16="http://schemas.microsoft.com/office/drawing/2014/main" id="{A2B961B2-E25A-4C5A-8A12-3F23942BE607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48691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26</xdr:row>
      <xdr:rowOff>0</xdr:rowOff>
    </xdr:from>
    <xdr:ext cx="518160" cy="548640"/>
    <xdr:sp macro="" textlink="">
      <xdr:nvSpPr>
        <xdr:cNvPr id="274" name="AutoShape 2">
          <a:extLst>
            <a:ext uri="{FF2B5EF4-FFF2-40B4-BE49-F238E27FC236}">
              <a16:creationId xmlns:a16="http://schemas.microsoft.com/office/drawing/2014/main" id="{440C5C76-47D9-48E8-9FBC-D7DB67EAEB8A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543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26</xdr:row>
      <xdr:rowOff>0</xdr:rowOff>
    </xdr:from>
    <xdr:ext cx="518160" cy="556260"/>
    <xdr:sp macro="" textlink="">
      <xdr:nvSpPr>
        <xdr:cNvPr id="275" name="AutoShape 2">
          <a:extLst>
            <a:ext uri="{FF2B5EF4-FFF2-40B4-BE49-F238E27FC236}">
              <a16:creationId xmlns:a16="http://schemas.microsoft.com/office/drawing/2014/main" id="{204FE1B8-7437-4650-9718-06F105DD2480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54330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26</xdr:row>
      <xdr:rowOff>0</xdr:rowOff>
    </xdr:from>
    <xdr:ext cx="518160" cy="556260"/>
    <xdr:sp macro="" textlink="">
      <xdr:nvSpPr>
        <xdr:cNvPr id="276" name="AutoShape 2">
          <a:extLst>
            <a:ext uri="{FF2B5EF4-FFF2-40B4-BE49-F238E27FC236}">
              <a16:creationId xmlns:a16="http://schemas.microsoft.com/office/drawing/2014/main" id="{3AEAAC0D-8433-4F2D-846A-B1036B6F2C02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54330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26</xdr:row>
      <xdr:rowOff>0</xdr:rowOff>
    </xdr:from>
    <xdr:ext cx="518160" cy="548640"/>
    <xdr:sp macro="" textlink="">
      <xdr:nvSpPr>
        <xdr:cNvPr id="277" name="AutoShape 2">
          <a:extLst>
            <a:ext uri="{FF2B5EF4-FFF2-40B4-BE49-F238E27FC236}">
              <a16:creationId xmlns:a16="http://schemas.microsoft.com/office/drawing/2014/main" id="{EE02F101-6698-4673-9985-336BF9174334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543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23</xdr:row>
      <xdr:rowOff>30480</xdr:rowOff>
    </xdr:from>
    <xdr:ext cx="518160" cy="556260"/>
    <xdr:sp macro="" textlink="">
      <xdr:nvSpPr>
        <xdr:cNvPr id="278" name="AutoShape 2">
          <a:extLst>
            <a:ext uri="{FF2B5EF4-FFF2-40B4-BE49-F238E27FC236}">
              <a16:creationId xmlns:a16="http://schemas.microsoft.com/office/drawing/2014/main" id="{8C0FC730-7E8B-46B6-A3DE-7119FEAA1CBF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48691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23</xdr:row>
      <xdr:rowOff>30480</xdr:rowOff>
    </xdr:from>
    <xdr:ext cx="518160" cy="556260"/>
    <xdr:sp macro="" textlink="">
      <xdr:nvSpPr>
        <xdr:cNvPr id="279" name="AutoShape 2">
          <a:extLst>
            <a:ext uri="{FF2B5EF4-FFF2-40B4-BE49-F238E27FC236}">
              <a16:creationId xmlns:a16="http://schemas.microsoft.com/office/drawing/2014/main" id="{71A568CC-6EB4-44D8-8924-AD2E2742FBD6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48691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26</xdr:row>
      <xdr:rowOff>0</xdr:rowOff>
    </xdr:from>
    <xdr:ext cx="518160" cy="548640"/>
    <xdr:sp macro="" textlink="">
      <xdr:nvSpPr>
        <xdr:cNvPr id="280" name="AutoShape 2">
          <a:extLst>
            <a:ext uri="{FF2B5EF4-FFF2-40B4-BE49-F238E27FC236}">
              <a16:creationId xmlns:a16="http://schemas.microsoft.com/office/drawing/2014/main" id="{132A2337-0A09-4786-ADD6-ADEDC983D9A9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543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26</xdr:row>
      <xdr:rowOff>0</xdr:rowOff>
    </xdr:from>
    <xdr:ext cx="518160" cy="556260"/>
    <xdr:sp macro="" textlink="">
      <xdr:nvSpPr>
        <xdr:cNvPr id="281" name="AutoShape 2">
          <a:extLst>
            <a:ext uri="{FF2B5EF4-FFF2-40B4-BE49-F238E27FC236}">
              <a16:creationId xmlns:a16="http://schemas.microsoft.com/office/drawing/2014/main" id="{8E0D44F0-7126-459C-9F28-384737D25B37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54330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26</xdr:row>
      <xdr:rowOff>0</xdr:rowOff>
    </xdr:from>
    <xdr:ext cx="518160" cy="556260"/>
    <xdr:sp macro="" textlink="">
      <xdr:nvSpPr>
        <xdr:cNvPr id="282" name="AutoShape 2">
          <a:extLst>
            <a:ext uri="{FF2B5EF4-FFF2-40B4-BE49-F238E27FC236}">
              <a16:creationId xmlns:a16="http://schemas.microsoft.com/office/drawing/2014/main" id="{1325CB47-7330-43A9-A9FE-C7B32537601C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54330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26</xdr:row>
      <xdr:rowOff>0</xdr:rowOff>
    </xdr:from>
    <xdr:ext cx="518160" cy="548640"/>
    <xdr:sp macro="" textlink="">
      <xdr:nvSpPr>
        <xdr:cNvPr id="283" name="AutoShape 2">
          <a:extLst>
            <a:ext uri="{FF2B5EF4-FFF2-40B4-BE49-F238E27FC236}">
              <a16:creationId xmlns:a16="http://schemas.microsoft.com/office/drawing/2014/main" id="{ABD72E42-BD5A-4EFF-A122-A6B9CF13C076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543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23</xdr:row>
      <xdr:rowOff>30480</xdr:rowOff>
    </xdr:from>
    <xdr:ext cx="518160" cy="556260"/>
    <xdr:sp macro="" textlink="">
      <xdr:nvSpPr>
        <xdr:cNvPr id="284" name="AutoShape 2">
          <a:extLst>
            <a:ext uri="{FF2B5EF4-FFF2-40B4-BE49-F238E27FC236}">
              <a16:creationId xmlns:a16="http://schemas.microsoft.com/office/drawing/2014/main" id="{D984E169-1C82-40D5-B0EC-45E994B3A827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48691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23</xdr:row>
      <xdr:rowOff>30480</xdr:rowOff>
    </xdr:from>
    <xdr:ext cx="518160" cy="556260"/>
    <xdr:sp macro="" textlink="">
      <xdr:nvSpPr>
        <xdr:cNvPr id="285" name="AutoShape 2">
          <a:extLst>
            <a:ext uri="{FF2B5EF4-FFF2-40B4-BE49-F238E27FC236}">
              <a16:creationId xmlns:a16="http://schemas.microsoft.com/office/drawing/2014/main" id="{A3A13E36-C659-4657-9D83-1901E08DFBEA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48691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26</xdr:row>
      <xdr:rowOff>0</xdr:rowOff>
    </xdr:from>
    <xdr:ext cx="518160" cy="548640"/>
    <xdr:sp macro="" textlink="">
      <xdr:nvSpPr>
        <xdr:cNvPr id="286" name="AutoShape 2">
          <a:extLst>
            <a:ext uri="{FF2B5EF4-FFF2-40B4-BE49-F238E27FC236}">
              <a16:creationId xmlns:a16="http://schemas.microsoft.com/office/drawing/2014/main" id="{8CC0624B-6EC3-42B2-8809-5A1E5E57FB5F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543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26</xdr:row>
      <xdr:rowOff>0</xdr:rowOff>
    </xdr:from>
    <xdr:ext cx="518160" cy="556260"/>
    <xdr:sp macro="" textlink="">
      <xdr:nvSpPr>
        <xdr:cNvPr id="287" name="AutoShape 2">
          <a:extLst>
            <a:ext uri="{FF2B5EF4-FFF2-40B4-BE49-F238E27FC236}">
              <a16:creationId xmlns:a16="http://schemas.microsoft.com/office/drawing/2014/main" id="{50C0A67A-FC53-4911-B5FF-3D277FBE3BF8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54330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26</xdr:row>
      <xdr:rowOff>0</xdr:rowOff>
    </xdr:from>
    <xdr:ext cx="518160" cy="556260"/>
    <xdr:sp macro="" textlink="">
      <xdr:nvSpPr>
        <xdr:cNvPr id="288" name="AutoShape 2">
          <a:extLst>
            <a:ext uri="{FF2B5EF4-FFF2-40B4-BE49-F238E27FC236}">
              <a16:creationId xmlns:a16="http://schemas.microsoft.com/office/drawing/2014/main" id="{5126F739-5207-4F55-90FF-AF6E0C1D9479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54330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26</xdr:row>
      <xdr:rowOff>0</xdr:rowOff>
    </xdr:from>
    <xdr:ext cx="518160" cy="548640"/>
    <xdr:sp macro="" textlink="">
      <xdr:nvSpPr>
        <xdr:cNvPr id="289" name="AutoShape 2">
          <a:extLst>
            <a:ext uri="{FF2B5EF4-FFF2-40B4-BE49-F238E27FC236}">
              <a16:creationId xmlns:a16="http://schemas.microsoft.com/office/drawing/2014/main" id="{1F3E8562-F491-4799-853C-242E1FB721ED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543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23</xdr:row>
      <xdr:rowOff>30480</xdr:rowOff>
    </xdr:from>
    <xdr:ext cx="518160" cy="556260"/>
    <xdr:sp macro="" textlink="">
      <xdr:nvSpPr>
        <xdr:cNvPr id="290" name="AutoShape 2">
          <a:extLst>
            <a:ext uri="{FF2B5EF4-FFF2-40B4-BE49-F238E27FC236}">
              <a16:creationId xmlns:a16="http://schemas.microsoft.com/office/drawing/2014/main" id="{23312442-A7D6-4842-8D60-06A75D13954B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48691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23</xdr:row>
      <xdr:rowOff>30480</xdr:rowOff>
    </xdr:from>
    <xdr:ext cx="518160" cy="556260"/>
    <xdr:sp macro="" textlink="">
      <xdr:nvSpPr>
        <xdr:cNvPr id="291" name="AutoShape 2">
          <a:extLst>
            <a:ext uri="{FF2B5EF4-FFF2-40B4-BE49-F238E27FC236}">
              <a16:creationId xmlns:a16="http://schemas.microsoft.com/office/drawing/2014/main" id="{2DD94B59-C28B-461E-A92C-86E94728B5A3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48691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26</xdr:row>
      <xdr:rowOff>0</xdr:rowOff>
    </xdr:from>
    <xdr:ext cx="518160" cy="548640"/>
    <xdr:sp macro="" textlink="">
      <xdr:nvSpPr>
        <xdr:cNvPr id="292" name="AutoShape 2">
          <a:extLst>
            <a:ext uri="{FF2B5EF4-FFF2-40B4-BE49-F238E27FC236}">
              <a16:creationId xmlns:a16="http://schemas.microsoft.com/office/drawing/2014/main" id="{3EFFB5C7-75B1-4820-92D8-B5ECC65E9EC2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543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26</xdr:row>
      <xdr:rowOff>0</xdr:rowOff>
    </xdr:from>
    <xdr:ext cx="518160" cy="556260"/>
    <xdr:sp macro="" textlink="">
      <xdr:nvSpPr>
        <xdr:cNvPr id="293" name="AutoShape 2">
          <a:extLst>
            <a:ext uri="{FF2B5EF4-FFF2-40B4-BE49-F238E27FC236}">
              <a16:creationId xmlns:a16="http://schemas.microsoft.com/office/drawing/2014/main" id="{76EFA2C9-3E2D-4FFC-86EE-A82E472D30EE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54330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26</xdr:row>
      <xdr:rowOff>0</xdr:rowOff>
    </xdr:from>
    <xdr:ext cx="518160" cy="556260"/>
    <xdr:sp macro="" textlink="">
      <xdr:nvSpPr>
        <xdr:cNvPr id="294" name="AutoShape 2">
          <a:extLst>
            <a:ext uri="{FF2B5EF4-FFF2-40B4-BE49-F238E27FC236}">
              <a16:creationId xmlns:a16="http://schemas.microsoft.com/office/drawing/2014/main" id="{4AA8947F-4739-4654-BB56-02C100A442C1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54330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18</xdr:row>
      <xdr:rowOff>0</xdr:rowOff>
    </xdr:from>
    <xdr:ext cx="518160" cy="556260"/>
    <xdr:sp macro="" textlink="">
      <xdr:nvSpPr>
        <xdr:cNvPr id="295" name="AutoShape 2">
          <a:extLst>
            <a:ext uri="{FF2B5EF4-FFF2-40B4-BE49-F238E27FC236}">
              <a16:creationId xmlns:a16="http://schemas.microsoft.com/office/drawing/2014/main" id="{D241ADB9-FB49-41D4-8AAE-8BCDA4E5D067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3848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42</xdr:row>
      <xdr:rowOff>15240</xdr:rowOff>
    </xdr:from>
    <xdr:ext cx="518160" cy="548640"/>
    <xdr:sp macro="" textlink="">
      <xdr:nvSpPr>
        <xdr:cNvPr id="296" name="AutoShape 2">
          <a:extLst>
            <a:ext uri="{FF2B5EF4-FFF2-40B4-BE49-F238E27FC236}">
              <a16:creationId xmlns:a16="http://schemas.microsoft.com/office/drawing/2014/main" id="{BDDEB0F9-1A06-4BDD-9E2C-7F771646915B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8618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18</xdr:row>
      <xdr:rowOff>0</xdr:rowOff>
    </xdr:from>
    <xdr:ext cx="518160" cy="556260"/>
    <xdr:sp macro="" textlink="">
      <xdr:nvSpPr>
        <xdr:cNvPr id="297" name="AutoShape 2">
          <a:extLst>
            <a:ext uri="{FF2B5EF4-FFF2-40B4-BE49-F238E27FC236}">
              <a16:creationId xmlns:a16="http://schemas.microsoft.com/office/drawing/2014/main" id="{73F86673-C01B-411F-B757-374CD8BD2DB7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3848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42</xdr:row>
      <xdr:rowOff>15240</xdr:rowOff>
    </xdr:from>
    <xdr:ext cx="518160" cy="548640"/>
    <xdr:sp macro="" textlink="">
      <xdr:nvSpPr>
        <xdr:cNvPr id="298" name="AutoShape 2">
          <a:extLst>
            <a:ext uri="{FF2B5EF4-FFF2-40B4-BE49-F238E27FC236}">
              <a16:creationId xmlns:a16="http://schemas.microsoft.com/office/drawing/2014/main" id="{88DC02D7-29C4-4F43-AC09-9EDB5E3E1017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8618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26</xdr:row>
      <xdr:rowOff>0</xdr:rowOff>
    </xdr:from>
    <xdr:ext cx="518160" cy="548640"/>
    <xdr:sp macro="" textlink="">
      <xdr:nvSpPr>
        <xdr:cNvPr id="299" name="AutoShape 2">
          <a:extLst>
            <a:ext uri="{FF2B5EF4-FFF2-40B4-BE49-F238E27FC236}">
              <a16:creationId xmlns:a16="http://schemas.microsoft.com/office/drawing/2014/main" id="{708F018C-E4EB-4068-85C5-0B243FEF96D6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543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26</xdr:row>
      <xdr:rowOff>0</xdr:rowOff>
    </xdr:from>
    <xdr:ext cx="518160" cy="548640"/>
    <xdr:sp macro="" textlink="">
      <xdr:nvSpPr>
        <xdr:cNvPr id="300" name="AutoShape 2">
          <a:extLst>
            <a:ext uri="{FF2B5EF4-FFF2-40B4-BE49-F238E27FC236}">
              <a16:creationId xmlns:a16="http://schemas.microsoft.com/office/drawing/2014/main" id="{635C2BBB-1B92-4B94-9A26-D86398C2295E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543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26</xdr:row>
      <xdr:rowOff>0</xdr:rowOff>
    </xdr:from>
    <xdr:ext cx="518160" cy="556260"/>
    <xdr:sp macro="" textlink="">
      <xdr:nvSpPr>
        <xdr:cNvPr id="301" name="AutoShape 2">
          <a:extLst>
            <a:ext uri="{FF2B5EF4-FFF2-40B4-BE49-F238E27FC236}">
              <a16:creationId xmlns:a16="http://schemas.microsoft.com/office/drawing/2014/main" id="{D9B28D91-A329-4F32-A2D5-AE81D0764473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54330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26</xdr:row>
      <xdr:rowOff>0</xdr:rowOff>
    </xdr:from>
    <xdr:ext cx="518160" cy="556260"/>
    <xdr:sp macro="" textlink="">
      <xdr:nvSpPr>
        <xdr:cNvPr id="302" name="AutoShape 2">
          <a:extLst>
            <a:ext uri="{FF2B5EF4-FFF2-40B4-BE49-F238E27FC236}">
              <a16:creationId xmlns:a16="http://schemas.microsoft.com/office/drawing/2014/main" id="{797EA7E1-D29F-4575-A65B-EAC91310946C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54330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26</xdr:row>
      <xdr:rowOff>0</xdr:rowOff>
    </xdr:from>
    <xdr:ext cx="518160" cy="548640"/>
    <xdr:sp macro="" textlink="">
      <xdr:nvSpPr>
        <xdr:cNvPr id="303" name="AutoShape 2">
          <a:extLst>
            <a:ext uri="{FF2B5EF4-FFF2-40B4-BE49-F238E27FC236}">
              <a16:creationId xmlns:a16="http://schemas.microsoft.com/office/drawing/2014/main" id="{1E758C31-053B-46AA-96CA-53FB8964201D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543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26</xdr:row>
      <xdr:rowOff>0</xdr:rowOff>
    </xdr:from>
    <xdr:ext cx="518160" cy="548640"/>
    <xdr:sp macro="" textlink="">
      <xdr:nvSpPr>
        <xdr:cNvPr id="304" name="AutoShape 2">
          <a:extLst>
            <a:ext uri="{FF2B5EF4-FFF2-40B4-BE49-F238E27FC236}">
              <a16:creationId xmlns:a16="http://schemas.microsoft.com/office/drawing/2014/main" id="{47910137-C030-481D-9CC2-FE2D535C198A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543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26</xdr:row>
      <xdr:rowOff>0</xdr:rowOff>
    </xdr:from>
    <xdr:ext cx="518160" cy="556260"/>
    <xdr:sp macro="" textlink="">
      <xdr:nvSpPr>
        <xdr:cNvPr id="305" name="AutoShape 2">
          <a:extLst>
            <a:ext uri="{FF2B5EF4-FFF2-40B4-BE49-F238E27FC236}">
              <a16:creationId xmlns:a16="http://schemas.microsoft.com/office/drawing/2014/main" id="{83EB94BD-AFE2-4F85-B4BB-0D99D40FB694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54330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26</xdr:row>
      <xdr:rowOff>0</xdr:rowOff>
    </xdr:from>
    <xdr:ext cx="518160" cy="556260"/>
    <xdr:sp macro="" textlink="">
      <xdr:nvSpPr>
        <xdr:cNvPr id="306" name="AutoShape 2">
          <a:extLst>
            <a:ext uri="{FF2B5EF4-FFF2-40B4-BE49-F238E27FC236}">
              <a16:creationId xmlns:a16="http://schemas.microsoft.com/office/drawing/2014/main" id="{0BC3BFF8-6729-449B-BECD-66695C05A150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54330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26</xdr:row>
      <xdr:rowOff>0</xdr:rowOff>
    </xdr:from>
    <xdr:ext cx="518160" cy="548640"/>
    <xdr:sp macro="" textlink="">
      <xdr:nvSpPr>
        <xdr:cNvPr id="307" name="AutoShape 2">
          <a:extLst>
            <a:ext uri="{FF2B5EF4-FFF2-40B4-BE49-F238E27FC236}">
              <a16:creationId xmlns:a16="http://schemas.microsoft.com/office/drawing/2014/main" id="{73D24F4C-A85F-42EF-9231-5E18B1F81BE9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543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26</xdr:row>
      <xdr:rowOff>0</xdr:rowOff>
    </xdr:from>
    <xdr:ext cx="518160" cy="548640"/>
    <xdr:sp macro="" textlink="">
      <xdr:nvSpPr>
        <xdr:cNvPr id="308" name="AutoShape 2">
          <a:extLst>
            <a:ext uri="{FF2B5EF4-FFF2-40B4-BE49-F238E27FC236}">
              <a16:creationId xmlns:a16="http://schemas.microsoft.com/office/drawing/2014/main" id="{F0C9733C-A191-4CB7-A7B8-6F341F809254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543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26</xdr:row>
      <xdr:rowOff>0</xdr:rowOff>
    </xdr:from>
    <xdr:ext cx="518160" cy="556260"/>
    <xdr:sp macro="" textlink="">
      <xdr:nvSpPr>
        <xdr:cNvPr id="309" name="AutoShape 2">
          <a:extLst>
            <a:ext uri="{FF2B5EF4-FFF2-40B4-BE49-F238E27FC236}">
              <a16:creationId xmlns:a16="http://schemas.microsoft.com/office/drawing/2014/main" id="{6BD9F364-CD67-4681-BA6B-4891A86C6CEB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54330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26</xdr:row>
      <xdr:rowOff>0</xdr:rowOff>
    </xdr:from>
    <xdr:ext cx="518160" cy="556260"/>
    <xdr:sp macro="" textlink="">
      <xdr:nvSpPr>
        <xdr:cNvPr id="310" name="AutoShape 2">
          <a:extLst>
            <a:ext uri="{FF2B5EF4-FFF2-40B4-BE49-F238E27FC236}">
              <a16:creationId xmlns:a16="http://schemas.microsoft.com/office/drawing/2014/main" id="{966DEBB1-822F-4FBD-84C1-D98B8C64B6DE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54330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26</xdr:row>
      <xdr:rowOff>0</xdr:rowOff>
    </xdr:from>
    <xdr:ext cx="518160" cy="548640"/>
    <xdr:sp macro="" textlink="">
      <xdr:nvSpPr>
        <xdr:cNvPr id="311" name="AutoShape 2">
          <a:extLst>
            <a:ext uri="{FF2B5EF4-FFF2-40B4-BE49-F238E27FC236}">
              <a16:creationId xmlns:a16="http://schemas.microsoft.com/office/drawing/2014/main" id="{A143021A-10AE-4B14-BAB9-2498293281DF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543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26</xdr:row>
      <xdr:rowOff>0</xdr:rowOff>
    </xdr:from>
    <xdr:ext cx="518160" cy="548640"/>
    <xdr:sp macro="" textlink="">
      <xdr:nvSpPr>
        <xdr:cNvPr id="312" name="AutoShape 2">
          <a:extLst>
            <a:ext uri="{FF2B5EF4-FFF2-40B4-BE49-F238E27FC236}">
              <a16:creationId xmlns:a16="http://schemas.microsoft.com/office/drawing/2014/main" id="{456CEB0D-6B78-4D20-8BE8-4D64414F7918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543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26</xdr:row>
      <xdr:rowOff>0</xdr:rowOff>
    </xdr:from>
    <xdr:ext cx="518160" cy="556260"/>
    <xdr:sp macro="" textlink="">
      <xdr:nvSpPr>
        <xdr:cNvPr id="313" name="AutoShape 2">
          <a:extLst>
            <a:ext uri="{FF2B5EF4-FFF2-40B4-BE49-F238E27FC236}">
              <a16:creationId xmlns:a16="http://schemas.microsoft.com/office/drawing/2014/main" id="{1315DF1D-3976-488E-8C10-965CBE369E41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54330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26</xdr:row>
      <xdr:rowOff>0</xdr:rowOff>
    </xdr:from>
    <xdr:ext cx="518160" cy="556260"/>
    <xdr:sp macro="" textlink="">
      <xdr:nvSpPr>
        <xdr:cNvPr id="314" name="AutoShape 2">
          <a:extLst>
            <a:ext uri="{FF2B5EF4-FFF2-40B4-BE49-F238E27FC236}">
              <a16:creationId xmlns:a16="http://schemas.microsoft.com/office/drawing/2014/main" id="{FC59438F-CD1B-42DE-8978-CAE6793E6A80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54330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55</xdr:row>
      <xdr:rowOff>7620</xdr:rowOff>
    </xdr:from>
    <xdr:ext cx="518160" cy="548640"/>
    <xdr:sp macro="" textlink="">
      <xdr:nvSpPr>
        <xdr:cNvPr id="315" name="AutoShape 2">
          <a:extLst>
            <a:ext uri="{FF2B5EF4-FFF2-40B4-BE49-F238E27FC236}">
              <a16:creationId xmlns:a16="http://schemas.microsoft.com/office/drawing/2014/main" id="{086468DE-CFDA-48C5-BE58-E9560B8F0618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11186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55</xdr:row>
      <xdr:rowOff>7620</xdr:rowOff>
    </xdr:from>
    <xdr:ext cx="518160" cy="548640"/>
    <xdr:sp macro="" textlink="">
      <xdr:nvSpPr>
        <xdr:cNvPr id="316" name="AutoShape 2">
          <a:extLst>
            <a:ext uri="{FF2B5EF4-FFF2-40B4-BE49-F238E27FC236}">
              <a16:creationId xmlns:a16="http://schemas.microsoft.com/office/drawing/2014/main" id="{C4D4A669-F1F9-4173-8E35-631A7C0CF9CA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11186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43</xdr:row>
      <xdr:rowOff>7620</xdr:rowOff>
    </xdr:from>
    <xdr:ext cx="518160" cy="548640"/>
    <xdr:sp macro="" textlink="">
      <xdr:nvSpPr>
        <xdr:cNvPr id="317" name="AutoShape 2">
          <a:extLst>
            <a:ext uri="{FF2B5EF4-FFF2-40B4-BE49-F238E27FC236}">
              <a16:creationId xmlns:a16="http://schemas.microsoft.com/office/drawing/2014/main" id="{3EB0AC7B-68AF-4659-9CB2-1D3EB55CADB1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880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55</xdr:row>
      <xdr:rowOff>7620</xdr:rowOff>
    </xdr:from>
    <xdr:ext cx="518160" cy="548640"/>
    <xdr:sp macro="" textlink="">
      <xdr:nvSpPr>
        <xdr:cNvPr id="318" name="AutoShape 2">
          <a:extLst>
            <a:ext uri="{FF2B5EF4-FFF2-40B4-BE49-F238E27FC236}">
              <a16:creationId xmlns:a16="http://schemas.microsoft.com/office/drawing/2014/main" id="{1B530193-4340-49CD-AB20-1BE5143DF7B3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11186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55</xdr:row>
      <xdr:rowOff>7620</xdr:rowOff>
    </xdr:from>
    <xdr:ext cx="518160" cy="548640"/>
    <xdr:sp macro="" textlink="">
      <xdr:nvSpPr>
        <xdr:cNvPr id="319" name="AutoShape 2">
          <a:extLst>
            <a:ext uri="{FF2B5EF4-FFF2-40B4-BE49-F238E27FC236}">
              <a16:creationId xmlns:a16="http://schemas.microsoft.com/office/drawing/2014/main" id="{17A9C9A4-81AC-440D-AC7C-3B6EFF1F3F59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11186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43</xdr:row>
      <xdr:rowOff>7620</xdr:rowOff>
    </xdr:from>
    <xdr:ext cx="518160" cy="548640"/>
    <xdr:sp macro="" textlink="">
      <xdr:nvSpPr>
        <xdr:cNvPr id="320" name="AutoShape 2">
          <a:extLst>
            <a:ext uri="{FF2B5EF4-FFF2-40B4-BE49-F238E27FC236}">
              <a16:creationId xmlns:a16="http://schemas.microsoft.com/office/drawing/2014/main" id="{F71FD6CD-C302-45E4-B039-C7300044E4D7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880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20</xdr:row>
      <xdr:rowOff>0</xdr:rowOff>
    </xdr:from>
    <xdr:ext cx="518160" cy="548640"/>
    <xdr:sp macro="" textlink="">
      <xdr:nvSpPr>
        <xdr:cNvPr id="321" name="AutoShape 2">
          <a:extLst>
            <a:ext uri="{FF2B5EF4-FFF2-40B4-BE49-F238E27FC236}">
              <a16:creationId xmlns:a16="http://schemas.microsoft.com/office/drawing/2014/main" id="{BC7580C9-8038-4C34-9F96-44C68E291031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4244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20</xdr:row>
      <xdr:rowOff>0</xdr:rowOff>
    </xdr:from>
    <xdr:ext cx="518160" cy="548640"/>
    <xdr:sp macro="" textlink="">
      <xdr:nvSpPr>
        <xdr:cNvPr id="322" name="AutoShape 2">
          <a:extLst>
            <a:ext uri="{FF2B5EF4-FFF2-40B4-BE49-F238E27FC236}">
              <a16:creationId xmlns:a16="http://schemas.microsoft.com/office/drawing/2014/main" id="{1F408F30-05BB-42BE-96B1-0B656A0215E7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4244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20</xdr:row>
      <xdr:rowOff>0</xdr:rowOff>
    </xdr:from>
    <xdr:ext cx="518160" cy="556260"/>
    <xdr:sp macro="" textlink="">
      <xdr:nvSpPr>
        <xdr:cNvPr id="323" name="AutoShape 2">
          <a:extLst>
            <a:ext uri="{FF2B5EF4-FFF2-40B4-BE49-F238E27FC236}">
              <a16:creationId xmlns:a16="http://schemas.microsoft.com/office/drawing/2014/main" id="{31FB3101-2215-4617-B434-C08DC23C6E4F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42443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20</xdr:row>
      <xdr:rowOff>0</xdr:rowOff>
    </xdr:from>
    <xdr:ext cx="518160" cy="556260"/>
    <xdr:sp macro="" textlink="">
      <xdr:nvSpPr>
        <xdr:cNvPr id="324" name="AutoShape 2">
          <a:extLst>
            <a:ext uri="{FF2B5EF4-FFF2-40B4-BE49-F238E27FC236}">
              <a16:creationId xmlns:a16="http://schemas.microsoft.com/office/drawing/2014/main" id="{E0CE836C-65F4-443E-88A6-8E1C20515CDA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42443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20</xdr:row>
      <xdr:rowOff>0</xdr:rowOff>
    </xdr:from>
    <xdr:ext cx="518160" cy="548640"/>
    <xdr:sp macro="" textlink="">
      <xdr:nvSpPr>
        <xdr:cNvPr id="325" name="AutoShape 2">
          <a:extLst>
            <a:ext uri="{FF2B5EF4-FFF2-40B4-BE49-F238E27FC236}">
              <a16:creationId xmlns:a16="http://schemas.microsoft.com/office/drawing/2014/main" id="{FF593F03-53CE-46AC-B620-2AD49CC5504E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4244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20</xdr:row>
      <xdr:rowOff>0</xdr:rowOff>
    </xdr:from>
    <xdr:ext cx="518160" cy="548640"/>
    <xdr:sp macro="" textlink="">
      <xdr:nvSpPr>
        <xdr:cNvPr id="326" name="AutoShape 2">
          <a:extLst>
            <a:ext uri="{FF2B5EF4-FFF2-40B4-BE49-F238E27FC236}">
              <a16:creationId xmlns:a16="http://schemas.microsoft.com/office/drawing/2014/main" id="{C8F01EA3-F869-4CD8-B221-BC755FC1FD19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4244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20</xdr:row>
      <xdr:rowOff>0</xdr:rowOff>
    </xdr:from>
    <xdr:ext cx="518160" cy="556260"/>
    <xdr:sp macro="" textlink="">
      <xdr:nvSpPr>
        <xdr:cNvPr id="327" name="AutoShape 2">
          <a:extLst>
            <a:ext uri="{FF2B5EF4-FFF2-40B4-BE49-F238E27FC236}">
              <a16:creationId xmlns:a16="http://schemas.microsoft.com/office/drawing/2014/main" id="{A8CC83B0-2855-4EF9-9F1D-C7CF28A2FECD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42443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20</xdr:row>
      <xdr:rowOff>0</xdr:rowOff>
    </xdr:from>
    <xdr:ext cx="518160" cy="556260"/>
    <xdr:sp macro="" textlink="">
      <xdr:nvSpPr>
        <xdr:cNvPr id="328" name="AutoShape 2">
          <a:extLst>
            <a:ext uri="{FF2B5EF4-FFF2-40B4-BE49-F238E27FC236}">
              <a16:creationId xmlns:a16="http://schemas.microsoft.com/office/drawing/2014/main" id="{9BCA8B34-6F5E-4D4B-A409-6AE250611F7A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42443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20</xdr:row>
      <xdr:rowOff>0</xdr:rowOff>
    </xdr:from>
    <xdr:ext cx="518160" cy="548640"/>
    <xdr:sp macro="" textlink="">
      <xdr:nvSpPr>
        <xdr:cNvPr id="329" name="AutoShape 2">
          <a:extLst>
            <a:ext uri="{FF2B5EF4-FFF2-40B4-BE49-F238E27FC236}">
              <a16:creationId xmlns:a16="http://schemas.microsoft.com/office/drawing/2014/main" id="{44EB0A94-3764-495B-995B-5EC70CB61123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4244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20</xdr:row>
      <xdr:rowOff>0</xdr:rowOff>
    </xdr:from>
    <xdr:ext cx="518160" cy="548640"/>
    <xdr:sp macro="" textlink="">
      <xdr:nvSpPr>
        <xdr:cNvPr id="330" name="AutoShape 2">
          <a:extLst>
            <a:ext uri="{FF2B5EF4-FFF2-40B4-BE49-F238E27FC236}">
              <a16:creationId xmlns:a16="http://schemas.microsoft.com/office/drawing/2014/main" id="{8D4ED48D-0957-4918-9D5F-5A916066B797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4244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20</xdr:row>
      <xdr:rowOff>0</xdr:rowOff>
    </xdr:from>
    <xdr:ext cx="518160" cy="556260"/>
    <xdr:sp macro="" textlink="">
      <xdr:nvSpPr>
        <xdr:cNvPr id="331" name="AutoShape 2">
          <a:extLst>
            <a:ext uri="{FF2B5EF4-FFF2-40B4-BE49-F238E27FC236}">
              <a16:creationId xmlns:a16="http://schemas.microsoft.com/office/drawing/2014/main" id="{C51A27BA-39CF-4B49-A015-4D70B18FBF21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42443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20</xdr:row>
      <xdr:rowOff>0</xdr:rowOff>
    </xdr:from>
    <xdr:ext cx="518160" cy="556260"/>
    <xdr:sp macro="" textlink="">
      <xdr:nvSpPr>
        <xdr:cNvPr id="332" name="AutoShape 2">
          <a:extLst>
            <a:ext uri="{FF2B5EF4-FFF2-40B4-BE49-F238E27FC236}">
              <a16:creationId xmlns:a16="http://schemas.microsoft.com/office/drawing/2014/main" id="{49EFD3D7-B348-4624-B52E-9C3D5B2C2E72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42443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20</xdr:row>
      <xdr:rowOff>0</xdr:rowOff>
    </xdr:from>
    <xdr:ext cx="518160" cy="548640"/>
    <xdr:sp macro="" textlink="">
      <xdr:nvSpPr>
        <xdr:cNvPr id="333" name="AutoShape 2">
          <a:extLst>
            <a:ext uri="{FF2B5EF4-FFF2-40B4-BE49-F238E27FC236}">
              <a16:creationId xmlns:a16="http://schemas.microsoft.com/office/drawing/2014/main" id="{0CAE1884-66C6-471A-ACF8-F50F5E612620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4244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20</xdr:row>
      <xdr:rowOff>0</xdr:rowOff>
    </xdr:from>
    <xdr:ext cx="518160" cy="548640"/>
    <xdr:sp macro="" textlink="">
      <xdr:nvSpPr>
        <xdr:cNvPr id="334" name="AutoShape 2">
          <a:extLst>
            <a:ext uri="{FF2B5EF4-FFF2-40B4-BE49-F238E27FC236}">
              <a16:creationId xmlns:a16="http://schemas.microsoft.com/office/drawing/2014/main" id="{4520D75E-4D6E-452A-A93C-83C8A9A170F9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4244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20</xdr:row>
      <xdr:rowOff>0</xdr:rowOff>
    </xdr:from>
    <xdr:ext cx="518160" cy="556260"/>
    <xdr:sp macro="" textlink="">
      <xdr:nvSpPr>
        <xdr:cNvPr id="335" name="AutoShape 2">
          <a:extLst>
            <a:ext uri="{FF2B5EF4-FFF2-40B4-BE49-F238E27FC236}">
              <a16:creationId xmlns:a16="http://schemas.microsoft.com/office/drawing/2014/main" id="{009284C0-A1F8-4970-86DF-09CA5A6F1FE9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42443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20</xdr:row>
      <xdr:rowOff>0</xdr:rowOff>
    </xdr:from>
    <xdr:ext cx="518160" cy="556260"/>
    <xdr:sp macro="" textlink="">
      <xdr:nvSpPr>
        <xdr:cNvPr id="336" name="AutoShape 2">
          <a:extLst>
            <a:ext uri="{FF2B5EF4-FFF2-40B4-BE49-F238E27FC236}">
              <a16:creationId xmlns:a16="http://schemas.microsoft.com/office/drawing/2014/main" id="{A7C2237E-167D-41BB-B02B-D439ADE98205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42443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24</xdr:row>
      <xdr:rowOff>0</xdr:rowOff>
    </xdr:from>
    <xdr:ext cx="518160" cy="548640"/>
    <xdr:sp macro="" textlink="">
      <xdr:nvSpPr>
        <xdr:cNvPr id="337" name="AutoShape 2">
          <a:extLst>
            <a:ext uri="{FF2B5EF4-FFF2-40B4-BE49-F238E27FC236}">
              <a16:creationId xmlns:a16="http://schemas.microsoft.com/office/drawing/2014/main" id="{9FEBABEC-2CE2-4840-A7A6-CF85A1371580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503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24</xdr:row>
      <xdr:rowOff>0</xdr:rowOff>
    </xdr:from>
    <xdr:ext cx="518160" cy="548640"/>
    <xdr:sp macro="" textlink="">
      <xdr:nvSpPr>
        <xdr:cNvPr id="338" name="AutoShape 2">
          <a:extLst>
            <a:ext uri="{FF2B5EF4-FFF2-40B4-BE49-F238E27FC236}">
              <a16:creationId xmlns:a16="http://schemas.microsoft.com/office/drawing/2014/main" id="{68092EE7-C2B1-450F-9D6B-FF64A7B8CCE0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503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24</xdr:row>
      <xdr:rowOff>0</xdr:rowOff>
    </xdr:from>
    <xdr:ext cx="518160" cy="556260"/>
    <xdr:sp macro="" textlink="">
      <xdr:nvSpPr>
        <xdr:cNvPr id="339" name="AutoShape 2">
          <a:extLst>
            <a:ext uri="{FF2B5EF4-FFF2-40B4-BE49-F238E27FC236}">
              <a16:creationId xmlns:a16="http://schemas.microsoft.com/office/drawing/2014/main" id="{368430CC-76D4-4B41-9231-2CF9A26E38D7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50368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24</xdr:row>
      <xdr:rowOff>0</xdr:rowOff>
    </xdr:from>
    <xdr:ext cx="518160" cy="556260"/>
    <xdr:sp macro="" textlink="">
      <xdr:nvSpPr>
        <xdr:cNvPr id="340" name="AutoShape 2">
          <a:extLst>
            <a:ext uri="{FF2B5EF4-FFF2-40B4-BE49-F238E27FC236}">
              <a16:creationId xmlns:a16="http://schemas.microsoft.com/office/drawing/2014/main" id="{7FAC65D1-7C4A-49AD-A859-3BA442BED2A7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50368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24</xdr:row>
      <xdr:rowOff>0</xdr:rowOff>
    </xdr:from>
    <xdr:ext cx="518160" cy="548640"/>
    <xdr:sp macro="" textlink="">
      <xdr:nvSpPr>
        <xdr:cNvPr id="341" name="AutoShape 2">
          <a:extLst>
            <a:ext uri="{FF2B5EF4-FFF2-40B4-BE49-F238E27FC236}">
              <a16:creationId xmlns:a16="http://schemas.microsoft.com/office/drawing/2014/main" id="{3CB3F7A8-B0AB-4126-939F-07A8BB3E5ECA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503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24</xdr:row>
      <xdr:rowOff>0</xdr:rowOff>
    </xdr:from>
    <xdr:ext cx="518160" cy="548640"/>
    <xdr:sp macro="" textlink="">
      <xdr:nvSpPr>
        <xdr:cNvPr id="342" name="AutoShape 2">
          <a:extLst>
            <a:ext uri="{FF2B5EF4-FFF2-40B4-BE49-F238E27FC236}">
              <a16:creationId xmlns:a16="http://schemas.microsoft.com/office/drawing/2014/main" id="{6C05443D-E50A-4075-B6EC-A8574CD8C0D7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503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24</xdr:row>
      <xdr:rowOff>0</xdr:rowOff>
    </xdr:from>
    <xdr:ext cx="518160" cy="556260"/>
    <xdr:sp macro="" textlink="">
      <xdr:nvSpPr>
        <xdr:cNvPr id="343" name="AutoShape 2">
          <a:extLst>
            <a:ext uri="{FF2B5EF4-FFF2-40B4-BE49-F238E27FC236}">
              <a16:creationId xmlns:a16="http://schemas.microsoft.com/office/drawing/2014/main" id="{A9247F7E-04A3-4BF2-8212-74E8DF0EAB36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50368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24</xdr:row>
      <xdr:rowOff>0</xdr:rowOff>
    </xdr:from>
    <xdr:ext cx="518160" cy="556260"/>
    <xdr:sp macro="" textlink="">
      <xdr:nvSpPr>
        <xdr:cNvPr id="344" name="AutoShape 2">
          <a:extLst>
            <a:ext uri="{FF2B5EF4-FFF2-40B4-BE49-F238E27FC236}">
              <a16:creationId xmlns:a16="http://schemas.microsoft.com/office/drawing/2014/main" id="{0E55F019-4EC6-4D8B-9400-7DF0ECA40B14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50368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24</xdr:row>
      <xdr:rowOff>0</xdr:rowOff>
    </xdr:from>
    <xdr:ext cx="518160" cy="548640"/>
    <xdr:sp macro="" textlink="">
      <xdr:nvSpPr>
        <xdr:cNvPr id="345" name="AutoShape 2">
          <a:extLst>
            <a:ext uri="{FF2B5EF4-FFF2-40B4-BE49-F238E27FC236}">
              <a16:creationId xmlns:a16="http://schemas.microsoft.com/office/drawing/2014/main" id="{3DB40EDF-3A3B-4F52-BF4B-A354D9ACE8F6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503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24</xdr:row>
      <xdr:rowOff>0</xdr:rowOff>
    </xdr:from>
    <xdr:ext cx="518160" cy="548640"/>
    <xdr:sp macro="" textlink="">
      <xdr:nvSpPr>
        <xdr:cNvPr id="346" name="AutoShape 2">
          <a:extLst>
            <a:ext uri="{FF2B5EF4-FFF2-40B4-BE49-F238E27FC236}">
              <a16:creationId xmlns:a16="http://schemas.microsoft.com/office/drawing/2014/main" id="{B13D1474-06C0-4693-9C4A-14517D536133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503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24</xdr:row>
      <xdr:rowOff>0</xdr:rowOff>
    </xdr:from>
    <xdr:ext cx="518160" cy="556260"/>
    <xdr:sp macro="" textlink="">
      <xdr:nvSpPr>
        <xdr:cNvPr id="347" name="AutoShape 2">
          <a:extLst>
            <a:ext uri="{FF2B5EF4-FFF2-40B4-BE49-F238E27FC236}">
              <a16:creationId xmlns:a16="http://schemas.microsoft.com/office/drawing/2014/main" id="{CBB7986E-2206-478F-B767-5AA0F8F035C8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50368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24</xdr:row>
      <xdr:rowOff>0</xdr:rowOff>
    </xdr:from>
    <xdr:ext cx="518160" cy="556260"/>
    <xdr:sp macro="" textlink="">
      <xdr:nvSpPr>
        <xdr:cNvPr id="348" name="AutoShape 2">
          <a:extLst>
            <a:ext uri="{FF2B5EF4-FFF2-40B4-BE49-F238E27FC236}">
              <a16:creationId xmlns:a16="http://schemas.microsoft.com/office/drawing/2014/main" id="{4AF9009C-5564-4D86-881B-FA24998E1744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50368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24</xdr:row>
      <xdr:rowOff>0</xdr:rowOff>
    </xdr:from>
    <xdr:ext cx="518160" cy="548640"/>
    <xdr:sp macro="" textlink="">
      <xdr:nvSpPr>
        <xdr:cNvPr id="349" name="AutoShape 2">
          <a:extLst>
            <a:ext uri="{FF2B5EF4-FFF2-40B4-BE49-F238E27FC236}">
              <a16:creationId xmlns:a16="http://schemas.microsoft.com/office/drawing/2014/main" id="{E10CE797-D4A1-4AEA-B52E-EE5CD8917DE7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503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24</xdr:row>
      <xdr:rowOff>0</xdr:rowOff>
    </xdr:from>
    <xdr:ext cx="518160" cy="548640"/>
    <xdr:sp macro="" textlink="">
      <xdr:nvSpPr>
        <xdr:cNvPr id="350" name="AutoShape 2">
          <a:extLst>
            <a:ext uri="{FF2B5EF4-FFF2-40B4-BE49-F238E27FC236}">
              <a16:creationId xmlns:a16="http://schemas.microsoft.com/office/drawing/2014/main" id="{B1552D34-F71A-4BB1-9555-E4DD63E79DBC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503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24</xdr:row>
      <xdr:rowOff>0</xdr:rowOff>
    </xdr:from>
    <xdr:ext cx="518160" cy="556260"/>
    <xdr:sp macro="" textlink="">
      <xdr:nvSpPr>
        <xdr:cNvPr id="351" name="AutoShape 2">
          <a:extLst>
            <a:ext uri="{FF2B5EF4-FFF2-40B4-BE49-F238E27FC236}">
              <a16:creationId xmlns:a16="http://schemas.microsoft.com/office/drawing/2014/main" id="{857EA436-1148-4DBD-835D-996D08C394A1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50368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24</xdr:row>
      <xdr:rowOff>0</xdr:rowOff>
    </xdr:from>
    <xdr:ext cx="518160" cy="556260"/>
    <xdr:sp macro="" textlink="">
      <xdr:nvSpPr>
        <xdr:cNvPr id="352" name="AutoShape 2">
          <a:extLst>
            <a:ext uri="{FF2B5EF4-FFF2-40B4-BE49-F238E27FC236}">
              <a16:creationId xmlns:a16="http://schemas.microsoft.com/office/drawing/2014/main" id="{227CD0F8-04B1-41A5-B963-C8B5BDE3F613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50368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11</xdr:row>
      <xdr:rowOff>45720</xdr:rowOff>
    </xdr:from>
    <xdr:ext cx="518160" cy="556260"/>
    <xdr:sp macro="" textlink="">
      <xdr:nvSpPr>
        <xdr:cNvPr id="353" name="AutoShape 2">
          <a:extLst>
            <a:ext uri="{FF2B5EF4-FFF2-40B4-BE49-F238E27FC236}">
              <a16:creationId xmlns:a16="http://schemas.microsoft.com/office/drawing/2014/main" id="{3A14C73C-CAB9-4508-B175-D7F45FFCA6E6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2506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32</xdr:row>
      <xdr:rowOff>7620</xdr:rowOff>
    </xdr:from>
    <xdr:ext cx="518160" cy="548640"/>
    <xdr:sp macro="" textlink="">
      <xdr:nvSpPr>
        <xdr:cNvPr id="354" name="AutoShape 2">
          <a:extLst>
            <a:ext uri="{FF2B5EF4-FFF2-40B4-BE49-F238E27FC236}">
              <a16:creationId xmlns:a16="http://schemas.microsoft.com/office/drawing/2014/main" id="{0055CFDA-F558-4D67-B8FD-FD3E4EB0D7DF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32</xdr:row>
      <xdr:rowOff>7620</xdr:rowOff>
    </xdr:from>
    <xdr:ext cx="518160" cy="548640"/>
    <xdr:sp macro="" textlink="">
      <xdr:nvSpPr>
        <xdr:cNvPr id="355" name="AutoShape 2">
          <a:extLst>
            <a:ext uri="{FF2B5EF4-FFF2-40B4-BE49-F238E27FC236}">
              <a16:creationId xmlns:a16="http://schemas.microsoft.com/office/drawing/2014/main" id="{87DCD095-AE1B-4484-849D-E4C2553F3D50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34</xdr:row>
      <xdr:rowOff>7620</xdr:rowOff>
    </xdr:from>
    <xdr:ext cx="518160" cy="548640"/>
    <xdr:sp macro="" textlink="">
      <xdr:nvSpPr>
        <xdr:cNvPr id="356" name="AutoShape 2">
          <a:extLst>
            <a:ext uri="{FF2B5EF4-FFF2-40B4-BE49-F238E27FC236}">
              <a16:creationId xmlns:a16="http://schemas.microsoft.com/office/drawing/2014/main" id="{35642961-8429-45F6-80E7-C16D0BE3DA91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7025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11</xdr:row>
      <xdr:rowOff>45720</xdr:rowOff>
    </xdr:from>
    <xdr:ext cx="518160" cy="556260"/>
    <xdr:sp macro="" textlink="">
      <xdr:nvSpPr>
        <xdr:cNvPr id="357" name="AutoShape 2">
          <a:extLst>
            <a:ext uri="{FF2B5EF4-FFF2-40B4-BE49-F238E27FC236}">
              <a16:creationId xmlns:a16="http://schemas.microsoft.com/office/drawing/2014/main" id="{97A6CC3E-8A78-4939-8070-B7DB8F3C1ABC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2506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29</xdr:row>
      <xdr:rowOff>190500</xdr:rowOff>
    </xdr:from>
    <xdr:ext cx="518160" cy="548640"/>
    <xdr:sp macro="" textlink="">
      <xdr:nvSpPr>
        <xdr:cNvPr id="358" name="AutoShape 2">
          <a:extLst>
            <a:ext uri="{FF2B5EF4-FFF2-40B4-BE49-F238E27FC236}">
              <a16:creationId xmlns:a16="http://schemas.microsoft.com/office/drawing/2014/main" id="{E59EE331-2D5E-49DF-AB9C-8D766D71C408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6217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32</xdr:row>
      <xdr:rowOff>7620</xdr:rowOff>
    </xdr:from>
    <xdr:ext cx="518160" cy="548640"/>
    <xdr:sp macro="" textlink="">
      <xdr:nvSpPr>
        <xdr:cNvPr id="359" name="AutoShape 2">
          <a:extLst>
            <a:ext uri="{FF2B5EF4-FFF2-40B4-BE49-F238E27FC236}">
              <a16:creationId xmlns:a16="http://schemas.microsoft.com/office/drawing/2014/main" id="{4472B5F8-036B-4E26-B62D-2311DF091596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32</xdr:row>
      <xdr:rowOff>7620</xdr:rowOff>
    </xdr:from>
    <xdr:ext cx="518160" cy="548640"/>
    <xdr:sp macro="" textlink="">
      <xdr:nvSpPr>
        <xdr:cNvPr id="360" name="AutoShape 2">
          <a:extLst>
            <a:ext uri="{FF2B5EF4-FFF2-40B4-BE49-F238E27FC236}">
              <a16:creationId xmlns:a16="http://schemas.microsoft.com/office/drawing/2014/main" id="{9189F839-9907-4BC3-94D7-A069B047EA74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34</xdr:row>
      <xdr:rowOff>7620</xdr:rowOff>
    </xdr:from>
    <xdr:ext cx="518160" cy="548640"/>
    <xdr:sp macro="" textlink="">
      <xdr:nvSpPr>
        <xdr:cNvPr id="361" name="AutoShape 2">
          <a:extLst>
            <a:ext uri="{FF2B5EF4-FFF2-40B4-BE49-F238E27FC236}">
              <a16:creationId xmlns:a16="http://schemas.microsoft.com/office/drawing/2014/main" id="{3C0FE3C3-C16A-45D2-B91B-E489365A093A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7025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17</xdr:row>
      <xdr:rowOff>0</xdr:rowOff>
    </xdr:from>
    <xdr:ext cx="518160" cy="548640"/>
    <xdr:sp macro="" textlink="">
      <xdr:nvSpPr>
        <xdr:cNvPr id="362" name="AutoShape 2">
          <a:extLst>
            <a:ext uri="{FF2B5EF4-FFF2-40B4-BE49-F238E27FC236}">
              <a16:creationId xmlns:a16="http://schemas.microsoft.com/office/drawing/2014/main" id="{54123910-2EEF-48F8-9538-D656D318A628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3649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17</xdr:row>
      <xdr:rowOff>0</xdr:rowOff>
    </xdr:from>
    <xdr:ext cx="518160" cy="548640"/>
    <xdr:sp macro="" textlink="">
      <xdr:nvSpPr>
        <xdr:cNvPr id="363" name="AutoShape 2">
          <a:extLst>
            <a:ext uri="{FF2B5EF4-FFF2-40B4-BE49-F238E27FC236}">
              <a16:creationId xmlns:a16="http://schemas.microsoft.com/office/drawing/2014/main" id="{65A380FD-313B-47F2-A7D3-A0B8FCFDC069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3649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17</xdr:row>
      <xdr:rowOff>0</xdr:rowOff>
    </xdr:from>
    <xdr:ext cx="518160" cy="548640"/>
    <xdr:sp macro="" textlink="">
      <xdr:nvSpPr>
        <xdr:cNvPr id="364" name="AutoShape 2">
          <a:extLst>
            <a:ext uri="{FF2B5EF4-FFF2-40B4-BE49-F238E27FC236}">
              <a16:creationId xmlns:a16="http://schemas.microsoft.com/office/drawing/2014/main" id="{8F35D3D0-3CF7-41EF-905A-C905E8B022BF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3649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17</xdr:row>
      <xdr:rowOff>0</xdr:rowOff>
    </xdr:from>
    <xdr:ext cx="518160" cy="548640"/>
    <xdr:sp macro="" textlink="">
      <xdr:nvSpPr>
        <xdr:cNvPr id="365" name="AutoShape 2">
          <a:extLst>
            <a:ext uri="{FF2B5EF4-FFF2-40B4-BE49-F238E27FC236}">
              <a16:creationId xmlns:a16="http://schemas.microsoft.com/office/drawing/2014/main" id="{37833167-90A9-43FC-99CC-7237B2F393FB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3649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17</xdr:row>
      <xdr:rowOff>0</xdr:rowOff>
    </xdr:from>
    <xdr:ext cx="518160" cy="548640"/>
    <xdr:sp macro="" textlink="">
      <xdr:nvSpPr>
        <xdr:cNvPr id="366" name="AutoShape 2">
          <a:extLst>
            <a:ext uri="{FF2B5EF4-FFF2-40B4-BE49-F238E27FC236}">
              <a16:creationId xmlns:a16="http://schemas.microsoft.com/office/drawing/2014/main" id="{3E232B1D-0885-45CB-9538-4217A7272D55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3649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17</xdr:row>
      <xdr:rowOff>0</xdr:rowOff>
    </xdr:from>
    <xdr:ext cx="518160" cy="548640"/>
    <xdr:sp macro="" textlink="">
      <xdr:nvSpPr>
        <xdr:cNvPr id="367" name="AutoShape 2">
          <a:extLst>
            <a:ext uri="{FF2B5EF4-FFF2-40B4-BE49-F238E27FC236}">
              <a16:creationId xmlns:a16="http://schemas.microsoft.com/office/drawing/2014/main" id="{E22DDC88-8783-4337-8E12-842519E8C830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3649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17</xdr:row>
      <xdr:rowOff>0</xdr:rowOff>
    </xdr:from>
    <xdr:ext cx="518160" cy="548640"/>
    <xdr:sp macro="" textlink="">
      <xdr:nvSpPr>
        <xdr:cNvPr id="368" name="AutoShape 2">
          <a:extLst>
            <a:ext uri="{FF2B5EF4-FFF2-40B4-BE49-F238E27FC236}">
              <a16:creationId xmlns:a16="http://schemas.microsoft.com/office/drawing/2014/main" id="{E2EC8F88-E016-40FB-9FAC-9EE6046985AB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3649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17</xdr:row>
      <xdr:rowOff>0</xdr:rowOff>
    </xdr:from>
    <xdr:ext cx="518160" cy="548640"/>
    <xdr:sp macro="" textlink="">
      <xdr:nvSpPr>
        <xdr:cNvPr id="369" name="AutoShape 2">
          <a:extLst>
            <a:ext uri="{FF2B5EF4-FFF2-40B4-BE49-F238E27FC236}">
              <a16:creationId xmlns:a16="http://schemas.microsoft.com/office/drawing/2014/main" id="{F612405D-288C-49E0-A9B5-68B807354E51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3649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518160" cy="548640"/>
    <xdr:sp macro="" textlink="">
      <xdr:nvSpPr>
        <xdr:cNvPr id="370" name="AutoShape 2">
          <a:extLst>
            <a:ext uri="{FF2B5EF4-FFF2-40B4-BE49-F238E27FC236}">
              <a16:creationId xmlns:a16="http://schemas.microsoft.com/office/drawing/2014/main" id="{526D8109-F458-4A6E-BC65-4580E92D87FE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4838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518160" cy="548640"/>
    <xdr:sp macro="" textlink="">
      <xdr:nvSpPr>
        <xdr:cNvPr id="371" name="AutoShape 2">
          <a:extLst>
            <a:ext uri="{FF2B5EF4-FFF2-40B4-BE49-F238E27FC236}">
              <a16:creationId xmlns:a16="http://schemas.microsoft.com/office/drawing/2014/main" id="{D0EC6247-6B21-46E2-9446-D2F4CB181CA3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4838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518160" cy="556260"/>
    <xdr:sp macro="" textlink="">
      <xdr:nvSpPr>
        <xdr:cNvPr id="372" name="AutoShape 2">
          <a:extLst>
            <a:ext uri="{FF2B5EF4-FFF2-40B4-BE49-F238E27FC236}">
              <a16:creationId xmlns:a16="http://schemas.microsoft.com/office/drawing/2014/main" id="{9B02FAE3-0E03-4E99-AC99-EF485CB22218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4838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518160" cy="556260"/>
    <xdr:sp macro="" textlink="">
      <xdr:nvSpPr>
        <xdr:cNvPr id="373" name="AutoShape 2">
          <a:extLst>
            <a:ext uri="{FF2B5EF4-FFF2-40B4-BE49-F238E27FC236}">
              <a16:creationId xmlns:a16="http://schemas.microsoft.com/office/drawing/2014/main" id="{E64C4ECD-80A4-40C8-B227-7D909DBD9A2F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4838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518160" cy="548640"/>
    <xdr:sp macro="" textlink="">
      <xdr:nvSpPr>
        <xdr:cNvPr id="374" name="AutoShape 2">
          <a:extLst>
            <a:ext uri="{FF2B5EF4-FFF2-40B4-BE49-F238E27FC236}">
              <a16:creationId xmlns:a16="http://schemas.microsoft.com/office/drawing/2014/main" id="{96CDE62A-43AA-41DA-A1AD-DC4ABB424117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4838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518160" cy="548640"/>
    <xdr:sp macro="" textlink="">
      <xdr:nvSpPr>
        <xdr:cNvPr id="375" name="AutoShape 2">
          <a:extLst>
            <a:ext uri="{FF2B5EF4-FFF2-40B4-BE49-F238E27FC236}">
              <a16:creationId xmlns:a16="http://schemas.microsoft.com/office/drawing/2014/main" id="{22514611-27DA-4A22-8B66-07FC53190C2D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4838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518160" cy="556260"/>
    <xdr:sp macro="" textlink="">
      <xdr:nvSpPr>
        <xdr:cNvPr id="376" name="AutoShape 2">
          <a:extLst>
            <a:ext uri="{FF2B5EF4-FFF2-40B4-BE49-F238E27FC236}">
              <a16:creationId xmlns:a16="http://schemas.microsoft.com/office/drawing/2014/main" id="{503010A2-40E5-48F9-A87E-646EDD2F0618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4838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518160" cy="556260"/>
    <xdr:sp macro="" textlink="">
      <xdr:nvSpPr>
        <xdr:cNvPr id="377" name="AutoShape 2">
          <a:extLst>
            <a:ext uri="{FF2B5EF4-FFF2-40B4-BE49-F238E27FC236}">
              <a16:creationId xmlns:a16="http://schemas.microsoft.com/office/drawing/2014/main" id="{168BA6F0-5B5E-4FD9-8253-82937A12A2AD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4838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518160" cy="548640"/>
    <xdr:sp macro="" textlink="">
      <xdr:nvSpPr>
        <xdr:cNvPr id="378" name="AutoShape 2">
          <a:extLst>
            <a:ext uri="{FF2B5EF4-FFF2-40B4-BE49-F238E27FC236}">
              <a16:creationId xmlns:a16="http://schemas.microsoft.com/office/drawing/2014/main" id="{859164A6-D62E-4A15-A11F-0A5EE1CE1A0B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4838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518160" cy="548640"/>
    <xdr:sp macro="" textlink="">
      <xdr:nvSpPr>
        <xdr:cNvPr id="379" name="AutoShape 2">
          <a:extLst>
            <a:ext uri="{FF2B5EF4-FFF2-40B4-BE49-F238E27FC236}">
              <a16:creationId xmlns:a16="http://schemas.microsoft.com/office/drawing/2014/main" id="{01B0F40B-D59B-4A5C-AB62-9BCF69E0B79D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4838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518160" cy="556260"/>
    <xdr:sp macro="" textlink="">
      <xdr:nvSpPr>
        <xdr:cNvPr id="380" name="AutoShape 2">
          <a:extLst>
            <a:ext uri="{FF2B5EF4-FFF2-40B4-BE49-F238E27FC236}">
              <a16:creationId xmlns:a16="http://schemas.microsoft.com/office/drawing/2014/main" id="{2F0A487A-088A-4E95-A5AF-23788C537412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4838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518160" cy="556260"/>
    <xdr:sp macro="" textlink="">
      <xdr:nvSpPr>
        <xdr:cNvPr id="381" name="AutoShape 2">
          <a:extLst>
            <a:ext uri="{FF2B5EF4-FFF2-40B4-BE49-F238E27FC236}">
              <a16:creationId xmlns:a16="http://schemas.microsoft.com/office/drawing/2014/main" id="{D4CE422C-91BC-417B-9544-005614CB05EC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4838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518160" cy="548640"/>
    <xdr:sp macro="" textlink="">
      <xdr:nvSpPr>
        <xdr:cNvPr id="382" name="AutoShape 2">
          <a:extLst>
            <a:ext uri="{FF2B5EF4-FFF2-40B4-BE49-F238E27FC236}">
              <a16:creationId xmlns:a16="http://schemas.microsoft.com/office/drawing/2014/main" id="{87BBEBDD-2A40-42F5-9D35-E6764729C6F9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4838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518160" cy="548640"/>
    <xdr:sp macro="" textlink="">
      <xdr:nvSpPr>
        <xdr:cNvPr id="383" name="AutoShape 2">
          <a:extLst>
            <a:ext uri="{FF2B5EF4-FFF2-40B4-BE49-F238E27FC236}">
              <a16:creationId xmlns:a16="http://schemas.microsoft.com/office/drawing/2014/main" id="{A4C0E0D1-2BAB-4229-A00B-2FEFEA9E1F14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4838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518160" cy="556260"/>
    <xdr:sp macro="" textlink="">
      <xdr:nvSpPr>
        <xdr:cNvPr id="384" name="AutoShape 2">
          <a:extLst>
            <a:ext uri="{FF2B5EF4-FFF2-40B4-BE49-F238E27FC236}">
              <a16:creationId xmlns:a16="http://schemas.microsoft.com/office/drawing/2014/main" id="{CEB0068D-495F-47DE-B1B3-B96A3CF5F43D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4838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518160" cy="556260"/>
    <xdr:sp macro="" textlink="">
      <xdr:nvSpPr>
        <xdr:cNvPr id="385" name="AutoShape 2">
          <a:extLst>
            <a:ext uri="{FF2B5EF4-FFF2-40B4-BE49-F238E27FC236}">
              <a16:creationId xmlns:a16="http://schemas.microsoft.com/office/drawing/2014/main" id="{6AB3F8BD-E8D3-4107-B11A-EBD3F4BFF6FF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4838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22</xdr:row>
      <xdr:rowOff>0</xdr:rowOff>
    </xdr:from>
    <xdr:ext cx="518160" cy="548640"/>
    <xdr:sp macro="" textlink="">
      <xdr:nvSpPr>
        <xdr:cNvPr id="386" name="AutoShape 2">
          <a:extLst>
            <a:ext uri="{FF2B5EF4-FFF2-40B4-BE49-F238E27FC236}">
              <a16:creationId xmlns:a16="http://schemas.microsoft.com/office/drawing/2014/main" id="{7DB5B7D0-DE59-41D8-9726-9A0E97CDA108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4640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22</xdr:row>
      <xdr:rowOff>0</xdr:rowOff>
    </xdr:from>
    <xdr:ext cx="518160" cy="548640"/>
    <xdr:sp macro="" textlink="">
      <xdr:nvSpPr>
        <xdr:cNvPr id="387" name="AutoShape 2">
          <a:extLst>
            <a:ext uri="{FF2B5EF4-FFF2-40B4-BE49-F238E27FC236}">
              <a16:creationId xmlns:a16="http://schemas.microsoft.com/office/drawing/2014/main" id="{37EFD454-CD79-425F-9D71-5A7EB6EB5E38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4640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22</xdr:row>
      <xdr:rowOff>0</xdr:rowOff>
    </xdr:from>
    <xdr:ext cx="518160" cy="556260"/>
    <xdr:sp macro="" textlink="">
      <xdr:nvSpPr>
        <xdr:cNvPr id="388" name="AutoShape 2">
          <a:extLst>
            <a:ext uri="{FF2B5EF4-FFF2-40B4-BE49-F238E27FC236}">
              <a16:creationId xmlns:a16="http://schemas.microsoft.com/office/drawing/2014/main" id="{2B6CB128-8C90-456E-B58C-5BA4229C1E46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4640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22</xdr:row>
      <xdr:rowOff>0</xdr:rowOff>
    </xdr:from>
    <xdr:ext cx="518160" cy="556260"/>
    <xdr:sp macro="" textlink="">
      <xdr:nvSpPr>
        <xdr:cNvPr id="389" name="AutoShape 2">
          <a:extLst>
            <a:ext uri="{FF2B5EF4-FFF2-40B4-BE49-F238E27FC236}">
              <a16:creationId xmlns:a16="http://schemas.microsoft.com/office/drawing/2014/main" id="{4294B81D-23E2-496A-B8D2-F2927D509A3A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4640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22</xdr:row>
      <xdr:rowOff>0</xdr:rowOff>
    </xdr:from>
    <xdr:ext cx="518160" cy="548640"/>
    <xdr:sp macro="" textlink="">
      <xdr:nvSpPr>
        <xdr:cNvPr id="390" name="AutoShape 2">
          <a:extLst>
            <a:ext uri="{FF2B5EF4-FFF2-40B4-BE49-F238E27FC236}">
              <a16:creationId xmlns:a16="http://schemas.microsoft.com/office/drawing/2014/main" id="{FCBFA09C-CA46-4FA2-B4F0-EE7E692EF614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4640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22</xdr:row>
      <xdr:rowOff>0</xdr:rowOff>
    </xdr:from>
    <xdr:ext cx="518160" cy="548640"/>
    <xdr:sp macro="" textlink="">
      <xdr:nvSpPr>
        <xdr:cNvPr id="391" name="AutoShape 2">
          <a:extLst>
            <a:ext uri="{FF2B5EF4-FFF2-40B4-BE49-F238E27FC236}">
              <a16:creationId xmlns:a16="http://schemas.microsoft.com/office/drawing/2014/main" id="{9C6ECBFE-DD23-4C1F-97A3-9D8472FFCED9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4640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22</xdr:row>
      <xdr:rowOff>0</xdr:rowOff>
    </xdr:from>
    <xdr:ext cx="518160" cy="556260"/>
    <xdr:sp macro="" textlink="">
      <xdr:nvSpPr>
        <xdr:cNvPr id="392" name="AutoShape 2">
          <a:extLst>
            <a:ext uri="{FF2B5EF4-FFF2-40B4-BE49-F238E27FC236}">
              <a16:creationId xmlns:a16="http://schemas.microsoft.com/office/drawing/2014/main" id="{50B8B5DE-02F8-4E20-A0BA-4D47E6718AA8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4640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22</xdr:row>
      <xdr:rowOff>0</xdr:rowOff>
    </xdr:from>
    <xdr:ext cx="518160" cy="556260"/>
    <xdr:sp macro="" textlink="">
      <xdr:nvSpPr>
        <xdr:cNvPr id="393" name="AutoShape 2">
          <a:extLst>
            <a:ext uri="{FF2B5EF4-FFF2-40B4-BE49-F238E27FC236}">
              <a16:creationId xmlns:a16="http://schemas.microsoft.com/office/drawing/2014/main" id="{FE2575A9-90C1-4A1E-B461-9907630A2B7F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4640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22</xdr:row>
      <xdr:rowOff>0</xdr:rowOff>
    </xdr:from>
    <xdr:ext cx="518160" cy="548640"/>
    <xdr:sp macro="" textlink="">
      <xdr:nvSpPr>
        <xdr:cNvPr id="394" name="AutoShape 2">
          <a:extLst>
            <a:ext uri="{FF2B5EF4-FFF2-40B4-BE49-F238E27FC236}">
              <a16:creationId xmlns:a16="http://schemas.microsoft.com/office/drawing/2014/main" id="{02B1B6BC-F4A1-4248-AF67-8CC76AD8B0BC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4640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22</xdr:row>
      <xdr:rowOff>0</xdr:rowOff>
    </xdr:from>
    <xdr:ext cx="518160" cy="548640"/>
    <xdr:sp macro="" textlink="">
      <xdr:nvSpPr>
        <xdr:cNvPr id="395" name="AutoShape 2">
          <a:extLst>
            <a:ext uri="{FF2B5EF4-FFF2-40B4-BE49-F238E27FC236}">
              <a16:creationId xmlns:a16="http://schemas.microsoft.com/office/drawing/2014/main" id="{D8ECB91F-48F9-4D47-BDA5-C63EEF401DE0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4640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22</xdr:row>
      <xdr:rowOff>0</xdr:rowOff>
    </xdr:from>
    <xdr:ext cx="518160" cy="556260"/>
    <xdr:sp macro="" textlink="">
      <xdr:nvSpPr>
        <xdr:cNvPr id="396" name="AutoShape 2">
          <a:extLst>
            <a:ext uri="{FF2B5EF4-FFF2-40B4-BE49-F238E27FC236}">
              <a16:creationId xmlns:a16="http://schemas.microsoft.com/office/drawing/2014/main" id="{5BFB7BBF-71C3-43B5-9E2E-7BDB8E93535E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4640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22</xdr:row>
      <xdr:rowOff>0</xdr:rowOff>
    </xdr:from>
    <xdr:ext cx="518160" cy="556260"/>
    <xdr:sp macro="" textlink="">
      <xdr:nvSpPr>
        <xdr:cNvPr id="397" name="AutoShape 2">
          <a:extLst>
            <a:ext uri="{FF2B5EF4-FFF2-40B4-BE49-F238E27FC236}">
              <a16:creationId xmlns:a16="http://schemas.microsoft.com/office/drawing/2014/main" id="{FD439367-477C-4003-A083-6E88590F3977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4640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22</xdr:row>
      <xdr:rowOff>0</xdr:rowOff>
    </xdr:from>
    <xdr:ext cx="518160" cy="548640"/>
    <xdr:sp macro="" textlink="">
      <xdr:nvSpPr>
        <xdr:cNvPr id="398" name="AutoShape 2">
          <a:extLst>
            <a:ext uri="{FF2B5EF4-FFF2-40B4-BE49-F238E27FC236}">
              <a16:creationId xmlns:a16="http://schemas.microsoft.com/office/drawing/2014/main" id="{38595222-541F-47BC-8F83-5102E34FBA95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4640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22</xdr:row>
      <xdr:rowOff>0</xdr:rowOff>
    </xdr:from>
    <xdr:ext cx="518160" cy="548640"/>
    <xdr:sp macro="" textlink="">
      <xdr:nvSpPr>
        <xdr:cNvPr id="399" name="AutoShape 2">
          <a:extLst>
            <a:ext uri="{FF2B5EF4-FFF2-40B4-BE49-F238E27FC236}">
              <a16:creationId xmlns:a16="http://schemas.microsoft.com/office/drawing/2014/main" id="{2A32CB55-4338-469B-995E-DF35B10DF985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4640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22</xdr:row>
      <xdr:rowOff>0</xdr:rowOff>
    </xdr:from>
    <xdr:ext cx="518160" cy="556260"/>
    <xdr:sp macro="" textlink="">
      <xdr:nvSpPr>
        <xdr:cNvPr id="400" name="AutoShape 2">
          <a:extLst>
            <a:ext uri="{FF2B5EF4-FFF2-40B4-BE49-F238E27FC236}">
              <a16:creationId xmlns:a16="http://schemas.microsoft.com/office/drawing/2014/main" id="{54A93CA4-2FD9-4FDB-B477-1CBD113F771A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4640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22</xdr:row>
      <xdr:rowOff>0</xdr:rowOff>
    </xdr:from>
    <xdr:ext cx="518160" cy="556260"/>
    <xdr:sp macro="" textlink="">
      <xdr:nvSpPr>
        <xdr:cNvPr id="401" name="AutoShape 2">
          <a:extLst>
            <a:ext uri="{FF2B5EF4-FFF2-40B4-BE49-F238E27FC236}">
              <a16:creationId xmlns:a16="http://schemas.microsoft.com/office/drawing/2014/main" id="{DED64DB7-61EC-4BF9-B88F-6C691C6D9606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4640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48</xdr:row>
      <xdr:rowOff>0</xdr:rowOff>
    </xdr:from>
    <xdr:ext cx="518160" cy="556260"/>
    <xdr:sp macro="" textlink="">
      <xdr:nvSpPr>
        <xdr:cNvPr id="402" name="AutoShape 2">
          <a:extLst>
            <a:ext uri="{FF2B5EF4-FFF2-40B4-BE49-F238E27FC236}">
              <a16:creationId xmlns:a16="http://schemas.microsoft.com/office/drawing/2014/main" id="{B35D5D49-4622-4BBD-B67D-DDA2BE54C772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9791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49</xdr:row>
      <xdr:rowOff>7620</xdr:rowOff>
    </xdr:from>
    <xdr:ext cx="518160" cy="548640"/>
    <xdr:sp macro="" textlink="">
      <xdr:nvSpPr>
        <xdr:cNvPr id="403" name="AutoShape 2">
          <a:extLst>
            <a:ext uri="{FF2B5EF4-FFF2-40B4-BE49-F238E27FC236}">
              <a16:creationId xmlns:a16="http://schemas.microsoft.com/office/drawing/2014/main" id="{3EE5F8A5-8793-4861-9EB9-D0A642315093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999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49</xdr:row>
      <xdr:rowOff>7620</xdr:rowOff>
    </xdr:from>
    <xdr:ext cx="518160" cy="548640"/>
    <xdr:sp macro="" textlink="">
      <xdr:nvSpPr>
        <xdr:cNvPr id="404" name="AutoShape 2">
          <a:extLst>
            <a:ext uri="{FF2B5EF4-FFF2-40B4-BE49-F238E27FC236}">
              <a16:creationId xmlns:a16="http://schemas.microsoft.com/office/drawing/2014/main" id="{7D692CE2-EBC5-4923-A29A-4CC0D271CE55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999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45</xdr:row>
      <xdr:rowOff>7620</xdr:rowOff>
    </xdr:from>
    <xdr:ext cx="518160" cy="548640"/>
    <xdr:sp macro="" textlink="">
      <xdr:nvSpPr>
        <xdr:cNvPr id="405" name="AutoShape 2">
          <a:extLst>
            <a:ext uri="{FF2B5EF4-FFF2-40B4-BE49-F238E27FC236}">
              <a16:creationId xmlns:a16="http://schemas.microsoft.com/office/drawing/2014/main" id="{789A8BD7-62DD-49E6-97D5-89AA1906786A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920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48</xdr:row>
      <xdr:rowOff>0</xdr:rowOff>
    </xdr:from>
    <xdr:ext cx="518160" cy="556260"/>
    <xdr:sp macro="" textlink="">
      <xdr:nvSpPr>
        <xdr:cNvPr id="406" name="AutoShape 2">
          <a:extLst>
            <a:ext uri="{FF2B5EF4-FFF2-40B4-BE49-F238E27FC236}">
              <a16:creationId xmlns:a16="http://schemas.microsoft.com/office/drawing/2014/main" id="{F4C0F097-F1B0-4F9C-B125-AB78EEFFB43F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9791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49</xdr:row>
      <xdr:rowOff>7620</xdr:rowOff>
    </xdr:from>
    <xdr:ext cx="518160" cy="548640"/>
    <xdr:sp macro="" textlink="">
      <xdr:nvSpPr>
        <xdr:cNvPr id="407" name="AutoShape 2">
          <a:extLst>
            <a:ext uri="{FF2B5EF4-FFF2-40B4-BE49-F238E27FC236}">
              <a16:creationId xmlns:a16="http://schemas.microsoft.com/office/drawing/2014/main" id="{F635FF97-8550-4724-B251-A7E8FADF988E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999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49</xdr:row>
      <xdr:rowOff>7620</xdr:rowOff>
    </xdr:from>
    <xdr:ext cx="518160" cy="548640"/>
    <xdr:sp macro="" textlink="">
      <xdr:nvSpPr>
        <xdr:cNvPr id="408" name="AutoShape 2">
          <a:extLst>
            <a:ext uri="{FF2B5EF4-FFF2-40B4-BE49-F238E27FC236}">
              <a16:creationId xmlns:a16="http://schemas.microsoft.com/office/drawing/2014/main" id="{4C83750C-5D87-4A52-8CE7-E95D5F843457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999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45</xdr:row>
      <xdr:rowOff>7620</xdr:rowOff>
    </xdr:from>
    <xdr:ext cx="518160" cy="548640"/>
    <xdr:sp macro="" textlink="">
      <xdr:nvSpPr>
        <xdr:cNvPr id="409" name="AutoShape 2">
          <a:extLst>
            <a:ext uri="{FF2B5EF4-FFF2-40B4-BE49-F238E27FC236}">
              <a16:creationId xmlns:a16="http://schemas.microsoft.com/office/drawing/2014/main" id="{8C79599F-077E-43D2-94C8-1A4C1AD6743A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920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19</xdr:row>
      <xdr:rowOff>0</xdr:rowOff>
    </xdr:from>
    <xdr:ext cx="518160" cy="548640"/>
    <xdr:sp macro="" textlink="">
      <xdr:nvSpPr>
        <xdr:cNvPr id="410" name="AutoShape 2">
          <a:extLst>
            <a:ext uri="{FF2B5EF4-FFF2-40B4-BE49-F238E27FC236}">
              <a16:creationId xmlns:a16="http://schemas.microsoft.com/office/drawing/2014/main" id="{E014FAE7-A4EF-4919-AD87-A60430184277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4046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19</xdr:row>
      <xdr:rowOff>0</xdr:rowOff>
    </xdr:from>
    <xdr:ext cx="518160" cy="548640"/>
    <xdr:sp macro="" textlink="">
      <xdr:nvSpPr>
        <xdr:cNvPr id="411" name="AutoShape 2">
          <a:extLst>
            <a:ext uri="{FF2B5EF4-FFF2-40B4-BE49-F238E27FC236}">
              <a16:creationId xmlns:a16="http://schemas.microsoft.com/office/drawing/2014/main" id="{AE423FD3-EF5E-42F6-AEAF-F5A462128EF5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4046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19</xdr:row>
      <xdr:rowOff>0</xdr:rowOff>
    </xdr:from>
    <xdr:ext cx="518160" cy="548640"/>
    <xdr:sp macro="" textlink="">
      <xdr:nvSpPr>
        <xdr:cNvPr id="412" name="AutoShape 2">
          <a:extLst>
            <a:ext uri="{FF2B5EF4-FFF2-40B4-BE49-F238E27FC236}">
              <a16:creationId xmlns:a16="http://schemas.microsoft.com/office/drawing/2014/main" id="{DD4D0FCD-DE00-4A9F-852B-463F426B9D7F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4046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19</xdr:row>
      <xdr:rowOff>0</xdr:rowOff>
    </xdr:from>
    <xdr:ext cx="518160" cy="548640"/>
    <xdr:sp macro="" textlink="">
      <xdr:nvSpPr>
        <xdr:cNvPr id="413" name="AutoShape 2">
          <a:extLst>
            <a:ext uri="{FF2B5EF4-FFF2-40B4-BE49-F238E27FC236}">
              <a16:creationId xmlns:a16="http://schemas.microsoft.com/office/drawing/2014/main" id="{45E277BB-AB08-4542-A903-7CE88627AF78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4046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19</xdr:row>
      <xdr:rowOff>0</xdr:rowOff>
    </xdr:from>
    <xdr:ext cx="518160" cy="548640"/>
    <xdr:sp macro="" textlink="">
      <xdr:nvSpPr>
        <xdr:cNvPr id="414" name="AutoShape 2">
          <a:extLst>
            <a:ext uri="{FF2B5EF4-FFF2-40B4-BE49-F238E27FC236}">
              <a16:creationId xmlns:a16="http://schemas.microsoft.com/office/drawing/2014/main" id="{98210E2A-8E3F-40DE-957C-1AB06EE605F2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4046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19</xdr:row>
      <xdr:rowOff>0</xdr:rowOff>
    </xdr:from>
    <xdr:ext cx="518160" cy="548640"/>
    <xdr:sp macro="" textlink="">
      <xdr:nvSpPr>
        <xdr:cNvPr id="415" name="AutoShape 2">
          <a:extLst>
            <a:ext uri="{FF2B5EF4-FFF2-40B4-BE49-F238E27FC236}">
              <a16:creationId xmlns:a16="http://schemas.microsoft.com/office/drawing/2014/main" id="{E26603A6-AADA-434C-A6E8-D01F198BD652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4046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19</xdr:row>
      <xdr:rowOff>0</xdr:rowOff>
    </xdr:from>
    <xdr:ext cx="518160" cy="548640"/>
    <xdr:sp macro="" textlink="">
      <xdr:nvSpPr>
        <xdr:cNvPr id="416" name="AutoShape 2">
          <a:extLst>
            <a:ext uri="{FF2B5EF4-FFF2-40B4-BE49-F238E27FC236}">
              <a16:creationId xmlns:a16="http://schemas.microsoft.com/office/drawing/2014/main" id="{15539CC8-1B92-4FB6-A6F3-E67EC66680D8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4046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19</xdr:row>
      <xdr:rowOff>0</xdr:rowOff>
    </xdr:from>
    <xdr:ext cx="518160" cy="548640"/>
    <xdr:sp macro="" textlink="">
      <xdr:nvSpPr>
        <xdr:cNvPr id="417" name="AutoShape 2">
          <a:extLst>
            <a:ext uri="{FF2B5EF4-FFF2-40B4-BE49-F238E27FC236}">
              <a16:creationId xmlns:a16="http://schemas.microsoft.com/office/drawing/2014/main" id="{7E52BC52-8D26-4B35-9BE2-7A1230F6D7DE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4046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28</xdr:row>
      <xdr:rowOff>0</xdr:rowOff>
    </xdr:from>
    <xdr:ext cx="518160" cy="556260"/>
    <xdr:sp macro="" textlink="">
      <xdr:nvSpPr>
        <xdr:cNvPr id="418" name="AutoShape 2">
          <a:extLst>
            <a:ext uri="{FF2B5EF4-FFF2-40B4-BE49-F238E27FC236}">
              <a16:creationId xmlns:a16="http://schemas.microsoft.com/office/drawing/2014/main" id="{47496FD3-82C1-438C-B67F-128D9FC1260F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58293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43</xdr:row>
      <xdr:rowOff>7620</xdr:rowOff>
    </xdr:from>
    <xdr:ext cx="518160" cy="548640"/>
    <xdr:sp macro="" textlink="">
      <xdr:nvSpPr>
        <xdr:cNvPr id="419" name="AutoShape 2">
          <a:extLst>
            <a:ext uri="{FF2B5EF4-FFF2-40B4-BE49-F238E27FC236}">
              <a16:creationId xmlns:a16="http://schemas.microsoft.com/office/drawing/2014/main" id="{2D01678C-84A8-480A-AF7F-8E9CEF15D12A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880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43</xdr:row>
      <xdr:rowOff>7620</xdr:rowOff>
    </xdr:from>
    <xdr:ext cx="518160" cy="548640"/>
    <xdr:sp macro="" textlink="">
      <xdr:nvSpPr>
        <xdr:cNvPr id="420" name="AutoShape 2">
          <a:extLst>
            <a:ext uri="{FF2B5EF4-FFF2-40B4-BE49-F238E27FC236}">
              <a16:creationId xmlns:a16="http://schemas.microsoft.com/office/drawing/2014/main" id="{B7A7E210-39D3-4D4D-995A-109FEB1C9715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880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28</xdr:row>
      <xdr:rowOff>0</xdr:rowOff>
    </xdr:from>
    <xdr:ext cx="518160" cy="556260"/>
    <xdr:sp macro="" textlink="">
      <xdr:nvSpPr>
        <xdr:cNvPr id="421" name="AutoShape 2">
          <a:extLst>
            <a:ext uri="{FF2B5EF4-FFF2-40B4-BE49-F238E27FC236}">
              <a16:creationId xmlns:a16="http://schemas.microsoft.com/office/drawing/2014/main" id="{B9BBA9C1-7BD1-4964-BF54-872400EB5CA5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58293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43</xdr:row>
      <xdr:rowOff>7620</xdr:rowOff>
    </xdr:from>
    <xdr:ext cx="518160" cy="548640"/>
    <xdr:sp macro="" textlink="">
      <xdr:nvSpPr>
        <xdr:cNvPr id="422" name="AutoShape 2">
          <a:extLst>
            <a:ext uri="{FF2B5EF4-FFF2-40B4-BE49-F238E27FC236}">
              <a16:creationId xmlns:a16="http://schemas.microsoft.com/office/drawing/2014/main" id="{4609F942-9FC6-4224-86F9-B82DE2546BAB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880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43</xdr:row>
      <xdr:rowOff>7620</xdr:rowOff>
    </xdr:from>
    <xdr:ext cx="518160" cy="548640"/>
    <xdr:sp macro="" textlink="">
      <xdr:nvSpPr>
        <xdr:cNvPr id="423" name="AutoShape 2">
          <a:extLst>
            <a:ext uri="{FF2B5EF4-FFF2-40B4-BE49-F238E27FC236}">
              <a16:creationId xmlns:a16="http://schemas.microsoft.com/office/drawing/2014/main" id="{530001BF-6027-413D-AE31-9A49BA987E6C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880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</xdr:row>
      <xdr:rowOff>0</xdr:rowOff>
    </xdr:from>
    <xdr:ext cx="518160" cy="548640"/>
    <xdr:sp macro="" textlink="">
      <xdr:nvSpPr>
        <xdr:cNvPr id="424" name="AutoShape 2">
          <a:extLst>
            <a:ext uri="{FF2B5EF4-FFF2-40B4-BE49-F238E27FC236}">
              <a16:creationId xmlns:a16="http://schemas.microsoft.com/office/drawing/2014/main" id="{44B1859D-C21C-4975-A9C5-ABC42D911794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1074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</xdr:row>
      <xdr:rowOff>0</xdr:rowOff>
    </xdr:from>
    <xdr:ext cx="518160" cy="548640"/>
    <xdr:sp macro="" textlink="">
      <xdr:nvSpPr>
        <xdr:cNvPr id="425" name="AutoShape 2">
          <a:extLst>
            <a:ext uri="{FF2B5EF4-FFF2-40B4-BE49-F238E27FC236}">
              <a16:creationId xmlns:a16="http://schemas.microsoft.com/office/drawing/2014/main" id="{C61C5C49-79A6-4790-AF97-C531A9261648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1074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</xdr:row>
      <xdr:rowOff>0</xdr:rowOff>
    </xdr:from>
    <xdr:ext cx="518160" cy="556260"/>
    <xdr:sp macro="" textlink="">
      <xdr:nvSpPr>
        <xdr:cNvPr id="426" name="AutoShape 2">
          <a:extLst>
            <a:ext uri="{FF2B5EF4-FFF2-40B4-BE49-F238E27FC236}">
              <a16:creationId xmlns:a16="http://schemas.microsoft.com/office/drawing/2014/main" id="{BBED349B-A341-4007-A653-59A869FF3C9E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1074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</xdr:row>
      <xdr:rowOff>0</xdr:rowOff>
    </xdr:from>
    <xdr:ext cx="518160" cy="556260"/>
    <xdr:sp macro="" textlink="">
      <xdr:nvSpPr>
        <xdr:cNvPr id="427" name="AutoShape 2">
          <a:extLst>
            <a:ext uri="{FF2B5EF4-FFF2-40B4-BE49-F238E27FC236}">
              <a16:creationId xmlns:a16="http://schemas.microsoft.com/office/drawing/2014/main" id="{1D8289CC-B7D1-4A9E-A1D5-E04397F4509D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1074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</xdr:row>
      <xdr:rowOff>0</xdr:rowOff>
    </xdr:from>
    <xdr:ext cx="518160" cy="548640"/>
    <xdr:sp macro="" textlink="">
      <xdr:nvSpPr>
        <xdr:cNvPr id="428" name="AutoShape 2">
          <a:extLst>
            <a:ext uri="{FF2B5EF4-FFF2-40B4-BE49-F238E27FC236}">
              <a16:creationId xmlns:a16="http://schemas.microsoft.com/office/drawing/2014/main" id="{BB123F06-0D97-4577-8F6C-B973CDC0B067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1074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</xdr:row>
      <xdr:rowOff>0</xdr:rowOff>
    </xdr:from>
    <xdr:ext cx="518160" cy="548640"/>
    <xdr:sp macro="" textlink="">
      <xdr:nvSpPr>
        <xdr:cNvPr id="429" name="AutoShape 2">
          <a:extLst>
            <a:ext uri="{FF2B5EF4-FFF2-40B4-BE49-F238E27FC236}">
              <a16:creationId xmlns:a16="http://schemas.microsoft.com/office/drawing/2014/main" id="{64ECC631-B89D-45C7-BEF1-64531C01132C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1074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</xdr:row>
      <xdr:rowOff>0</xdr:rowOff>
    </xdr:from>
    <xdr:ext cx="518160" cy="556260"/>
    <xdr:sp macro="" textlink="">
      <xdr:nvSpPr>
        <xdr:cNvPr id="430" name="AutoShape 2">
          <a:extLst>
            <a:ext uri="{FF2B5EF4-FFF2-40B4-BE49-F238E27FC236}">
              <a16:creationId xmlns:a16="http://schemas.microsoft.com/office/drawing/2014/main" id="{DCD78AD0-0E2A-487F-8962-9CB44003D780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1074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</xdr:row>
      <xdr:rowOff>0</xdr:rowOff>
    </xdr:from>
    <xdr:ext cx="518160" cy="556260"/>
    <xdr:sp macro="" textlink="">
      <xdr:nvSpPr>
        <xdr:cNvPr id="431" name="AutoShape 2">
          <a:extLst>
            <a:ext uri="{FF2B5EF4-FFF2-40B4-BE49-F238E27FC236}">
              <a16:creationId xmlns:a16="http://schemas.microsoft.com/office/drawing/2014/main" id="{1521E62C-E7F9-441A-A060-216593DE8FDE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1074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</xdr:row>
      <xdr:rowOff>0</xdr:rowOff>
    </xdr:from>
    <xdr:ext cx="518160" cy="548640"/>
    <xdr:sp macro="" textlink="">
      <xdr:nvSpPr>
        <xdr:cNvPr id="432" name="AutoShape 2">
          <a:extLst>
            <a:ext uri="{FF2B5EF4-FFF2-40B4-BE49-F238E27FC236}">
              <a16:creationId xmlns:a16="http://schemas.microsoft.com/office/drawing/2014/main" id="{11C3BF91-D911-425A-912A-8D46B50B751B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1074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</xdr:row>
      <xdr:rowOff>0</xdr:rowOff>
    </xdr:from>
    <xdr:ext cx="518160" cy="548640"/>
    <xdr:sp macro="" textlink="">
      <xdr:nvSpPr>
        <xdr:cNvPr id="433" name="AutoShape 2">
          <a:extLst>
            <a:ext uri="{FF2B5EF4-FFF2-40B4-BE49-F238E27FC236}">
              <a16:creationId xmlns:a16="http://schemas.microsoft.com/office/drawing/2014/main" id="{A55AC3E5-0586-482B-ABDD-27EADF0E3F3E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1074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</xdr:row>
      <xdr:rowOff>0</xdr:rowOff>
    </xdr:from>
    <xdr:ext cx="518160" cy="556260"/>
    <xdr:sp macro="" textlink="">
      <xdr:nvSpPr>
        <xdr:cNvPr id="434" name="AutoShape 2">
          <a:extLst>
            <a:ext uri="{FF2B5EF4-FFF2-40B4-BE49-F238E27FC236}">
              <a16:creationId xmlns:a16="http://schemas.microsoft.com/office/drawing/2014/main" id="{3B17873D-ED40-4AB1-923E-631CC0D382D2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1074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</xdr:row>
      <xdr:rowOff>0</xdr:rowOff>
    </xdr:from>
    <xdr:ext cx="518160" cy="556260"/>
    <xdr:sp macro="" textlink="">
      <xdr:nvSpPr>
        <xdr:cNvPr id="435" name="AutoShape 2">
          <a:extLst>
            <a:ext uri="{FF2B5EF4-FFF2-40B4-BE49-F238E27FC236}">
              <a16:creationId xmlns:a16="http://schemas.microsoft.com/office/drawing/2014/main" id="{555AD790-3282-4738-BE06-A68E34EF52D0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1074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</xdr:row>
      <xdr:rowOff>0</xdr:rowOff>
    </xdr:from>
    <xdr:ext cx="518160" cy="548640"/>
    <xdr:sp macro="" textlink="">
      <xdr:nvSpPr>
        <xdr:cNvPr id="436" name="AutoShape 2">
          <a:extLst>
            <a:ext uri="{FF2B5EF4-FFF2-40B4-BE49-F238E27FC236}">
              <a16:creationId xmlns:a16="http://schemas.microsoft.com/office/drawing/2014/main" id="{73E0ED85-C2C2-496D-85A6-D511ED011CF3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1074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</xdr:row>
      <xdr:rowOff>0</xdr:rowOff>
    </xdr:from>
    <xdr:ext cx="518160" cy="548640"/>
    <xdr:sp macro="" textlink="">
      <xdr:nvSpPr>
        <xdr:cNvPr id="437" name="AutoShape 2">
          <a:extLst>
            <a:ext uri="{FF2B5EF4-FFF2-40B4-BE49-F238E27FC236}">
              <a16:creationId xmlns:a16="http://schemas.microsoft.com/office/drawing/2014/main" id="{77793F3A-1D61-49BC-BB97-4A34BC0C570A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1074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49</xdr:row>
      <xdr:rowOff>7620</xdr:rowOff>
    </xdr:from>
    <xdr:ext cx="518160" cy="548640"/>
    <xdr:sp macro="" textlink="">
      <xdr:nvSpPr>
        <xdr:cNvPr id="438" name="AutoShape 2">
          <a:extLst>
            <a:ext uri="{FF2B5EF4-FFF2-40B4-BE49-F238E27FC236}">
              <a16:creationId xmlns:a16="http://schemas.microsoft.com/office/drawing/2014/main" id="{2A30695B-7E42-492E-AC52-66392FAE3FBE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999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49</xdr:row>
      <xdr:rowOff>7620</xdr:rowOff>
    </xdr:from>
    <xdr:ext cx="518160" cy="548640"/>
    <xdr:sp macro="" textlink="">
      <xdr:nvSpPr>
        <xdr:cNvPr id="439" name="AutoShape 2">
          <a:extLst>
            <a:ext uri="{FF2B5EF4-FFF2-40B4-BE49-F238E27FC236}">
              <a16:creationId xmlns:a16="http://schemas.microsoft.com/office/drawing/2014/main" id="{576FFC5F-A742-43B4-BC7A-86BE76C536C7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999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49</xdr:row>
      <xdr:rowOff>7620</xdr:rowOff>
    </xdr:from>
    <xdr:ext cx="518160" cy="548640"/>
    <xdr:sp macro="" textlink="">
      <xdr:nvSpPr>
        <xdr:cNvPr id="440" name="AutoShape 2">
          <a:extLst>
            <a:ext uri="{FF2B5EF4-FFF2-40B4-BE49-F238E27FC236}">
              <a16:creationId xmlns:a16="http://schemas.microsoft.com/office/drawing/2014/main" id="{E91B4113-0EBB-4BA2-AB2D-AB001E57D409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999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49</xdr:row>
      <xdr:rowOff>7620</xdr:rowOff>
    </xdr:from>
    <xdr:ext cx="518160" cy="548640"/>
    <xdr:sp macro="" textlink="">
      <xdr:nvSpPr>
        <xdr:cNvPr id="441" name="AutoShape 2">
          <a:extLst>
            <a:ext uri="{FF2B5EF4-FFF2-40B4-BE49-F238E27FC236}">
              <a16:creationId xmlns:a16="http://schemas.microsoft.com/office/drawing/2014/main" id="{054C223F-6E3F-447E-80BA-BA1C16D8B255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999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49</xdr:row>
      <xdr:rowOff>7620</xdr:rowOff>
    </xdr:from>
    <xdr:ext cx="518160" cy="548640"/>
    <xdr:sp macro="" textlink="">
      <xdr:nvSpPr>
        <xdr:cNvPr id="442" name="AutoShape 2">
          <a:extLst>
            <a:ext uri="{FF2B5EF4-FFF2-40B4-BE49-F238E27FC236}">
              <a16:creationId xmlns:a16="http://schemas.microsoft.com/office/drawing/2014/main" id="{5B61335F-36B3-4529-B25F-1221484383AF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999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49</xdr:row>
      <xdr:rowOff>7620</xdr:rowOff>
    </xdr:from>
    <xdr:ext cx="518160" cy="548640"/>
    <xdr:sp macro="" textlink="">
      <xdr:nvSpPr>
        <xdr:cNvPr id="443" name="AutoShape 2">
          <a:extLst>
            <a:ext uri="{FF2B5EF4-FFF2-40B4-BE49-F238E27FC236}">
              <a16:creationId xmlns:a16="http://schemas.microsoft.com/office/drawing/2014/main" id="{15FA40E3-74A7-464D-8801-09F674911B39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999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49</xdr:row>
      <xdr:rowOff>7620</xdr:rowOff>
    </xdr:from>
    <xdr:ext cx="518160" cy="548640"/>
    <xdr:sp macro="" textlink="">
      <xdr:nvSpPr>
        <xdr:cNvPr id="444" name="AutoShape 2">
          <a:extLst>
            <a:ext uri="{FF2B5EF4-FFF2-40B4-BE49-F238E27FC236}">
              <a16:creationId xmlns:a16="http://schemas.microsoft.com/office/drawing/2014/main" id="{486699E2-627D-42C6-8AB0-B8FFEE79B5CE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999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49</xdr:row>
      <xdr:rowOff>7620</xdr:rowOff>
    </xdr:from>
    <xdr:ext cx="518160" cy="548640"/>
    <xdr:sp macro="" textlink="">
      <xdr:nvSpPr>
        <xdr:cNvPr id="445" name="AutoShape 2">
          <a:extLst>
            <a:ext uri="{FF2B5EF4-FFF2-40B4-BE49-F238E27FC236}">
              <a16:creationId xmlns:a16="http://schemas.microsoft.com/office/drawing/2014/main" id="{81399D0C-5134-421B-9B0F-10F797AE36F7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999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33</xdr:row>
      <xdr:rowOff>15240</xdr:rowOff>
    </xdr:from>
    <xdr:ext cx="518160" cy="548640"/>
    <xdr:sp macro="" textlink="">
      <xdr:nvSpPr>
        <xdr:cNvPr id="446" name="AutoShape 2">
          <a:extLst>
            <a:ext uri="{FF2B5EF4-FFF2-40B4-BE49-F238E27FC236}">
              <a16:creationId xmlns:a16="http://schemas.microsoft.com/office/drawing/2014/main" id="{A9BC4579-E202-491C-BC71-51805601C648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6835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55</xdr:row>
      <xdr:rowOff>7620</xdr:rowOff>
    </xdr:from>
    <xdr:ext cx="518160" cy="548640"/>
    <xdr:sp macro="" textlink="">
      <xdr:nvSpPr>
        <xdr:cNvPr id="447" name="AutoShape 2">
          <a:extLst>
            <a:ext uri="{FF2B5EF4-FFF2-40B4-BE49-F238E27FC236}">
              <a16:creationId xmlns:a16="http://schemas.microsoft.com/office/drawing/2014/main" id="{716246DC-A1C7-4C86-8321-560E9E67A639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11186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55</xdr:row>
      <xdr:rowOff>7620</xdr:rowOff>
    </xdr:from>
    <xdr:ext cx="518160" cy="548640"/>
    <xdr:sp macro="" textlink="">
      <xdr:nvSpPr>
        <xdr:cNvPr id="448" name="AutoShape 2">
          <a:extLst>
            <a:ext uri="{FF2B5EF4-FFF2-40B4-BE49-F238E27FC236}">
              <a16:creationId xmlns:a16="http://schemas.microsoft.com/office/drawing/2014/main" id="{3288B699-89F8-4305-94C0-9DFB25B378A1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11186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53</xdr:row>
      <xdr:rowOff>7620</xdr:rowOff>
    </xdr:from>
    <xdr:ext cx="518160" cy="548640"/>
    <xdr:sp macro="" textlink="">
      <xdr:nvSpPr>
        <xdr:cNvPr id="449" name="AutoShape 2">
          <a:extLst>
            <a:ext uri="{FF2B5EF4-FFF2-40B4-BE49-F238E27FC236}">
              <a16:creationId xmlns:a16="http://schemas.microsoft.com/office/drawing/2014/main" id="{D82F0174-5425-40C3-93D8-230DC1D0059C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10789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33</xdr:row>
      <xdr:rowOff>15240</xdr:rowOff>
    </xdr:from>
    <xdr:ext cx="518160" cy="548640"/>
    <xdr:sp macro="" textlink="">
      <xdr:nvSpPr>
        <xdr:cNvPr id="450" name="AutoShape 2">
          <a:extLst>
            <a:ext uri="{FF2B5EF4-FFF2-40B4-BE49-F238E27FC236}">
              <a16:creationId xmlns:a16="http://schemas.microsoft.com/office/drawing/2014/main" id="{FC44BCED-780A-4D96-AFA8-E6A8ECF60FB7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6835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55</xdr:row>
      <xdr:rowOff>7620</xdr:rowOff>
    </xdr:from>
    <xdr:ext cx="518160" cy="548640"/>
    <xdr:sp macro="" textlink="">
      <xdr:nvSpPr>
        <xdr:cNvPr id="451" name="AutoShape 2">
          <a:extLst>
            <a:ext uri="{FF2B5EF4-FFF2-40B4-BE49-F238E27FC236}">
              <a16:creationId xmlns:a16="http://schemas.microsoft.com/office/drawing/2014/main" id="{B8BE081C-9DC3-4CE5-90A7-3754601D2DEC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11186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55</xdr:row>
      <xdr:rowOff>7620</xdr:rowOff>
    </xdr:from>
    <xdr:ext cx="518160" cy="548640"/>
    <xdr:sp macro="" textlink="">
      <xdr:nvSpPr>
        <xdr:cNvPr id="452" name="AutoShape 2">
          <a:extLst>
            <a:ext uri="{FF2B5EF4-FFF2-40B4-BE49-F238E27FC236}">
              <a16:creationId xmlns:a16="http://schemas.microsoft.com/office/drawing/2014/main" id="{E83FE25E-98ED-44C6-9613-74AA75732F18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11186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53</xdr:row>
      <xdr:rowOff>7620</xdr:rowOff>
    </xdr:from>
    <xdr:ext cx="518160" cy="548640"/>
    <xdr:sp macro="" textlink="">
      <xdr:nvSpPr>
        <xdr:cNvPr id="453" name="AutoShape 2">
          <a:extLst>
            <a:ext uri="{FF2B5EF4-FFF2-40B4-BE49-F238E27FC236}">
              <a16:creationId xmlns:a16="http://schemas.microsoft.com/office/drawing/2014/main" id="{958E2839-AD38-4DB2-9D0E-2AC12BA9DA04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10789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50</xdr:row>
      <xdr:rowOff>15240</xdr:rowOff>
    </xdr:from>
    <xdr:ext cx="518160" cy="548640"/>
    <xdr:sp macro="" textlink="">
      <xdr:nvSpPr>
        <xdr:cNvPr id="454" name="AutoShape 2">
          <a:extLst>
            <a:ext uri="{FF2B5EF4-FFF2-40B4-BE49-F238E27FC236}">
              <a16:creationId xmlns:a16="http://schemas.microsoft.com/office/drawing/2014/main" id="{D9EA2CEA-E872-459A-805C-47E05E272BC4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10203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49</xdr:row>
      <xdr:rowOff>7620</xdr:rowOff>
    </xdr:from>
    <xdr:ext cx="518160" cy="548640"/>
    <xdr:sp macro="" textlink="">
      <xdr:nvSpPr>
        <xdr:cNvPr id="455" name="AutoShape 2">
          <a:extLst>
            <a:ext uri="{FF2B5EF4-FFF2-40B4-BE49-F238E27FC236}">
              <a16:creationId xmlns:a16="http://schemas.microsoft.com/office/drawing/2014/main" id="{F3D50CBA-125D-45C5-988B-96D238C353C4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999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49</xdr:row>
      <xdr:rowOff>7620</xdr:rowOff>
    </xdr:from>
    <xdr:ext cx="518160" cy="548640"/>
    <xdr:sp macro="" textlink="">
      <xdr:nvSpPr>
        <xdr:cNvPr id="456" name="AutoShape 2">
          <a:extLst>
            <a:ext uri="{FF2B5EF4-FFF2-40B4-BE49-F238E27FC236}">
              <a16:creationId xmlns:a16="http://schemas.microsoft.com/office/drawing/2014/main" id="{2591632C-C0E5-4938-8481-369B64908D2C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999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41</xdr:row>
      <xdr:rowOff>7620</xdr:rowOff>
    </xdr:from>
    <xdr:ext cx="518160" cy="548640"/>
    <xdr:sp macro="" textlink="">
      <xdr:nvSpPr>
        <xdr:cNvPr id="457" name="AutoShape 2">
          <a:extLst>
            <a:ext uri="{FF2B5EF4-FFF2-40B4-BE49-F238E27FC236}">
              <a16:creationId xmlns:a16="http://schemas.microsoft.com/office/drawing/2014/main" id="{6AEC3DE6-C3F2-4CE5-9BDB-42DBFFAB7330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8412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50</xdr:row>
      <xdr:rowOff>15240</xdr:rowOff>
    </xdr:from>
    <xdr:ext cx="518160" cy="548640"/>
    <xdr:sp macro="" textlink="">
      <xdr:nvSpPr>
        <xdr:cNvPr id="458" name="AutoShape 2">
          <a:extLst>
            <a:ext uri="{FF2B5EF4-FFF2-40B4-BE49-F238E27FC236}">
              <a16:creationId xmlns:a16="http://schemas.microsoft.com/office/drawing/2014/main" id="{3F674AAA-3796-4AFA-875D-D9AEC730245E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10203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49</xdr:row>
      <xdr:rowOff>7620</xdr:rowOff>
    </xdr:from>
    <xdr:ext cx="518160" cy="548640"/>
    <xdr:sp macro="" textlink="">
      <xdr:nvSpPr>
        <xdr:cNvPr id="459" name="AutoShape 2">
          <a:extLst>
            <a:ext uri="{FF2B5EF4-FFF2-40B4-BE49-F238E27FC236}">
              <a16:creationId xmlns:a16="http://schemas.microsoft.com/office/drawing/2014/main" id="{9D94FFB4-A477-4171-868F-09857E1A581D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999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49</xdr:row>
      <xdr:rowOff>7620</xdr:rowOff>
    </xdr:from>
    <xdr:ext cx="518160" cy="548640"/>
    <xdr:sp macro="" textlink="">
      <xdr:nvSpPr>
        <xdr:cNvPr id="460" name="AutoShape 2">
          <a:extLst>
            <a:ext uri="{FF2B5EF4-FFF2-40B4-BE49-F238E27FC236}">
              <a16:creationId xmlns:a16="http://schemas.microsoft.com/office/drawing/2014/main" id="{FC19B46A-9D9D-4503-8392-44F76278C60A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999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41</xdr:row>
      <xdr:rowOff>7620</xdr:rowOff>
    </xdr:from>
    <xdr:ext cx="518160" cy="548640"/>
    <xdr:sp macro="" textlink="">
      <xdr:nvSpPr>
        <xdr:cNvPr id="461" name="AutoShape 2">
          <a:extLst>
            <a:ext uri="{FF2B5EF4-FFF2-40B4-BE49-F238E27FC236}">
              <a16:creationId xmlns:a16="http://schemas.microsoft.com/office/drawing/2014/main" id="{D71AFFF9-653A-4E28-948F-02D841FB03AB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8412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39</xdr:row>
      <xdr:rowOff>0</xdr:rowOff>
    </xdr:from>
    <xdr:ext cx="518160" cy="548640"/>
    <xdr:sp macro="" textlink="">
      <xdr:nvSpPr>
        <xdr:cNvPr id="462" name="AutoShape 2">
          <a:extLst>
            <a:ext uri="{FF2B5EF4-FFF2-40B4-BE49-F238E27FC236}">
              <a16:creationId xmlns:a16="http://schemas.microsoft.com/office/drawing/2014/main" id="{29B65D95-8D0E-44D2-BE17-E0ADE7D27002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8008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39</xdr:row>
      <xdr:rowOff>0</xdr:rowOff>
    </xdr:from>
    <xdr:ext cx="518160" cy="548640"/>
    <xdr:sp macro="" textlink="">
      <xdr:nvSpPr>
        <xdr:cNvPr id="463" name="AutoShape 2">
          <a:extLst>
            <a:ext uri="{FF2B5EF4-FFF2-40B4-BE49-F238E27FC236}">
              <a16:creationId xmlns:a16="http://schemas.microsoft.com/office/drawing/2014/main" id="{4E1BA266-A899-4B77-8B48-63B7D20A2364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8008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39</xdr:row>
      <xdr:rowOff>0</xdr:rowOff>
    </xdr:from>
    <xdr:ext cx="518160" cy="556260"/>
    <xdr:sp macro="" textlink="">
      <xdr:nvSpPr>
        <xdr:cNvPr id="464" name="AutoShape 2">
          <a:extLst>
            <a:ext uri="{FF2B5EF4-FFF2-40B4-BE49-F238E27FC236}">
              <a16:creationId xmlns:a16="http://schemas.microsoft.com/office/drawing/2014/main" id="{6ED9C160-E98B-4FE3-8EB9-858D3A40AB6B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8008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39</xdr:row>
      <xdr:rowOff>0</xdr:rowOff>
    </xdr:from>
    <xdr:ext cx="518160" cy="556260"/>
    <xdr:sp macro="" textlink="">
      <xdr:nvSpPr>
        <xdr:cNvPr id="465" name="AutoShape 2">
          <a:extLst>
            <a:ext uri="{FF2B5EF4-FFF2-40B4-BE49-F238E27FC236}">
              <a16:creationId xmlns:a16="http://schemas.microsoft.com/office/drawing/2014/main" id="{757FD016-C486-456B-A265-40163672113F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8008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39</xdr:row>
      <xdr:rowOff>0</xdr:rowOff>
    </xdr:from>
    <xdr:ext cx="518160" cy="548640"/>
    <xdr:sp macro="" textlink="">
      <xdr:nvSpPr>
        <xdr:cNvPr id="466" name="AutoShape 2">
          <a:extLst>
            <a:ext uri="{FF2B5EF4-FFF2-40B4-BE49-F238E27FC236}">
              <a16:creationId xmlns:a16="http://schemas.microsoft.com/office/drawing/2014/main" id="{358B70F7-2ED7-4FA1-A30C-020A834D2A4C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8008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39</xdr:row>
      <xdr:rowOff>0</xdr:rowOff>
    </xdr:from>
    <xdr:ext cx="518160" cy="548640"/>
    <xdr:sp macro="" textlink="">
      <xdr:nvSpPr>
        <xdr:cNvPr id="467" name="AutoShape 2">
          <a:extLst>
            <a:ext uri="{FF2B5EF4-FFF2-40B4-BE49-F238E27FC236}">
              <a16:creationId xmlns:a16="http://schemas.microsoft.com/office/drawing/2014/main" id="{A9A6819F-D3BC-4B42-869B-F362E9C0A83F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8008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39</xdr:row>
      <xdr:rowOff>0</xdr:rowOff>
    </xdr:from>
    <xdr:ext cx="518160" cy="556260"/>
    <xdr:sp macro="" textlink="">
      <xdr:nvSpPr>
        <xdr:cNvPr id="468" name="AutoShape 2">
          <a:extLst>
            <a:ext uri="{FF2B5EF4-FFF2-40B4-BE49-F238E27FC236}">
              <a16:creationId xmlns:a16="http://schemas.microsoft.com/office/drawing/2014/main" id="{09BD256F-1C95-4692-BDDD-42341AF15E03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8008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39</xdr:row>
      <xdr:rowOff>0</xdr:rowOff>
    </xdr:from>
    <xdr:ext cx="518160" cy="556260"/>
    <xdr:sp macro="" textlink="">
      <xdr:nvSpPr>
        <xdr:cNvPr id="469" name="AutoShape 2">
          <a:extLst>
            <a:ext uri="{FF2B5EF4-FFF2-40B4-BE49-F238E27FC236}">
              <a16:creationId xmlns:a16="http://schemas.microsoft.com/office/drawing/2014/main" id="{AC221129-D884-4B1C-92B2-0C8FC370FE4E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8008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39</xdr:row>
      <xdr:rowOff>0</xdr:rowOff>
    </xdr:from>
    <xdr:ext cx="518160" cy="548640"/>
    <xdr:sp macro="" textlink="">
      <xdr:nvSpPr>
        <xdr:cNvPr id="470" name="AutoShape 2">
          <a:extLst>
            <a:ext uri="{FF2B5EF4-FFF2-40B4-BE49-F238E27FC236}">
              <a16:creationId xmlns:a16="http://schemas.microsoft.com/office/drawing/2014/main" id="{2DEAF321-0B12-44DA-8E41-73D5AA22EA2F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8008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39</xdr:row>
      <xdr:rowOff>0</xdr:rowOff>
    </xdr:from>
    <xdr:ext cx="518160" cy="548640"/>
    <xdr:sp macro="" textlink="">
      <xdr:nvSpPr>
        <xdr:cNvPr id="471" name="AutoShape 2">
          <a:extLst>
            <a:ext uri="{FF2B5EF4-FFF2-40B4-BE49-F238E27FC236}">
              <a16:creationId xmlns:a16="http://schemas.microsoft.com/office/drawing/2014/main" id="{BAA89B30-644A-458D-B73C-AC77E4597B59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8008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39</xdr:row>
      <xdr:rowOff>0</xdr:rowOff>
    </xdr:from>
    <xdr:ext cx="518160" cy="556260"/>
    <xdr:sp macro="" textlink="">
      <xdr:nvSpPr>
        <xdr:cNvPr id="472" name="AutoShape 2">
          <a:extLst>
            <a:ext uri="{FF2B5EF4-FFF2-40B4-BE49-F238E27FC236}">
              <a16:creationId xmlns:a16="http://schemas.microsoft.com/office/drawing/2014/main" id="{FD4A8CD1-47F1-42C0-9342-5A633048DF61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8008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39</xdr:row>
      <xdr:rowOff>0</xdr:rowOff>
    </xdr:from>
    <xdr:ext cx="518160" cy="556260"/>
    <xdr:sp macro="" textlink="">
      <xdr:nvSpPr>
        <xdr:cNvPr id="473" name="AutoShape 2">
          <a:extLst>
            <a:ext uri="{FF2B5EF4-FFF2-40B4-BE49-F238E27FC236}">
              <a16:creationId xmlns:a16="http://schemas.microsoft.com/office/drawing/2014/main" id="{3E8AD117-6C52-4CE9-BA41-02149A086C79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8008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39</xdr:row>
      <xdr:rowOff>0</xdr:rowOff>
    </xdr:from>
    <xdr:ext cx="518160" cy="548640"/>
    <xdr:sp macro="" textlink="">
      <xdr:nvSpPr>
        <xdr:cNvPr id="474" name="AutoShape 2">
          <a:extLst>
            <a:ext uri="{FF2B5EF4-FFF2-40B4-BE49-F238E27FC236}">
              <a16:creationId xmlns:a16="http://schemas.microsoft.com/office/drawing/2014/main" id="{08E523D8-ED26-47A1-850D-40A9267BE70C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8008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39</xdr:row>
      <xdr:rowOff>0</xdr:rowOff>
    </xdr:from>
    <xdr:ext cx="518160" cy="548640"/>
    <xdr:sp macro="" textlink="">
      <xdr:nvSpPr>
        <xdr:cNvPr id="475" name="AutoShape 2">
          <a:extLst>
            <a:ext uri="{FF2B5EF4-FFF2-40B4-BE49-F238E27FC236}">
              <a16:creationId xmlns:a16="http://schemas.microsoft.com/office/drawing/2014/main" id="{AB676AB5-D6FC-48EB-B846-410912A2561D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8008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39</xdr:row>
      <xdr:rowOff>0</xdr:rowOff>
    </xdr:from>
    <xdr:ext cx="518160" cy="556260"/>
    <xdr:sp macro="" textlink="">
      <xdr:nvSpPr>
        <xdr:cNvPr id="476" name="AutoShape 2">
          <a:extLst>
            <a:ext uri="{FF2B5EF4-FFF2-40B4-BE49-F238E27FC236}">
              <a16:creationId xmlns:a16="http://schemas.microsoft.com/office/drawing/2014/main" id="{EC8293F6-8F81-4228-83C9-C86BD639C0A7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8008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39</xdr:row>
      <xdr:rowOff>0</xdr:rowOff>
    </xdr:from>
    <xdr:ext cx="518160" cy="556260"/>
    <xdr:sp macro="" textlink="">
      <xdr:nvSpPr>
        <xdr:cNvPr id="477" name="AutoShape 2">
          <a:extLst>
            <a:ext uri="{FF2B5EF4-FFF2-40B4-BE49-F238E27FC236}">
              <a16:creationId xmlns:a16="http://schemas.microsoft.com/office/drawing/2014/main" id="{F6F522D7-97FE-4306-94D1-72EEA2954DCA}"/>
            </a:ext>
          </a:extLst>
        </xdr:cNvPr>
        <xdr:cNvSpPr>
          <a:spLocks noChangeAspect="1" noChangeArrowheads="1"/>
        </xdr:cNvSpPr>
      </xdr:nvSpPr>
      <xdr:spPr bwMode="auto">
        <a:xfrm>
          <a:off x="10927080" y="8008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18</xdr:row>
      <xdr:rowOff>45720</xdr:rowOff>
    </xdr:from>
    <xdr:ext cx="518160" cy="556260"/>
    <xdr:sp macro="" textlink="">
      <xdr:nvSpPr>
        <xdr:cNvPr id="478" name="AutoShape 2">
          <a:extLst>
            <a:ext uri="{FF2B5EF4-FFF2-40B4-BE49-F238E27FC236}">
              <a16:creationId xmlns:a16="http://schemas.microsoft.com/office/drawing/2014/main" id="{B99571B7-1D08-4BC3-807F-0BB6BCF86289}"/>
            </a:ext>
          </a:extLst>
        </xdr:cNvPr>
        <xdr:cNvSpPr>
          <a:spLocks noChangeAspect="1" noChangeArrowheads="1"/>
        </xdr:cNvSpPr>
      </xdr:nvSpPr>
      <xdr:spPr bwMode="auto">
        <a:xfrm>
          <a:off x="3520440" y="38938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sv-SE"/>
            <a:t>43</a:t>
          </a:r>
        </a:p>
      </xdr:txBody>
    </xdr:sp>
    <xdr:clientData/>
  </xdr:oneCellAnchor>
  <xdr:oneCellAnchor>
    <xdr:from>
      <xdr:col>5</xdr:col>
      <xdr:colOff>38100</xdr:colOff>
      <xdr:row>52</xdr:row>
      <xdr:rowOff>0</xdr:rowOff>
    </xdr:from>
    <xdr:ext cx="518160" cy="548640"/>
    <xdr:sp macro="" textlink="">
      <xdr:nvSpPr>
        <xdr:cNvPr id="479" name="AutoShape 2">
          <a:extLst>
            <a:ext uri="{FF2B5EF4-FFF2-40B4-BE49-F238E27FC236}">
              <a16:creationId xmlns:a16="http://schemas.microsoft.com/office/drawing/2014/main" id="{A29C57E1-DAF7-4F6E-926C-DFACF437EB90}"/>
            </a:ext>
          </a:extLst>
        </xdr:cNvPr>
        <xdr:cNvSpPr>
          <a:spLocks noChangeAspect="1" noChangeArrowheads="1"/>
        </xdr:cNvSpPr>
      </xdr:nvSpPr>
      <xdr:spPr bwMode="auto">
        <a:xfrm>
          <a:off x="4290060" y="10584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52</xdr:row>
      <xdr:rowOff>0</xdr:rowOff>
    </xdr:from>
    <xdr:ext cx="518160" cy="548640"/>
    <xdr:sp macro="" textlink="">
      <xdr:nvSpPr>
        <xdr:cNvPr id="480" name="AutoShape 2">
          <a:extLst>
            <a:ext uri="{FF2B5EF4-FFF2-40B4-BE49-F238E27FC236}">
              <a16:creationId xmlns:a16="http://schemas.microsoft.com/office/drawing/2014/main" id="{7A1E53EC-7D74-4C69-A0CD-D1C508C6A2BB}"/>
            </a:ext>
          </a:extLst>
        </xdr:cNvPr>
        <xdr:cNvSpPr>
          <a:spLocks noChangeAspect="1" noChangeArrowheads="1"/>
        </xdr:cNvSpPr>
      </xdr:nvSpPr>
      <xdr:spPr bwMode="auto">
        <a:xfrm>
          <a:off x="4290060" y="10584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28</xdr:row>
      <xdr:rowOff>0</xdr:rowOff>
    </xdr:from>
    <xdr:ext cx="518160" cy="556260"/>
    <xdr:sp macro="" textlink="">
      <xdr:nvSpPr>
        <xdr:cNvPr id="481" name="AutoShape 2">
          <a:extLst>
            <a:ext uri="{FF2B5EF4-FFF2-40B4-BE49-F238E27FC236}">
              <a16:creationId xmlns:a16="http://schemas.microsoft.com/office/drawing/2014/main" id="{93D0D41B-EAD0-4D6A-8E71-A2BD2436077F}"/>
            </a:ext>
          </a:extLst>
        </xdr:cNvPr>
        <xdr:cNvSpPr>
          <a:spLocks noChangeAspect="1" noChangeArrowheads="1"/>
        </xdr:cNvSpPr>
      </xdr:nvSpPr>
      <xdr:spPr bwMode="auto">
        <a:xfrm>
          <a:off x="11536680" y="58293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28</xdr:row>
      <xdr:rowOff>0</xdr:rowOff>
    </xdr:from>
    <xdr:ext cx="518160" cy="556260"/>
    <xdr:sp macro="" textlink="">
      <xdr:nvSpPr>
        <xdr:cNvPr id="482" name="AutoShape 2">
          <a:extLst>
            <a:ext uri="{FF2B5EF4-FFF2-40B4-BE49-F238E27FC236}">
              <a16:creationId xmlns:a16="http://schemas.microsoft.com/office/drawing/2014/main" id="{A763AE18-EADA-407A-83C5-22F13CE9FA9E}"/>
            </a:ext>
          </a:extLst>
        </xdr:cNvPr>
        <xdr:cNvSpPr>
          <a:spLocks noChangeAspect="1" noChangeArrowheads="1"/>
        </xdr:cNvSpPr>
      </xdr:nvSpPr>
      <xdr:spPr bwMode="auto">
        <a:xfrm>
          <a:off x="11536680" y="58293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16</xdr:row>
      <xdr:rowOff>0</xdr:rowOff>
    </xdr:from>
    <xdr:ext cx="518160" cy="548640"/>
    <xdr:sp macro="" textlink="">
      <xdr:nvSpPr>
        <xdr:cNvPr id="483" name="AutoShape 2">
          <a:extLst>
            <a:ext uri="{FF2B5EF4-FFF2-40B4-BE49-F238E27FC236}">
              <a16:creationId xmlns:a16="http://schemas.microsoft.com/office/drawing/2014/main" id="{D8AE7BF8-E6FE-4CC5-9934-689FD030CD60}"/>
            </a:ext>
          </a:extLst>
        </xdr:cNvPr>
        <xdr:cNvSpPr>
          <a:spLocks noChangeAspect="1" noChangeArrowheads="1"/>
        </xdr:cNvSpPr>
      </xdr:nvSpPr>
      <xdr:spPr bwMode="auto">
        <a:xfrm>
          <a:off x="11536680" y="3451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16</xdr:row>
      <xdr:rowOff>0</xdr:rowOff>
    </xdr:from>
    <xdr:ext cx="518160" cy="548640"/>
    <xdr:sp macro="" textlink="">
      <xdr:nvSpPr>
        <xdr:cNvPr id="484" name="AutoShape 2">
          <a:extLst>
            <a:ext uri="{FF2B5EF4-FFF2-40B4-BE49-F238E27FC236}">
              <a16:creationId xmlns:a16="http://schemas.microsoft.com/office/drawing/2014/main" id="{5754BA60-5559-4540-8051-21B69B78A4B0}"/>
            </a:ext>
          </a:extLst>
        </xdr:cNvPr>
        <xdr:cNvSpPr>
          <a:spLocks noChangeAspect="1" noChangeArrowheads="1"/>
        </xdr:cNvSpPr>
      </xdr:nvSpPr>
      <xdr:spPr bwMode="auto">
        <a:xfrm>
          <a:off x="11536680" y="3451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16</xdr:row>
      <xdr:rowOff>0</xdr:rowOff>
    </xdr:from>
    <xdr:ext cx="518160" cy="556260"/>
    <xdr:sp macro="" textlink="">
      <xdr:nvSpPr>
        <xdr:cNvPr id="485" name="AutoShape 2">
          <a:extLst>
            <a:ext uri="{FF2B5EF4-FFF2-40B4-BE49-F238E27FC236}">
              <a16:creationId xmlns:a16="http://schemas.microsoft.com/office/drawing/2014/main" id="{69D2E76C-5002-43A9-BD90-97DBBCB40FD5}"/>
            </a:ext>
          </a:extLst>
        </xdr:cNvPr>
        <xdr:cNvSpPr>
          <a:spLocks noChangeAspect="1" noChangeArrowheads="1"/>
        </xdr:cNvSpPr>
      </xdr:nvSpPr>
      <xdr:spPr bwMode="auto">
        <a:xfrm>
          <a:off x="11536680" y="3451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16</xdr:row>
      <xdr:rowOff>0</xdr:rowOff>
    </xdr:from>
    <xdr:ext cx="518160" cy="556260"/>
    <xdr:sp macro="" textlink="">
      <xdr:nvSpPr>
        <xdr:cNvPr id="486" name="AutoShape 2">
          <a:extLst>
            <a:ext uri="{FF2B5EF4-FFF2-40B4-BE49-F238E27FC236}">
              <a16:creationId xmlns:a16="http://schemas.microsoft.com/office/drawing/2014/main" id="{219A5B51-30A1-44E9-B16B-B9F7221B6358}"/>
            </a:ext>
          </a:extLst>
        </xdr:cNvPr>
        <xdr:cNvSpPr>
          <a:spLocks noChangeAspect="1" noChangeArrowheads="1"/>
        </xdr:cNvSpPr>
      </xdr:nvSpPr>
      <xdr:spPr bwMode="auto">
        <a:xfrm>
          <a:off x="11536680" y="3451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16</xdr:row>
      <xdr:rowOff>0</xdr:rowOff>
    </xdr:from>
    <xdr:ext cx="518160" cy="548640"/>
    <xdr:sp macro="" textlink="">
      <xdr:nvSpPr>
        <xdr:cNvPr id="487" name="AutoShape 2">
          <a:extLst>
            <a:ext uri="{FF2B5EF4-FFF2-40B4-BE49-F238E27FC236}">
              <a16:creationId xmlns:a16="http://schemas.microsoft.com/office/drawing/2014/main" id="{F93359C5-9949-4E65-B8BC-38C89B3B4CC2}"/>
            </a:ext>
          </a:extLst>
        </xdr:cNvPr>
        <xdr:cNvSpPr>
          <a:spLocks noChangeAspect="1" noChangeArrowheads="1"/>
        </xdr:cNvSpPr>
      </xdr:nvSpPr>
      <xdr:spPr bwMode="auto">
        <a:xfrm>
          <a:off x="11536680" y="3451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16</xdr:row>
      <xdr:rowOff>0</xdr:rowOff>
    </xdr:from>
    <xdr:ext cx="518160" cy="548640"/>
    <xdr:sp macro="" textlink="">
      <xdr:nvSpPr>
        <xdr:cNvPr id="488" name="AutoShape 2">
          <a:extLst>
            <a:ext uri="{FF2B5EF4-FFF2-40B4-BE49-F238E27FC236}">
              <a16:creationId xmlns:a16="http://schemas.microsoft.com/office/drawing/2014/main" id="{A61E47E0-96D0-4539-8EF3-8959339FF45E}"/>
            </a:ext>
          </a:extLst>
        </xdr:cNvPr>
        <xdr:cNvSpPr>
          <a:spLocks noChangeAspect="1" noChangeArrowheads="1"/>
        </xdr:cNvSpPr>
      </xdr:nvSpPr>
      <xdr:spPr bwMode="auto">
        <a:xfrm>
          <a:off x="11536680" y="3451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16</xdr:row>
      <xdr:rowOff>0</xdr:rowOff>
    </xdr:from>
    <xdr:ext cx="518160" cy="556260"/>
    <xdr:sp macro="" textlink="">
      <xdr:nvSpPr>
        <xdr:cNvPr id="489" name="AutoShape 2">
          <a:extLst>
            <a:ext uri="{FF2B5EF4-FFF2-40B4-BE49-F238E27FC236}">
              <a16:creationId xmlns:a16="http://schemas.microsoft.com/office/drawing/2014/main" id="{2E9686A8-C78F-4B80-9989-11BD12E9CB27}"/>
            </a:ext>
          </a:extLst>
        </xdr:cNvPr>
        <xdr:cNvSpPr>
          <a:spLocks noChangeAspect="1" noChangeArrowheads="1"/>
        </xdr:cNvSpPr>
      </xdr:nvSpPr>
      <xdr:spPr bwMode="auto">
        <a:xfrm>
          <a:off x="11536680" y="3451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16</xdr:row>
      <xdr:rowOff>0</xdr:rowOff>
    </xdr:from>
    <xdr:ext cx="518160" cy="556260"/>
    <xdr:sp macro="" textlink="">
      <xdr:nvSpPr>
        <xdr:cNvPr id="490" name="AutoShape 2">
          <a:extLst>
            <a:ext uri="{FF2B5EF4-FFF2-40B4-BE49-F238E27FC236}">
              <a16:creationId xmlns:a16="http://schemas.microsoft.com/office/drawing/2014/main" id="{A49F6539-8848-4D82-B705-891AA3D9DCF6}"/>
            </a:ext>
          </a:extLst>
        </xdr:cNvPr>
        <xdr:cNvSpPr>
          <a:spLocks noChangeAspect="1" noChangeArrowheads="1"/>
        </xdr:cNvSpPr>
      </xdr:nvSpPr>
      <xdr:spPr bwMode="auto">
        <a:xfrm>
          <a:off x="11536680" y="3451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16</xdr:row>
      <xdr:rowOff>0</xdr:rowOff>
    </xdr:from>
    <xdr:ext cx="518160" cy="548640"/>
    <xdr:sp macro="" textlink="">
      <xdr:nvSpPr>
        <xdr:cNvPr id="491" name="AutoShape 2">
          <a:extLst>
            <a:ext uri="{FF2B5EF4-FFF2-40B4-BE49-F238E27FC236}">
              <a16:creationId xmlns:a16="http://schemas.microsoft.com/office/drawing/2014/main" id="{5834A509-AE91-45DA-ABBE-7E5336DA4061}"/>
            </a:ext>
          </a:extLst>
        </xdr:cNvPr>
        <xdr:cNvSpPr>
          <a:spLocks noChangeAspect="1" noChangeArrowheads="1"/>
        </xdr:cNvSpPr>
      </xdr:nvSpPr>
      <xdr:spPr bwMode="auto">
        <a:xfrm>
          <a:off x="11536680" y="3451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16</xdr:row>
      <xdr:rowOff>0</xdr:rowOff>
    </xdr:from>
    <xdr:ext cx="518160" cy="548640"/>
    <xdr:sp macro="" textlink="">
      <xdr:nvSpPr>
        <xdr:cNvPr id="492" name="AutoShape 2">
          <a:extLst>
            <a:ext uri="{FF2B5EF4-FFF2-40B4-BE49-F238E27FC236}">
              <a16:creationId xmlns:a16="http://schemas.microsoft.com/office/drawing/2014/main" id="{572A71F8-D204-43B7-9244-94802EE4B9F4}"/>
            </a:ext>
          </a:extLst>
        </xdr:cNvPr>
        <xdr:cNvSpPr>
          <a:spLocks noChangeAspect="1" noChangeArrowheads="1"/>
        </xdr:cNvSpPr>
      </xdr:nvSpPr>
      <xdr:spPr bwMode="auto">
        <a:xfrm>
          <a:off x="11536680" y="3451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16</xdr:row>
      <xdr:rowOff>0</xdr:rowOff>
    </xdr:from>
    <xdr:ext cx="518160" cy="556260"/>
    <xdr:sp macro="" textlink="">
      <xdr:nvSpPr>
        <xdr:cNvPr id="493" name="AutoShape 2">
          <a:extLst>
            <a:ext uri="{FF2B5EF4-FFF2-40B4-BE49-F238E27FC236}">
              <a16:creationId xmlns:a16="http://schemas.microsoft.com/office/drawing/2014/main" id="{52F9FAFA-3B0F-4435-9124-C2C02C959FB9}"/>
            </a:ext>
          </a:extLst>
        </xdr:cNvPr>
        <xdr:cNvSpPr>
          <a:spLocks noChangeAspect="1" noChangeArrowheads="1"/>
        </xdr:cNvSpPr>
      </xdr:nvSpPr>
      <xdr:spPr bwMode="auto">
        <a:xfrm>
          <a:off x="11536680" y="3451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16</xdr:row>
      <xdr:rowOff>0</xdr:rowOff>
    </xdr:from>
    <xdr:ext cx="518160" cy="556260"/>
    <xdr:sp macro="" textlink="">
      <xdr:nvSpPr>
        <xdr:cNvPr id="494" name="AutoShape 2">
          <a:extLst>
            <a:ext uri="{FF2B5EF4-FFF2-40B4-BE49-F238E27FC236}">
              <a16:creationId xmlns:a16="http://schemas.microsoft.com/office/drawing/2014/main" id="{272D24DE-4133-43E0-A51D-53661C50A94E}"/>
            </a:ext>
          </a:extLst>
        </xdr:cNvPr>
        <xdr:cNvSpPr>
          <a:spLocks noChangeAspect="1" noChangeArrowheads="1"/>
        </xdr:cNvSpPr>
      </xdr:nvSpPr>
      <xdr:spPr bwMode="auto">
        <a:xfrm>
          <a:off x="11536680" y="3451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16</xdr:row>
      <xdr:rowOff>0</xdr:rowOff>
    </xdr:from>
    <xdr:ext cx="518160" cy="548640"/>
    <xdr:sp macro="" textlink="">
      <xdr:nvSpPr>
        <xdr:cNvPr id="495" name="AutoShape 2">
          <a:extLst>
            <a:ext uri="{FF2B5EF4-FFF2-40B4-BE49-F238E27FC236}">
              <a16:creationId xmlns:a16="http://schemas.microsoft.com/office/drawing/2014/main" id="{642A8A0B-8E9D-44E3-BE57-601EC8603022}"/>
            </a:ext>
          </a:extLst>
        </xdr:cNvPr>
        <xdr:cNvSpPr>
          <a:spLocks noChangeAspect="1" noChangeArrowheads="1"/>
        </xdr:cNvSpPr>
      </xdr:nvSpPr>
      <xdr:spPr bwMode="auto">
        <a:xfrm>
          <a:off x="11536680" y="3451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16</xdr:row>
      <xdr:rowOff>0</xdr:rowOff>
    </xdr:from>
    <xdr:ext cx="518160" cy="548640"/>
    <xdr:sp macro="" textlink="">
      <xdr:nvSpPr>
        <xdr:cNvPr id="496" name="AutoShape 2">
          <a:extLst>
            <a:ext uri="{FF2B5EF4-FFF2-40B4-BE49-F238E27FC236}">
              <a16:creationId xmlns:a16="http://schemas.microsoft.com/office/drawing/2014/main" id="{CDCAA33A-4133-4306-BD6A-D19AC1EB226A}"/>
            </a:ext>
          </a:extLst>
        </xdr:cNvPr>
        <xdr:cNvSpPr>
          <a:spLocks noChangeAspect="1" noChangeArrowheads="1"/>
        </xdr:cNvSpPr>
      </xdr:nvSpPr>
      <xdr:spPr bwMode="auto">
        <a:xfrm>
          <a:off x="11536680" y="3451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16</xdr:row>
      <xdr:rowOff>0</xdr:rowOff>
    </xdr:from>
    <xdr:ext cx="518160" cy="556260"/>
    <xdr:sp macro="" textlink="">
      <xdr:nvSpPr>
        <xdr:cNvPr id="497" name="AutoShape 2">
          <a:extLst>
            <a:ext uri="{FF2B5EF4-FFF2-40B4-BE49-F238E27FC236}">
              <a16:creationId xmlns:a16="http://schemas.microsoft.com/office/drawing/2014/main" id="{34038A15-D6E6-4C6E-88E5-C44BAFC2AC92}"/>
            </a:ext>
          </a:extLst>
        </xdr:cNvPr>
        <xdr:cNvSpPr>
          <a:spLocks noChangeAspect="1" noChangeArrowheads="1"/>
        </xdr:cNvSpPr>
      </xdr:nvSpPr>
      <xdr:spPr bwMode="auto">
        <a:xfrm>
          <a:off x="11536680" y="3451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16</xdr:row>
      <xdr:rowOff>0</xdr:rowOff>
    </xdr:from>
    <xdr:ext cx="518160" cy="556260"/>
    <xdr:sp macro="" textlink="">
      <xdr:nvSpPr>
        <xdr:cNvPr id="498" name="AutoShape 2">
          <a:extLst>
            <a:ext uri="{FF2B5EF4-FFF2-40B4-BE49-F238E27FC236}">
              <a16:creationId xmlns:a16="http://schemas.microsoft.com/office/drawing/2014/main" id="{6779078C-C368-422C-AB30-5C58E17F884A}"/>
            </a:ext>
          </a:extLst>
        </xdr:cNvPr>
        <xdr:cNvSpPr>
          <a:spLocks noChangeAspect="1" noChangeArrowheads="1"/>
        </xdr:cNvSpPr>
      </xdr:nvSpPr>
      <xdr:spPr bwMode="auto">
        <a:xfrm>
          <a:off x="11536680" y="3451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5</xdr:row>
      <xdr:rowOff>0</xdr:rowOff>
    </xdr:from>
    <xdr:ext cx="518160" cy="55626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87BDC42D-ECC4-4F69-868A-9B7676F37909}"/>
            </a:ext>
          </a:extLst>
        </xdr:cNvPr>
        <xdr:cNvSpPr>
          <a:spLocks noChangeAspect="1" noChangeArrowheads="1"/>
        </xdr:cNvSpPr>
      </xdr:nvSpPr>
      <xdr:spPr bwMode="auto">
        <a:xfrm>
          <a:off x="449580" y="7620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38</xdr:row>
      <xdr:rowOff>129540</xdr:rowOff>
    </xdr:from>
    <xdr:ext cx="518160" cy="55626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E4D024C7-E054-4343-B5DB-0B04891CA63C}"/>
            </a:ext>
          </a:extLst>
        </xdr:cNvPr>
        <xdr:cNvSpPr>
          <a:spLocks noChangeAspect="1" noChangeArrowheads="1"/>
        </xdr:cNvSpPr>
      </xdr:nvSpPr>
      <xdr:spPr bwMode="auto">
        <a:xfrm>
          <a:off x="1257300" y="65608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45</xdr:row>
      <xdr:rowOff>45720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2B1D0769-94D8-452D-A730-E3C90FBB458A}"/>
            </a:ext>
          </a:extLst>
        </xdr:cNvPr>
        <xdr:cNvSpPr>
          <a:spLocks noChangeAspect="1" noChangeArrowheads="1"/>
        </xdr:cNvSpPr>
      </xdr:nvSpPr>
      <xdr:spPr bwMode="auto">
        <a:xfrm>
          <a:off x="1112520" y="7863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64</xdr:row>
      <xdr:rowOff>7620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A411F793-8BB0-47E3-8B21-1D17636FFF56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590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213360</xdr:colOff>
      <xdr:row>76</xdr:row>
      <xdr:rowOff>15240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2BDAF6FF-DA60-46DA-AD4D-1EB69F73542C}"/>
            </a:ext>
          </a:extLst>
        </xdr:cNvPr>
        <xdr:cNvSpPr>
          <a:spLocks noChangeAspect="1" noChangeArrowheads="1"/>
        </xdr:cNvSpPr>
      </xdr:nvSpPr>
      <xdr:spPr bwMode="auto">
        <a:xfrm>
          <a:off x="662940" y="1258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64</xdr:row>
      <xdr:rowOff>7620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5988CA20-876E-4E67-AB12-5576D63C78C2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590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75</xdr:row>
      <xdr:rowOff>7620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7F2BD2E4-EDBD-4E9F-9BAE-24749CF07CA7}"/>
            </a:ext>
          </a:extLst>
        </xdr:cNvPr>
        <xdr:cNvSpPr>
          <a:spLocks noChangeAspect="1" noChangeArrowheads="1"/>
        </xdr:cNvSpPr>
      </xdr:nvSpPr>
      <xdr:spPr bwMode="auto">
        <a:xfrm>
          <a:off x="640080" y="12778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75</xdr:row>
      <xdr:rowOff>7620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00386431-B241-4053-9CCB-7970D99A3108}"/>
            </a:ext>
          </a:extLst>
        </xdr:cNvPr>
        <xdr:cNvSpPr>
          <a:spLocks noChangeAspect="1" noChangeArrowheads="1"/>
        </xdr:cNvSpPr>
      </xdr:nvSpPr>
      <xdr:spPr bwMode="auto">
        <a:xfrm>
          <a:off x="640080" y="12778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67</xdr:row>
      <xdr:rowOff>7620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F245301A-19E6-4AFC-98A3-9A4DD63A0A2B}"/>
            </a:ext>
          </a:extLst>
        </xdr:cNvPr>
        <xdr:cNvSpPr>
          <a:spLocks noChangeAspect="1" noChangeArrowheads="1"/>
        </xdr:cNvSpPr>
      </xdr:nvSpPr>
      <xdr:spPr bwMode="auto">
        <a:xfrm>
          <a:off x="640080" y="12184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5626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69309328-A3CA-429D-8B56-759048682E09}"/>
            </a:ext>
          </a:extLst>
        </xdr:cNvPr>
        <xdr:cNvSpPr>
          <a:spLocks noChangeAspect="1" noChangeArrowheads="1"/>
        </xdr:cNvSpPr>
      </xdr:nvSpPr>
      <xdr:spPr bwMode="auto">
        <a:xfrm>
          <a:off x="449580" y="7620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38</xdr:row>
      <xdr:rowOff>129540</xdr:rowOff>
    </xdr:from>
    <xdr:ext cx="518160" cy="55626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B55B9A29-518F-43F8-A458-50A523FBB0B8}"/>
            </a:ext>
          </a:extLst>
        </xdr:cNvPr>
        <xdr:cNvSpPr>
          <a:spLocks noChangeAspect="1" noChangeArrowheads="1"/>
        </xdr:cNvSpPr>
      </xdr:nvSpPr>
      <xdr:spPr bwMode="auto">
        <a:xfrm>
          <a:off x="1257300" y="65608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45</xdr:row>
      <xdr:rowOff>45720</xdr:rowOff>
    </xdr:from>
    <xdr:ext cx="518160" cy="55626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B30BBC7E-F6EB-4F2C-A75D-59A03942273D}"/>
            </a:ext>
          </a:extLst>
        </xdr:cNvPr>
        <xdr:cNvSpPr>
          <a:spLocks noChangeAspect="1" noChangeArrowheads="1"/>
        </xdr:cNvSpPr>
      </xdr:nvSpPr>
      <xdr:spPr bwMode="auto">
        <a:xfrm>
          <a:off x="1112520" y="7863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64</xdr:row>
      <xdr:rowOff>7620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24C3FADC-0658-4D20-B9E1-C25B041CCECD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590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213360</xdr:colOff>
      <xdr:row>76</xdr:row>
      <xdr:rowOff>15240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C52A1E83-F73A-4076-941A-8B99F43AED94}"/>
            </a:ext>
          </a:extLst>
        </xdr:cNvPr>
        <xdr:cNvSpPr>
          <a:spLocks noChangeAspect="1" noChangeArrowheads="1"/>
        </xdr:cNvSpPr>
      </xdr:nvSpPr>
      <xdr:spPr bwMode="auto">
        <a:xfrm>
          <a:off x="662940" y="1258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64</xdr:row>
      <xdr:rowOff>7620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880C31E1-25B6-4763-ABC7-8B6A465D9597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590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75</xdr:row>
      <xdr:rowOff>7620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171CC2FB-4E88-4ABB-8095-9D93F43C045D}"/>
            </a:ext>
          </a:extLst>
        </xdr:cNvPr>
        <xdr:cNvSpPr>
          <a:spLocks noChangeAspect="1" noChangeArrowheads="1"/>
        </xdr:cNvSpPr>
      </xdr:nvSpPr>
      <xdr:spPr bwMode="auto">
        <a:xfrm>
          <a:off x="640080" y="12778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75</xdr:row>
      <xdr:rowOff>7620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0925BA3C-E564-4552-9003-D0C58BD1B58B}"/>
            </a:ext>
          </a:extLst>
        </xdr:cNvPr>
        <xdr:cNvSpPr>
          <a:spLocks noChangeAspect="1" noChangeArrowheads="1"/>
        </xdr:cNvSpPr>
      </xdr:nvSpPr>
      <xdr:spPr bwMode="auto">
        <a:xfrm>
          <a:off x="640080" y="12778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67</xdr:row>
      <xdr:rowOff>7620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672AC75C-4A47-4FEE-B902-CD7EFB71CE53}"/>
            </a:ext>
          </a:extLst>
        </xdr:cNvPr>
        <xdr:cNvSpPr>
          <a:spLocks noChangeAspect="1" noChangeArrowheads="1"/>
        </xdr:cNvSpPr>
      </xdr:nvSpPr>
      <xdr:spPr bwMode="auto">
        <a:xfrm>
          <a:off x="640080" y="12184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7F92970A-2D24-447D-88B4-2DB84A3CF666}"/>
            </a:ext>
          </a:extLst>
        </xdr:cNvPr>
        <xdr:cNvSpPr>
          <a:spLocks noChangeAspect="1" noChangeArrowheads="1"/>
        </xdr:cNvSpPr>
      </xdr:nvSpPr>
      <xdr:spPr bwMode="auto">
        <a:xfrm>
          <a:off x="25908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19</xdr:row>
      <xdr:rowOff>121920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BC2788E2-2356-4F29-8855-337FB087D9E7}"/>
            </a:ext>
          </a:extLst>
        </xdr:cNvPr>
        <xdr:cNvSpPr>
          <a:spLocks noChangeAspect="1" noChangeArrowheads="1"/>
        </xdr:cNvSpPr>
      </xdr:nvSpPr>
      <xdr:spPr bwMode="auto">
        <a:xfrm>
          <a:off x="25908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23</xdr:row>
      <xdr:rowOff>30480</xdr:rowOff>
    </xdr:from>
    <xdr:ext cx="518160" cy="55626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B20736AA-DF59-4A42-8F16-37D6974189ED}"/>
            </a:ext>
          </a:extLst>
        </xdr:cNvPr>
        <xdr:cNvSpPr>
          <a:spLocks noChangeAspect="1" noChangeArrowheads="1"/>
        </xdr:cNvSpPr>
      </xdr:nvSpPr>
      <xdr:spPr bwMode="auto">
        <a:xfrm>
          <a:off x="25908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23</xdr:row>
      <xdr:rowOff>30480</xdr:rowOff>
    </xdr:from>
    <xdr:ext cx="518160" cy="55626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EC9D5FC3-F931-4CCA-9C70-3720FCAB0182}"/>
            </a:ext>
          </a:extLst>
        </xdr:cNvPr>
        <xdr:cNvSpPr>
          <a:spLocks noChangeAspect="1" noChangeArrowheads="1"/>
        </xdr:cNvSpPr>
      </xdr:nvSpPr>
      <xdr:spPr bwMode="auto">
        <a:xfrm>
          <a:off x="25908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758F0662-241B-4090-A01F-3EB8662B16B2}"/>
            </a:ext>
          </a:extLst>
        </xdr:cNvPr>
        <xdr:cNvSpPr>
          <a:spLocks noChangeAspect="1" noChangeArrowheads="1"/>
        </xdr:cNvSpPr>
      </xdr:nvSpPr>
      <xdr:spPr bwMode="auto">
        <a:xfrm>
          <a:off x="25908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746CD3F2-BC91-4F3A-96CF-3C2817A3DDA3}"/>
            </a:ext>
          </a:extLst>
        </xdr:cNvPr>
        <xdr:cNvSpPr>
          <a:spLocks noChangeAspect="1" noChangeArrowheads="1"/>
        </xdr:cNvSpPr>
      </xdr:nvSpPr>
      <xdr:spPr bwMode="auto">
        <a:xfrm>
          <a:off x="25908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65</xdr:row>
      <xdr:rowOff>0</xdr:rowOff>
    </xdr:from>
    <xdr:ext cx="518160" cy="55626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192B72BD-8474-414A-83B3-B86C906854A1}"/>
            </a:ext>
          </a:extLst>
        </xdr:cNvPr>
        <xdr:cNvSpPr>
          <a:spLocks noChangeAspect="1" noChangeArrowheads="1"/>
        </xdr:cNvSpPr>
      </xdr:nvSpPr>
      <xdr:spPr bwMode="auto">
        <a:xfrm>
          <a:off x="50292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65</xdr:row>
      <xdr:rowOff>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B947CC2E-89A6-4032-B531-1E2C720B97AF}"/>
            </a:ext>
          </a:extLst>
        </xdr:cNvPr>
        <xdr:cNvSpPr>
          <a:spLocks noChangeAspect="1" noChangeArrowheads="1"/>
        </xdr:cNvSpPr>
      </xdr:nvSpPr>
      <xdr:spPr bwMode="auto">
        <a:xfrm>
          <a:off x="50292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529F79AE-569C-4B28-B244-B86D8F79C305}"/>
            </a:ext>
          </a:extLst>
        </xdr:cNvPr>
        <xdr:cNvSpPr>
          <a:spLocks noChangeAspect="1" noChangeArrowheads="1"/>
        </xdr:cNvSpPr>
      </xdr:nvSpPr>
      <xdr:spPr bwMode="auto">
        <a:xfrm>
          <a:off x="76962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4F2B81AD-67EE-4C6A-BF30-1BC43BBD22B5}"/>
            </a:ext>
          </a:extLst>
        </xdr:cNvPr>
        <xdr:cNvSpPr>
          <a:spLocks noChangeAspect="1" noChangeArrowheads="1"/>
        </xdr:cNvSpPr>
      </xdr:nvSpPr>
      <xdr:spPr bwMode="auto">
        <a:xfrm>
          <a:off x="25908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19</xdr:row>
      <xdr:rowOff>121920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0660EE3D-C43B-467A-851C-9A676F5826DB}"/>
            </a:ext>
          </a:extLst>
        </xdr:cNvPr>
        <xdr:cNvSpPr>
          <a:spLocks noChangeAspect="1" noChangeArrowheads="1"/>
        </xdr:cNvSpPr>
      </xdr:nvSpPr>
      <xdr:spPr bwMode="auto">
        <a:xfrm>
          <a:off x="25908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23</xdr:row>
      <xdr:rowOff>30480</xdr:rowOff>
    </xdr:from>
    <xdr:ext cx="518160" cy="55626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FEAAB99F-DCE5-4B9A-8C4B-E4AB4B30DD2F}"/>
            </a:ext>
          </a:extLst>
        </xdr:cNvPr>
        <xdr:cNvSpPr>
          <a:spLocks noChangeAspect="1" noChangeArrowheads="1"/>
        </xdr:cNvSpPr>
      </xdr:nvSpPr>
      <xdr:spPr bwMode="auto">
        <a:xfrm>
          <a:off x="25908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23</xdr:row>
      <xdr:rowOff>30480</xdr:rowOff>
    </xdr:from>
    <xdr:ext cx="518160" cy="55626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A79CDA63-B04B-421C-858B-DBEAEA0B7AF0}"/>
            </a:ext>
          </a:extLst>
        </xdr:cNvPr>
        <xdr:cNvSpPr>
          <a:spLocks noChangeAspect="1" noChangeArrowheads="1"/>
        </xdr:cNvSpPr>
      </xdr:nvSpPr>
      <xdr:spPr bwMode="auto">
        <a:xfrm>
          <a:off x="25908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B7F71348-D591-42F8-AD94-9CD3B88C58FC}"/>
            </a:ext>
          </a:extLst>
        </xdr:cNvPr>
        <xdr:cNvSpPr>
          <a:spLocks noChangeAspect="1" noChangeArrowheads="1"/>
        </xdr:cNvSpPr>
      </xdr:nvSpPr>
      <xdr:spPr bwMode="auto">
        <a:xfrm>
          <a:off x="25908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6ABB87D2-B7A7-43C7-8FA2-7076C0606060}"/>
            </a:ext>
          </a:extLst>
        </xdr:cNvPr>
        <xdr:cNvSpPr>
          <a:spLocks noChangeAspect="1" noChangeArrowheads="1"/>
        </xdr:cNvSpPr>
      </xdr:nvSpPr>
      <xdr:spPr bwMode="auto">
        <a:xfrm>
          <a:off x="25908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65</xdr:row>
      <xdr:rowOff>0</xdr:rowOff>
    </xdr:from>
    <xdr:ext cx="518160" cy="55626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5632318B-D030-428C-8030-8A1578530C3C}"/>
            </a:ext>
          </a:extLst>
        </xdr:cNvPr>
        <xdr:cNvSpPr>
          <a:spLocks noChangeAspect="1" noChangeArrowheads="1"/>
        </xdr:cNvSpPr>
      </xdr:nvSpPr>
      <xdr:spPr bwMode="auto">
        <a:xfrm>
          <a:off x="50292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65</xdr:row>
      <xdr:rowOff>0</xdr:rowOff>
    </xdr:from>
    <xdr:ext cx="518160" cy="55626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06B15508-8D8B-4C7B-BAF2-5986E11C0F33}"/>
            </a:ext>
          </a:extLst>
        </xdr:cNvPr>
        <xdr:cNvSpPr>
          <a:spLocks noChangeAspect="1" noChangeArrowheads="1"/>
        </xdr:cNvSpPr>
      </xdr:nvSpPr>
      <xdr:spPr bwMode="auto">
        <a:xfrm>
          <a:off x="50292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9AB6D340-BD53-4437-BAEE-58300AA47FDE}"/>
            </a:ext>
          </a:extLst>
        </xdr:cNvPr>
        <xdr:cNvSpPr>
          <a:spLocks noChangeAspect="1" noChangeArrowheads="1"/>
        </xdr:cNvSpPr>
      </xdr:nvSpPr>
      <xdr:spPr bwMode="auto">
        <a:xfrm>
          <a:off x="76962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F94317A2-46E5-46AA-A195-A3682BFE30D8}"/>
            </a:ext>
          </a:extLst>
        </xdr:cNvPr>
        <xdr:cNvSpPr>
          <a:spLocks noChangeAspect="1" noChangeArrowheads="1"/>
        </xdr:cNvSpPr>
      </xdr:nvSpPr>
      <xdr:spPr bwMode="auto">
        <a:xfrm>
          <a:off x="25908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19</xdr:row>
      <xdr:rowOff>121920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725D3D63-3870-4D31-ADD1-1EFF591B3C32}"/>
            </a:ext>
          </a:extLst>
        </xdr:cNvPr>
        <xdr:cNvSpPr>
          <a:spLocks noChangeAspect="1" noChangeArrowheads="1"/>
        </xdr:cNvSpPr>
      </xdr:nvSpPr>
      <xdr:spPr bwMode="auto">
        <a:xfrm>
          <a:off x="25908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23</xdr:row>
      <xdr:rowOff>30480</xdr:rowOff>
    </xdr:from>
    <xdr:ext cx="518160" cy="55626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29B5B37D-CE25-4BD7-9486-27A75F88EB1E}"/>
            </a:ext>
          </a:extLst>
        </xdr:cNvPr>
        <xdr:cNvSpPr>
          <a:spLocks noChangeAspect="1" noChangeArrowheads="1"/>
        </xdr:cNvSpPr>
      </xdr:nvSpPr>
      <xdr:spPr bwMode="auto">
        <a:xfrm>
          <a:off x="25908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23</xdr:row>
      <xdr:rowOff>30480</xdr:rowOff>
    </xdr:from>
    <xdr:ext cx="518160" cy="55626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AA893C78-FA87-43E4-92AA-E40A3236D212}"/>
            </a:ext>
          </a:extLst>
        </xdr:cNvPr>
        <xdr:cNvSpPr>
          <a:spLocks noChangeAspect="1" noChangeArrowheads="1"/>
        </xdr:cNvSpPr>
      </xdr:nvSpPr>
      <xdr:spPr bwMode="auto">
        <a:xfrm>
          <a:off x="25908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A48C7BD6-8DDF-4F03-B502-B303FCD5E6DF}"/>
            </a:ext>
          </a:extLst>
        </xdr:cNvPr>
        <xdr:cNvSpPr>
          <a:spLocks noChangeAspect="1" noChangeArrowheads="1"/>
        </xdr:cNvSpPr>
      </xdr:nvSpPr>
      <xdr:spPr bwMode="auto">
        <a:xfrm>
          <a:off x="25908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90FB8CB2-02B7-49B1-A997-4474BD9CD2E3}"/>
            </a:ext>
          </a:extLst>
        </xdr:cNvPr>
        <xdr:cNvSpPr>
          <a:spLocks noChangeAspect="1" noChangeArrowheads="1"/>
        </xdr:cNvSpPr>
      </xdr:nvSpPr>
      <xdr:spPr bwMode="auto">
        <a:xfrm>
          <a:off x="25908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65</xdr:row>
      <xdr:rowOff>0</xdr:rowOff>
    </xdr:from>
    <xdr:ext cx="518160" cy="55626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9DCACDE9-98FD-4866-8F8A-67DB49C26B02}"/>
            </a:ext>
          </a:extLst>
        </xdr:cNvPr>
        <xdr:cNvSpPr>
          <a:spLocks noChangeAspect="1" noChangeArrowheads="1"/>
        </xdr:cNvSpPr>
      </xdr:nvSpPr>
      <xdr:spPr bwMode="auto">
        <a:xfrm>
          <a:off x="50292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65</xdr:row>
      <xdr:rowOff>0</xdr:rowOff>
    </xdr:from>
    <xdr:ext cx="518160" cy="55626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07AC2C4B-59CE-4873-946A-EDF3A6582701}"/>
            </a:ext>
          </a:extLst>
        </xdr:cNvPr>
        <xdr:cNvSpPr>
          <a:spLocks noChangeAspect="1" noChangeArrowheads="1"/>
        </xdr:cNvSpPr>
      </xdr:nvSpPr>
      <xdr:spPr bwMode="auto">
        <a:xfrm>
          <a:off x="50292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FFB4F754-A67A-467A-BF33-E0A079E34B6D}"/>
            </a:ext>
          </a:extLst>
        </xdr:cNvPr>
        <xdr:cNvSpPr>
          <a:spLocks noChangeAspect="1" noChangeArrowheads="1"/>
        </xdr:cNvSpPr>
      </xdr:nvSpPr>
      <xdr:spPr bwMode="auto">
        <a:xfrm>
          <a:off x="76962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9C020E3A-701F-4203-B166-041C9F26EBF9}"/>
            </a:ext>
          </a:extLst>
        </xdr:cNvPr>
        <xdr:cNvSpPr>
          <a:spLocks noChangeAspect="1" noChangeArrowheads="1"/>
        </xdr:cNvSpPr>
      </xdr:nvSpPr>
      <xdr:spPr bwMode="auto">
        <a:xfrm>
          <a:off x="25908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19</xdr:row>
      <xdr:rowOff>121920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47BE9798-76E4-4611-9930-D208675A5482}"/>
            </a:ext>
          </a:extLst>
        </xdr:cNvPr>
        <xdr:cNvSpPr>
          <a:spLocks noChangeAspect="1" noChangeArrowheads="1"/>
        </xdr:cNvSpPr>
      </xdr:nvSpPr>
      <xdr:spPr bwMode="auto">
        <a:xfrm>
          <a:off x="25908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23</xdr:row>
      <xdr:rowOff>30480</xdr:rowOff>
    </xdr:from>
    <xdr:ext cx="518160" cy="55626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431641CD-9CCD-4A03-A2D0-6D24E018F25E}"/>
            </a:ext>
          </a:extLst>
        </xdr:cNvPr>
        <xdr:cNvSpPr>
          <a:spLocks noChangeAspect="1" noChangeArrowheads="1"/>
        </xdr:cNvSpPr>
      </xdr:nvSpPr>
      <xdr:spPr bwMode="auto">
        <a:xfrm>
          <a:off x="25908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23</xdr:row>
      <xdr:rowOff>30480</xdr:rowOff>
    </xdr:from>
    <xdr:ext cx="518160" cy="55626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5BF01DB7-D50A-4294-8FF5-EE25FECB0E6D}"/>
            </a:ext>
          </a:extLst>
        </xdr:cNvPr>
        <xdr:cNvSpPr>
          <a:spLocks noChangeAspect="1" noChangeArrowheads="1"/>
        </xdr:cNvSpPr>
      </xdr:nvSpPr>
      <xdr:spPr bwMode="auto">
        <a:xfrm>
          <a:off x="25908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C413164B-E65E-4C33-AF44-80DAD46811EA}"/>
            </a:ext>
          </a:extLst>
        </xdr:cNvPr>
        <xdr:cNvSpPr>
          <a:spLocks noChangeAspect="1" noChangeArrowheads="1"/>
        </xdr:cNvSpPr>
      </xdr:nvSpPr>
      <xdr:spPr bwMode="auto">
        <a:xfrm>
          <a:off x="25908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A5AEA448-E75C-4DDE-A2A4-953049B4282D}"/>
            </a:ext>
          </a:extLst>
        </xdr:cNvPr>
        <xdr:cNvSpPr>
          <a:spLocks noChangeAspect="1" noChangeArrowheads="1"/>
        </xdr:cNvSpPr>
      </xdr:nvSpPr>
      <xdr:spPr bwMode="auto">
        <a:xfrm>
          <a:off x="25908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65</xdr:row>
      <xdr:rowOff>0</xdr:rowOff>
    </xdr:from>
    <xdr:ext cx="518160" cy="55626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31DDE9FA-A36A-4AA9-A970-3867510D50FA}"/>
            </a:ext>
          </a:extLst>
        </xdr:cNvPr>
        <xdr:cNvSpPr>
          <a:spLocks noChangeAspect="1" noChangeArrowheads="1"/>
        </xdr:cNvSpPr>
      </xdr:nvSpPr>
      <xdr:spPr bwMode="auto">
        <a:xfrm>
          <a:off x="50292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65</xdr:row>
      <xdr:rowOff>0</xdr:rowOff>
    </xdr:from>
    <xdr:ext cx="518160" cy="55626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0D62A14A-199B-4D47-B6EF-0A4DCE6B3020}"/>
            </a:ext>
          </a:extLst>
        </xdr:cNvPr>
        <xdr:cNvSpPr>
          <a:spLocks noChangeAspect="1" noChangeArrowheads="1"/>
        </xdr:cNvSpPr>
      </xdr:nvSpPr>
      <xdr:spPr bwMode="auto">
        <a:xfrm>
          <a:off x="50292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BA7CCA16-F7AD-4E3A-8841-B1601BCDBC43}"/>
            </a:ext>
          </a:extLst>
        </xdr:cNvPr>
        <xdr:cNvSpPr>
          <a:spLocks noChangeAspect="1" noChangeArrowheads="1"/>
        </xdr:cNvSpPr>
      </xdr:nvSpPr>
      <xdr:spPr bwMode="auto">
        <a:xfrm>
          <a:off x="76962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7620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E01BF2C5-9C47-4480-9F2C-FCA4B37D9263}"/>
            </a:ext>
          </a:extLst>
        </xdr:cNvPr>
        <xdr:cNvSpPr>
          <a:spLocks noChangeAspect="1" noChangeArrowheads="1"/>
        </xdr:cNvSpPr>
      </xdr:nvSpPr>
      <xdr:spPr bwMode="auto">
        <a:xfrm>
          <a:off x="259080" y="8648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7620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7D3919E8-6E84-4B3F-B6B9-AC5B3E665F23}"/>
            </a:ext>
          </a:extLst>
        </xdr:cNvPr>
        <xdr:cNvSpPr>
          <a:spLocks noChangeAspect="1" noChangeArrowheads="1"/>
        </xdr:cNvSpPr>
      </xdr:nvSpPr>
      <xdr:spPr bwMode="auto">
        <a:xfrm>
          <a:off x="259080" y="8648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7620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9486041E-2A08-4540-BFBF-0AEA34152A31}"/>
            </a:ext>
          </a:extLst>
        </xdr:cNvPr>
        <xdr:cNvSpPr>
          <a:spLocks noChangeAspect="1" noChangeArrowheads="1"/>
        </xdr:cNvSpPr>
      </xdr:nvSpPr>
      <xdr:spPr bwMode="auto">
        <a:xfrm>
          <a:off x="259080" y="8648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7620</xdr:rowOff>
    </xdr:from>
    <xdr:ext cx="518160" cy="54864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15E27D78-032C-445C-B538-D9C131CAD0E9}"/>
            </a:ext>
          </a:extLst>
        </xdr:cNvPr>
        <xdr:cNvSpPr>
          <a:spLocks noChangeAspect="1" noChangeArrowheads="1"/>
        </xdr:cNvSpPr>
      </xdr:nvSpPr>
      <xdr:spPr bwMode="auto">
        <a:xfrm>
          <a:off x="259080" y="8648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7620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616CDDAE-D03A-41A3-B71D-0CDDAF7789AB}"/>
            </a:ext>
          </a:extLst>
        </xdr:cNvPr>
        <xdr:cNvSpPr>
          <a:spLocks noChangeAspect="1" noChangeArrowheads="1"/>
        </xdr:cNvSpPr>
      </xdr:nvSpPr>
      <xdr:spPr bwMode="auto">
        <a:xfrm>
          <a:off x="259080" y="8648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7620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BD385244-6C6C-437F-9E21-F669846F3CB9}"/>
            </a:ext>
          </a:extLst>
        </xdr:cNvPr>
        <xdr:cNvSpPr>
          <a:spLocks noChangeAspect="1" noChangeArrowheads="1"/>
        </xdr:cNvSpPr>
      </xdr:nvSpPr>
      <xdr:spPr bwMode="auto">
        <a:xfrm>
          <a:off x="259080" y="8648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7620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EFFF0935-7676-4448-AD87-B8699591DA04}"/>
            </a:ext>
          </a:extLst>
        </xdr:cNvPr>
        <xdr:cNvSpPr>
          <a:spLocks noChangeAspect="1" noChangeArrowheads="1"/>
        </xdr:cNvSpPr>
      </xdr:nvSpPr>
      <xdr:spPr bwMode="auto">
        <a:xfrm>
          <a:off x="259080" y="8648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7620</xdr:rowOff>
    </xdr:from>
    <xdr:ext cx="518160" cy="54864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AAB95D28-EAC8-43D3-B8A6-C05834F35090}"/>
            </a:ext>
          </a:extLst>
        </xdr:cNvPr>
        <xdr:cNvSpPr>
          <a:spLocks noChangeAspect="1" noChangeArrowheads="1"/>
        </xdr:cNvSpPr>
      </xdr:nvSpPr>
      <xdr:spPr bwMode="auto">
        <a:xfrm>
          <a:off x="259080" y="8648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94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BC530610-D1B7-442A-BC90-7EA2D368E5E4}"/>
            </a:ext>
          </a:extLst>
        </xdr:cNvPr>
        <xdr:cNvSpPr>
          <a:spLocks noChangeAspect="1" noChangeArrowheads="1"/>
        </xdr:cNvSpPr>
      </xdr:nvSpPr>
      <xdr:spPr bwMode="auto">
        <a:xfrm>
          <a:off x="36576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121920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4DE677D8-1BBE-4E78-9C2B-BA9F710D0CE0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65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8863508B-E69D-4E22-B725-A49038F5C8BC}"/>
            </a:ext>
          </a:extLst>
        </xdr:cNvPr>
        <xdr:cNvSpPr>
          <a:spLocks noChangeAspect="1" noChangeArrowheads="1"/>
        </xdr:cNvSpPr>
      </xdr:nvSpPr>
      <xdr:spPr bwMode="auto">
        <a:xfrm>
          <a:off x="36576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65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4DDE2FE5-DFAA-4F81-A2A4-118E6F63F235}"/>
            </a:ext>
          </a:extLst>
        </xdr:cNvPr>
        <xdr:cNvSpPr>
          <a:spLocks noChangeAspect="1" noChangeArrowheads="1"/>
        </xdr:cNvSpPr>
      </xdr:nvSpPr>
      <xdr:spPr bwMode="auto">
        <a:xfrm>
          <a:off x="36576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91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2E8A0829-CE29-49B8-8824-C6610D8A30A5}"/>
            </a:ext>
          </a:extLst>
        </xdr:cNvPr>
        <xdr:cNvSpPr>
          <a:spLocks noChangeAspect="1" noChangeArrowheads="1"/>
        </xdr:cNvSpPr>
      </xdr:nvSpPr>
      <xdr:spPr bwMode="auto">
        <a:xfrm>
          <a:off x="365760" y="7650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FD9301CB-0EDD-4C55-A08F-2FBC11CC0E32}"/>
            </a:ext>
          </a:extLst>
        </xdr:cNvPr>
        <xdr:cNvSpPr>
          <a:spLocks noChangeAspect="1" noChangeArrowheads="1"/>
        </xdr:cNvSpPr>
      </xdr:nvSpPr>
      <xdr:spPr bwMode="auto">
        <a:xfrm>
          <a:off x="36576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94</xdr:row>
      <xdr:rowOff>0</xdr:rowOff>
    </xdr:from>
    <xdr:ext cx="518160" cy="55626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B04360E1-F5AF-4EB7-8D19-57CAA8C6337F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94</xdr:row>
      <xdr:rowOff>0</xdr:rowOff>
    </xdr:from>
    <xdr:ext cx="518160" cy="55626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A3C10755-7716-40C6-89B7-159DF484B35B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91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7209D3D7-B18C-46B5-8D1A-37A083914455}"/>
            </a:ext>
          </a:extLst>
        </xdr:cNvPr>
        <xdr:cNvSpPr>
          <a:spLocks noChangeAspect="1" noChangeArrowheads="1"/>
        </xdr:cNvSpPr>
      </xdr:nvSpPr>
      <xdr:spPr bwMode="auto">
        <a:xfrm>
          <a:off x="876300" y="7650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88F86F73-CED2-4CE4-8F88-1D88E1B01D5A}"/>
            </a:ext>
          </a:extLst>
        </xdr:cNvPr>
        <xdr:cNvSpPr>
          <a:spLocks noChangeAspect="1" noChangeArrowheads="1"/>
        </xdr:cNvSpPr>
      </xdr:nvSpPr>
      <xdr:spPr bwMode="auto">
        <a:xfrm>
          <a:off x="36576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121920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457C6903-C338-474B-B198-E00659EE81C2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65</xdr:row>
      <xdr:rowOff>30480</xdr:rowOff>
    </xdr:from>
    <xdr:ext cx="518160" cy="55626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E5DBDC73-DF35-42F2-9356-130C97806A30}"/>
            </a:ext>
          </a:extLst>
        </xdr:cNvPr>
        <xdr:cNvSpPr>
          <a:spLocks noChangeAspect="1" noChangeArrowheads="1"/>
        </xdr:cNvSpPr>
      </xdr:nvSpPr>
      <xdr:spPr bwMode="auto">
        <a:xfrm>
          <a:off x="36576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65</xdr:row>
      <xdr:rowOff>30480</xdr:rowOff>
    </xdr:from>
    <xdr:ext cx="518160" cy="55626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63506FF0-7DC6-4AC1-8D10-C104F7084644}"/>
            </a:ext>
          </a:extLst>
        </xdr:cNvPr>
        <xdr:cNvSpPr>
          <a:spLocks noChangeAspect="1" noChangeArrowheads="1"/>
        </xdr:cNvSpPr>
      </xdr:nvSpPr>
      <xdr:spPr bwMode="auto">
        <a:xfrm>
          <a:off x="36576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91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35B0D86D-ACF2-4F0E-937E-45DE1FD4702A}"/>
            </a:ext>
          </a:extLst>
        </xdr:cNvPr>
        <xdr:cNvSpPr>
          <a:spLocks noChangeAspect="1" noChangeArrowheads="1"/>
        </xdr:cNvSpPr>
      </xdr:nvSpPr>
      <xdr:spPr bwMode="auto">
        <a:xfrm>
          <a:off x="365760" y="7650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6DF4F0B6-D94B-4ED7-A84E-1058C8AA1207}"/>
            </a:ext>
          </a:extLst>
        </xdr:cNvPr>
        <xdr:cNvSpPr>
          <a:spLocks noChangeAspect="1" noChangeArrowheads="1"/>
        </xdr:cNvSpPr>
      </xdr:nvSpPr>
      <xdr:spPr bwMode="auto">
        <a:xfrm>
          <a:off x="36576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94</xdr:row>
      <xdr:rowOff>0</xdr:rowOff>
    </xdr:from>
    <xdr:ext cx="518160" cy="55626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22E637DD-44CE-40B7-B529-0F469CED056C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94</xdr:row>
      <xdr:rowOff>0</xdr:rowOff>
    </xdr:from>
    <xdr:ext cx="518160" cy="55626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CC0E66B2-7854-4E7E-966A-04DCFBE2DB0E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91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3DA5588D-CC3D-4807-B14A-1474BA35AD2E}"/>
            </a:ext>
          </a:extLst>
        </xdr:cNvPr>
        <xdr:cNvSpPr>
          <a:spLocks noChangeAspect="1" noChangeArrowheads="1"/>
        </xdr:cNvSpPr>
      </xdr:nvSpPr>
      <xdr:spPr bwMode="auto">
        <a:xfrm>
          <a:off x="876300" y="7650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660AC1DC-12BE-4A37-8F8A-D41413D048FF}"/>
            </a:ext>
          </a:extLst>
        </xdr:cNvPr>
        <xdr:cNvSpPr>
          <a:spLocks noChangeAspect="1" noChangeArrowheads="1"/>
        </xdr:cNvSpPr>
      </xdr:nvSpPr>
      <xdr:spPr bwMode="auto">
        <a:xfrm>
          <a:off x="36576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121920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F456081D-631D-4B10-8FA3-5CAA950F9372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65</xdr:row>
      <xdr:rowOff>30480</xdr:rowOff>
    </xdr:from>
    <xdr:ext cx="518160" cy="55626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8A9256DA-9E5F-450C-BC6F-63BEDA676CE5}"/>
            </a:ext>
          </a:extLst>
        </xdr:cNvPr>
        <xdr:cNvSpPr>
          <a:spLocks noChangeAspect="1" noChangeArrowheads="1"/>
        </xdr:cNvSpPr>
      </xdr:nvSpPr>
      <xdr:spPr bwMode="auto">
        <a:xfrm>
          <a:off x="36576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65</xdr:row>
      <xdr:rowOff>30480</xdr:rowOff>
    </xdr:from>
    <xdr:ext cx="518160" cy="55626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1F0B196B-BF1F-4070-A64E-DA5B700C12D4}"/>
            </a:ext>
          </a:extLst>
        </xdr:cNvPr>
        <xdr:cNvSpPr>
          <a:spLocks noChangeAspect="1" noChangeArrowheads="1"/>
        </xdr:cNvSpPr>
      </xdr:nvSpPr>
      <xdr:spPr bwMode="auto">
        <a:xfrm>
          <a:off x="36576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91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4F60C065-411B-4F46-A9A7-4D942C03EA4C}"/>
            </a:ext>
          </a:extLst>
        </xdr:cNvPr>
        <xdr:cNvSpPr>
          <a:spLocks noChangeAspect="1" noChangeArrowheads="1"/>
        </xdr:cNvSpPr>
      </xdr:nvSpPr>
      <xdr:spPr bwMode="auto">
        <a:xfrm>
          <a:off x="365760" y="7650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1502F613-4EB5-4E59-8780-219F2B20CB6D}"/>
            </a:ext>
          </a:extLst>
        </xdr:cNvPr>
        <xdr:cNvSpPr>
          <a:spLocks noChangeAspect="1" noChangeArrowheads="1"/>
        </xdr:cNvSpPr>
      </xdr:nvSpPr>
      <xdr:spPr bwMode="auto">
        <a:xfrm>
          <a:off x="36576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94</xdr:row>
      <xdr:rowOff>0</xdr:rowOff>
    </xdr:from>
    <xdr:ext cx="518160" cy="55626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EA59CDE5-67D4-4E4D-A800-C9F80B60218C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94</xdr:row>
      <xdr:rowOff>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3C0E9B72-2FEB-43BB-BE3A-43D2DBCD8602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91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B779D136-A755-415B-A942-6C3193FB2739}"/>
            </a:ext>
          </a:extLst>
        </xdr:cNvPr>
        <xdr:cNvSpPr>
          <a:spLocks noChangeAspect="1" noChangeArrowheads="1"/>
        </xdr:cNvSpPr>
      </xdr:nvSpPr>
      <xdr:spPr bwMode="auto">
        <a:xfrm>
          <a:off x="876300" y="7650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CC15BACA-DCE2-4778-89A8-451A6E28B262}"/>
            </a:ext>
          </a:extLst>
        </xdr:cNvPr>
        <xdr:cNvSpPr>
          <a:spLocks noChangeAspect="1" noChangeArrowheads="1"/>
        </xdr:cNvSpPr>
      </xdr:nvSpPr>
      <xdr:spPr bwMode="auto">
        <a:xfrm>
          <a:off x="36576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167640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648B8E6E-145B-48EA-A1F2-23970A8781A2}"/>
            </a:ext>
          </a:extLst>
        </xdr:cNvPr>
        <xdr:cNvSpPr>
          <a:spLocks noChangeAspect="1" noChangeArrowheads="1"/>
        </xdr:cNvSpPr>
      </xdr:nvSpPr>
      <xdr:spPr bwMode="auto">
        <a:xfrm>
          <a:off x="8526780" y="2118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65</xdr:row>
      <xdr:rowOff>30480</xdr:rowOff>
    </xdr:from>
    <xdr:ext cx="518160" cy="55626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C6413DF4-BBA2-455F-A591-0889BF70CA3E}"/>
            </a:ext>
          </a:extLst>
        </xdr:cNvPr>
        <xdr:cNvSpPr>
          <a:spLocks noChangeAspect="1" noChangeArrowheads="1"/>
        </xdr:cNvSpPr>
      </xdr:nvSpPr>
      <xdr:spPr bwMode="auto">
        <a:xfrm>
          <a:off x="36576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65</xdr:row>
      <xdr:rowOff>30480</xdr:rowOff>
    </xdr:from>
    <xdr:ext cx="518160" cy="55626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5ECFF60B-800B-461B-8D7A-677C57DD4563}"/>
            </a:ext>
          </a:extLst>
        </xdr:cNvPr>
        <xdr:cNvSpPr>
          <a:spLocks noChangeAspect="1" noChangeArrowheads="1"/>
        </xdr:cNvSpPr>
      </xdr:nvSpPr>
      <xdr:spPr bwMode="auto">
        <a:xfrm>
          <a:off x="36576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91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88996D85-6EE0-452D-9156-67391BA4C5CD}"/>
            </a:ext>
          </a:extLst>
        </xdr:cNvPr>
        <xdr:cNvSpPr>
          <a:spLocks noChangeAspect="1" noChangeArrowheads="1"/>
        </xdr:cNvSpPr>
      </xdr:nvSpPr>
      <xdr:spPr bwMode="auto">
        <a:xfrm>
          <a:off x="365760" y="7650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9E2B3676-4E1F-428C-91B2-E476D2FC084A}"/>
            </a:ext>
          </a:extLst>
        </xdr:cNvPr>
        <xdr:cNvSpPr>
          <a:spLocks noChangeAspect="1" noChangeArrowheads="1"/>
        </xdr:cNvSpPr>
      </xdr:nvSpPr>
      <xdr:spPr bwMode="auto">
        <a:xfrm>
          <a:off x="36576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94</xdr:row>
      <xdr:rowOff>0</xdr:rowOff>
    </xdr:from>
    <xdr:ext cx="518160" cy="55626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95DD2160-90C4-4D1C-BEE8-A51CD514C89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94</xdr:row>
      <xdr:rowOff>0</xdr:rowOff>
    </xdr:from>
    <xdr:ext cx="518160" cy="55626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5FE57C98-E6D6-4A65-BC92-B265463B4F2C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91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A5C1AA94-678D-47A5-A6FB-EB617014CDF2}"/>
            </a:ext>
          </a:extLst>
        </xdr:cNvPr>
        <xdr:cNvSpPr>
          <a:spLocks noChangeAspect="1" noChangeArrowheads="1"/>
        </xdr:cNvSpPr>
      </xdr:nvSpPr>
      <xdr:spPr bwMode="auto">
        <a:xfrm>
          <a:off x="876300" y="7650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7620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ECD1B0F4-AFB9-480C-9FD5-81348A4B4174}"/>
            </a:ext>
          </a:extLst>
        </xdr:cNvPr>
        <xdr:cNvSpPr>
          <a:spLocks noChangeAspect="1" noChangeArrowheads="1"/>
        </xdr:cNvSpPr>
      </xdr:nvSpPr>
      <xdr:spPr bwMode="auto">
        <a:xfrm>
          <a:off x="365760" y="884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7620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C0F5015B-FB0C-4D29-BF48-609732F6382D}"/>
            </a:ext>
          </a:extLst>
        </xdr:cNvPr>
        <xdr:cNvSpPr>
          <a:spLocks noChangeAspect="1" noChangeArrowheads="1"/>
        </xdr:cNvSpPr>
      </xdr:nvSpPr>
      <xdr:spPr bwMode="auto">
        <a:xfrm>
          <a:off x="365760" y="884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7620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0202B7CA-9B52-40BB-9B1C-925304C8C486}"/>
            </a:ext>
          </a:extLst>
        </xdr:cNvPr>
        <xdr:cNvSpPr>
          <a:spLocks noChangeAspect="1" noChangeArrowheads="1"/>
        </xdr:cNvSpPr>
      </xdr:nvSpPr>
      <xdr:spPr bwMode="auto">
        <a:xfrm>
          <a:off x="365760" y="884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7620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8FB2E8DD-12C4-4AE5-8C24-C4E7DA1E012A}"/>
            </a:ext>
          </a:extLst>
        </xdr:cNvPr>
        <xdr:cNvSpPr>
          <a:spLocks noChangeAspect="1" noChangeArrowheads="1"/>
        </xdr:cNvSpPr>
      </xdr:nvSpPr>
      <xdr:spPr bwMode="auto">
        <a:xfrm>
          <a:off x="365760" y="884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7620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490CEFE5-633B-41BE-8BD2-9DCB7664C7D8}"/>
            </a:ext>
          </a:extLst>
        </xdr:cNvPr>
        <xdr:cNvSpPr>
          <a:spLocks noChangeAspect="1" noChangeArrowheads="1"/>
        </xdr:cNvSpPr>
      </xdr:nvSpPr>
      <xdr:spPr bwMode="auto">
        <a:xfrm>
          <a:off x="365760" y="884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7620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91F540B6-F020-4E55-BEE7-F89664D951CC}"/>
            </a:ext>
          </a:extLst>
        </xdr:cNvPr>
        <xdr:cNvSpPr>
          <a:spLocks noChangeAspect="1" noChangeArrowheads="1"/>
        </xdr:cNvSpPr>
      </xdr:nvSpPr>
      <xdr:spPr bwMode="auto">
        <a:xfrm>
          <a:off x="365760" y="884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7620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1CC2F866-AD4B-4A45-81D2-CB60226BAA71}"/>
            </a:ext>
          </a:extLst>
        </xdr:cNvPr>
        <xdr:cNvSpPr>
          <a:spLocks noChangeAspect="1" noChangeArrowheads="1"/>
        </xdr:cNvSpPr>
      </xdr:nvSpPr>
      <xdr:spPr bwMode="auto">
        <a:xfrm>
          <a:off x="365760" y="884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7620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9B93B20C-52F9-4457-BA0D-EFCE894282EC}"/>
            </a:ext>
          </a:extLst>
        </xdr:cNvPr>
        <xdr:cNvSpPr>
          <a:spLocks noChangeAspect="1" noChangeArrowheads="1"/>
        </xdr:cNvSpPr>
      </xdr:nvSpPr>
      <xdr:spPr bwMode="auto">
        <a:xfrm>
          <a:off x="365760" y="884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5626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F05D6C33-8AC6-4874-9CAB-F0C1011A77E1}"/>
            </a:ext>
          </a:extLst>
        </xdr:cNvPr>
        <xdr:cNvSpPr>
          <a:spLocks noChangeAspect="1" noChangeArrowheads="1"/>
        </xdr:cNvSpPr>
      </xdr:nvSpPr>
      <xdr:spPr bwMode="auto">
        <a:xfrm>
          <a:off x="449580" y="7421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32</xdr:row>
      <xdr:rowOff>129540</xdr:rowOff>
    </xdr:from>
    <xdr:ext cx="518160" cy="55626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FD84B206-7FE3-4379-893F-07C69FB1614D}"/>
            </a:ext>
          </a:extLst>
        </xdr:cNvPr>
        <xdr:cNvSpPr>
          <a:spLocks noChangeAspect="1" noChangeArrowheads="1"/>
        </xdr:cNvSpPr>
      </xdr:nvSpPr>
      <xdr:spPr bwMode="auto">
        <a:xfrm>
          <a:off x="1257300" y="6362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65</xdr:row>
      <xdr:rowOff>45720</xdr:rowOff>
    </xdr:from>
    <xdr:ext cx="518160" cy="55626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8F6144B4-AC47-4E5C-A622-209DFF344C55}"/>
            </a:ext>
          </a:extLst>
        </xdr:cNvPr>
        <xdr:cNvSpPr>
          <a:spLocks noChangeAspect="1" noChangeArrowheads="1"/>
        </xdr:cNvSpPr>
      </xdr:nvSpPr>
      <xdr:spPr bwMode="auto">
        <a:xfrm>
          <a:off x="1112520" y="7863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21</xdr:row>
      <xdr:rowOff>7620</xdr:rowOff>
    </xdr:from>
    <xdr:ext cx="518160" cy="54864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AF4F3EC7-3E65-482A-BF3A-7F645C2D7A0B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788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213360</xdr:colOff>
      <xdr:row>63</xdr:row>
      <xdr:rowOff>15240</xdr:rowOff>
    </xdr:from>
    <xdr:ext cx="518160" cy="54864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A8BC507D-FFCD-4E3F-87AD-E1460C1ABBAE}"/>
            </a:ext>
          </a:extLst>
        </xdr:cNvPr>
        <xdr:cNvSpPr>
          <a:spLocks noChangeAspect="1" noChangeArrowheads="1"/>
        </xdr:cNvSpPr>
      </xdr:nvSpPr>
      <xdr:spPr bwMode="auto">
        <a:xfrm>
          <a:off x="662940" y="1239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21</xdr:row>
      <xdr:rowOff>7620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C882DD30-FDA2-4280-8135-7F942D4779F4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788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85</xdr:row>
      <xdr:rowOff>7620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C4BFE3A4-904D-4DE5-B9EA-89FB70E7D5F1}"/>
            </a:ext>
          </a:extLst>
        </xdr:cNvPr>
        <xdr:cNvSpPr>
          <a:spLocks noChangeAspect="1" noChangeArrowheads="1"/>
        </xdr:cNvSpPr>
      </xdr:nvSpPr>
      <xdr:spPr bwMode="auto">
        <a:xfrm>
          <a:off x="640080" y="12778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85</xdr:row>
      <xdr:rowOff>7620</xdr:rowOff>
    </xdr:from>
    <xdr:ext cx="518160" cy="54864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BCEFA651-FBB7-465D-BE55-3606F71FC7D1}"/>
            </a:ext>
          </a:extLst>
        </xdr:cNvPr>
        <xdr:cNvSpPr>
          <a:spLocks noChangeAspect="1" noChangeArrowheads="1"/>
        </xdr:cNvSpPr>
      </xdr:nvSpPr>
      <xdr:spPr bwMode="auto">
        <a:xfrm>
          <a:off x="640080" y="12778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83</xdr:row>
      <xdr:rowOff>7620</xdr:rowOff>
    </xdr:from>
    <xdr:ext cx="518160" cy="54864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42BD0D78-1148-4F0C-9747-7225C0159665}"/>
            </a:ext>
          </a:extLst>
        </xdr:cNvPr>
        <xdr:cNvSpPr>
          <a:spLocks noChangeAspect="1" noChangeArrowheads="1"/>
        </xdr:cNvSpPr>
      </xdr:nvSpPr>
      <xdr:spPr bwMode="auto">
        <a:xfrm>
          <a:off x="640080" y="12580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5626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FAC16E08-E1E2-4821-938C-0A2530322594}"/>
            </a:ext>
          </a:extLst>
        </xdr:cNvPr>
        <xdr:cNvSpPr>
          <a:spLocks noChangeAspect="1" noChangeArrowheads="1"/>
        </xdr:cNvSpPr>
      </xdr:nvSpPr>
      <xdr:spPr bwMode="auto">
        <a:xfrm>
          <a:off x="449580" y="7421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32</xdr:row>
      <xdr:rowOff>129540</xdr:rowOff>
    </xdr:from>
    <xdr:ext cx="518160" cy="55626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BD134F5F-12F8-4B06-8B32-5EE8D7FDA99A}"/>
            </a:ext>
          </a:extLst>
        </xdr:cNvPr>
        <xdr:cNvSpPr>
          <a:spLocks noChangeAspect="1" noChangeArrowheads="1"/>
        </xdr:cNvSpPr>
      </xdr:nvSpPr>
      <xdr:spPr bwMode="auto">
        <a:xfrm>
          <a:off x="1257300" y="6362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65</xdr:row>
      <xdr:rowOff>45720</xdr:rowOff>
    </xdr:from>
    <xdr:ext cx="518160" cy="55626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F9AFDB68-4399-4F38-9FDE-D2BAA55A6688}"/>
            </a:ext>
          </a:extLst>
        </xdr:cNvPr>
        <xdr:cNvSpPr>
          <a:spLocks noChangeAspect="1" noChangeArrowheads="1"/>
        </xdr:cNvSpPr>
      </xdr:nvSpPr>
      <xdr:spPr bwMode="auto">
        <a:xfrm>
          <a:off x="1112520" y="7863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21</xdr:row>
      <xdr:rowOff>7620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E2B6E173-D6FA-4F16-94E8-7E13917B835B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788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213360</xdr:colOff>
      <xdr:row>63</xdr:row>
      <xdr:rowOff>15240</xdr:rowOff>
    </xdr:from>
    <xdr:ext cx="518160" cy="54864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3DC18B7E-4EEA-40DB-914F-E723BD5B68E5}"/>
            </a:ext>
          </a:extLst>
        </xdr:cNvPr>
        <xdr:cNvSpPr>
          <a:spLocks noChangeAspect="1" noChangeArrowheads="1"/>
        </xdr:cNvSpPr>
      </xdr:nvSpPr>
      <xdr:spPr bwMode="auto">
        <a:xfrm>
          <a:off x="662940" y="1239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21</xdr:row>
      <xdr:rowOff>7620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0B2CCB06-117A-4C84-9B34-D1421247A779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788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85</xdr:row>
      <xdr:rowOff>7620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3B0FB5E2-A300-4336-8582-0A31967BD797}"/>
            </a:ext>
          </a:extLst>
        </xdr:cNvPr>
        <xdr:cNvSpPr>
          <a:spLocks noChangeAspect="1" noChangeArrowheads="1"/>
        </xdr:cNvSpPr>
      </xdr:nvSpPr>
      <xdr:spPr bwMode="auto">
        <a:xfrm>
          <a:off x="640080" y="12778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85</xdr:row>
      <xdr:rowOff>7620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FC79E667-8138-4FA1-93E8-240533D5C404}"/>
            </a:ext>
          </a:extLst>
        </xdr:cNvPr>
        <xdr:cNvSpPr>
          <a:spLocks noChangeAspect="1" noChangeArrowheads="1"/>
        </xdr:cNvSpPr>
      </xdr:nvSpPr>
      <xdr:spPr bwMode="auto">
        <a:xfrm>
          <a:off x="640080" y="12778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83</xdr:row>
      <xdr:rowOff>7620</xdr:rowOff>
    </xdr:from>
    <xdr:ext cx="518160" cy="54864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FC296DEC-37A2-488A-86B7-B9BBD01472B7}"/>
            </a:ext>
          </a:extLst>
        </xdr:cNvPr>
        <xdr:cNvSpPr>
          <a:spLocks noChangeAspect="1" noChangeArrowheads="1"/>
        </xdr:cNvSpPr>
      </xdr:nvSpPr>
      <xdr:spPr bwMode="auto">
        <a:xfrm>
          <a:off x="640080" y="12580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66</xdr:row>
      <xdr:rowOff>0</xdr:rowOff>
    </xdr:from>
    <xdr:ext cx="518160" cy="55626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B25DC314-8D0D-4F58-BE3B-9AB0072305B3}"/>
            </a:ext>
          </a:extLst>
        </xdr:cNvPr>
        <xdr:cNvSpPr>
          <a:spLocks noChangeAspect="1" noChangeArrowheads="1"/>
        </xdr:cNvSpPr>
      </xdr:nvSpPr>
      <xdr:spPr bwMode="auto">
        <a:xfrm>
          <a:off x="449580" y="7421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32</xdr:row>
      <xdr:rowOff>129540</xdr:rowOff>
    </xdr:from>
    <xdr:ext cx="518160" cy="55626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D5483EC5-0AE9-4CF4-86C1-68D4A97F48B4}"/>
            </a:ext>
          </a:extLst>
        </xdr:cNvPr>
        <xdr:cNvSpPr>
          <a:spLocks noChangeAspect="1" noChangeArrowheads="1"/>
        </xdr:cNvSpPr>
      </xdr:nvSpPr>
      <xdr:spPr bwMode="auto">
        <a:xfrm>
          <a:off x="1257300" y="6362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</xdr:row>
      <xdr:rowOff>45720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501DB835-78FF-4E6A-8C2A-41334167E088}"/>
            </a:ext>
          </a:extLst>
        </xdr:cNvPr>
        <xdr:cNvSpPr>
          <a:spLocks noChangeAspect="1" noChangeArrowheads="1"/>
        </xdr:cNvSpPr>
      </xdr:nvSpPr>
      <xdr:spPr bwMode="auto">
        <a:xfrm>
          <a:off x="1112520" y="7665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28</xdr:row>
      <xdr:rowOff>7620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E352ED28-54C2-4DA3-8A7E-06F387D0104A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590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213360</xdr:colOff>
      <xdr:row>22</xdr:row>
      <xdr:rowOff>15240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8733B98B-FC77-46C2-9549-FAA00A209F34}"/>
            </a:ext>
          </a:extLst>
        </xdr:cNvPr>
        <xdr:cNvSpPr>
          <a:spLocks noChangeAspect="1" noChangeArrowheads="1"/>
        </xdr:cNvSpPr>
      </xdr:nvSpPr>
      <xdr:spPr bwMode="auto">
        <a:xfrm>
          <a:off x="662940" y="12786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28</xdr:row>
      <xdr:rowOff>7620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53503A97-3492-4066-B79E-22FEBA64A5A7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590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81</xdr:row>
      <xdr:rowOff>7620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75FBDC7A-BAE9-4D2B-B3BF-DE993A4E30D7}"/>
            </a:ext>
          </a:extLst>
        </xdr:cNvPr>
        <xdr:cNvSpPr>
          <a:spLocks noChangeAspect="1" noChangeArrowheads="1"/>
        </xdr:cNvSpPr>
      </xdr:nvSpPr>
      <xdr:spPr bwMode="auto">
        <a:xfrm>
          <a:off x="640080" y="12580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81</xdr:row>
      <xdr:rowOff>7620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E3F60D43-490E-4892-ADEA-2C720BC03128}"/>
            </a:ext>
          </a:extLst>
        </xdr:cNvPr>
        <xdr:cNvSpPr>
          <a:spLocks noChangeAspect="1" noChangeArrowheads="1"/>
        </xdr:cNvSpPr>
      </xdr:nvSpPr>
      <xdr:spPr bwMode="auto">
        <a:xfrm>
          <a:off x="640080" y="12580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17</xdr:row>
      <xdr:rowOff>7620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82F45497-1336-4A1C-A59B-02DE6AF09211}"/>
            </a:ext>
          </a:extLst>
        </xdr:cNvPr>
        <xdr:cNvSpPr>
          <a:spLocks noChangeAspect="1" noChangeArrowheads="1"/>
        </xdr:cNvSpPr>
      </xdr:nvSpPr>
      <xdr:spPr bwMode="auto">
        <a:xfrm>
          <a:off x="640080" y="12184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518160" cy="55626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54310925-10AB-4EB4-98FC-F548D2B8740B}"/>
            </a:ext>
          </a:extLst>
        </xdr:cNvPr>
        <xdr:cNvSpPr>
          <a:spLocks noChangeAspect="1" noChangeArrowheads="1"/>
        </xdr:cNvSpPr>
      </xdr:nvSpPr>
      <xdr:spPr bwMode="auto">
        <a:xfrm>
          <a:off x="449580" y="7421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32</xdr:row>
      <xdr:rowOff>129540</xdr:rowOff>
    </xdr:from>
    <xdr:ext cx="518160" cy="55626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244EDBD0-1C77-45C6-98C9-8DB19346B194}"/>
            </a:ext>
          </a:extLst>
        </xdr:cNvPr>
        <xdr:cNvSpPr>
          <a:spLocks noChangeAspect="1" noChangeArrowheads="1"/>
        </xdr:cNvSpPr>
      </xdr:nvSpPr>
      <xdr:spPr bwMode="auto">
        <a:xfrm>
          <a:off x="1257300" y="6362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</xdr:row>
      <xdr:rowOff>45720</xdr:rowOff>
    </xdr:from>
    <xdr:ext cx="518160" cy="55626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6306733E-0E9C-44EF-9ED4-61B661BAE0A2}"/>
            </a:ext>
          </a:extLst>
        </xdr:cNvPr>
        <xdr:cNvSpPr>
          <a:spLocks noChangeAspect="1" noChangeArrowheads="1"/>
        </xdr:cNvSpPr>
      </xdr:nvSpPr>
      <xdr:spPr bwMode="auto">
        <a:xfrm>
          <a:off x="1112520" y="7665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28</xdr:row>
      <xdr:rowOff>7620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DAB525DC-8E67-41C2-B65B-2C53A30DA9CD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590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213360</xdr:colOff>
      <xdr:row>22</xdr:row>
      <xdr:rowOff>15240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610F2F1F-601A-4CF9-9E52-222097D702AD}"/>
            </a:ext>
          </a:extLst>
        </xdr:cNvPr>
        <xdr:cNvSpPr>
          <a:spLocks noChangeAspect="1" noChangeArrowheads="1"/>
        </xdr:cNvSpPr>
      </xdr:nvSpPr>
      <xdr:spPr bwMode="auto">
        <a:xfrm>
          <a:off x="662940" y="12786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28</xdr:row>
      <xdr:rowOff>7620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EFB2D03F-C5BE-4B7C-8652-B895AE7AADD5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590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81</xdr:row>
      <xdr:rowOff>7620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C4F0769C-23E0-40ED-A6FF-B5EA0072D3B2}"/>
            </a:ext>
          </a:extLst>
        </xdr:cNvPr>
        <xdr:cNvSpPr>
          <a:spLocks noChangeAspect="1" noChangeArrowheads="1"/>
        </xdr:cNvSpPr>
      </xdr:nvSpPr>
      <xdr:spPr bwMode="auto">
        <a:xfrm>
          <a:off x="640080" y="12580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81</xdr:row>
      <xdr:rowOff>7620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30BEA6B5-51C5-4D95-B70D-F61030052183}"/>
            </a:ext>
          </a:extLst>
        </xdr:cNvPr>
        <xdr:cNvSpPr>
          <a:spLocks noChangeAspect="1" noChangeArrowheads="1"/>
        </xdr:cNvSpPr>
      </xdr:nvSpPr>
      <xdr:spPr bwMode="auto">
        <a:xfrm>
          <a:off x="640080" y="12580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17</xdr:row>
      <xdr:rowOff>7620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31BA2723-77D4-4A74-80F0-75659A1AF76A}"/>
            </a:ext>
          </a:extLst>
        </xdr:cNvPr>
        <xdr:cNvSpPr>
          <a:spLocks noChangeAspect="1" noChangeArrowheads="1"/>
        </xdr:cNvSpPr>
      </xdr:nvSpPr>
      <xdr:spPr bwMode="auto">
        <a:xfrm>
          <a:off x="640080" y="12184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6CF9EB28-0EA2-4A1E-9588-B0BF35DAD5C3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</xdr:row>
      <xdr:rowOff>121920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EFB07D02-6CC8-4D08-B555-FB72CF662375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30480</xdr:rowOff>
    </xdr:from>
    <xdr:ext cx="518160" cy="55626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12D90783-3D3F-4910-BA4F-5E881B43FB31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30480</xdr:rowOff>
    </xdr:from>
    <xdr:ext cx="518160" cy="55626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5312ABBF-1D89-4051-9F6E-C35B267D80C7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F2FDD831-ADA0-4282-8E5D-4AAF562F8FC3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42</xdr:row>
      <xdr:rowOff>0</xdr:rowOff>
    </xdr:from>
    <xdr:ext cx="518160" cy="55626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08E6B9D4-3A09-428F-A0B5-709CB66089F3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42</xdr:row>
      <xdr:rowOff>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1B03F32D-BE3D-4C39-BBC7-7996A68E946E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ECF186BF-5C1A-43FB-8894-B1686EDC2AFB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</xdr:row>
      <xdr:rowOff>121920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969FD262-9680-4814-AB41-0E8FFEC3F52A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30480</xdr:rowOff>
    </xdr:from>
    <xdr:ext cx="518160" cy="55626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EE189108-5A68-48E1-9D51-6F1D727AB9C8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30480</xdr:rowOff>
    </xdr:from>
    <xdr:ext cx="518160" cy="55626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D20E797E-51A6-4859-A0FD-9F414B051AAF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F5E1E686-D5F0-479F-8712-12169FBB3499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42</xdr:row>
      <xdr:rowOff>0</xdr:rowOff>
    </xdr:from>
    <xdr:ext cx="518160" cy="55626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B991F71C-1DE5-4CB4-84FD-9318B45DBA9C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42</xdr:row>
      <xdr:rowOff>0</xdr:rowOff>
    </xdr:from>
    <xdr:ext cx="518160" cy="55626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67A7C769-02C7-436D-B56F-6BC73626DDBB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D8B44DE7-B135-43C4-9FFA-737A06287222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</xdr:row>
      <xdr:rowOff>121920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FEB780AE-01EB-4E38-92E5-838957F66BF1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30480</xdr:rowOff>
    </xdr:from>
    <xdr:ext cx="518160" cy="55626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BDAE3918-6923-4D6A-B6E0-2AD5F490C867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30480</xdr:rowOff>
    </xdr:from>
    <xdr:ext cx="518160" cy="55626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1EC9AA1D-EC59-4E74-B663-CA75BB59EB67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264B65A0-87A4-49CD-95DD-069516D65C9D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42</xdr:row>
      <xdr:rowOff>0</xdr:rowOff>
    </xdr:from>
    <xdr:ext cx="518160" cy="55626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A14A3825-157A-4361-B7EF-8C13A46CA2E8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42</xdr:row>
      <xdr:rowOff>0</xdr:rowOff>
    </xdr:from>
    <xdr:ext cx="518160" cy="55626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BD9046FE-D9A6-43B8-A902-9F9B8509C71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B1136551-B266-4DF2-BA29-F3F6E8415A8E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</xdr:row>
      <xdr:rowOff>121920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FB8FF55D-3966-4DB0-A7C3-BF6DEEA06B08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30480</xdr:rowOff>
    </xdr:from>
    <xdr:ext cx="518160" cy="55626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CF9FA803-A135-43A7-9849-0A33E1EE2FA3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30480</xdr:rowOff>
    </xdr:from>
    <xdr:ext cx="518160" cy="55626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25202EB1-EE0E-4F05-BFB1-4245A6A603AA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E1A41A80-D297-4CBB-A55F-529C826D4AE1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42</xdr:row>
      <xdr:rowOff>0</xdr:rowOff>
    </xdr:from>
    <xdr:ext cx="518160" cy="55626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D1AF5827-66FA-409E-BF49-0B1BE2E0DA03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42</xdr:row>
      <xdr:rowOff>0</xdr:rowOff>
    </xdr:from>
    <xdr:ext cx="518160" cy="55626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65BF8997-FE64-4C82-A5A4-E803B00F8A0D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7620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6ACF02C0-D1E6-4280-9CAC-026C4E00B1F0}"/>
            </a:ext>
          </a:extLst>
        </xdr:cNvPr>
        <xdr:cNvSpPr>
          <a:spLocks noChangeAspect="1" noChangeArrowheads="1"/>
        </xdr:cNvSpPr>
      </xdr:nvSpPr>
      <xdr:spPr bwMode="auto">
        <a:xfrm>
          <a:off x="365760" y="8648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7620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7EECAAD4-AC91-4A54-9517-D492270D651E}"/>
            </a:ext>
          </a:extLst>
        </xdr:cNvPr>
        <xdr:cNvSpPr>
          <a:spLocks noChangeAspect="1" noChangeArrowheads="1"/>
        </xdr:cNvSpPr>
      </xdr:nvSpPr>
      <xdr:spPr bwMode="auto">
        <a:xfrm>
          <a:off x="365760" y="8648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7620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14595408-9F7B-408A-AD68-8C471F814C5D}"/>
            </a:ext>
          </a:extLst>
        </xdr:cNvPr>
        <xdr:cNvSpPr>
          <a:spLocks noChangeAspect="1" noChangeArrowheads="1"/>
        </xdr:cNvSpPr>
      </xdr:nvSpPr>
      <xdr:spPr bwMode="auto">
        <a:xfrm>
          <a:off x="365760" y="8648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7620</xdr:rowOff>
    </xdr:from>
    <xdr:ext cx="518160" cy="54864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9EC737B0-6A6D-4A35-BD75-9A45C2EBCD07}"/>
            </a:ext>
          </a:extLst>
        </xdr:cNvPr>
        <xdr:cNvSpPr>
          <a:spLocks noChangeAspect="1" noChangeArrowheads="1"/>
        </xdr:cNvSpPr>
      </xdr:nvSpPr>
      <xdr:spPr bwMode="auto">
        <a:xfrm>
          <a:off x="365760" y="8648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7620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9AA162D3-B99F-4BD4-B2B0-BA6B59A9FF01}"/>
            </a:ext>
          </a:extLst>
        </xdr:cNvPr>
        <xdr:cNvSpPr>
          <a:spLocks noChangeAspect="1" noChangeArrowheads="1"/>
        </xdr:cNvSpPr>
      </xdr:nvSpPr>
      <xdr:spPr bwMode="auto">
        <a:xfrm>
          <a:off x="365760" y="8648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7620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C6E4A781-B1FB-4680-BEE1-355F3A53DD0D}"/>
            </a:ext>
          </a:extLst>
        </xdr:cNvPr>
        <xdr:cNvSpPr>
          <a:spLocks noChangeAspect="1" noChangeArrowheads="1"/>
        </xdr:cNvSpPr>
      </xdr:nvSpPr>
      <xdr:spPr bwMode="auto">
        <a:xfrm>
          <a:off x="365760" y="8648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7620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CDFDF4F5-62E9-4439-8E11-D750DC73FDAF}"/>
            </a:ext>
          </a:extLst>
        </xdr:cNvPr>
        <xdr:cNvSpPr>
          <a:spLocks noChangeAspect="1" noChangeArrowheads="1"/>
        </xdr:cNvSpPr>
      </xdr:nvSpPr>
      <xdr:spPr bwMode="auto">
        <a:xfrm>
          <a:off x="365760" y="8648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7620</xdr:rowOff>
    </xdr:from>
    <xdr:ext cx="518160" cy="54864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13635719-0A51-4A00-8E95-5C551CB607AA}"/>
            </a:ext>
          </a:extLst>
        </xdr:cNvPr>
        <xdr:cNvSpPr>
          <a:spLocks noChangeAspect="1" noChangeArrowheads="1"/>
        </xdr:cNvSpPr>
      </xdr:nvSpPr>
      <xdr:spPr bwMode="auto">
        <a:xfrm>
          <a:off x="365760" y="8648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85</xdr:row>
      <xdr:rowOff>0</xdr:rowOff>
    </xdr:from>
    <xdr:ext cx="518160" cy="55626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CA2D5660-91D5-4C17-B93C-36CBCA9BDB7D}"/>
            </a:ext>
          </a:extLst>
        </xdr:cNvPr>
        <xdr:cNvSpPr>
          <a:spLocks noChangeAspect="1" noChangeArrowheads="1"/>
        </xdr:cNvSpPr>
      </xdr:nvSpPr>
      <xdr:spPr bwMode="auto">
        <a:xfrm>
          <a:off x="449580" y="7620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76</xdr:row>
      <xdr:rowOff>129540</xdr:rowOff>
    </xdr:from>
    <xdr:ext cx="518160" cy="55626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6CFA428F-1393-40B5-B9E2-C39E5CD4F042}"/>
            </a:ext>
          </a:extLst>
        </xdr:cNvPr>
        <xdr:cNvSpPr>
          <a:spLocks noChangeAspect="1" noChangeArrowheads="1"/>
        </xdr:cNvSpPr>
      </xdr:nvSpPr>
      <xdr:spPr bwMode="auto">
        <a:xfrm>
          <a:off x="1257300" y="6362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84</xdr:row>
      <xdr:rowOff>45720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72B9B12F-01BF-4D16-8F73-B6C6C1063F79}"/>
            </a:ext>
          </a:extLst>
        </xdr:cNvPr>
        <xdr:cNvSpPr>
          <a:spLocks noChangeAspect="1" noChangeArrowheads="1"/>
        </xdr:cNvSpPr>
      </xdr:nvSpPr>
      <xdr:spPr bwMode="auto">
        <a:xfrm>
          <a:off x="1112520" y="7863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22</xdr:row>
      <xdr:rowOff>7620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D5F18D06-3334-419F-AF5D-B380C335A104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788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116</xdr:row>
      <xdr:rowOff>15240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284C0920-F01F-4312-9B53-D6476EC432FC}"/>
            </a:ext>
          </a:extLst>
        </xdr:cNvPr>
        <xdr:cNvSpPr>
          <a:spLocks noChangeAspect="1" noChangeArrowheads="1"/>
        </xdr:cNvSpPr>
      </xdr:nvSpPr>
      <xdr:spPr bwMode="auto">
        <a:xfrm>
          <a:off x="662940" y="1298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22</xdr:row>
      <xdr:rowOff>7620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91F1B220-ADCF-466F-80D4-F00D36CE4450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788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86</xdr:row>
      <xdr:rowOff>7620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5C285E43-9D48-4EBF-A9C4-9E1B971E3B63}"/>
            </a:ext>
          </a:extLst>
        </xdr:cNvPr>
        <xdr:cNvSpPr>
          <a:spLocks noChangeAspect="1" noChangeArrowheads="1"/>
        </xdr:cNvSpPr>
      </xdr:nvSpPr>
      <xdr:spPr bwMode="auto">
        <a:xfrm>
          <a:off x="640080" y="12382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86</xdr:row>
      <xdr:rowOff>7620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108A75BE-6ACC-4378-B1E1-48A4D3F75CF5}"/>
            </a:ext>
          </a:extLst>
        </xdr:cNvPr>
        <xdr:cNvSpPr>
          <a:spLocks noChangeAspect="1" noChangeArrowheads="1"/>
        </xdr:cNvSpPr>
      </xdr:nvSpPr>
      <xdr:spPr bwMode="auto">
        <a:xfrm>
          <a:off x="640080" y="12382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82</xdr:row>
      <xdr:rowOff>7620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D25E5CB3-1BCA-4848-B84C-E9502CF85C0D}"/>
            </a:ext>
          </a:extLst>
        </xdr:cNvPr>
        <xdr:cNvSpPr>
          <a:spLocks noChangeAspect="1" noChangeArrowheads="1"/>
        </xdr:cNvSpPr>
      </xdr:nvSpPr>
      <xdr:spPr bwMode="auto">
        <a:xfrm>
          <a:off x="640080" y="12580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518160" cy="55626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43B2ECB2-5007-491A-A0B2-1548E15D5CCA}"/>
            </a:ext>
          </a:extLst>
        </xdr:cNvPr>
        <xdr:cNvSpPr>
          <a:spLocks noChangeAspect="1" noChangeArrowheads="1"/>
        </xdr:cNvSpPr>
      </xdr:nvSpPr>
      <xdr:spPr bwMode="auto">
        <a:xfrm>
          <a:off x="449580" y="7620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76</xdr:row>
      <xdr:rowOff>129540</xdr:rowOff>
    </xdr:from>
    <xdr:ext cx="518160" cy="55626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32E8B2B6-FBD0-4085-987A-57E0367CA9AA}"/>
            </a:ext>
          </a:extLst>
        </xdr:cNvPr>
        <xdr:cNvSpPr>
          <a:spLocks noChangeAspect="1" noChangeArrowheads="1"/>
        </xdr:cNvSpPr>
      </xdr:nvSpPr>
      <xdr:spPr bwMode="auto">
        <a:xfrm>
          <a:off x="1257300" y="6362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84</xdr:row>
      <xdr:rowOff>45720</xdr:rowOff>
    </xdr:from>
    <xdr:ext cx="518160" cy="55626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AC0D1FFB-AAD0-4182-96BA-04835FA2EAB4}"/>
            </a:ext>
          </a:extLst>
        </xdr:cNvPr>
        <xdr:cNvSpPr>
          <a:spLocks noChangeAspect="1" noChangeArrowheads="1"/>
        </xdr:cNvSpPr>
      </xdr:nvSpPr>
      <xdr:spPr bwMode="auto">
        <a:xfrm>
          <a:off x="1112520" y="7863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22</xdr:row>
      <xdr:rowOff>7620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05912A0F-629F-4C94-B732-72D70F26127A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788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116</xdr:row>
      <xdr:rowOff>15240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F3166977-877D-454A-B9CD-2AF80A2CA251}"/>
            </a:ext>
          </a:extLst>
        </xdr:cNvPr>
        <xdr:cNvSpPr>
          <a:spLocks noChangeAspect="1" noChangeArrowheads="1"/>
        </xdr:cNvSpPr>
      </xdr:nvSpPr>
      <xdr:spPr bwMode="auto">
        <a:xfrm>
          <a:off x="662940" y="1298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22</xdr:row>
      <xdr:rowOff>7620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0DB9482B-D15D-408A-9FEE-AC92887B044B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788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86</xdr:row>
      <xdr:rowOff>7620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3C9DB777-7072-4DB0-A97E-C2E24079299E}"/>
            </a:ext>
          </a:extLst>
        </xdr:cNvPr>
        <xdr:cNvSpPr>
          <a:spLocks noChangeAspect="1" noChangeArrowheads="1"/>
        </xdr:cNvSpPr>
      </xdr:nvSpPr>
      <xdr:spPr bwMode="auto">
        <a:xfrm>
          <a:off x="640080" y="12382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86</xdr:row>
      <xdr:rowOff>7620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6C7B02EF-CFF9-4C11-BD87-70034B5C3929}"/>
            </a:ext>
          </a:extLst>
        </xdr:cNvPr>
        <xdr:cNvSpPr>
          <a:spLocks noChangeAspect="1" noChangeArrowheads="1"/>
        </xdr:cNvSpPr>
      </xdr:nvSpPr>
      <xdr:spPr bwMode="auto">
        <a:xfrm>
          <a:off x="640080" y="12382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82</xdr:row>
      <xdr:rowOff>7620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8DEBCFED-A565-4120-BB88-03F83E7CD661}"/>
            </a:ext>
          </a:extLst>
        </xdr:cNvPr>
        <xdr:cNvSpPr>
          <a:spLocks noChangeAspect="1" noChangeArrowheads="1"/>
        </xdr:cNvSpPr>
      </xdr:nvSpPr>
      <xdr:spPr bwMode="auto">
        <a:xfrm>
          <a:off x="640080" y="12580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54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FE071F34-5C69-407A-926D-9FC763433CC8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58</xdr:row>
      <xdr:rowOff>121920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2CDE776D-03BA-46D3-980C-54C0613B0A4C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61</xdr:row>
      <xdr:rowOff>30480</xdr:rowOff>
    </xdr:from>
    <xdr:ext cx="518160" cy="55626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972EFA98-1C64-4ADD-8CA6-939E74CE3B65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61</xdr:row>
      <xdr:rowOff>30480</xdr:rowOff>
    </xdr:from>
    <xdr:ext cx="518160" cy="55626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61D0491C-3A67-4EDE-B941-BA2432664DB6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C336665A-6FE4-4CAC-8EFE-2B6B6E27AF58}"/>
            </a:ext>
          </a:extLst>
        </xdr:cNvPr>
        <xdr:cNvSpPr>
          <a:spLocks noChangeAspect="1" noChangeArrowheads="1"/>
        </xdr:cNvSpPr>
      </xdr:nvSpPr>
      <xdr:spPr bwMode="auto">
        <a:xfrm>
          <a:off x="36576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54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962B857C-18B7-48FD-8F85-1495E82CD2DC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54</xdr:row>
      <xdr:rowOff>0</xdr:rowOff>
    </xdr:from>
    <xdr:ext cx="518160" cy="55626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8B1F201D-A5A1-494C-B39C-883087330DAE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54</xdr:row>
      <xdr:rowOff>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291ECB70-9BC8-49A9-A7CC-744C0B773E42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25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FF07C2F6-3DC5-4E3F-A5E3-16D168D83118}"/>
            </a:ext>
          </a:extLst>
        </xdr:cNvPr>
        <xdr:cNvSpPr>
          <a:spLocks noChangeAspect="1" noChangeArrowheads="1"/>
        </xdr:cNvSpPr>
      </xdr:nvSpPr>
      <xdr:spPr bwMode="auto">
        <a:xfrm>
          <a:off x="87630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54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56A00C6D-A545-401C-B3C8-1193EB5AB612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58</xdr:row>
      <xdr:rowOff>121920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B4471D6D-CCDD-406F-833A-A76769FCA88A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61</xdr:row>
      <xdr:rowOff>30480</xdr:rowOff>
    </xdr:from>
    <xdr:ext cx="518160" cy="55626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DBD6ADB7-746C-45F0-9200-9ACF62D85C46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61</xdr:row>
      <xdr:rowOff>30480</xdr:rowOff>
    </xdr:from>
    <xdr:ext cx="518160" cy="55626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3C20B241-4004-46AB-86F7-61AF40DC410C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D802327F-9E36-40CE-AF9E-9D5BF3607572}"/>
            </a:ext>
          </a:extLst>
        </xdr:cNvPr>
        <xdr:cNvSpPr>
          <a:spLocks noChangeAspect="1" noChangeArrowheads="1"/>
        </xdr:cNvSpPr>
      </xdr:nvSpPr>
      <xdr:spPr bwMode="auto">
        <a:xfrm>
          <a:off x="36576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54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8B30C7E3-E74C-4D64-B774-B1EAB0C71EB4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54</xdr:row>
      <xdr:rowOff>0</xdr:rowOff>
    </xdr:from>
    <xdr:ext cx="518160" cy="55626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4E47419E-5BE7-46BE-B2F4-26596B4899B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54</xdr:row>
      <xdr:rowOff>0</xdr:rowOff>
    </xdr:from>
    <xdr:ext cx="518160" cy="55626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8C281687-3D7B-4D62-8C7B-732C387FA16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25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6FCD0DF4-487B-45E6-888D-78B00EC5775D}"/>
            </a:ext>
          </a:extLst>
        </xdr:cNvPr>
        <xdr:cNvSpPr>
          <a:spLocks noChangeAspect="1" noChangeArrowheads="1"/>
        </xdr:cNvSpPr>
      </xdr:nvSpPr>
      <xdr:spPr bwMode="auto">
        <a:xfrm>
          <a:off x="87630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54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60BD6B07-7C6D-4F27-8A5E-119DB5DBB01D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58</xdr:row>
      <xdr:rowOff>121920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DD2332B0-91F2-4E97-A512-F87E6F76BCFB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61</xdr:row>
      <xdr:rowOff>30480</xdr:rowOff>
    </xdr:from>
    <xdr:ext cx="518160" cy="55626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EDB99BEE-83CA-4CD3-AEAC-3D8F08EE29BB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61</xdr:row>
      <xdr:rowOff>30480</xdr:rowOff>
    </xdr:from>
    <xdr:ext cx="518160" cy="55626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AB596CF4-08E0-481D-A153-CFEC96EF894F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E8736252-298C-4614-9DF1-42122A8AAA9F}"/>
            </a:ext>
          </a:extLst>
        </xdr:cNvPr>
        <xdr:cNvSpPr>
          <a:spLocks noChangeAspect="1" noChangeArrowheads="1"/>
        </xdr:cNvSpPr>
      </xdr:nvSpPr>
      <xdr:spPr bwMode="auto">
        <a:xfrm>
          <a:off x="36576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54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5FBF4931-4772-4AFB-B7B4-1195EA0530B0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54</xdr:row>
      <xdr:rowOff>0</xdr:rowOff>
    </xdr:from>
    <xdr:ext cx="518160" cy="55626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65C36108-447B-4A62-89C8-D9AD627B1CAD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54</xdr:row>
      <xdr:rowOff>0</xdr:rowOff>
    </xdr:from>
    <xdr:ext cx="518160" cy="55626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6227A9F3-C31D-4EBE-B963-B4E7B75E9DD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25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9C3F44E0-AC59-4194-9981-FE8F1E109499}"/>
            </a:ext>
          </a:extLst>
        </xdr:cNvPr>
        <xdr:cNvSpPr>
          <a:spLocks noChangeAspect="1" noChangeArrowheads="1"/>
        </xdr:cNvSpPr>
      </xdr:nvSpPr>
      <xdr:spPr bwMode="auto">
        <a:xfrm>
          <a:off x="87630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54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E8811A90-834C-482E-A205-A0520AC4C85A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58</xdr:row>
      <xdr:rowOff>121920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4385998E-72CD-4209-A829-17F3D4A74A98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61</xdr:row>
      <xdr:rowOff>30480</xdr:rowOff>
    </xdr:from>
    <xdr:ext cx="518160" cy="55626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2075FA32-1E18-4487-BB55-D27D9236D739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61</xdr:row>
      <xdr:rowOff>30480</xdr:rowOff>
    </xdr:from>
    <xdr:ext cx="518160" cy="55626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16F7C225-8820-41A7-B84A-073E357EFD61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CB91735E-3E3A-4137-8832-3544C8F4A99E}"/>
            </a:ext>
          </a:extLst>
        </xdr:cNvPr>
        <xdr:cNvSpPr>
          <a:spLocks noChangeAspect="1" noChangeArrowheads="1"/>
        </xdr:cNvSpPr>
      </xdr:nvSpPr>
      <xdr:spPr bwMode="auto">
        <a:xfrm>
          <a:off x="36576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54</xdr:row>
      <xdr:rowOff>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4CB8F2D4-1BFA-47CB-BB25-952EBFEF729E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54</xdr:row>
      <xdr:rowOff>0</xdr:rowOff>
    </xdr:from>
    <xdr:ext cx="518160" cy="55626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27F6CBB8-4269-41A0-B5F4-7F49790B309F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54</xdr:row>
      <xdr:rowOff>0</xdr:rowOff>
    </xdr:from>
    <xdr:ext cx="518160" cy="55626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65E566EF-24B7-411E-AEE1-36CE0D872933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25</xdr:row>
      <xdr:rowOff>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09DE6BD4-857D-4EAA-9D7D-1BDF264B3EE7}"/>
            </a:ext>
          </a:extLst>
        </xdr:cNvPr>
        <xdr:cNvSpPr>
          <a:spLocks noChangeAspect="1" noChangeArrowheads="1"/>
        </xdr:cNvSpPr>
      </xdr:nvSpPr>
      <xdr:spPr bwMode="auto">
        <a:xfrm>
          <a:off x="87630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7620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89312559-FBE1-41FC-9A33-B5E5EB31527E}"/>
            </a:ext>
          </a:extLst>
        </xdr:cNvPr>
        <xdr:cNvSpPr>
          <a:spLocks noChangeAspect="1" noChangeArrowheads="1"/>
        </xdr:cNvSpPr>
      </xdr:nvSpPr>
      <xdr:spPr bwMode="auto">
        <a:xfrm>
          <a:off x="365760" y="8252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7620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BB8E2F92-D797-4468-9136-F842D628FAC0}"/>
            </a:ext>
          </a:extLst>
        </xdr:cNvPr>
        <xdr:cNvSpPr>
          <a:spLocks noChangeAspect="1" noChangeArrowheads="1"/>
        </xdr:cNvSpPr>
      </xdr:nvSpPr>
      <xdr:spPr bwMode="auto">
        <a:xfrm>
          <a:off x="365760" y="8252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7620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C5FAD3FA-DD07-429C-B0C7-B358A6AB711A}"/>
            </a:ext>
          </a:extLst>
        </xdr:cNvPr>
        <xdr:cNvSpPr>
          <a:spLocks noChangeAspect="1" noChangeArrowheads="1"/>
        </xdr:cNvSpPr>
      </xdr:nvSpPr>
      <xdr:spPr bwMode="auto">
        <a:xfrm>
          <a:off x="365760" y="8252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7620</xdr:rowOff>
    </xdr:from>
    <xdr:ext cx="518160" cy="54864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F7C18536-F8D6-43FA-BE7E-F5D8590D5265}"/>
            </a:ext>
          </a:extLst>
        </xdr:cNvPr>
        <xdr:cNvSpPr>
          <a:spLocks noChangeAspect="1" noChangeArrowheads="1"/>
        </xdr:cNvSpPr>
      </xdr:nvSpPr>
      <xdr:spPr bwMode="auto">
        <a:xfrm>
          <a:off x="365760" y="8252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7620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2D69C320-61E0-436D-BF14-748A0FEC7C0B}"/>
            </a:ext>
          </a:extLst>
        </xdr:cNvPr>
        <xdr:cNvSpPr>
          <a:spLocks noChangeAspect="1" noChangeArrowheads="1"/>
        </xdr:cNvSpPr>
      </xdr:nvSpPr>
      <xdr:spPr bwMode="auto">
        <a:xfrm>
          <a:off x="365760" y="8252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7620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5B084A95-9E3C-4387-A953-4D59BBAA53E5}"/>
            </a:ext>
          </a:extLst>
        </xdr:cNvPr>
        <xdr:cNvSpPr>
          <a:spLocks noChangeAspect="1" noChangeArrowheads="1"/>
        </xdr:cNvSpPr>
      </xdr:nvSpPr>
      <xdr:spPr bwMode="auto">
        <a:xfrm>
          <a:off x="365760" y="8252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7620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E0E5C31E-255F-467A-B3B4-7271289D8B11}"/>
            </a:ext>
          </a:extLst>
        </xdr:cNvPr>
        <xdr:cNvSpPr>
          <a:spLocks noChangeAspect="1" noChangeArrowheads="1"/>
        </xdr:cNvSpPr>
      </xdr:nvSpPr>
      <xdr:spPr bwMode="auto">
        <a:xfrm>
          <a:off x="365760" y="8252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7620</xdr:rowOff>
    </xdr:from>
    <xdr:ext cx="518160" cy="54864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E381D190-0688-40F7-9805-C12129D26BFE}"/>
            </a:ext>
          </a:extLst>
        </xdr:cNvPr>
        <xdr:cNvSpPr>
          <a:spLocks noChangeAspect="1" noChangeArrowheads="1"/>
        </xdr:cNvSpPr>
      </xdr:nvSpPr>
      <xdr:spPr bwMode="auto">
        <a:xfrm>
          <a:off x="365760" y="8252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130</xdr:row>
      <xdr:rowOff>7620</xdr:rowOff>
    </xdr:from>
    <xdr:ext cx="518160" cy="54864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6B02346B-FF7D-4B55-A4CF-D01D066961B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849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130</xdr:row>
      <xdr:rowOff>7620</xdr:rowOff>
    </xdr:from>
    <xdr:ext cx="518160" cy="54864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A1D13FE7-334E-4AE4-AB7A-8D5D40B0C32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849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7</xdr:row>
      <xdr:rowOff>0</xdr:rowOff>
    </xdr:from>
    <xdr:ext cx="518160" cy="55626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518A9269-8DD3-4743-B00E-E804A8530046}"/>
            </a:ext>
          </a:extLst>
        </xdr:cNvPr>
        <xdr:cNvSpPr>
          <a:spLocks noChangeAspect="1" noChangeArrowheads="1"/>
        </xdr:cNvSpPr>
      </xdr:nvSpPr>
      <xdr:spPr bwMode="auto">
        <a:xfrm>
          <a:off x="449580" y="7421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33</xdr:row>
      <xdr:rowOff>129540</xdr:rowOff>
    </xdr:from>
    <xdr:ext cx="518160" cy="55626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1DB5CF27-84B3-4C75-972F-1AAEF797DDCC}"/>
            </a:ext>
          </a:extLst>
        </xdr:cNvPr>
        <xdr:cNvSpPr>
          <a:spLocks noChangeAspect="1" noChangeArrowheads="1"/>
        </xdr:cNvSpPr>
      </xdr:nvSpPr>
      <xdr:spPr bwMode="auto">
        <a:xfrm>
          <a:off x="1257300" y="6164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24</xdr:row>
      <xdr:rowOff>7620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A9ECB22D-0236-44C6-ACA6-71D1231E2FD2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391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24</xdr:row>
      <xdr:rowOff>7620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C9F9562F-ED3D-4676-B004-8C8A1545B518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391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5626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B4F6269B-6EB2-4051-80F4-46D76452B071}"/>
            </a:ext>
          </a:extLst>
        </xdr:cNvPr>
        <xdr:cNvSpPr>
          <a:spLocks noChangeAspect="1" noChangeArrowheads="1"/>
        </xdr:cNvSpPr>
      </xdr:nvSpPr>
      <xdr:spPr bwMode="auto">
        <a:xfrm>
          <a:off x="449580" y="7421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33</xdr:row>
      <xdr:rowOff>129540</xdr:rowOff>
    </xdr:from>
    <xdr:ext cx="518160" cy="55626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65E55A2E-EC4C-42AD-AAB7-E2AC7DF834E0}"/>
            </a:ext>
          </a:extLst>
        </xdr:cNvPr>
        <xdr:cNvSpPr>
          <a:spLocks noChangeAspect="1" noChangeArrowheads="1"/>
        </xdr:cNvSpPr>
      </xdr:nvSpPr>
      <xdr:spPr bwMode="auto">
        <a:xfrm>
          <a:off x="1257300" y="6164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24</xdr:row>
      <xdr:rowOff>7620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459C3FF7-DF64-475A-9E33-EEA162F21AA3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391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B0CCE8FC-A635-4116-BEFE-D3B38B28F862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18</xdr:row>
      <xdr:rowOff>121920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7E8B2D12-E9E0-4FDF-A8A9-89E9333349DA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20</xdr:row>
      <xdr:rowOff>30480</xdr:rowOff>
    </xdr:from>
    <xdr:ext cx="518160" cy="55626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2D7C79E8-B4D1-44D2-9A20-A576D61C148E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20</xdr:row>
      <xdr:rowOff>30480</xdr:rowOff>
    </xdr:from>
    <xdr:ext cx="518160" cy="55626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777224E7-4245-4284-BCF1-BD684CDEA5FD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164B0112-49B6-433E-8E6D-A9A8E0B2A0AD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56</xdr:row>
      <xdr:rowOff>0</xdr:rowOff>
    </xdr:from>
    <xdr:ext cx="518160" cy="55626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170BF7BC-64D2-4E73-9C0D-1C956E669678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56</xdr:row>
      <xdr:rowOff>0</xdr:rowOff>
    </xdr:from>
    <xdr:ext cx="518160" cy="55626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E3FE0086-D93B-4A14-821C-D33B77BCDC8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1C178A79-BCCC-49A3-B258-5B7AC22FD5BB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18</xdr:row>
      <xdr:rowOff>121920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651245DF-5FBB-479C-BB22-934528C2C59D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20</xdr:row>
      <xdr:rowOff>30480</xdr:rowOff>
    </xdr:from>
    <xdr:ext cx="518160" cy="55626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6FFE5237-224E-449D-B058-20F1C7C188C4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20</xdr:row>
      <xdr:rowOff>30480</xdr:rowOff>
    </xdr:from>
    <xdr:ext cx="518160" cy="55626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1E21B32F-B998-4182-A005-73D665F634BF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D060B5C2-0879-4CE5-9BD3-B970D2464234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56</xdr:row>
      <xdr:rowOff>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2D57703A-AAA6-4B31-835C-D988EF9CB3B9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56</xdr:row>
      <xdr:rowOff>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C7A8BE97-25EC-4427-B0E1-724D3BC11D2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397E9992-4975-40EE-8F7E-D211258D8414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18</xdr:row>
      <xdr:rowOff>121920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A033B725-0FA3-47C0-8ACF-55C36A9A5354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20</xdr:row>
      <xdr:rowOff>30480</xdr:rowOff>
    </xdr:from>
    <xdr:ext cx="518160" cy="55626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6FEFAEC8-75E9-4505-B09D-C0CDC88898B4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20</xdr:row>
      <xdr:rowOff>30480</xdr:rowOff>
    </xdr:from>
    <xdr:ext cx="518160" cy="55626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85903719-483B-48E1-B26A-4F40D1BA17E5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18C8AE0B-3641-46E4-A9BF-A7ECF389066C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56</xdr:row>
      <xdr:rowOff>0</xdr:rowOff>
    </xdr:from>
    <xdr:ext cx="518160" cy="55626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329E1F5A-40E5-4796-B7CF-0605BB55DC1F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56</xdr:row>
      <xdr:rowOff>0</xdr:rowOff>
    </xdr:from>
    <xdr:ext cx="518160" cy="55626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C6CE665A-A170-4971-8B95-3835AF4C6F4D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7BE46711-CD2F-45F2-8512-2A729E205C85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18</xdr:row>
      <xdr:rowOff>121920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29EF1BFF-353F-4ADB-A572-CE587A859B06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20</xdr:row>
      <xdr:rowOff>30480</xdr:rowOff>
    </xdr:from>
    <xdr:ext cx="518160" cy="55626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555A26C6-70BE-48D6-BBE4-E21EA123FAE7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20</xdr:row>
      <xdr:rowOff>30480</xdr:rowOff>
    </xdr:from>
    <xdr:ext cx="518160" cy="55626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9049FFCA-FB82-4AEA-A772-622C8EE67AA5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518160" cy="54864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CF9921FD-4A86-4A19-8B60-9D319B7EAFEA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56</xdr:row>
      <xdr:rowOff>0</xdr:rowOff>
    </xdr:from>
    <xdr:ext cx="518160" cy="55626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F0B5B0FB-EEE7-4D8A-867F-EB2D854C867A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56</xdr:row>
      <xdr:rowOff>0</xdr:rowOff>
    </xdr:from>
    <xdr:ext cx="518160" cy="55626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8FF7124A-D04E-4193-991E-2E51E613805D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7620</xdr:rowOff>
    </xdr:from>
    <xdr:ext cx="518160" cy="54864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B57C8EEF-4C9C-4AC3-94B7-7097813245B4}"/>
            </a:ext>
          </a:extLst>
        </xdr:cNvPr>
        <xdr:cNvSpPr>
          <a:spLocks noChangeAspect="1" noChangeArrowheads="1"/>
        </xdr:cNvSpPr>
      </xdr:nvSpPr>
      <xdr:spPr bwMode="auto">
        <a:xfrm>
          <a:off x="365760" y="8054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7620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F65F7CAE-45F1-48E4-AAAA-D2B0555CECD2}"/>
            </a:ext>
          </a:extLst>
        </xdr:cNvPr>
        <xdr:cNvSpPr>
          <a:spLocks noChangeAspect="1" noChangeArrowheads="1"/>
        </xdr:cNvSpPr>
      </xdr:nvSpPr>
      <xdr:spPr bwMode="auto">
        <a:xfrm>
          <a:off x="365760" y="8054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7620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79E2A05C-FAEE-423C-ACD7-4EA030D14A8F}"/>
            </a:ext>
          </a:extLst>
        </xdr:cNvPr>
        <xdr:cNvSpPr>
          <a:spLocks noChangeAspect="1" noChangeArrowheads="1"/>
        </xdr:cNvSpPr>
      </xdr:nvSpPr>
      <xdr:spPr bwMode="auto">
        <a:xfrm>
          <a:off x="365760" y="8054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7620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4CD882EA-CA1B-4AD5-986C-C503D6F4B7AC}"/>
            </a:ext>
          </a:extLst>
        </xdr:cNvPr>
        <xdr:cNvSpPr>
          <a:spLocks noChangeAspect="1" noChangeArrowheads="1"/>
        </xdr:cNvSpPr>
      </xdr:nvSpPr>
      <xdr:spPr bwMode="auto">
        <a:xfrm>
          <a:off x="365760" y="8054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7620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CBBED217-7D3E-4D72-8C4A-A14F924D6751}"/>
            </a:ext>
          </a:extLst>
        </xdr:cNvPr>
        <xdr:cNvSpPr>
          <a:spLocks noChangeAspect="1" noChangeArrowheads="1"/>
        </xdr:cNvSpPr>
      </xdr:nvSpPr>
      <xdr:spPr bwMode="auto">
        <a:xfrm>
          <a:off x="365760" y="8054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7620</xdr:rowOff>
    </xdr:from>
    <xdr:ext cx="518160" cy="54864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70AEAF26-809F-4E83-A5B6-06810E816193}"/>
            </a:ext>
          </a:extLst>
        </xdr:cNvPr>
        <xdr:cNvSpPr>
          <a:spLocks noChangeAspect="1" noChangeArrowheads="1"/>
        </xdr:cNvSpPr>
      </xdr:nvSpPr>
      <xdr:spPr bwMode="auto">
        <a:xfrm>
          <a:off x="365760" y="8054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7620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D6A54F78-158E-4754-A867-95778FF5EF42}"/>
            </a:ext>
          </a:extLst>
        </xdr:cNvPr>
        <xdr:cNvSpPr>
          <a:spLocks noChangeAspect="1" noChangeArrowheads="1"/>
        </xdr:cNvSpPr>
      </xdr:nvSpPr>
      <xdr:spPr bwMode="auto">
        <a:xfrm>
          <a:off x="365760" y="8054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7620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1C442534-D6FB-4692-B9FD-8E29D1B6B0CC}"/>
            </a:ext>
          </a:extLst>
        </xdr:cNvPr>
        <xdr:cNvSpPr>
          <a:spLocks noChangeAspect="1" noChangeArrowheads="1"/>
        </xdr:cNvSpPr>
      </xdr:nvSpPr>
      <xdr:spPr bwMode="auto">
        <a:xfrm>
          <a:off x="365760" y="8054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518160" cy="55626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7E979299-2C73-4A07-A5DA-7373C7299DE7}"/>
            </a:ext>
          </a:extLst>
        </xdr:cNvPr>
        <xdr:cNvSpPr>
          <a:spLocks noChangeAspect="1" noChangeArrowheads="1"/>
        </xdr:cNvSpPr>
      </xdr:nvSpPr>
      <xdr:spPr bwMode="auto">
        <a:xfrm>
          <a:off x="8587740" y="3947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518160" cy="55626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24F6BE3D-A73D-4C07-98B1-78339FF80E49}"/>
            </a:ext>
          </a:extLst>
        </xdr:cNvPr>
        <xdr:cNvSpPr>
          <a:spLocks noChangeAspect="1" noChangeArrowheads="1"/>
        </xdr:cNvSpPr>
      </xdr:nvSpPr>
      <xdr:spPr bwMode="auto">
        <a:xfrm>
          <a:off x="8587740" y="3947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518160" cy="55626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77F4E571-91D6-429C-9888-07D11FD49613}"/>
            </a:ext>
          </a:extLst>
        </xdr:cNvPr>
        <xdr:cNvSpPr>
          <a:spLocks noChangeAspect="1" noChangeArrowheads="1"/>
        </xdr:cNvSpPr>
      </xdr:nvSpPr>
      <xdr:spPr bwMode="auto">
        <a:xfrm>
          <a:off x="8587740" y="3947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518160" cy="55626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FD2FD749-D50C-42B6-8955-0E9C3DC7C26E}"/>
            </a:ext>
          </a:extLst>
        </xdr:cNvPr>
        <xdr:cNvSpPr>
          <a:spLocks noChangeAspect="1" noChangeArrowheads="1"/>
        </xdr:cNvSpPr>
      </xdr:nvSpPr>
      <xdr:spPr bwMode="auto">
        <a:xfrm>
          <a:off x="8587740" y="3947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518160" cy="556260"/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1531E006-759E-4D2B-A343-CBC0E41411FC}"/>
            </a:ext>
          </a:extLst>
        </xdr:cNvPr>
        <xdr:cNvSpPr>
          <a:spLocks noChangeAspect="1" noChangeArrowheads="1"/>
        </xdr:cNvSpPr>
      </xdr:nvSpPr>
      <xdr:spPr bwMode="auto">
        <a:xfrm>
          <a:off x="8587740" y="3947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518160" cy="556260"/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135A94AF-46F2-4FD0-8AA9-9A424E3A788C}"/>
            </a:ext>
          </a:extLst>
        </xdr:cNvPr>
        <xdr:cNvSpPr>
          <a:spLocks noChangeAspect="1" noChangeArrowheads="1"/>
        </xdr:cNvSpPr>
      </xdr:nvSpPr>
      <xdr:spPr bwMode="auto">
        <a:xfrm>
          <a:off x="8587740" y="3947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518160" cy="556260"/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16A0D97A-37F1-490F-81FC-FF3C2DDA184D}"/>
            </a:ext>
          </a:extLst>
        </xdr:cNvPr>
        <xdr:cNvSpPr>
          <a:spLocks noChangeAspect="1" noChangeArrowheads="1"/>
        </xdr:cNvSpPr>
      </xdr:nvSpPr>
      <xdr:spPr bwMode="auto">
        <a:xfrm>
          <a:off x="8587740" y="3947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518160" cy="556260"/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49A95B5C-1B77-4215-A18D-46548B2E8D53}"/>
            </a:ext>
          </a:extLst>
        </xdr:cNvPr>
        <xdr:cNvSpPr>
          <a:spLocks noChangeAspect="1" noChangeArrowheads="1"/>
        </xdr:cNvSpPr>
      </xdr:nvSpPr>
      <xdr:spPr bwMode="auto">
        <a:xfrm>
          <a:off x="8587740" y="3947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19</xdr:row>
      <xdr:rowOff>0</xdr:rowOff>
    </xdr:from>
    <xdr:ext cx="518160" cy="55626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6946944F-7FEE-40B4-83A3-6E33CC849CD8}"/>
            </a:ext>
          </a:extLst>
        </xdr:cNvPr>
        <xdr:cNvSpPr>
          <a:spLocks noChangeAspect="1" noChangeArrowheads="1"/>
        </xdr:cNvSpPr>
      </xdr:nvSpPr>
      <xdr:spPr bwMode="auto">
        <a:xfrm>
          <a:off x="449580" y="7421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31</xdr:row>
      <xdr:rowOff>129540</xdr:rowOff>
    </xdr:from>
    <xdr:ext cx="518160" cy="55626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72FF0FE8-CB0D-467C-AE70-2DE46D60562B}"/>
            </a:ext>
          </a:extLst>
        </xdr:cNvPr>
        <xdr:cNvSpPr>
          <a:spLocks noChangeAspect="1" noChangeArrowheads="1"/>
        </xdr:cNvSpPr>
      </xdr:nvSpPr>
      <xdr:spPr bwMode="auto">
        <a:xfrm>
          <a:off x="1257300" y="6164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42</xdr:row>
      <xdr:rowOff>45720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841759DC-7CED-45A0-A6D3-3A04D9819782}"/>
            </a:ext>
          </a:extLst>
        </xdr:cNvPr>
        <xdr:cNvSpPr>
          <a:spLocks noChangeAspect="1" noChangeArrowheads="1"/>
        </xdr:cNvSpPr>
      </xdr:nvSpPr>
      <xdr:spPr bwMode="auto">
        <a:xfrm>
          <a:off x="1112520" y="7665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89</xdr:row>
      <xdr:rowOff>7620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5344B303-2FB1-41B7-8DAC-B1D1AFE30FD5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391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66</xdr:row>
      <xdr:rowOff>15240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7FEB8576-6EC6-4CA8-AE40-5A69EA3EBEC3}"/>
            </a:ext>
          </a:extLst>
        </xdr:cNvPr>
        <xdr:cNvSpPr>
          <a:spLocks noChangeAspect="1" noChangeArrowheads="1"/>
        </xdr:cNvSpPr>
      </xdr:nvSpPr>
      <xdr:spPr bwMode="auto">
        <a:xfrm>
          <a:off x="662940" y="1239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89</xdr:row>
      <xdr:rowOff>7620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476DF20B-BE32-439C-A76B-24FD841A9A04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391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25</xdr:row>
      <xdr:rowOff>7620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39518D22-BD97-470E-9C71-D8BCF5EB84BD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590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25</xdr:row>
      <xdr:rowOff>7620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38986D6B-0D60-4AAC-8B47-A353B2FE1364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590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77</xdr:row>
      <xdr:rowOff>7620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235C732B-ABD4-4030-A580-023FAB64BFFC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788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518160" cy="55626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C610F8CB-81CD-4043-ADD0-E8E1F5D13047}"/>
            </a:ext>
          </a:extLst>
        </xdr:cNvPr>
        <xdr:cNvSpPr>
          <a:spLocks noChangeAspect="1" noChangeArrowheads="1"/>
        </xdr:cNvSpPr>
      </xdr:nvSpPr>
      <xdr:spPr bwMode="auto">
        <a:xfrm>
          <a:off x="449580" y="7421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31</xdr:row>
      <xdr:rowOff>129540</xdr:rowOff>
    </xdr:from>
    <xdr:ext cx="518160" cy="55626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C5B31540-E191-4DD8-8739-32E520A0F0F9}"/>
            </a:ext>
          </a:extLst>
        </xdr:cNvPr>
        <xdr:cNvSpPr>
          <a:spLocks noChangeAspect="1" noChangeArrowheads="1"/>
        </xdr:cNvSpPr>
      </xdr:nvSpPr>
      <xdr:spPr bwMode="auto">
        <a:xfrm>
          <a:off x="1257300" y="6164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42</xdr:row>
      <xdr:rowOff>45720</xdr:rowOff>
    </xdr:from>
    <xdr:ext cx="518160" cy="55626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1A6B164D-6019-40B6-88B9-BC02A4AF4BB8}"/>
            </a:ext>
          </a:extLst>
        </xdr:cNvPr>
        <xdr:cNvSpPr>
          <a:spLocks noChangeAspect="1" noChangeArrowheads="1"/>
        </xdr:cNvSpPr>
      </xdr:nvSpPr>
      <xdr:spPr bwMode="auto">
        <a:xfrm>
          <a:off x="1112520" y="7665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89</xdr:row>
      <xdr:rowOff>7620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3C638CE1-3450-41CE-90FF-6BFAABBD5DE5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391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66</xdr:row>
      <xdr:rowOff>15240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33A3E166-C669-4EC3-8336-BED95A80BF98}"/>
            </a:ext>
          </a:extLst>
        </xdr:cNvPr>
        <xdr:cNvSpPr>
          <a:spLocks noChangeAspect="1" noChangeArrowheads="1"/>
        </xdr:cNvSpPr>
      </xdr:nvSpPr>
      <xdr:spPr bwMode="auto">
        <a:xfrm>
          <a:off x="662940" y="1239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89</xdr:row>
      <xdr:rowOff>7620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CD39A9FA-F99B-402D-90E8-545F0EA950F7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391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25</xdr:row>
      <xdr:rowOff>7620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2A941DD2-6AC0-451D-9A9B-F7FA5AA9554E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590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25</xdr:row>
      <xdr:rowOff>7620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91DF8F2C-E5A9-48D8-A401-EEBAF027E49C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590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77</xdr:row>
      <xdr:rowOff>7620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703CCA88-60B6-4F8C-B0B3-A3840AE65CCF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788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B034AF41-8EC7-42BE-B2B8-ACE57F67F2F1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23</xdr:row>
      <xdr:rowOff>121920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1407F313-BF97-456C-8E2B-B3A1D0FE72D8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25</xdr:row>
      <xdr:rowOff>30480</xdr:rowOff>
    </xdr:from>
    <xdr:ext cx="518160" cy="55626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F3D2E648-EACA-4FF2-8B90-71CEBF071961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25</xdr:row>
      <xdr:rowOff>30480</xdr:rowOff>
    </xdr:from>
    <xdr:ext cx="518160" cy="55626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A4F9AAF4-26D8-432A-914F-847DF62E11E9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93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32B380D2-B6D8-4CED-9794-9B3538042256}"/>
            </a:ext>
          </a:extLst>
        </xdr:cNvPr>
        <xdr:cNvSpPr>
          <a:spLocks noChangeAspect="1" noChangeArrowheads="1"/>
        </xdr:cNvSpPr>
      </xdr:nvSpPr>
      <xdr:spPr bwMode="auto">
        <a:xfrm>
          <a:off x="36576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C5705367-91E9-4741-9F6B-04664E17E704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54</xdr:row>
      <xdr:rowOff>0</xdr:rowOff>
    </xdr:from>
    <xdr:ext cx="518160" cy="55626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AD1EB480-48FE-4FF6-8E03-272B745A6005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54</xdr:row>
      <xdr:rowOff>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DB5FD55E-2E5B-4B2F-AB64-666A44856D03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93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FDAEB476-324A-42E1-BBC2-4EE840A88C88}"/>
            </a:ext>
          </a:extLst>
        </xdr:cNvPr>
        <xdr:cNvSpPr>
          <a:spLocks noChangeAspect="1" noChangeArrowheads="1"/>
        </xdr:cNvSpPr>
      </xdr:nvSpPr>
      <xdr:spPr bwMode="auto">
        <a:xfrm>
          <a:off x="87630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97682997-9C5B-43DE-84CD-86079A436141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23</xdr:row>
      <xdr:rowOff>121920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73B54C1C-5A79-463F-ACE6-F12609E2A402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25</xdr:row>
      <xdr:rowOff>30480</xdr:rowOff>
    </xdr:from>
    <xdr:ext cx="518160" cy="55626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C8BDDB99-5725-41CA-B3FB-56C8DE9051D5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25</xdr:row>
      <xdr:rowOff>30480</xdr:rowOff>
    </xdr:from>
    <xdr:ext cx="518160" cy="55626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C7064517-218A-47FA-8AC0-5567B2E4E670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93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64819AC4-6F6C-4224-8567-99AAEC1B4023}"/>
            </a:ext>
          </a:extLst>
        </xdr:cNvPr>
        <xdr:cNvSpPr>
          <a:spLocks noChangeAspect="1" noChangeArrowheads="1"/>
        </xdr:cNvSpPr>
      </xdr:nvSpPr>
      <xdr:spPr bwMode="auto">
        <a:xfrm>
          <a:off x="36576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85D19168-945B-4F51-8FBB-A2DF876DEBF4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54</xdr:row>
      <xdr:rowOff>0</xdr:rowOff>
    </xdr:from>
    <xdr:ext cx="518160" cy="55626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24B91B30-E406-48F2-90B5-051B598D1069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54</xdr:row>
      <xdr:rowOff>0</xdr:rowOff>
    </xdr:from>
    <xdr:ext cx="518160" cy="55626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49E634F0-470E-4DEE-A76E-9F0B02C86425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93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D859C299-951E-46DB-81EC-787673636B46}"/>
            </a:ext>
          </a:extLst>
        </xdr:cNvPr>
        <xdr:cNvSpPr>
          <a:spLocks noChangeAspect="1" noChangeArrowheads="1"/>
        </xdr:cNvSpPr>
      </xdr:nvSpPr>
      <xdr:spPr bwMode="auto">
        <a:xfrm>
          <a:off x="87630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EC825F1F-BD17-49B5-8DDD-8B235B84AD70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23</xdr:row>
      <xdr:rowOff>121920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EE8F9E20-FA3F-4508-9A92-99675A1D0265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25</xdr:row>
      <xdr:rowOff>30480</xdr:rowOff>
    </xdr:from>
    <xdr:ext cx="518160" cy="55626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4B8953E0-9129-4DBD-9896-FFA8728F2353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25</xdr:row>
      <xdr:rowOff>30480</xdr:rowOff>
    </xdr:from>
    <xdr:ext cx="518160" cy="55626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74206CA8-4B96-44E9-A29D-C89A4A2B5A67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93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2B8EDD6D-EF37-406B-832C-926D64C45E90}"/>
            </a:ext>
          </a:extLst>
        </xdr:cNvPr>
        <xdr:cNvSpPr>
          <a:spLocks noChangeAspect="1" noChangeArrowheads="1"/>
        </xdr:cNvSpPr>
      </xdr:nvSpPr>
      <xdr:spPr bwMode="auto">
        <a:xfrm>
          <a:off x="36576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E83D5B88-295A-4282-9853-1027311FBEFE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54</xdr:row>
      <xdr:rowOff>0</xdr:rowOff>
    </xdr:from>
    <xdr:ext cx="518160" cy="55626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8EB98A82-CA22-4A12-9119-89DB925390A2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54</xdr:row>
      <xdr:rowOff>0</xdr:rowOff>
    </xdr:from>
    <xdr:ext cx="518160" cy="55626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EE5719B9-47BD-4740-A4B6-848668007BF3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93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BC09D244-7A46-43E5-A40A-E2571CD75C7C}"/>
            </a:ext>
          </a:extLst>
        </xdr:cNvPr>
        <xdr:cNvSpPr>
          <a:spLocks noChangeAspect="1" noChangeArrowheads="1"/>
        </xdr:cNvSpPr>
      </xdr:nvSpPr>
      <xdr:spPr bwMode="auto">
        <a:xfrm>
          <a:off x="87630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15989FFE-678E-47EB-8CD5-4C612F3D6606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23</xdr:row>
      <xdr:rowOff>121920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233492B2-8DEB-465A-BCFA-6A49F3438C2F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25</xdr:row>
      <xdr:rowOff>30480</xdr:rowOff>
    </xdr:from>
    <xdr:ext cx="518160" cy="55626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1C158479-4ADC-401A-9F12-2A3266B6CEB7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25</xdr:row>
      <xdr:rowOff>30480</xdr:rowOff>
    </xdr:from>
    <xdr:ext cx="518160" cy="55626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C748BCC1-E3B1-4B6A-9515-98A11EB5DC21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93</xdr:row>
      <xdr:rowOff>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9BD1D812-4A0E-48AF-9E5B-8A0F309B337C}"/>
            </a:ext>
          </a:extLst>
        </xdr:cNvPr>
        <xdr:cNvSpPr>
          <a:spLocks noChangeAspect="1" noChangeArrowheads="1"/>
        </xdr:cNvSpPr>
      </xdr:nvSpPr>
      <xdr:spPr bwMode="auto">
        <a:xfrm>
          <a:off x="36576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1B62B6E0-6771-4C67-B987-C22A8EB353E4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54</xdr:row>
      <xdr:rowOff>0</xdr:rowOff>
    </xdr:from>
    <xdr:ext cx="518160" cy="55626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252D89DB-1807-4E4C-AAD6-976145CAB81D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54</xdr:row>
      <xdr:rowOff>0</xdr:rowOff>
    </xdr:from>
    <xdr:ext cx="518160" cy="55626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4217B5EC-C57B-4013-86B3-F4FAE444DE63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93</xdr:row>
      <xdr:rowOff>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DF1ADF57-85DB-4FA5-9ED0-A300E301FF3E}"/>
            </a:ext>
          </a:extLst>
        </xdr:cNvPr>
        <xdr:cNvSpPr>
          <a:spLocks noChangeAspect="1" noChangeArrowheads="1"/>
        </xdr:cNvSpPr>
      </xdr:nvSpPr>
      <xdr:spPr bwMode="auto">
        <a:xfrm>
          <a:off x="87630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7620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4669D464-5413-401B-B310-858D237FBBEB}"/>
            </a:ext>
          </a:extLst>
        </xdr:cNvPr>
        <xdr:cNvSpPr>
          <a:spLocks noChangeAspect="1" noChangeArrowheads="1"/>
        </xdr:cNvSpPr>
      </xdr:nvSpPr>
      <xdr:spPr bwMode="auto">
        <a:xfrm>
          <a:off x="365760" y="8054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7620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0D46FC46-716F-412C-9B27-186D601705DC}"/>
            </a:ext>
          </a:extLst>
        </xdr:cNvPr>
        <xdr:cNvSpPr>
          <a:spLocks noChangeAspect="1" noChangeArrowheads="1"/>
        </xdr:cNvSpPr>
      </xdr:nvSpPr>
      <xdr:spPr bwMode="auto">
        <a:xfrm>
          <a:off x="365760" y="8054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7620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1A504E88-DCB9-4033-A7F4-07018565B1F2}"/>
            </a:ext>
          </a:extLst>
        </xdr:cNvPr>
        <xdr:cNvSpPr>
          <a:spLocks noChangeAspect="1" noChangeArrowheads="1"/>
        </xdr:cNvSpPr>
      </xdr:nvSpPr>
      <xdr:spPr bwMode="auto">
        <a:xfrm>
          <a:off x="365760" y="8054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7620</xdr:rowOff>
    </xdr:from>
    <xdr:ext cx="518160" cy="54864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B8114F67-DEDF-42D4-A905-A813F1F0DE51}"/>
            </a:ext>
          </a:extLst>
        </xdr:cNvPr>
        <xdr:cNvSpPr>
          <a:spLocks noChangeAspect="1" noChangeArrowheads="1"/>
        </xdr:cNvSpPr>
      </xdr:nvSpPr>
      <xdr:spPr bwMode="auto">
        <a:xfrm>
          <a:off x="365760" y="8054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7620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AED36C7A-3C0A-4CB3-92BA-48B7A0B30D5E}"/>
            </a:ext>
          </a:extLst>
        </xdr:cNvPr>
        <xdr:cNvSpPr>
          <a:spLocks noChangeAspect="1" noChangeArrowheads="1"/>
        </xdr:cNvSpPr>
      </xdr:nvSpPr>
      <xdr:spPr bwMode="auto">
        <a:xfrm>
          <a:off x="365760" y="8054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7620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CD233DFE-1453-494F-BB04-F372C5C7D581}"/>
            </a:ext>
          </a:extLst>
        </xdr:cNvPr>
        <xdr:cNvSpPr>
          <a:spLocks noChangeAspect="1" noChangeArrowheads="1"/>
        </xdr:cNvSpPr>
      </xdr:nvSpPr>
      <xdr:spPr bwMode="auto">
        <a:xfrm>
          <a:off x="365760" y="8054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7620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AFD0F6D2-1F72-4062-9636-A9E84E1E9D51}"/>
            </a:ext>
          </a:extLst>
        </xdr:cNvPr>
        <xdr:cNvSpPr>
          <a:spLocks noChangeAspect="1" noChangeArrowheads="1"/>
        </xdr:cNvSpPr>
      </xdr:nvSpPr>
      <xdr:spPr bwMode="auto">
        <a:xfrm>
          <a:off x="365760" y="8054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22860</xdr:colOff>
      <xdr:row>32</xdr:row>
      <xdr:rowOff>7620</xdr:rowOff>
    </xdr:from>
    <xdr:ext cx="518160" cy="54864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DA69C706-8D7C-4F70-97BA-26BD94BBEEAE}"/>
            </a:ext>
          </a:extLst>
        </xdr:cNvPr>
        <xdr:cNvSpPr>
          <a:spLocks noChangeAspect="1" noChangeArrowheads="1"/>
        </xdr:cNvSpPr>
      </xdr:nvSpPr>
      <xdr:spPr bwMode="auto">
        <a:xfrm>
          <a:off x="8633460" y="10873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30480</xdr:rowOff>
    </xdr:from>
    <xdr:ext cx="518160" cy="55626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0952D757-AB30-48EF-92AF-5A11EE45348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4953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30480</xdr:rowOff>
    </xdr:from>
    <xdr:ext cx="518160" cy="55626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D5497CAA-752A-4D12-B24E-98BC3105272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4953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30480</xdr:rowOff>
    </xdr:from>
    <xdr:ext cx="518160" cy="556260"/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87573CBD-E87F-4EC4-B671-52710A35291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4953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30480</xdr:rowOff>
    </xdr:from>
    <xdr:ext cx="518160" cy="556260"/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23082423-2DF6-4BCA-933A-3CA86AAE4D7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4953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30480</xdr:rowOff>
    </xdr:from>
    <xdr:ext cx="518160" cy="556260"/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DB90F8AE-03D1-484E-AB8C-628013DB0BC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4953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30480</xdr:rowOff>
    </xdr:from>
    <xdr:ext cx="518160" cy="556260"/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FBD4B99F-A0E9-468F-BD65-6BA8C8DA48A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4953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30480</xdr:rowOff>
    </xdr:from>
    <xdr:ext cx="518160" cy="556260"/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98C7B793-C06E-4B5E-B45E-5738CDABA0A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4953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30480</xdr:rowOff>
    </xdr:from>
    <xdr:ext cx="518160" cy="556260"/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1AB6053D-20FB-462F-A0E2-6DE8BC56682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4953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47</xdr:row>
      <xdr:rowOff>0</xdr:rowOff>
    </xdr:from>
    <xdr:ext cx="518160" cy="55626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BC118F0C-6266-467F-A1F8-EB50FF703248}"/>
            </a:ext>
          </a:extLst>
        </xdr:cNvPr>
        <xdr:cNvSpPr>
          <a:spLocks noChangeAspect="1" noChangeArrowheads="1"/>
        </xdr:cNvSpPr>
      </xdr:nvSpPr>
      <xdr:spPr bwMode="auto">
        <a:xfrm>
          <a:off x="449580" y="7421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29</xdr:row>
      <xdr:rowOff>129540</xdr:rowOff>
    </xdr:from>
    <xdr:ext cx="518160" cy="55626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8F3DA111-E5A9-44C5-A1AB-D4B4ED3368FA}"/>
            </a:ext>
          </a:extLst>
        </xdr:cNvPr>
        <xdr:cNvSpPr>
          <a:spLocks noChangeAspect="1" noChangeArrowheads="1"/>
        </xdr:cNvSpPr>
      </xdr:nvSpPr>
      <xdr:spPr bwMode="auto">
        <a:xfrm>
          <a:off x="1257300" y="6164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40</xdr:row>
      <xdr:rowOff>45720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1B8338E-E00A-4645-A8B5-83415179AA0D}"/>
            </a:ext>
          </a:extLst>
        </xdr:cNvPr>
        <xdr:cNvSpPr>
          <a:spLocks noChangeAspect="1" noChangeArrowheads="1"/>
        </xdr:cNvSpPr>
      </xdr:nvSpPr>
      <xdr:spPr bwMode="auto">
        <a:xfrm>
          <a:off x="1112520" y="7665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25</xdr:row>
      <xdr:rowOff>7620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1D112ECA-57BC-4835-AA30-2843EB4E7DFE}"/>
            </a:ext>
          </a:extLst>
        </xdr:cNvPr>
        <xdr:cNvSpPr>
          <a:spLocks noChangeAspect="1" noChangeArrowheads="1"/>
        </xdr:cNvSpPr>
      </xdr:nvSpPr>
      <xdr:spPr bwMode="auto">
        <a:xfrm>
          <a:off x="640080" y="10995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213360</xdr:colOff>
      <xdr:row>71</xdr:row>
      <xdr:rowOff>15240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1EA1161D-8F59-4548-A3BC-3DB359AD2B88}"/>
            </a:ext>
          </a:extLst>
        </xdr:cNvPr>
        <xdr:cNvSpPr>
          <a:spLocks noChangeAspect="1" noChangeArrowheads="1"/>
        </xdr:cNvSpPr>
      </xdr:nvSpPr>
      <xdr:spPr bwMode="auto">
        <a:xfrm>
          <a:off x="662940" y="11993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25</xdr:row>
      <xdr:rowOff>7620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5D2F0C94-E613-4DBD-966E-63520C5F720E}"/>
            </a:ext>
          </a:extLst>
        </xdr:cNvPr>
        <xdr:cNvSpPr>
          <a:spLocks noChangeAspect="1" noChangeArrowheads="1"/>
        </xdr:cNvSpPr>
      </xdr:nvSpPr>
      <xdr:spPr bwMode="auto">
        <a:xfrm>
          <a:off x="640080" y="10995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7620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E5AD60C1-75AD-4112-B120-600C8AF3DE64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193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7620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A5FC2DC6-87E1-4062-95F8-5457CCFDF076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193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60</xdr:row>
      <xdr:rowOff>7620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901AA4D1-4CB1-4916-9361-598CABDFFFEC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590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518160" cy="55626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25D18017-6655-4A13-9927-002CD8E5675F}"/>
            </a:ext>
          </a:extLst>
        </xdr:cNvPr>
        <xdr:cNvSpPr>
          <a:spLocks noChangeAspect="1" noChangeArrowheads="1"/>
        </xdr:cNvSpPr>
      </xdr:nvSpPr>
      <xdr:spPr bwMode="auto">
        <a:xfrm>
          <a:off x="449580" y="7421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29</xdr:row>
      <xdr:rowOff>129540</xdr:rowOff>
    </xdr:from>
    <xdr:ext cx="518160" cy="55626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C971A1AE-AE22-429B-9FCE-641D1739ECCD}"/>
            </a:ext>
          </a:extLst>
        </xdr:cNvPr>
        <xdr:cNvSpPr>
          <a:spLocks noChangeAspect="1" noChangeArrowheads="1"/>
        </xdr:cNvSpPr>
      </xdr:nvSpPr>
      <xdr:spPr bwMode="auto">
        <a:xfrm>
          <a:off x="1257300" y="6164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40</xdr:row>
      <xdr:rowOff>45720</xdr:rowOff>
    </xdr:from>
    <xdr:ext cx="518160" cy="55626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ED49FE90-9CB5-432D-8A52-9CB814AFC67F}"/>
            </a:ext>
          </a:extLst>
        </xdr:cNvPr>
        <xdr:cNvSpPr>
          <a:spLocks noChangeAspect="1" noChangeArrowheads="1"/>
        </xdr:cNvSpPr>
      </xdr:nvSpPr>
      <xdr:spPr bwMode="auto">
        <a:xfrm>
          <a:off x="1112520" y="7665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25</xdr:row>
      <xdr:rowOff>7620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F884CEAE-B09F-4DB0-AE1E-D8C7461706BA}"/>
            </a:ext>
          </a:extLst>
        </xdr:cNvPr>
        <xdr:cNvSpPr>
          <a:spLocks noChangeAspect="1" noChangeArrowheads="1"/>
        </xdr:cNvSpPr>
      </xdr:nvSpPr>
      <xdr:spPr bwMode="auto">
        <a:xfrm>
          <a:off x="640080" y="10995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213360</xdr:colOff>
      <xdr:row>71</xdr:row>
      <xdr:rowOff>15240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BBE04D2B-ACE6-4CA4-AEA0-6B79DF743137}"/>
            </a:ext>
          </a:extLst>
        </xdr:cNvPr>
        <xdr:cNvSpPr>
          <a:spLocks noChangeAspect="1" noChangeArrowheads="1"/>
        </xdr:cNvSpPr>
      </xdr:nvSpPr>
      <xdr:spPr bwMode="auto">
        <a:xfrm>
          <a:off x="662940" y="11993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25</xdr:row>
      <xdr:rowOff>7620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BE52A7B9-8B37-43E8-B23C-509323F5CFF4}"/>
            </a:ext>
          </a:extLst>
        </xdr:cNvPr>
        <xdr:cNvSpPr>
          <a:spLocks noChangeAspect="1" noChangeArrowheads="1"/>
        </xdr:cNvSpPr>
      </xdr:nvSpPr>
      <xdr:spPr bwMode="auto">
        <a:xfrm>
          <a:off x="640080" y="10995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7620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E433C595-FA02-46AD-8AE8-ACE5D292CACC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193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7620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88C84071-E2E9-4696-9FC5-B6DA5E429133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193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60</xdr:row>
      <xdr:rowOff>7620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67F10FB7-AA4E-4656-AA1B-E6503AED5ABE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590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E6FDD188-9D9B-4BC8-B508-909733D0245A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19</xdr:row>
      <xdr:rowOff>121920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C768E18B-B31F-4C5E-AC2D-94A9E043A51A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30480</xdr:rowOff>
    </xdr:from>
    <xdr:ext cx="518160" cy="55626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5EFAB3C4-474B-485B-8413-86AA582B7B1E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30480</xdr:rowOff>
    </xdr:from>
    <xdr:ext cx="518160" cy="55626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7096F390-57BE-4813-812E-FB8CE0ABC3DB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845FEE9D-73F6-4BAB-BE78-FA2322C86A02}"/>
            </a:ext>
          </a:extLst>
        </xdr:cNvPr>
        <xdr:cNvSpPr>
          <a:spLocks noChangeAspect="1" noChangeArrowheads="1"/>
        </xdr:cNvSpPr>
      </xdr:nvSpPr>
      <xdr:spPr bwMode="auto">
        <a:xfrm>
          <a:off x="36576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38A7CE5E-1D17-47A4-B960-456D1CA4C3B4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55</xdr:row>
      <xdr:rowOff>0</xdr:rowOff>
    </xdr:from>
    <xdr:ext cx="518160" cy="55626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D4EED0E1-3C03-4587-BEF9-FAA030588458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55</xdr:row>
      <xdr:rowOff>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29748DE2-AF7B-4E88-BCAD-F702DD320769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7537E04F-D1E3-457A-BA2E-A471CF97C123}"/>
            </a:ext>
          </a:extLst>
        </xdr:cNvPr>
        <xdr:cNvSpPr>
          <a:spLocks noChangeAspect="1" noChangeArrowheads="1"/>
        </xdr:cNvSpPr>
      </xdr:nvSpPr>
      <xdr:spPr bwMode="auto">
        <a:xfrm>
          <a:off x="87630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CA14D584-4B92-4864-B9B3-B47620EED658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19</xdr:row>
      <xdr:rowOff>121920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00B6F77C-1A71-4514-A6AD-619F386C0CCE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30480</xdr:rowOff>
    </xdr:from>
    <xdr:ext cx="518160" cy="55626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38620447-FF62-4D93-9902-A0E95FAA4F2D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30480</xdr:rowOff>
    </xdr:from>
    <xdr:ext cx="518160" cy="55626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F45F08E9-0853-4859-81A4-CA608530D5E1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3BCEE5EA-14EB-4C1C-80E8-24ACC8E774C7}"/>
            </a:ext>
          </a:extLst>
        </xdr:cNvPr>
        <xdr:cNvSpPr>
          <a:spLocks noChangeAspect="1" noChangeArrowheads="1"/>
        </xdr:cNvSpPr>
      </xdr:nvSpPr>
      <xdr:spPr bwMode="auto">
        <a:xfrm>
          <a:off x="36576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C117051D-7841-4407-BF0B-98D95AA66630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55</xdr:row>
      <xdr:rowOff>0</xdr:rowOff>
    </xdr:from>
    <xdr:ext cx="518160" cy="55626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78AC6D13-5FA1-425E-A696-6AB51EA76072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55</xdr:row>
      <xdr:rowOff>0</xdr:rowOff>
    </xdr:from>
    <xdr:ext cx="518160" cy="55626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D421F74E-6FA9-4BC6-A386-CD63614E97EC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C9EDBAE5-86B2-4D78-A376-18163002AE0A}"/>
            </a:ext>
          </a:extLst>
        </xdr:cNvPr>
        <xdr:cNvSpPr>
          <a:spLocks noChangeAspect="1" noChangeArrowheads="1"/>
        </xdr:cNvSpPr>
      </xdr:nvSpPr>
      <xdr:spPr bwMode="auto">
        <a:xfrm>
          <a:off x="87630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1162E19D-48F4-4A9A-ADB6-D0AE282B3315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19</xdr:row>
      <xdr:rowOff>121920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3DA3ADB6-E77E-4227-B3D2-633463D2DD7E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30480</xdr:rowOff>
    </xdr:from>
    <xdr:ext cx="518160" cy="55626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DBE9FD53-0EF2-46F8-B738-C8F12F4A6D98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30480</xdr:rowOff>
    </xdr:from>
    <xdr:ext cx="518160" cy="55626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EA167790-C7C1-404F-B84C-168CC749B93F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06E511D3-4BFD-4A48-AFA2-9C57E28528AE}"/>
            </a:ext>
          </a:extLst>
        </xdr:cNvPr>
        <xdr:cNvSpPr>
          <a:spLocks noChangeAspect="1" noChangeArrowheads="1"/>
        </xdr:cNvSpPr>
      </xdr:nvSpPr>
      <xdr:spPr bwMode="auto">
        <a:xfrm>
          <a:off x="36576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5F73DE3D-951F-4F18-A2D9-3D4570324382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55</xdr:row>
      <xdr:rowOff>0</xdr:rowOff>
    </xdr:from>
    <xdr:ext cx="518160" cy="55626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2F5540A1-4D7F-4187-90B8-ABF96D36AF5B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55</xdr:row>
      <xdr:rowOff>0</xdr:rowOff>
    </xdr:from>
    <xdr:ext cx="518160" cy="55626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EC5066DA-377E-46D6-82AF-86C0B84620A8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0F5A2AC3-3B56-48BC-857B-6D45D8E44144}"/>
            </a:ext>
          </a:extLst>
        </xdr:cNvPr>
        <xdr:cNvSpPr>
          <a:spLocks noChangeAspect="1" noChangeArrowheads="1"/>
        </xdr:cNvSpPr>
      </xdr:nvSpPr>
      <xdr:spPr bwMode="auto">
        <a:xfrm>
          <a:off x="87630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92C51385-4C51-4D05-811D-DD495325DA35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19</xdr:row>
      <xdr:rowOff>121920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A6E3F720-5697-47F7-A071-38BB424BFD7B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30480</xdr:rowOff>
    </xdr:from>
    <xdr:ext cx="518160" cy="55626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9AC87264-4B08-453A-86A6-9D36A3B5394B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30480</xdr:rowOff>
    </xdr:from>
    <xdr:ext cx="518160" cy="55626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F386159B-7DB0-4EF1-A458-E21908A1F977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E94F454B-6348-498B-9396-450EFC562DA7}"/>
            </a:ext>
          </a:extLst>
        </xdr:cNvPr>
        <xdr:cNvSpPr>
          <a:spLocks noChangeAspect="1" noChangeArrowheads="1"/>
        </xdr:cNvSpPr>
      </xdr:nvSpPr>
      <xdr:spPr bwMode="auto">
        <a:xfrm>
          <a:off x="36576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65DDB382-8661-41A0-93BA-AAD61180BC24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55</xdr:row>
      <xdr:rowOff>0</xdr:rowOff>
    </xdr:from>
    <xdr:ext cx="518160" cy="55626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DE1EFEE1-868E-4773-821F-49B17E69FFE7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55</xdr:row>
      <xdr:rowOff>0</xdr:rowOff>
    </xdr:from>
    <xdr:ext cx="518160" cy="55626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E0C8FA9B-26F4-4FC4-AE2C-A452C6ACF27E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91CDB5B2-66BE-46B8-9B86-834165F39768}"/>
            </a:ext>
          </a:extLst>
        </xdr:cNvPr>
        <xdr:cNvSpPr>
          <a:spLocks noChangeAspect="1" noChangeArrowheads="1"/>
        </xdr:cNvSpPr>
      </xdr:nvSpPr>
      <xdr:spPr bwMode="auto">
        <a:xfrm>
          <a:off x="87630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54</xdr:row>
      <xdr:rowOff>7620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1417CBB2-EDC5-4B63-B360-9F9F6A7D98FF}"/>
            </a:ext>
          </a:extLst>
        </xdr:cNvPr>
        <xdr:cNvSpPr>
          <a:spLocks noChangeAspect="1" noChangeArrowheads="1"/>
        </xdr:cNvSpPr>
      </xdr:nvSpPr>
      <xdr:spPr bwMode="auto">
        <a:xfrm>
          <a:off x="365760" y="8054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54</xdr:row>
      <xdr:rowOff>7620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A1E991BF-B2F0-4430-8C84-980705F58A11}"/>
            </a:ext>
          </a:extLst>
        </xdr:cNvPr>
        <xdr:cNvSpPr>
          <a:spLocks noChangeAspect="1" noChangeArrowheads="1"/>
        </xdr:cNvSpPr>
      </xdr:nvSpPr>
      <xdr:spPr bwMode="auto">
        <a:xfrm>
          <a:off x="365760" y="8054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54</xdr:row>
      <xdr:rowOff>7620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4EDDC527-41DA-49E7-B092-C6BA1BEAF115}"/>
            </a:ext>
          </a:extLst>
        </xdr:cNvPr>
        <xdr:cNvSpPr>
          <a:spLocks noChangeAspect="1" noChangeArrowheads="1"/>
        </xdr:cNvSpPr>
      </xdr:nvSpPr>
      <xdr:spPr bwMode="auto">
        <a:xfrm>
          <a:off x="365760" y="8054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54</xdr:row>
      <xdr:rowOff>7620</xdr:rowOff>
    </xdr:from>
    <xdr:ext cx="518160" cy="54864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35D1A2F4-C375-4FFA-A41C-B06DCA3133D8}"/>
            </a:ext>
          </a:extLst>
        </xdr:cNvPr>
        <xdr:cNvSpPr>
          <a:spLocks noChangeAspect="1" noChangeArrowheads="1"/>
        </xdr:cNvSpPr>
      </xdr:nvSpPr>
      <xdr:spPr bwMode="auto">
        <a:xfrm>
          <a:off x="365760" y="8054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54</xdr:row>
      <xdr:rowOff>7620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36593CE8-885A-4D0B-9500-DAF448116491}"/>
            </a:ext>
          </a:extLst>
        </xdr:cNvPr>
        <xdr:cNvSpPr>
          <a:spLocks noChangeAspect="1" noChangeArrowheads="1"/>
        </xdr:cNvSpPr>
      </xdr:nvSpPr>
      <xdr:spPr bwMode="auto">
        <a:xfrm>
          <a:off x="365760" y="8054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54</xdr:row>
      <xdr:rowOff>7620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D09CCDA7-E6C2-4C3B-9598-839696439B35}"/>
            </a:ext>
          </a:extLst>
        </xdr:cNvPr>
        <xdr:cNvSpPr>
          <a:spLocks noChangeAspect="1" noChangeArrowheads="1"/>
        </xdr:cNvSpPr>
      </xdr:nvSpPr>
      <xdr:spPr bwMode="auto">
        <a:xfrm>
          <a:off x="365760" y="8054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54</xdr:row>
      <xdr:rowOff>7620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F192FA3E-54B0-4CF0-AC9D-76BF5FFFD33D}"/>
            </a:ext>
          </a:extLst>
        </xdr:cNvPr>
        <xdr:cNvSpPr>
          <a:spLocks noChangeAspect="1" noChangeArrowheads="1"/>
        </xdr:cNvSpPr>
      </xdr:nvSpPr>
      <xdr:spPr bwMode="auto">
        <a:xfrm>
          <a:off x="365760" y="8054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54</xdr:row>
      <xdr:rowOff>7620</xdr:rowOff>
    </xdr:from>
    <xdr:ext cx="518160" cy="54864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4C5CB123-9EC6-4D41-8847-B9E792264307}"/>
            </a:ext>
          </a:extLst>
        </xdr:cNvPr>
        <xdr:cNvSpPr>
          <a:spLocks noChangeAspect="1" noChangeArrowheads="1"/>
        </xdr:cNvSpPr>
      </xdr:nvSpPr>
      <xdr:spPr bwMode="auto">
        <a:xfrm>
          <a:off x="365760" y="8054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12</xdr:row>
      <xdr:rowOff>7620</xdr:rowOff>
    </xdr:from>
    <xdr:ext cx="518160" cy="54864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8BDFD6AB-FF7C-423A-8EB5-AD138C51250B}"/>
            </a:ext>
          </a:extLst>
        </xdr:cNvPr>
        <xdr:cNvSpPr>
          <a:spLocks noChangeAspect="1" noChangeArrowheads="1"/>
        </xdr:cNvSpPr>
      </xdr:nvSpPr>
      <xdr:spPr bwMode="auto">
        <a:xfrm>
          <a:off x="640080" y="13563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12</xdr:row>
      <xdr:rowOff>7620</xdr:rowOff>
    </xdr:from>
    <xdr:ext cx="518160" cy="54864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120F900F-B126-46D1-9F01-A34FDA4FC48A}"/>
            </a:ext>
          </a:extLst>
        </xdr:cNvPr>
        <xdr:cNvSpPr>
          <a:spLocks noChangeAspect="1" noChangeArrowheads="1"/>
        </xdr:cNvSpPr>
      </xdr:nvSpPr>
      <xdr:spPr bwMode="auto">
        <a:xfrm>
          <a:off x="640080" y="13563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6</xdr:row>
      <xdr:rowOff>0</xdr:rowOff>
    </xdr:from>
    <xdr:ext cx="518160" cy="55626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33A6F9F6-8DC3-4090-A0AC-578F5A2E36DC}"/>
            </a:ext>
          </a:extLst>
        </xdr:cNvPr>
        <xdr:cNvSpPr>
          <a:spLocks noChangeAspect="1" noChangeArrowheads="1"/>
        </xdr:cNvSpPr>
      </xdr:nvSpPr>
      <xdr:spPr bwMode="auto">
        <a:xfrm>
          <a:off x="449580" y="7421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28</xdr:row>
      <xdr:rowOff>129540</xdr:rowOff>
    </xdr:from>
    <xdr:ext cx="518160" cy="55626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2EA57173-578A-4C95-BAB6-38C9D7484522}"/>
            </a:ext>
          </a:extLst>
        </xdr:cNvPr>
        <xdr:cNvSpPr>
          <a:spLocks noChangeAspect="1" noChangeArrowheads="1"/>
        </xdr:cNvSpPr>
      </xdr:nvSpPr>
      <xdr:spPr bwMode="auto">
        <a:xfrm>
          <a:off x="1257300" y="59664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40</xdr:row>
      <xdr:rowOff>45720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787708D9-E145-4818-AE06-9E4BB22BD55A}"/>
            </a:ext>
          </a:extLst>
        </xdr:cNvPr>
        <xdr:cNvSpPr>
          <a:spLocks noChangeAspect="1" noChangeArrowheads="1"/>
        </xdr:cNvSpPr>
      </xdr:nvSpPr>
      <xdr:spPr bwMode="auto">
        <a:xfrm>
          <a:off x="1112520" y="7665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18</xdr:row>
      <xdr:rowOff>7620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2868FF6-253E-484F-A74F-C208BE2C8C93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193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64</xdr:row>
      <xdr:rowOff>15240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7741C29A-9419-4159-9256-820AE15A4C41}"/>
            </a:ext>
          </a:extLst>
        </xdr:cNvPr>
        <xdr:cNvSpPr>
          <a:spLocks noChangeAspect="1" noChangeArrowheads="1"/>
        </xdr:cNvSpPr>
      </xdr:nvSpPr>
      <xdr:spPr bwMode="auto">
        <a:xfrm>
          <a:off x="662940" y="1239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18</xdr:row>
      <xdr:rowOff>7620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C6958FAF-AA5A-4490-827A-C5CE401546DF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193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81</xdr:row>
      <xdr:rowOff>7620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8290889A-4C27-439A-8A8C-85E61D47BD20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391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81</xdr:row>
      <xdr:rowOff>7620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D5287C3E-1B69-42BE-8835-5CB56CF31C3B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391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55</xdr:row>
      <xdr:rowOff>7620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DF935491-7F68-47D3-89A8-DD416E674B1B}"/>
            </a:ext>
          </a:extLst>
        </xdr:cNvPr>
        <xdr:cNvSpPr>
          <a:spLocks noChangeAspect="1" noChangeArrowheads="1"/>
        </xdr:cNvSpPr>
      </xdr:nvSpPr>
      <xdr:spPr bwMode="auto">
        <a:xfrm>
          <a:off x="640080" y="10599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5626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EA7EA3A1-28DF-4F52-8F51-B12027C16EE9}"/>
            </a:ext>
          </a:extLst>
        </xdr:cNvPr>
        <xdr:cNvSpPr>
          <a:spLocks noChangeAspect="1" noChangeArrowheads="1"/>
        </xdr:cNvSpPr>
      </xdr:nvSpPr>
      <xdr:spPr bwMode="auto">
        <a:xfrm>
          <a:off x="449580" y="7421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28</xdr:row>
      <xdr:rowOff>129540</xdr:rowOff>
    </xdr:from>
    <xdr:ext cx="518160" cy="55626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BAF3772D-ED26-4F0B-AA6D-C369F1FDF14E}"/>
            </a:ext>
          </a:extLst>
        </xdr:cNvPr>
        <xdr:cNvSpPr>
          <a:spLocks noChangeAspect="1" noChangeArrowheads="1"/>
        </xdr:cNvSpPr>
      </xdr:nvSpPr>
      <xdr:spPr bwMode="auto">
        <a:xfrm>
          <a:off x="1257300" y="59664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40</xdr:row>
      <xdr:rowOff>45720</xdr:rowOff>
    </xdr:from>
    <xdr:ext cx="518160" cy="55626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AF4646E9-02D9-4EE0-B0E0-48D5913EE9B6}"/>
            </a:ext>
          </a:extLst>
        </xdr:cNvPr>
        <xdr:cNvSpPr>
          <a:spLocks noChangeAspect="1" noChangeArrowheads="1"/>
        </xdr:cNvSpPr>
      </xdr:nvSpPr>
      <xdr:spPr bwMode="auto">
        <a:xfrm>
          <a:off x="1112520" y="7665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18</xdr:row>
      <xdr:rowOff>7620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EDD1D464-A296-4D00-A93B-A5CFA901EEBA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193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64</xdr:row>
      <xdr:rowOff>15240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4543E6CD-23D3-4424-A17B-FFD9CB481889}"/>
            </a:ext>
          </a:extLst>
        </xdr:cNvPr>
        <xdr:cNvSpPr>
          <a:spLocks noChangeAspect="1" noChangeArrowheads="1"/>
        </xdr:cNvSpPr>
      </xdr:nvSpPr>
      <xdr:spPr bwMode="auto">
        <a:xfrm>
          <a:off x="662940" y="1239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18</xdr:row>
      <xdr:rowOff>7620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22F4A201-75A0-4AFA-88BF-2B151B3B9CE0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193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81</xdr:row>
      <xdr:rowOff>7620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2B28A4F6-3B58-402A-9E3C-F76B493F70A7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391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81</xdr:row>
      <xdr:rowOff>7620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D0A428DB-F47A-46D4-A724-897568010112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391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55</xdr:row>
      <xdr:rowOff>7620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A72E586E-2811-4F9D-9A3D-5A3045D0D314}"/>
            </a:ext>
          </a:extLst>
        </xdr:cNvPr>
        <xdr:cNvSpPr>
          <a:spLocks noChangeAspect="1" noChangeArrowheads="1"/>
        </xdr:cNvSpPr>
      </xdr:nvSpPr>
      <xdr:spPr bwMode="auto">
        <a:xfrm>
          <a:off x="640080" y="10599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77581DD2-CC64-49F9-A3C5-89E73EAF4C84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</xdr:row>
      <xdr:rowOff>121920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86E98A55-A7E2-4F6B-897F-77B528AAA8E9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30480</xdr:rowOff>
    </xdr:from>
    <xdr:ext cx="518160" cy="55626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43E82EF8-EE5E-4BD1-BB2E-F6962CDA7DE1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30480</xdr:rowOff>
    </xdr:from>
    <xdr:ext cx="518160" cy="55626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0491AF6D-4E24-4CF5-9B9B-060CE1A29FA2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48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DE6470A6-6D0F-4077-AD9E-7AA35CCA8439}"/>
            </a:ext>
          </a:extLst>
        </xdr:cNvPr>
        <xdr:cNvSpPr>
          <a:spLocks noChangeAspect="1" noChangeArrowheads="1"/>
        </xdr:cNvSpPr>
      </xdr:nvSpPr>
      <xdr:spPr bwMode="auto">
        <a:xfrm>
          <a:off x="36576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159FC6F3-2EEC-49E8-A8CD-49066B301305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59</xdr:row>
      <xdr:rowOff>0</xdr:rowOff>
    </xdr:from>
    <xdr:ext cx="518160" cy="55626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71565513-0EF6-4EC3-99E4-A1B05E642E68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59</xdr:row>
      <xdr:rowOff>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FE58DE3B-369B-42FA-B518-A759753A0C3F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48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44C653D4-5D63-4E95-B597-50CAD487A5CD}"/>
            </a:ext>
          </a:extLst>
        </xdr:cNvPr>
        <xdr:cNvSpPr>
          <a:spLocks noChangeAspect="1" noChangeArrowheads="1"/>
        </xdr:cNvSpPr>
      </xdr:nvSpPr>
      <xdr:spPr bwMode="auto">
        <a:xfrm>
          <a:off x="87630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CBBC54D2-899C-452F-B80B-3AD61F448B2C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</xdr:row>
      <xdr:rowOff>121920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711F76FC-374D-43F3-B3B1-85FD99D0D920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30480</xdr:rowOff>
    </xdr:from>
    <xdr:ext cx="518160" cy="55626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E33FA334-F2A6-4B6E-BEFC-88A37CCFB1F1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30480</xdr:rowOff>
    </xdr:from>
    <xdr:ext cx="518160" cy="55626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41311C0A-E246-4514-B9DE-AD8DEBA035AB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48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BA41557A-5DB4-4924-94A1-3217514CD183}"/>
            </a:ext>
          </a:extLst>
        </xdr:cNvPr>
        <xdr:cNvSpPr>
          <a:spLocks noChangeAspect="1" noChangeArrowheads="1"/>
        </xdr:cNvSpPr>
      </xdr:nvSpPr>
      <xdr:spPr bwMode="auto">
        <a:xfrm>
          <a:off x="36576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7255C5E1-41E8-4955-A1DA-6F7EEC565DDA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59</xdr:row>
      <xdr:rowOff>0</xdr:rowOff>
    </xdr:from>
    <xdr:ext cx="518160" cy="55626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B6BA491D-E376-4C18-BBB3-73B26A0E547F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59</xdr:row>
      <xdr:rowOff>0</xdr:rowOff>
    </xdr:from>
    <xdr:ext cx="518160" cy="55626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5EECB9E9-93E6-436B-B0B1-103962C19F6D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48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2737550D-0F49-4DF8-A7AD-F342E2C49020}"/>
            </a:ext>
          </a:extLst>
        </xdr:cNvPr>
        <xdr:cNvSpPr>
          <a:spLocks noChangeAspect="1" noChangeArrowheads="1"/>
        </xdr:cNvSpPr>
      </xdr:nvSpPr>
      <xdr:spPr bwMode="auto">
        <a:xfrm>
          <a:off x="87630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3CAFBD6E-D423-4E0F-87DE-4129E50388CA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</xdr:row>
      <xdr:rowOff>121920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41744E99-CB1E-4A39-ABDE-D5526173C205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30480</xdr:rowOff>
    </xdr:from>
    <xdr:ext cx="518160" cy="55626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E7D9B0C9-46F3-40FF-BD97-2F99E4734CD4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30480</xdr:rowOff>
    </xdr:from>
    <xdr:ext cx="518160" cy="55626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27797346-A91D-47A7-9102-300DD2EEBA5C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48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AA28A6A8-9C59-4156-835E-BAFA2394F43A}"/>
            </a:ext>
          </a:extLst>
        </xdr:cNvPr>
        <xdr:cNvSpPr>
          <a:spLocks noChangeAspect="1" noChangeArrowheads="1"/>
        </xdr:cNvSpPr>
      </xdr:nvSpPr>
      <xdr:spPr bwMode="auto">
        <a:xfrm>
          <a:off x="36576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C4215768-98C1-43D3-85FB-7DD441B15CCF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59</xdr:row>
      <xdr:rowOff>0</xdr:rowOff>
    </xdr:from>
    <xdr:ext cx="518160" cy="55626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449300DF-4722-4EE9-B79B-BF3E2E9DA332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59</xdr:row>
      <xdr:rowOff>0</xdr:rowOff>
    </xdr:from>
    <xdr:ext cx="518160" cy="55626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AF123195-EF24-490F-B444-65A92FC82A77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48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797E5BD4-D336-42CF-A325-68681574CCA6}"/>
            </a:ext>
          </a:extLst>
        </xdr:cNvPr>
        <xdr:cNvSpPr>
          <a:spLocks noChangeAspect="1" noChangeArrowheads="1"/>
        </xdr:cNvSpPr>
      </xdr:nvSpPr>
      <xdr:spPr bwMode="auto">
        <a:xfrm>
          <a:off x="87630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C9E2C375-ABCB-40A2-9317-C5E7C478B879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</xdr:row>
      <xdr:rowOff>121920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B035F7BD-49A1-4906-A235-E6B45CDE168E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30480</xdr:rowOff>
    </xdr:from>
    <xdr:ext cx="518160" cy="55626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FD05DBED-4A7A-4C6B-B8ED-CCCFB66AE55A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30480</xdr:rowOff>
    </xdr:from>
    <xdr:ext cx="518160" cy="55626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894D75CC-4364-42A6-8A12-7E1B2512F1AE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48</xdr:row>
      <xdr:rowOff>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4532B4A1-19ED-41A9-8D87-C15488D95136}"/>
            </a:ext>
          </a:extLst>
        </xdr:cNvPr>
        <xdr:cNvSpPr>
          <a:spLocks noChangeAspect="1" noChangeArrowheads="1"/>
        </xdr:cNvSpPr>
      </xdr:nvSpPr>
      <xdr:spPr bwMode="auto">
        <a:xfrm>
          <a:off x="36576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484439D9-1304-484B-A951-F6E6C6548075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59</xdr:row>
      <xdr:rowOff>0</xdr:rowOff>
    </xdr:from>
    <xdr:ext cx="518160" cy="55626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58671910-A977-4FB3-9F0C-36C32236590C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59</xdr:row>
      <xdr:rowOff>0</xdr:rowOff>
    </xdr:from>
    <xdr:ext cx="518160" cy="55626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3D6C2270-3198-48B6-91E9-D1DB790EC1C9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48</xdr:row>
      <xdr:rowOff>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64F6C6BC-C58B-411A-A4CD-B4E21B736C26}"/>
            </a:ext>
          </a:extLst>
        </xdr:cNvPr>
        <xdr:cNvSpPr>
          <a:spLocks noChangeAspect="1" noChangeArrowheads="1"/>
        </xdr:cNvSpPr>
      </xdr:nvSpPr>
      <xdr:spPr bwMode="auto">
        <a:xfrm>
          <a:off x="87630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63</xdr:row>
      <xdr:rowOff>0</xdr:rowOff>
    </xdr:from>
    <xdr:ext cx="518160" cy="55626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5CC623DB-328E-47D7-8670-5147E9433CDB}"/>
            </a:ext>
          </a:extLst>
        </xdr:cNvPr>
        <xdr:cNvSpPr>
          <a:spLocks noChangeAspect="1" noChangeArrowheads="1"/>
        </xdr:cNvSpPr>
      </xdr:nvSpPr>
      <xdr:spPr bwMode="auto">
        <a:xfrm>
          <a:off x="449580" y="7620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30</xdr:row>
      <xdr:rowOff>129540</xdr:rowOff>
    </xdr:from>
    <xdr:ext cx="518160" cy="55626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E23C5D94-A018-4F08-9EAB-A2309C7E9C83}"/>
            </a:ext>
          </a:extLst>
        </xdr:cNvPr>
        <xdr:cNvSpPr>
          <a:spLocks noChangeAspect="1" noChangeArrowheads="1"/>
        </xdr:cNvSpPr>
      </xdr:nvSpPr>
      <xdr:spPr bwMode="auto">
        <a:xfrm>
          <a:off x="1257300" y="59664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43</xdr:row>
      <xdr:rowOff>45720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91061D8E-BC85-48AA-90B3-BD6F2E9EC7C7}"/>
            </a:ext>
          </a:extLst>
        </xdr:cNvPr>
        <xdr:cNvSpPr>
          <a:spLocks noChangeAspect="1" noChangeArrowheads="1"/>
        </xdr:cNvSpPr>
      </xdr:nvSpPr>
      <xdr:spPr bwMode="auto">
        <a:xfrm>
          <a:off x="1112520" y="7863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82</xdr:row>
      <xdr:rowOff>7620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12E3936-E70A-4CD9-85CD-0D51963EC9E9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193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213360</xdr:colOff>
      <xdr:row>84</xdr:row>
      <xdr:rowOff>15240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8ECAD938-4529-440B-9A7B-F374654BC70B}"/>
            </a:ext>
          </a:extLst>
        </xdr:cNvPr>
        <xdr:cNvSpPr>
          <a:spLocks noChangeAspect="1" noChangeArrowheads="1"/>
        </xdr:cNvSpPr>
      </xdr:nvSpPr>
      <xdr:spPr bwMode="auto">
        <a:xfrm>
          <a:off x="662940" y="1239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82</xdr:row>
      <xdr:rowOff>7620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71AE20E1-6C48-46DE-AD67-53DD1F09F21D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193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</xdr:row>
      <xdr:rowOff>7620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1A5C8B32-16F6-44FD-8C0E-61A48D2BB247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391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</xdr:row>
      <xdr:rowOff>7620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A00EABC5-6AC3-405D-BA98-FD004D9352F7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391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54</xdr:row>
      <xdr:rowOff>7620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9385F56B-FE78-4B18-8E23-0FAF937AEB7B}"/>
            </a:ext>
          </a:extLst>
        </xdr:cNvPr>
        <xdr:cNvSpPr>
          <a:spLocks noChangeAspect="1" noChangeArrowheads="1"/>
        </xdr:cNvSpPr>
      </xdr:nvSpPr>
      <xdr:spPr bwMode="auto">
        <a:xfrm>
          <a:off x="640080" y="10005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518160" cy="55626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686DA366-FD4C-44D4-8670-5FEE09C6F622}"/>
            </a:ext>
          </a:extLst>
        </xdr:cNvPr>
        <xdr:cNvSpPr>
          <a:spLocks noChangeAspect="1" noChangeArrowheads="1"/>
        </xdr:cNvSpPr>
      </xdr:nvSpPr>
      <xdr:spPr bwMode="auto">
        <a:xfrm>
          <a:off x="449580" y="7620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30</xdr:row>
      <xdr:rowOff>129540</xdr:rowOff>
    </xdr:from>
    <xdr:ext cx="518160" cy="55626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7E0FC774-F800-4315-ACF8-1023096666CA}"/>
            </a:ext>
          </a:extLst>
        </xdr:cNvPr>
        <xdr:cNvSpPr>
          <a:spLocks noChangeAspect="1" noChangeArrowheads="1"/>
        </xdr:cNvSpPr>
      </xdr:nvSpPr>
      <xdr:spPr bwMode="auto">
        <a:xfrm>
          <a:off x="1257300" y="59664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43</xdr:row>
      <xdr:rowOff>45720</xdr:rowOff>
    </xdr:from>
    <xdr:ext cx="518160" cy="55626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A0593B75-2C47-4662-BE74-774EAB54294D}"/>
            </a:ext>
          </a:extLst>
        </xdr:cNvPr>
        <xdr:cNvSpPr>
          <a:spLocks noChangeAspect="1" noChangeArrowheads="1"/>
        </xdr:cNvSpPr>
      </xdr:nvSpPr>
      <xdr:spPr bwMode="auto">
        <a:xfrm>
          <a:off x="1112520" y="7863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82</xdr:row>
      <xdr:rowOff>7620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B7250490-FC4A-4638-8C32-1A098C164014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193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213360</xdr:colOff>
      <xdr:row>84</xdr:row>
      <xdr:rowOff>15240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6244EFFA-4BB3-4170-AEA5-4402D2F28B57}"/>
            </a:ext>
          </a:extLst>
        </xdr:cNvPr>
        <xdr:cNvSpPr>
          <a:spLocks noChangeAspect="1" noChangeArrowheads="1"/>
        </xdr:cNvSpPr>
      </xdr:nvSpPr>
      <xdr:spPr bwMode="auto">
        <a:xfrm>
          <a:off x="662940" y="1239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60960</xdr:colOff>
      <xdr:row>82</xdr:row>
      <xdr:rowOff>15240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BDC40EFF-96EF-4DA8-A301-A5F597F606ED}"/>
            </a:ext>
          </a:extLst>
        </xdr:cNvPr>
        <xdr:cNvSpPr>
          <a:spLocks noChangeAspect="1" noChangeArrowheads="1"/>
        </xdr:cNvSpPr>
      </xdr:nvSpPr>
      <xdr:spPr bwMode="auto">
        <a:xfrm>
          <a:off x="6423660" y="10805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</xdr:row>
      <xdr:rowOff>7620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7B402649-3D5B-4D3F-992F-74433FDE726A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391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</xdr:row>
      <xdr:rowOff>7620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9129CEC2-DED3-4C5B-9D47-66AC646EC3E0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391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54</xdr:row>
      <xdr:rowOff>7620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3853626F-BE0D-4381-8C18-24B0471FB4BC}"/>
            </a:ext>
          </a:extLst>
        </xdr:cNvPr>
        <xdr:cNvSpPr>
          <a:spLocks noChangeAspect="1" noChangeArrowheads="1"/>
        </xdr:cNvSpPr>
      </xdr:nvSpPr>
      <xdr:spPr bwMode="auto">
        <a:xfrm>
          <a:off x="640080" y="10005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875D1017-01B8-4C8A-AA0C-8BF0DA9DDA8B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121920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3AF09879-F5B1-48CE-AE9E-44247C274C5C}"/>
            </a:ext>
          </a:extLst>
        </xdr:cNvPr>
        <xdr:cNvSpPr>
          <a:spLocks noChangeAspect="1" noChangeArrowheads="1"/>
        </xdr:cNvSpPr>
      </xdr:nvSpPr>
      <xdr:spPr bwMode="auto">
        <a:xfrm>
          <a:off x="365760" y="202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30480</xdr:rowOff>
    </xdr:from>
    <xdr:ext cx="518160" cy="55626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97B836C4-CD52-49B4-8E68-918A92CBD0D5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30480</xdr:rowOff>
    </xdr:from>
    <xdr:ext cx="518160" cy="55626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F557D82A-011F-423F-9957-3344B8551717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2E1C2AC3-2E2D-4CAA-B92C-9C88D081A5CD}"/>
            </a:ext>
          </a:extLst>
        </xdr:cNvPr>
        <xdr:cNvSpPr>
          <a:spLocks noChangeAspect="1" noChangeArrowheads="1"/>
        </xdr:cNvSpPr>
      </xdr:nvSpPr>
      <xdr:spPr bwMode="auto">
        <a:xfrm>
          <a:off x="36576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DA8170CE-5F41-4BFA-9B5B-8EE4967FE65A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69</xdr:row>
      <xdr:rowOff>0</xdr:rowOff>
    </xdr:from>
    <xdr:ext cx="518160" cy="55626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8D2C19EA-2126-4F5E-80B1-49E32B00A1B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69</xdr:row>
      <xdr:rowOff>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42232663-5364-43EC-97F7-7F2117C4AAFA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27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08609953-B39D-4A4A-92A6-1AD1375E9B91}"/>
            </a:ext>
          </a:extLst>
        </xdr:cNvPr>
        <xdr:cNvSpPr>
          <a:spLocks noChangeAspect="1" noChangeArrowheads="1"/>
        </xdr:cNvSpPr>
      </xdr:nvSpPr>
      <xdr:spPr bwMode="auto">
        <a:xfrm>
          <a:off x="87630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5DD605C6-770C-40AD-833A-95469D36ADF9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121920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43CF238D-0C28-477C-B667-135F7CD94551}"/>
            </a:ext>
          </a:extLst>
        </xdr:cNvPr>
        <xdr:cNvSpPr>
          <a:spLocks noChangeAspect="1" noChangeArrowheads="1"/>
        </xdr:cNvSpPr>
      </xdr:nvSpPr>
      <xdr:spPr bwMode="auto">
        <a:xfrm>
          <a:off x="365760" y="202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30480</xdr:rowOff>
    </xdr:from>
    <xdr:ext cx="518160" cy="55626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5BAE0762-86DD-48F7-B401-CE22C40E3B28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30480</xdr:rowOff>
    </xdr:from>
    <xdr:ext cx="518160" cy="55626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A51337BF-C2F8-440A-B6B0-71D782A17C7B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3CDB982D-3BD3-4323-B315-9E3A07A7A73C}"/>
            </a:ext>
          </a:extLst>
        </xdr:cNvPr>
        <xdr:cNvSpPr>
          <a:spLocks noChangeAspect="1" noChangeArrowheads="1"/>
        </xdr:cNvSpPr>
      </xdr:nvSpPr>
      <xdr:spPr bwMode="auto">
        <a:xfrm>
          <a:off x="36576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5C150D8E-577A-4492-BDF9-6783F015A93B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69</xdr:row>
      <xdr:rowOff>0</xdr:rowOff>
    </xdr:from>
    <xdr:ext cx="518160" cy="55626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574EA337-A9CB-47DE-B8DE-EFCF64E02B5C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69</xdr:row>
      <xdr:rowOff>0</xdr:rowOff>
    </xdr:from>
    <xdr:ext cx="518160" cy="55626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B235F1F5-E750-4198-A475-6F74C22C7CC3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27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AB8481BD-5486-414D-8613-20F5DBFBD37F}"/>
            </a:ext>
          </a:extLst>
        </xdr:cNvPr>
        <xdr:cNvSpPr>
          <a:spLocks noChangeAspect="1" noChangeArrowheads="1"/>
        </xdr:cNvSpPr>
      </xdr:nvSpPr>
      <xdr:spPr bwMode="auto">
        <a:xfrm>
          <a:off x="87630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AEDC5801-3471-4FA3-93E6-271A4B06E1A0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121920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438EA971-A482-4F6D-A11D-F0D37BF8DD07}"/>
            </a:ext>
          </a:extLst>
        </xdr:cNvPr>
        <xdr:cNvSpPr>
          <a:spLocks noChangeAspect="1" noChangeArrowheads="1"/>
        </xdr:cNvSpPr>
      </xdr:nvSpPr>
      <xdr:spPr bwMode="auto">
        <a:xfrm>
          <a:off x="365760" y="202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30480</xdr:rowOff>
    </xdr:from>
    <xdr:ext cx="518160" cy="55626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BA8497A8-061D-47A0-8ABD-E6A122A5939F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30480</xdr:rowOff>
    </xdr:from>
    <xdr:ext cx="518160" cy="55626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4605E9A9-810D-4A9A-ACCE-64C0E8AC0417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55B2D8DA-137C-4553-9200-309B66E94EC9}"/>
            </a:ext>
          </a:extLst>
        </xdr:cNvPr>
        <xdr:cNvSpPr>
          <a:spLocks noChangeAspect="1" noChangeArrowheads="1"/>
        </xdr:cNvSpPr>
      </xdr:nvSpPr>
      <xdr:spPr bwMode="auto">
        <a:xfrm>
          <a:off x="36576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AD7D1F97-C7E3-4694-9C3B-62298B0EAB97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69</xdr:row>
      <xdr:rowOff>0</xdr:rowOff>
    </xdr:from>
    <xdr:ext cx="518160" cy="55626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93BF2806-27F0-4930-B661-327F769CB8F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69</xdr:row>
      <xdr:rowOff>0</xdr:rowOff>
    </xdr:from>
    <xdr:ext cx="518160" cy="55626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7C8E6FA0-2CCD-46AF-9627-CFE6713DF8B9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27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3CEC32E2-F20E-4170-B3FD-4D3672DB0BE7}"/>
            </a:ext>
          </a:extLst>
        </xdr:cNvPr>
        <xdr:cNvSpPr>
          <a:spLocks noChangeAspect="1" noChangeArrowheads="1"/>
        </xdr:cNvSpPr>
      </xdr:nvSpPr>
      <xdr:spPr bwMode="auto">
        <a:xfrm>
          <a:off x="87630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F33D3CFD-B04B-4FE1-984E-16D802C6E01F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121920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77EFFD0F-08C5-4650-B043-3A5685B78C42}"/>
            </a:ext>
          </a:extLst>
        </xdr:cNvPr>
        <xdr:cNvSpPr>
          <a:spLocks noChangeAspect="1" noChangeArrowheads="1"/>
        </xdr:cNvSpPr>
      </xdr:nvSpPr>
      <xdr:spPr bwMode="auto">
        <a:xfrm>
          <a:off x="365760" y="202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30480</xdr:rowOff>
    </xdr:from>
    <xdr:ext cx="518160" cy="55626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C3461AF6-8831-4AAF-947F-4970A2AED0A2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30480</xdr:rowOff>
    </xdr:from>
    <xdr:ext cx="518160" cy="55626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5E1E6C6B-3CA8-4ACD-A808-DD7905194DA4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FC548CE7-47F1-4DD5-BDA9-5BE9F1F1C123}"/>
            </a:ext>
          </a:extLst>
        </xdr:cNvPr>
        <xdr:cNvSpPr>
          <a:spLocks noChangeAspect="1" noChangeArrowheads="1"/>
        </xdr:cNvSpPr>
      </xdr:nvSpPr>
      <xdr:spPr bwMode="auto">
        <a:xfrm>
          <a:off x="36576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C44BB8B1-75A2-4F21-BB26-F3E0D0E3DAEE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69</xdr:row>
      <xdr:rowOff>0</xdr:rowOff>
    </xdr:from>
    <xdr:ext cx="518160" cy="55626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A9B45768-291B-4EA6-8395-9225D38CC7B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69</xdr:row>
      <xdr:rowOff>0</xdr:rowOff>
    </xdr:from>
    <xdr:ext cx="518160" cy="55626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AF472FED-58EF-4A69-9ED1-12C49DD07E3D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27</xdr:row>
      <xdr:rowOff>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7559EC30-F24E-4314-8FDF-A75BC6756B9F}"/>
            </a:ext>
          </a:extLst>
        </xdr:cNvPr>
        <xdr:cNvSpPr>
          <a:spLocks noChangeAspect="1" noChangeArrowheads="1"/>
        </xdr:cNvSpPr>
      </xdr:nvSpPr>
      <xdr:spPr bwMode="auto">
        <a:xfrm>
          <a:off x="87630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518160" cy="55626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49E97FC9-B57E-4557-96C3-EC6B5DE5CB7D}"/>
            </a:ext>
          </a:extLst>
        </xdr:cNvPr>
        <xdr:cNvSpPr>
          <a:spLocks noChangeAspect="1" noChangeArrowheads="1"/>
        </xdr:cNvSpPr>
      </xdr:nvSpPr>
      <xdr:spPr bwMode="auto">
        <a:xfrm>
          <a:off x="5234940" y="1661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556260</xdr:colOff>
      <xdr:row>0</xdr:row>
      <xdr:rowOff>0</xdr:rowOff>
    </xdr:from>
    <xdr:ext cx="518160" cy="55626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47722ED0-4718-40CB-A6FD-F296BAE82377}"/>
            </a:ext>
          </a:extLst>
        </xdr:cNvPr>
        <xdr:cNvSpPr>
          <a:spLocks noChangeAspect="1" noChangeArrowheads="1"/>
        </xdr:cNvSpPr>
      </xdr:nvSpPr>
      <xdr:spPr bwMode="auto">
        <a:xfrm>
          <a:off x="6012180" y="13944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22603716-7F81-41CD-84FF-1141EA0D8DF2}"/>
            </a:ext>
          </a:extLst>
        </xdr:cNvPr>
        <xdr:cNvSpPr>
          <a:spLocks noChangeAspect="1" noChangeArrowheads="1"/>
        </xdr:cNvSpPr>
      </xdr:nvSpPr>
      <xdr:spPr bwMode="auto">
        <a:xfrm>
          <a:off x="4625340" y="3489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411480</xdr:colOff>
      <xdr:row>0</xdr:row>
      <xdr:rowOff>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71F956EA-1DD7-4F6F-9B51-9E61556DC0DE}"/>
            </a:ext>
          </a:extLst>
        </xdr:cNvPr>
        <xdr:cNvSpPr>
          <a:spLocks noChangeAspect="1" noChangeArrowheads="1"/>
        </xdr:cNvSpPr>
      </xdr:nvSpPr>
      <xdr:spPr bwMode="auto">
        <a:xfrm>
          <a:off x="5867400" y="3688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30480</xdr:colOff>
      <xdr:row>0</xdr:row>
      <xdr:rowOff>0</xdr:rowOff>
    </xdr:from>
    <xdr:ext cx="518160" cy="55626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85D7DC50-08E7-4678-824E-CE7CDB515FD1}"/>
            </a:ext>
          </a:extLst>
        </xdr:cNvPr>
        <xdr:cNvSpPr>
          <a:spLocks noChangeAspect="1" noChangeArrowheads="1"/>
        </xdr:cNvSpPr>
      </xdr:nvSpPr>
      <xdr:spPr bwMode="auto">
        <a:xfrm>
          <a:off x="6842760" y="14249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0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5BD17215-BB1E-4A42-B976-1FCBCCBE7921}"/>
            </a:ext>
          </a:extLst>
        </xdr:cNvPr>
        <xdr:cNvSpPr>
          <a:spLocks noChangeAspect="1" noChangeArrowheads="1"/>
        </xdr:cNvSpPr>
      </xdr:nvSpPr>
      <xdr:spPr bwMode="auto">
        <a:xfrm>
          <a:off x="7612380" y="1272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0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C59FE72A-5F9F-4CD9-B30F-62FB21DF6982}"/>
            </a:ext>
          </a:extLst>
        </xdr:cNvPr>
        <xdr:cNvSpPr>
          <a:spLocks noChangeAspect="1" noChangeArrowheads="1"/>
        </xdr:cNvSpPr>
      </xdr:nvSpPr>
      <xdr:spPr bwMode="auto">
        <a:xfrm>
          <a:off x="7612380" y="1074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213360</xdr:colOff>
      <xdr:row>0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19161B45-EE69-4ED1-B339-2CD63545C559}"/>
            </a:ext>
          </a:extLst>
        </xdr:cNvPr>
        <xdr:cNvSpPr>
          <a:spLocks noChangeAspect="1" noChangeArrowheads="1"/>
        </xdr:cNvSpPr>
      </xdr:nvSpPr>
      <xdr:spPr bwMode="auto">
        <a:xfrm>
          <a:off x="739140" y="11986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0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C3E04B1E-F262-43D2-9515-28B77CA1BD9E}"/>
            </a:ext>
          </a:extLst>
        </xdr:cNvPr>
        <xdr:cNvSpPr>
          <a:spLocks noChangeAspect="1" noChangeArrowheads="1"/>
        </xdr:cNvSpPr>
      </xdr:nvSpPr>
      <xdr:spPr bwMode="auto">
        <a:xfrm>
          <a:off x="7612380" y="1272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0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E556C4B2-A143-44BF-B414-9D497430067A}"/>
            </a:ext>
          </a:extLst>
        </xdr:cNvPr>
        <xdr:cNvSpPr>
          <a:spLocks noChangeAspect="1" noChangeArrowheads="1"/>
        </xdr:cNvSpPr>
      </xdr:nvSpPr>
      <xdr:spPr bwMode="auto">
        <a:xfrm>
          <a:off x="7612380" y="1470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0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C2F15EE5-E92E-411B-9673-C1E937E7DDAC}"/>
            </a:ext>
          </a:extLst>
        </xdr:cNvPr>
        <xdr:cNvSpPr>
          <a:spLocks noChangeAspect="1" noChangeArrowheads="1"/>
        </xdr:cNvSpPr>
      </xdr:nvSpPr>
      <xdr:spPr bwMode="auto">
        <a:xfrm>
          <a:off x="7612380" y="1470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0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7B099DBD-31E4-4873-A706-8C471C66C90E}"/>
            </a:ext>
          </a:extLst>
        </xdr:cNvPr>
        <xdr:cNvSpPr>
          <a:spLocks noChangeAspect="1" noChangeArrowheads="1"/>
        </xdr:cNvSpPr>
      </xdr:nvSpPr>
      <xdr:spPr bwMode="auto">
        <a:xfrm>
          <a:off x="7612380" y="1668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38100</xdr:colOff>
      <xdr:row>0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1EA6F7FF-D3BB-4658-85B0-D704359D3AC8}"/>
            </a:ext>
          </a:extLst>
        </xdr:cNvPr>
        <xdr:cNvSpPr>
          <a:spLocks noChangeAspect="1" noChangeArrowheads="1"/>
        </xdr:cNvSpPr>
      </xdr:nvSpPr>
      <xdr:spPr bwMode="auto">
        <a:xfrm>
          <a:off x="4335780" y="12931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0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E302A6AF-3977-45D2-B9FF-CC482994B477}"/>
            </a:ext>
          </a:extLst>
        </xdr:cNvPr>
        <xdr:cNvSpPr>
          <a:spLocks noChangeAspect="1" noChangeArrowheads="1"/>
        </xdr:cNvSpPr>
      </xdr:nvSpPr>
      <xdr:spPr bwMode="auto">
        <a:xfrm>
          <a:off x="800100" y="9898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0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7ECF84E2-B751-4338-AA79-B3646063CA7A}"/>
            </a:ext>
          </a:extLst>
        </xdr:cNvPr>
        <xdr:cNvSpPr>
          <a:spLocks noChangeAspect="1" noChangeArrowheads="1"/>
        </xdr:cNvSpPr>
      </xdr:nvSpPr>
      <xdr:spPr bwMode="auto">
        <a:xfrm>
          <a:off x="800100" y="9898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0</xdr:row>
      <xdr:rowOff>0</xdr:rowOff>
    </xdr:from>
    <xdr:ext cx="518160" cy="55626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2AE5CA2B-3A85-4924-82AF-A8B7B0371B63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883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0</xdr:row>
      <xdr:rowOff>0</xdr:rowOff>
    </xdr:from>
    <xdr:ext cx="518160" cy="55626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B03676FE-BD60-4D71-86D8-F9FCCA172023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883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0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A27B67AB-3362-49A7-AB72-AA880EA3143B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82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0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6B62C59F-6FAD-46B8-9B11-809DF159CB0A}"/>
            </a:ext>
          </a:extLst>
        </xdr:cNvPr>
        <xdr:cNvSpPr>
          <a:spLocks noChangeAspect="1" noChangeArrowheads="1"/>
        </xdr:cNvSpPr>
      </xdr:nvSpPr>
      <xdr:spPr bwMode="auto">
        <a:xfrm>
          <a:off x="1097280" y="1682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0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B8F59C3C-5E6F-4290-B5EA-FF5E57BF15F1}"/>
            </a:ext>
          </a:extLst>
        </xdr:cNvPr>
        <xdr:cNvSpPr>
          <a:spLocks noChangeAspect="1" noChangeArrowheads="1"/>
        </xdr:cNvSpPr>
      </xdr:nvSpPr>
      <xdr:spPr bwMode="auto">
        <a:xfrm>
          <a:off x="609600" y="9502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0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5A006E84-3610-4F77-A978-B5A6020A1C49}"/>
            </a:ext>
          </a:extLst>
        </xdr:cNvPr>
        <xdr:cNvSpPr>
          <a:spLocks noChangeAspect="1" noChangeArrowheads="1"/>
        </xdr:cNvSpPr>
      </xdr:nvSpPr>
      <xdr:spPr bwMode="auto">
        <a:xfrm>
          <a:off x="609600" y="9502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0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54726DBB-3696-40B0-BA04-EE941A132F65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287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0</xdr:row>
      <xdr:rowOff>0</xdr:rowOff>
    </xdr:from>
    <xdr:ext cx="518160" cy="55626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DA60C450-8B86-434F-98B3-855935B4A3E3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287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0</xdr:row>
      <xdr:rowOff>0</xdr:rowOff>
    </xdr:from>
    <xdr:ext cx="518160" cy="55626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271A0E49-2FE5-4408-AA9A-718CED3618DB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287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0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4215B617-F3A7-4AB2-8164-A10737D3C8B9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79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0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CE52B256-476C-4948-ABC8-5BEBF7BD99D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79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0</xdr:row>
      <xdr:rowOff>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90E52DA8-577B-4AB2-B355-0C5A00A493F2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79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0</xdr:row>
      <xdr:rowOff>0</xdr:rowOff>
    </xdr:from>
    <xdr:ext cx="518160" cy="55626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DAD95701-1AC3-42BC-A35C-0AC8230C973A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79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0</xdr:row>
      <xdr:rowOff>0</xdr:rowOff>
    </xdr:from>
    <xdr:ext cx="518160" cy="55626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08BEBFB9-DCF7-4FD0-9030-24BE4E8CFCF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258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0</xdr:row>
      <xdr:rowOff>0</xdr:rowOff>
    </xdr:from>
    <xdr:ext cx="518160" cy="55626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840D5206-FF9E-4415-8000-B9AA67A9317D}"/>
            </a:ext>
          </a:extLst>
        </xdr:cNvPr>
        <xdr:cNvSpPr>
          <a:spLocks noChangeAspect="1" noChangeArrowheads="1"/>
        </xdr:cNvSpPr>
      </xdr:nvSpPr>
      <xdr:spPr bwMode="auto">
        <a:xfrm>
          <a:off x="640080" y="130759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0</xdr:row>
      <xdr:rowOff>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953BCC9F-BF38-445D-ABB1-9C2639FCC98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445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0</xdr:row>
      <xdr:rowOff>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6EC2E01B-E3FC-4C23-BB7B-3379CB3E211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445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0</xdr:row>
      <xdr:rowOff>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7A7BE313-FF76-42C3-B059-1012D54AA70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653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0</xdr:row>
      <xdr:rowOff>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93E6F2AE-AA7D-4601-A3F5-FBC1824ED5A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653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0</xdr:row>
      <xdr:rowOff>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898F9AF2-44BF-4A95-8FAE-D81C979632C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622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0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42252FD9-0338-48F9-A4A8-2AA0E499E41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79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0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2ED64BF7-D003-489E-A7DD-A8C9CEEDAD2B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79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0</xdr:row>
      <xdr:rowOff>0</xdr:rowOff>
    </xdr:from>
    <xdr:ext cx="518160" cy="55626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07F116CD-26B6-4C54-B00F-44611BBD5E4A}"/>
            </a:ext>
          </a:extLst>
        </xdr:cNvPr>
        <xdr:cNvSpPr>
          <a:spLocks noChangeAspect="1" noChangeArrowheads="1"/>
        </xdr:cNvSpPr>
      </xdr:nvSpPr>
      <xdr:spPr bwMode="auto">
        <a:xfrm>
          <a:off x="830580" y="11795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0</xdr:row>
      <xdr:rowOff>0</xdr:rowOff>
    </xdr:from>
    <xdr:ext cx="518160" cy="55626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A8D2D068-B84A-45E5-A289-5BA235764D38}"/>
            </a:ext>
          </a:extLst>
        </xdr:cNvPr>
        <xdr:cNvSpPr>
          <a:spLocks noChangeAspect="1" noChangeArrowheads="1"/>
        </xdr:cNvSpPr>
      </xdr:nvSpPr>
      <xdr:spPr bwMode="auto">
        <a:xfrm>
          <a:off x="830580" y="11795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0</xdr:row>
      <xdr:rowOff>0</xdr:rowOff>
    </xdr:from>
    <xdr:ext cx="518160" cy="55626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95D19764-2414-4B8B-BCC6-911EE274F6F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948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0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63D2AF31-20AA-4398-AF8B-659E863004EA}"/>
            </a:ext>
          </a:extLst>
        </xdr:cNvPr>
        <xdr:cNvSpPr>
          <a:spLocks noChangeAspect="1" noChangeArrowheads="1"/>
        </xdr:cNvSpPr>
      </xdr:nvSpPr>
      <xdr:spPr bwMode="auto">
        <a:xfrm>
          <a:off x="609600" y="1511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0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7F75FBFD-ED4B-40A8-A051-F7AE89F3EC3A}"/>
            </a:ext>
          </a:extLst>
        </xdr:cNvPr>
        <xdr:cNvSpPr>
          <a:spLocks noChangeAspect="1" noChangeArrowheads="1"/>
        </xdr:cNvSpPr>
      </xdr:nvSpPr>
      <xdr:spPr bwMode="auto">
        <a:xfrm>
          <a:off x="609600" y="1511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0</xdr:row>
      <xdr:rowOff>0</xdr:rowOff>
    </xdr:from>
    <xdr:ext cx="518160" cy="55626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D36737B4-0574-48ED-8ADB-32B2476D3849}"/>
            </a:ext>
          </a:extLst>
        </xdr:cNvPr>
        <xdr:cNvSpPr>
          <a:spLocks noChangeAspect="1" noChangeArrowheads="1"/>
        </xdr:cNvSpPr>
      </xdr:nvSpPr>
      <xdr:spPr bwMode="auto">
        <a:xfrm>
          <a:off x="830580" y="15118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0</xdr:row>
      <xdr:rowOff>0</xdr:rowOff>
    </xdr:from>
    <xdr:ext cx="518160" cy="55626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30502439-DE5B-495B-88A9-6E0C67B75D47}"/>
            </a:ext>
          </a:extLst>
        </xdr:cNvPr>
        <xdr:cNvSpPr>
          <a:spLocks noChangeAspect="1" noChangeArrowheads="1"/>
        </xdr:cNvSpPr>
      </xdr:nvSpPr>
      <xdr:spPr bwMode="auto">
        <a:xfrm>
          <a:off x="830580" y="15118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0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8776AB3C-587F-452C-8709-BB4B6191BC6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653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0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07C157E8-C97E-44C8-B16F-BF412FC7523D}"/>
            </a:ext>
          </a:extLst>
        </xdr:cNvPr>
        <xdr:cNvSpPr>
          <a:spLocks noChangeAspect="1" noChangeArrowheads="1"/>
        </xdr:cNvSpPr>
      </xdr:nvSpPr>
      <xdr:spPr bwMode="auto">
        <a:xfrm>
          <a:off x="822960" y="15453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0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56057756-7567-4C45-9D47-12BB7EA70AE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653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0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556F5879-5A24-4CF7-BF4F-BEFD17ADDA17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070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0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FBA956F0-0634-4ED9-B6E1-C6B04D802AF3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070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0</xdr:row>
      <xdr:rowOff>0</xdr:rowOff>
    </xdr:from>
    <xdr:ext cx="518160" cy="55626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5CDF4C3D-39A2-4F5C-894B-BAE5097EAD7D}"/>
            </a:ext>
          </a:extLst>
        </xdr:cNvPr>
        <xdr:cNvSpPr>
          <a:spLocks noChangeAspect="1" noChangeArrowheads="1"/>
        </xdr:cNvSpPr>
      </xdr:nvSpPr>
      <xdr:spPr bwMode="auto">
        <a:xfrm>
          <a:off x="830580" y="12070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0</xdr:row>
      <xdr:rowOff>0</xdr:rowOff>
    </xdr:from>
    <xdr:ext cx="518160" cy="55626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E121A5F6-1EC0-4045-82D4-F7C4114E1594}"/>
            </a:ext>
          </a:extLst>
        </xdr:cNvPr>
        <xdr:cNvSpPr>
          <a:spLocks noChangeAspect="1" noChangeArrowheads="1"/>
        </xdr:cNvSpPr>
      </xdr:nvSpPr>
      <xdr:spPr bwMode="auto">
        <a:xfrm>
          <a:off x="830580" y="12070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0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F9437BAE-62FE-4B10-8BBD-FFF3BCAEEF93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073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0</xdr:row>
      <xdr:rowOff>0</xdr:rowOff>
    </xdr:from>
    <xdr:ext cx="518160" cy="54864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31C521E1-4DA8-4BCE-B91C-3C17DF7B8B88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073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0</xdr:row>
      <xdr:rowOff>0</xdr:rowOff>
    </xdr:from>
    <xdr:ext cx="518160" cy="55626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DB7D67B4-6406-485E-906D-DD027C52C6E0}"/>
            </a:ext>
          </a:extLst>
        </xdr:cNvPr>
        <xdr:cNvSpPr>
          <a:spLocks noChangeAspect="1" noChangeArrowheads="1"/>
        </xdr:cNvSpPr>
      </xdr:nvSpPr>
      <xdr:spPr bwMode="auto">
        <a:xfrm>
          <a:off x="830580" y="10073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0</xdr:row>
      <xdr:rowOff>0</xdr:rowOff>
    </xdr:from>
    <xdr:ext cx="518160" cy="55626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68948872-5934-4787-9EA2-BB6DA58445BC}"/>
            </a:ext>
          </a:extLst>
        </xdr:cNvPr>
        <xdr:cNvSpPr>
          <a:spLocks noChangeAspect="1" noChangeArrowheads="1"/>
        </xdr:cNvSpPr>
      </xdr:nvSpPr>
      <xdr:spPr bwMode="auto">
        <a:xfrm>
          <a:off x="830580" y="10073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0</xdr:row>
      <xdr:rowOff>0</xdr:rowOff>
    </xdr:from>
    <xdr:ext cx="518160" cy="54864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4A2E6FC9-015C-40C8-A9E3-6F0F507A70B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241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5626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9AD6B5EE-4458-4246-8D8A-3879D42ADFD1}"/>
            </a:ext>
          </a:extLst>
        </xdr:cNvPr>
        <xdr:cNvSpPr>
          <a:spLocks noChangeAspect="1" noChangeArrowheads="1"/>
        </xdr:cNvSpPr>
      </xdr:nvSpPr>
      <xdr:spPr bwMode="auto">
        <a:xfrm>
          <a:off x="449580" y="7612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556260</xdr:colOff>
      <xdr:row>0</xdr:row>
      <xdr:rowOff>0</xdr:rowOff>
    </xdr:from>
    <xdr:ext cx="518160" cy="55626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65D87B15-5596-4E49-8809-2DEE25624E9E}"/>
            </a:ext>
          </a:extLst>
        </xdr:cNvPr>
        <xdr:cNvSpPr>
          <a:spLocks noChangeAspect="1" noChangeArrowheads="1"/>
        </xdr:cNvSpPr>
      </xdr:nvSpPr>
      <xdr:spPr bwMode="auto">
        <a:xfrm>
          <a:off x="1257300" y="5958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0</xdr:row>
      <xdr:rowOff>0</xdr:rowOff>
    </xdr:from>
    <xdr:ext cx="518160" cy="55626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63AAA81F-C179-40A1-8306-923B9530A382}"/>
            </a:ext>
          </a:extLst>
        </xdr:cNvPr>
        <xdr:cNvSpPr>
          <a:spLocks noChangeAspect="1" noChangeArrowheads="1"/>
        </xdr:cNvSpPr>
      </xdr:nvSpPr>
      <xdr:spPr bwMode="auto">
        <a:xfrm>
          <a:off x="3398520" y="1912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411480</xdr:colOff>
      <xdr:row>0</xdr:row>
      <xdr:rowOff>0</xdr:rowOff>
    </xdr:from>
    <xdr:ext cx="518160" cy="55626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FD73DBFD-B3C8-4582-BB0C-C1962D1420C0}"/>
            </a:ext>
          </a:extLst>
        </xdr:cNvPr>
        <xdr:cNvSpPr>
          <a:spLocks noChangeAspect="1" noChangeArrowheads="1"/>
        </xdr:cNvSpPr>
      </xdr:nvSpPr>
      <xdr:spPr bwMode="auto">
        <a:xfrm>
          <a:off x="1112520" y="78562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30480</xdr:colOff>
      <xdr:row>0</xdr:row>
      <xdr:rowOff>0</xdr:rowOff>
    </xdr:from>
    <xdr:ext cx="518160" cy="55626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E11A2E2E-C77F-4023-B8C3-83EE39926F79}"/>
            </a:ext>
          </a:extLst>
        </xdr:cNvPr>
        <xdr:cNvSpPr>
          <a:spLocks noChangeAspect="1" noChangeArrowheads="1"/>
        </xdr:cNvSpPr>
      </xdr:nvSpPr>
      <xdr:spPr bwMode="auto">
        <a:xfrm>
          <a:off x="4434840" y="3215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0</xdr:row>
      <xdr:rowOff>0</xdr:rowOff>
    </xdr:from>
    <xdr:ext cx="518160" cy="54864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54B56CA9-9E61-4B57-83E1-7C8A2362056F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186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0</xdr:row>
      <xdr:rowOff>0</xdr:rowOff>
    </xdr:from>
    <xdr:ext cx="518160" cy="54864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E5C9BC34-EA90-4AB3-936F-85BF022FEB3B}"/>
            </a:ext>
          </a:extLst>
        </xdr:cNvPr>
        <xdr:cNvSpPr>
          <a:spLocks noChangeAspect="1" noChangeArrowheads="1"/>
        </xdr:cNvSpPr>
      </xdr:nvSpPr>
      <xdr:spPr bwMode="auto">
        <a:xfrm>
          <a:off x="640080" y="14462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213360</xdr:colOff>
      <xdr:row>0</xdr:row>
      <xdr:rowOff>0</xdr:rowOff>
    </xdr:from>
    <xdr:ext cx="518160" cy="54864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CD84E2F6-0A8B-4C9A-ACF7-599275409E2D}"/>
            </a:ext>
          </a:extLst>
        </xdr:cNvPr>
        <xdr:cNvSpPr>
          <a:spLocks noChangeAspect="1" noChangeArrowheads="1"/>
        </xdr:cNvSpPr>
      </xdr:nvSpPr>
      <xdr:spPr bwMode="auto">
        <a:xfrm>
          <a:off x="662940" y="12382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0</xdr:row>
      <xdr:rowOff>0</xdr:rowOff>
    </xdr:from>
    <xdr:ext cx="518160" cy="548640"/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D491451F-395A-4829-9728-2937FD0965F8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186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0</xdr:row>
      <xdr:rowOff>0</xdr:rowOff>
    </xdr:from>
    <xdr:ext cx="518160" cy="548640"/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DD96D92B-CF81-48D8-8E52-2963D2E70D61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384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0</xdr:row>
      <xdr:rowOff>0</xdr:rowOff>
    </xdr:from>
    <xdr:ext cx="518160" cy="548640"/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589104A2-EDAB-4FA3-BB2F-3E87768CC3CD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384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0</xdr:row>
      <xdr:rowOff>0</xdr:rowOff>
    </xdr:from>
    <xdr:ext cx="518160" cy="548640"/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3BB9809C-D679-42BB-98DE-59A33FD5A79E}"/>
            </a:ext>
          </a:extLst>
        </xdr:cNvPr>
        <xdr:cNvSpPr>
          <a:spLocks noChangeAspect="1" noChangeArrowheads="1"/>
        </xdr:cNvSpPr>
      </xdr:nvSpPr>
      <xdr:spPr bwMode="auto">
        <a:xfrm>
          <a:off x="640080" y="999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0</xdr:row>
      <xdr:rowOff>0</xdr:rowOff>
    </xdr:from>
    <xdr:ext cx="518160" cy="548640"/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F8B753E1-49EF-44AB-B59F-7648FE2F4D6A}"/>
            </a:ext>
          </a:extLst>
        </xdr:cNvPr>
        <xdr:cNvSpPr>
          <a:spLocks noChangeAspect="1" noChangeArrowheads="1"/>
        </xdr:cNvSpPr>
      </xdr:nvSpPr>
      <xdr:spPr bwMode="auto">
        <a:xfrm>
          <a:off x="6118860" y="8602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0</xdr:row>
      <xdr:rowOff>0</xdr:rowOff>
    </xdr:from>
    <xdr:ext cx="518160" cy="548640"/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3E9ADBD0-FD4C-4425-B779-F328952FD35A}"/>
            </a:ext>
          </a:extLst>
        </xdr:cNvPr>
        <xdr:cNvSpPr>
          <a:spLocks noChangeAspect="1" noChangeArrowheads="1"/>
        </xdr:cNvSpPr>
      </xdr:nvSpPr>
      <xdr:spPr bwMode="auto">
        <a:xfrm>
          <a:off x="7078980" y="13548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0</xdr:row>
      <xdr:rowOff>0</xdr:rowOff>
    </xdr:from>
    <xdr:ext cx="518160" cy="548640"/>
    <xdr:sp macro="" textlink="">
      <xdr:nvSpPr>
        <xdr:cNvPr id="72" name="AutoShape 2">
          <a:extLst>
            <a:ext uri="{FF2B5EF4-FFF2-40B4-BE49-F238E27FC236}">
              <a16:creationId xmlns:a16="http://schemas.microsoft.com/office/drawing/2014/main" id="{28CED4F6-CF8E-4E9A-8CC3-6FBFA2B1D791}"/>
            </a:ext>
          </a:extLst>
        </xdr:cNvPr>
        <xdr:cNvSpPr>
          <a:spLocks noChangeAspect="1" noChangeArrowheads="1"/>
        </xdr:cNvSpPr>
      </xdr:nvSpPr>
      <xdr:spPr bwMode="auto">
        <a:xfrm>
          <a:off x="7078980" y="13548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0</xdr:row>
      <xdr:rowOff>0</xdr:rowOff>
    </xdr:from>
    <xdr:ext cx="518160" cy="556260"/>
    <xdr:sp macro="" textlink="">
      <xdr:nvSpPr>
        <xdr:cNvPr id="73" name="AutoShape 2">
          <a:extLst>
            <a:ext uri="{FF2B5EF4-FFF2-40B4-BE49-F238E27FC236}">
              <a16:creationId xmlns:a16="http://schemas.microsoft.com/office/drawing/2014/main" id="{EE9E2752-118B-4809-AB8C-76D7EE1137AD}"/>
            </a:ext>
          </a:extLst>
        </xdr:cNvPr>
        <xdr:cNvSpPr>
          <a:spLocks noChangeAspect="1" noChangeArrowheads="1"/>
        </xdr:cNvSpPr>
      </xdr:nvSpPr>
      <xdr:spPr bwMode="auto">
        <a:xfrm>
          <a:off x="7078980" y="86334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0</xdr:row>
      <xdr:rowOff>0</xdr:rowOff>
    </xdr:from>
    <xdr:ext cx="518160" cy="556260"/>
    <xdr:sp macro="" textlink="">
      <xdr:nvSpPr>
        <xdr:cNvPr id="74" name="AutoShape 2">
          <a:extLst>
            <a:ext uri="{FF2B5EF4-FFF2-40B4-BE49-F238E27FC236}">
              <a16:creationId xmlns:a16="http://schemas.microsoft.com/office/drawing/2014/main" id="{846808C7-81BB-41AA-8F04-9923EBEB6D5F}"/>
            </a:ext>
          </a:extLst>
        </xdr:cNvPr>
        <xdr:cNvSpPr>
          <a:spLocks noChangeAspect="1" noChangeArrowheads="1"/>
        </xdr:cNvSpPr>
      </xdr:nvSpPr>
      <xdr:spPr bwMode="auto">
        <a:xfrm>
          <a:off x="7078980" y="86334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0</xdr:row>
      <xdr:rowOff>0</xdr:rowOff>
    </xdr:from>
    <xdr:ext cx="518160" cy="548640"/>
    <xdr:sp macro="" textlink="">
      <xdr:nvSpPr>
        <xdr:cNvPr id="75" name="AutoShape 2">
          <a:extLst>
            <a:ext uri="{FF2B5EF4-FFF2-40B4-BE49-F238E27FC236}">
              <a16:creationId xmlns:a16="http://schemas.microsoft.com/office/drawing/2014/main" id="{BC2CD48C-A121-4799-8868-4CD421326E3C}"/>
            </a:ext>
          </a:extLst>
        </xdr:cNvPr>
        <xdr:cNvSpPr>
          <a:spLocks noChangeAspect="1" noChangeArrowheads="1"/>
        </xdr:cNvSpPr>
      </xdr:nvSpPr>
      <xdr:spPr bwMode="auto">
        <a:xfrm>
          <a:off x="7078980" y="11971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0</xdr:row>
      <xdr:rowOff>0</xdr:rowOff>
    </xdr:from>
    <xdr:ext cx="518160" cy="548640"/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id="{37E6C297-9FC5-4212-BA07-FF315851B72A}"/>
            </a:ext>
          </a:extLst>
        </xdr:cNvPr>
        <xdr:cNvSpPr>
          <a:spLocks noChangeAspect="1" noChangeArrowheads="1"/>
        </xdr:cNvSpPr>
      </xdr:nvSpPr>
      <xdr:spPr bwMode="auto">
        <a:xfrm>
          <a:off x="7078980" y="11971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0</xdr:row>
      <xdr:rowOff>0</xdr:rowOff>
    </xdr:from>
    <xdr:ext cx="518160" cy="548640"/>
    <xdr:sp macro="" textlink="">
      <xdr:nvSpPr>
        <xdr:cNvPr id="77" name="AutoShape 2">
          <a:extLst>
            <a:ext uri="{FF2B5EF4-FFF2-40B4-BE49-F238E27FC236}">
              <a16:creationId xmlns:a16="http://schemas.microsoft.com/office/drawing/2014/main" id="{C033BF2E-E681-4472-9AD9-CC8AA622F6C3}"/>
            </a:ext>
          </a:extLst>
        </xdr:cNvPr>
        <xdr:cNvSpPr>
          <a:spLocks noChangeAspect="1" noChangeArrowheads="1"/>
        </xdr:cNvSpPr>
      </xdr:nvSpPr>
      <xdr:spPr bwMode="auto">
        <a:xfrm>
          <a:off x="7078980" y="425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0</xdr:row>
      <xdr:rowOff>0</xdr:rowOff>
    </xdr:from>
    <xdr:ext cx="518160" cy="548640"/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E83A3B47-AF6C-4BB5-877C-CD1F5AB9CBD1}"/>
            </a:ext>
          </a:extLst>
        </xdr:cNvPr>
        <xdr:cNvSpPr>
          <a:spLocks noChangeAspect="1" noChangeArrowheads="1"/>
        </xdr:cNvSpPr>
      </xdr:nvSpPr>
      <xdr:spPr bwMode="auto">
        <a:xfrm>
          <a:off x="7078980" y="425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0</xdr:row>
      <xdr:rowOff>0</xdr:rowOff>
    </xdr:from>
    <xdr:ext cx="518160" cy="548640"/>
    <xdr:sp macro="" textlink="">
      <xdr:nvSpPr>
        <xdr:cNvPr id="79" name="AutoShape 2">
          <a:extLst>
            <a:ext uri="{FF2B5EF4-FFF2-40B4-BE49-F238E27FC236}">
              <a16:creationId xmlns:a16="http://schemas.microsoft.com/office/drawing/2014/main" id="{9566597A-A9BD-41B5-BDDC-D8BE46C2ED54}"/>
            </a:ext>
          </a:extLst>
        </xdr:cNvPr>
        <xdr:cNvSpPr>
          <a:spLocks noChangeAspect="1" noChangeArrowheads="1"/>
        </xdr:cNvSpPr>
      </xdr:nvSpPr>
      <xdr:spPr bwMode="auto">
        <a:xfrm>
          <a:off x="7078980" y="503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0</xdr:row>
      <xdr:rowOff>0</xdr:rowOff>
    </xdr:from>
    <xdr:ext cx="518160" cy="556260"/>
    <xdr:sp macro="" textlink="">
      <xdr:nvSpPr>
        <xdr:cNvPr id="80" name="AutoShape 2">
          <a:extLst>
            <a:ext uri="{FF2B5EF4-FFF2-40B4-BE49-F238E27FC236}">
              <a16:creationId xmlns:a16="http://schemas.microsoft.com/office/drawing/2014/main" id="{C504CA34-73EF-4675-9976-21312F489619}"/>
            </a:ext>
          </a:extLst>
        </xdr:cNvPr>
        <xdr:cNvSpPr>
          <a:spLocks noChangeAspect="1" noChangeArrowheads="1"/>
        </xdr:cNvSpPr>
      </xdr:nvSpPr>
      <xdr:spPr bwMode="auto">
        <a:xfrm>
          <a:off x="7078980" y="50368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0</xdr:row>
      <xdr:rowOff>0</xdr:rowOff>
    </xdr:from>
    <xdr:ext cx="518160" cy="556260"/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692FE89F-75D8-4859-AD13-393146E4A280}"/>
            </a:ext>
          </a:extLst>
        </xdr:cNvPr>
        <xdr:cNvSpPr>
          <a:spLocks noChangeAspect="1" noChangeArrowheads="1"/>
        </xdr:cNvSpPr>
      </xdr:nvSpPr>
      <xdr:spPr bwMode="auto">
        <a:xfrm>
          <a:off x="7078980" y="50368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0</xdr:row>
      <xdr:rowOff>0</xdr:rowOff>
    </xdr:from>
    <xdr:ext cx="518160" cy="548640"/>
    <xdr:sp macro="" textlink="">
      <xdr:nvSpPr>
        <xdr:cNvPr id="82" name="AutoShape 2">
          <a:extLst>
            <a:ext uri="{FF2B5EF4-FFF2-40B4-BE49-F238E27FC236}">
              <a16:creationId xmlns:a16="http://schemas.microsoft.com/office/drawing/2014/main" id="{1776C0D0-33F4-4B9E-B070-9767D014CB03}"/>
            </a:ext>
          </a:extLst>
        </xdr:cNvPr>
        <xdr:cNvSpPr>
          <a:spLocks noChangeAspect="1" noChangeArrowheads="1"/>
        </xdr:cNvSpPr>
      </xdr:nvSpPr>
      <xdr:spPr bwMode="auto">
        <a:xfrm>
          <a:off x="7078980" y="5829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0</xdr:row>
      <xdr:rowOff>0</xdr:rowOff>
    </xdr:from>
    <xdr:ext cx="518160" cy="548640"/>
    <xdr:sp macro="" textlink="">
      <xdr:nvSpPr>
        <xdr:cNvPr id="83" name="AutoShape 2">
          <a:extLst>
            <a:ext uri="{FF2B5EF4-FFF2-40B4-BE49-F238E27FC236}">
              <a16:creationId xmlns:a16="http://schemas.microsoft.com/office/drawing/2014/main" id="{427F2EC3-F457-4865-8A5E-6B7332CBB7E7}"/>
            </a:ext>
          </a:extLst>
        </xdr:cNvPr>
        <xdr:cNvSpPr>
          <a:spLocks noChangeAspect="1" noChangeArrowheads="1"/>
        </xdr:cNvSpPr>
      </xdr:nvSpPr>
      <xdr:spPr bwMode="auto">
        <a:xfrm>
          <a:off x="7078980" y="5829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0</xdr:row>
      <xdr:rowOff>0</xdr:rowOff>
    </xdr:from>
    <xdr:ext cx="518160" cy="556260"/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0540C1C6-3786-4E28-9D03-6A24FD3C5807}"/>
            </a:ext>
          </a:extLst>
        </xdr:cNvPr>
        <xdr:cNvSpPr>
          <a:spLocks noChangeAspect="1" noChangeArrowheads="1"/>
        </xdr:cNvSpPr>
      </xdr:nvSpPr>
      <xdr:spPr bwMode="auto">
        <a:xfrm>
          <a:off x="7078980" y="58293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0</xdr:row>
      <xdr:rowOff>0</xdr:rowOff>
    </xdr:from>
    <xdr:ext cx="518160" cy="556260"/>
    <xdr:sp macro="" textlink="">
      <xdr:nvSpPr>
        <xdr:cNvPr id="85" name="AutoShape 2">
          <a:extLst>
            <a:ext uri="{FF2B5EF4-FFF2-40B4-BE49-F238E27FC236}">
              <a16:creationId xmlns:a16="http://schemas.microsoft.com/office/drawing/2014/main" id="{F26830B5-5A69-4A45-911F-0E231BCCB855}"/>
            </a:ext>
          </a:extLst>
        </xdr:cNvPr>
        <xdr:cNvSpPr>
          <a:spLocks noChangeAspect="1" noChangeArrowheads="1"/>
        </xdr:cNvSpPr>
      </xdr:nvSpPr>
      <xdr:spPr bwMode="auto">
        <a:xfrm>
          <a:off x="7078980" y="58293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0</xdr:row>
      <xdr:rowOff>0</xdr:rowOff>
    </xdr:from>
    <xdr:ext cx="518160" cy="556260"/>
    <xdr:sp macro="" textlink="">
      <xdr:nvSpPr>
        <xdr:cNvPr id="86" name="AutoShape 2">
          <a:extLst>
            <a:ext uri="{FF2B5EF4-FFF2-40B4-BE49-F238E27FC236}">
              <a16:creationId xmlns:a16="http://schemas.microsoft.com/office/drawing/2014/main" id="{4F1EB030-5892-4C92-9449-7E6FBD34B817}"/>
            </a:ext>
          </a:extLst>
        </xdr:cNvPr>
        <xdr:cNvSpPr>
          <a:spLocks noChangeAspect="1" noChangeArrowheads="1"/>
        </xdr:cNvSpPr>
      </xdr:nvSpPr>
      <xdr:spPr bwMode="auto">
        <a:xfrm>
          <a:off x="7078980" y="8008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0</xdr:row>
      <xdr:rowOff>0</xdr:rowOff>
    </xdr:from>
    <xdr:ext cx="518160" cy="556260"/>
    <xdr:sp macro="" textlink="">
      <xdr:nvSpPr>
        <xdr:cNvPr id="87" name="AutoShape 2">
          <a:extLst>
            <a:ext uri="{FF2B5EF4-FFF2-40B4-BE49-F238E27FC236}">
              <a16:creationId xmlns:a16="http://schemas.microsoft.com/office/drawing/2014/main" id="{3CC3C878-D6F6-4C9D-AA69-8D3FAC2C7268}"/>
            </a:ext>
          </a:extLst>
        </xdr:cNvPr>
        <xdr:cNvSpPr>
          <a:spLocks noChangeAspect="1" noChangeArrowheads="1"/>
        </xdr:cNvSpPr>
      </xdr:nvSpPr>
      <xdr:spPr bwMode="auto">
        <a:xfrm>
          <a:off x="7078980" y="78257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0</xdr:row>
      <xdr:rowOff>0</xdr:rowOff>
    </xdr:from>
    <xdr:ext cx="518160" cy="548640"/>
    <xdr:sp macro="" textlink="">
      <xdr:nvSpPr>
        <xdr:cNvPr id="88" name="AutoShape 2">
          <a:extLst>
            <a:ext uri="{FF2B5EF4-FFF2-40B4-BE49-F238E27FC236}">
              <a16:creationId xmlns:a16="http://schemas.microsoft.com/office/drawing/2014/main" id="{EB12B2EB-A24A-4E83-99F3-3E22821378E9}"/>
            </a:ext>
          </a:extLst>
        </xdr:cNvPr>
        <xdr:cNvSpPr>
          <a:spLocks noChangeAspect="1" noChangeArrowheads="1"/>
        </xdr:cNvSpPr>
      </xdr:nvSpPr>
      <xdr:spPr bwMode="auto">
        <a:xfrm>
          <a:off x="7078980" y="10393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0</xdr:row>
      <xdr:rowOff>0</xdr:rowOff>
    </xdr:from>
    <xdr:ext cx="518160" cy="548640"/>
    <xdr:sp macro="" textlink="">
      <xdr:nvSpPr>
        <xdr:cNvPr id="89" name="AutoShape 2">
          <a:extLst>
            <a:ext uri="{FF2B5EF4-FFF2-40B4-BE49-F238E27FC236}">
              <a16:creationId xmlns:a16="http://schemas.microsoft.com/office/drawing/2014/main" id="{C05E63DE-8B03-4DC5-AA6F-DB35B73D27EF}"/>
            </a:ext>
          </a:extLst>
        </xdr:cNvPr>
        <xdr:cNvSpPr>
          <a:spLocks noChangeAspect="1" noChangeArrowheads="1"/>
        </xdr:cNvSpPr>
      </xdr:nvSpPr>
      <xdr:spPr bwMode="auto">
        <a:xfrm>
          <a:off x="7078980" y="10393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0</xdr:row>
      <xdr:rowOff>0</xdr:rowOff>
    </xdr:from>
    <xdr:ext cx="518160" cy="548640"/>
    <xdr:sp macro="" textlink="">
      <xdr:nvSpPr>
        <xdr:cNvPr id="90" name="AutoShape 2">
          <a:extLst>
            <a:ext uri="{FF2B5EF4-FFF2-40B4-BE49-F238E27FC236}">
              <a16:creationId xmlns:a16="http://schemas.microsoft.com/office/drawing/2014/main" id="{0D553E32-2489-4652-8AFE-1E3CBB16E2E3}"/>
            </a:ext>
          </a:extLst>
        </xdr:cNvPr>
        <xdr:cNvSpPr>
          <a:spLocks noChangeAspect="1" noChangeArrowheads="1"/>
        </xdr:cNvSpPr>
      </xdr:nvSpPr>
      <xdr:spPr bwMode="auto">
        <a:xfrm>
          <a:off x="7078980" y="940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0</xdr:row>
      <xdr:rowOff>0</xdr:rowOff>
    </xdr:from>
    <xdr:ext cx="518160" cy="548640"/>
    <xdr:sp macro="" textlink="">
      <xdr:nvSpPr>
        <xdr:cNvPr id="91" name="AutoShape 2">
          <a:extLst>
            <a:ext uri="{FF2B5EF4-FFF2-40B4-BE49-F238E27FC236}">
              <a16:creationId xmlns:a16="http://schemas.microsoft.com/office/drawing/2014/main" id="{17840BC1-2B2D-417D-8F8B-31FDDE697439}"/>
            </a:ext>
          </a:extLst>
        </xdr:cNvPr>
        <xdr:cNvSpPr>
          <a:spLocks noChangeAspect="1" noChangeArrowheads="1"/>
        </xdr:cNvSpPr>
      </xdr:nvSpPr>
      <xdr:spPr bwMode="auto">
        <a:xfrm>
          <a:off x="7078980" y="940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0</xdr:row>
      <xdr:rowOff>0</xdr:rowOff>
    </xdr:from>
    <xdr:ext cx="518160" cy="556260"/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id="{1CB2073F-C544-467F-AF1B-C923DE7F4D13}"/>
            </a:ext>
          </a:extLst>
        </xdr:cNvPr>
        <xdr:cNvSpPr>
          <a:spLocks noChangeAspect="1" noChangeArrowheads="1"/>
        </xdr:cNvSpPr>
      </xdr:nvSpPr>
      <xdr:spPr bwMode="auto">
        <a:xfrm>
          <a:off x="7078980" y="4640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0</xdr:row>
      <xdr:rowOff>0</xdr:rowOff>
    </xdr:from>
    <xdr:ext cx="518160" cy="548640"/>
    <xdr:sp macro="" textlink="">
      <xdr:nvSpPr>
        <xdr:cNvPr id="93" name="AutoShape 2">
          <a:extLst>
            <a:ext uri="{FF2B5EF4-FFF2-40B4-BE49-F238E27FC236}">
              <a16:creationId xmlns:a16="http://schemas.microsoft.com/office/drawing/2014/main" id="{BB77AEDA-53CC-40B4-919C-9BA1B979B2E8}"/>
            </a:ext>
          </a:extLst>
        </xdr:cNvPr>
        <xdr:cNvSpPr>
          <a:spLocks noChangeAspect="1" noChangeArrowheads="1"/>
        </xdr:cNvSpPr>
      </xdr:nvSpPr>
      <xdr:spPr bwMode="auto">
        <a:xfrm>
          <a:off x="7078980" y="5829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0</xdr:row>
      <xdr:rowOff>0</xdr:rowOff>
    </xdr:from>
    <xdr:ext cx="518160" cy="548640"/>
    <xdr:sp macro="" textlink="">
      <xdr:nvSpPr>
        <xdr:cNvPr id="94" name="AutoShape 2">
          <a:extLst>
            <a:ext uri="{FF2B5EF4-FFF2-40B4-BE49-F238E27FC236}">
              <a16:creationId xmlns:a16="http://schemas.microsoft.com/office/drawing/2014/main" id="{DF92E431-4B7A-4190-B68F-C963F98EA51B}"/>
            </a:ext>
          </a:extLst>
        </xdr:cNvPr>
        <xdr:cNvSpPr>
          <a:spLocks noChangeAspect="1" noChangeArrowheads="1"/>
        </xdr:cNvSpPr>
      </xdr:nvSpPr>
      <xdr:spPr bwMode="auto">
        <a:xfrm>
          <a:off x="7078980" y="5829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0</xdr:row>
      <xdr:rowOff>0</xdr:rowOff>
    </xdr:from>
    <xdr:ext cx="518160" cy="556260"/>
    <xdr:sp macro="" textlink="">
      <xdr:nvSpPr>
        <xdr:cNvPr id="95" name="AutoShape 2">
          <a:extLst>
            <a:ext uri="{FF2B5EF4-FFF2-40B4-BE49-F238E27FC236}">
              <a16:creationId xmlns:a16="http://schemas.microsoft.com/office/drawing/2014/main" id="{615054DB-E61C-47AB-BB7A-A50511845C8F}"/>
            </a:ext>
          </a:extLst>
        </xdr:cNvPr>
        <xdr:cNvSpPr>
          <a:spLocks noChangeAspect="1" noChangeArrowheads="1"/>
        </xdr:cNvSpPr>
      </xdr:nvSpPr>
      <xdr:spPr bwMode="auto">
        <a:xfrm>
          <a:off x="7078980" y="58293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0</xdr:row>
      <xdr:rowOff>0</xdr:rowOff>
    </xdr:from>
    <xdr:ext cx="518160" cy="556260"/>
    <xdr:sp macro="" textlink="">
      <xdr:nvSpPr>
        <xdr:cNvPr id="96" name="AutoShape 2">
          <a:extLst>
            <a:ext uri="{FF2B5EF4-FFF2-40B4-BE49-F238E27FC236}">
              <a16:creationId xmlns:a16="http://schemas.microsoft.com/office/drawing/2014/main" id="{43C2E8E1-AD0F-470A-8A2E-9767A01788FF}"/>
            </a:ext>
          </a:extLst>
        </xdr:cNvPr>
        <xdr:cNvSpPr>
          <a:spLocks noChangeAspect="1" noChangeArrowheads="1"/>
        </xdr:cNvSpPr>
      </xdr:nvSpPr>
      <xdr:spPr bwMode="auto">
        <a:xfrm>
          <a:off x="7078980" y="58293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0</xdr:row>
      <xdr:rowOff>0</xdr:rowOff>
    </xdr:from>
    <xdr:ext cx="518160" cy="556260"/>
    <xdr:sp macro="" textlink="">
      <xdr:nvSpPr>
        <xdr:cNvPr id="97" name="AutoShape 2">
          <a:extLst>
            <a:ext uri="{FF2B5EF4-FFF2-40B4-BE49-F238E27FC236}">
              <a16:creationId xmlns:a16="http://schemas.microsoft.com/office/drawing/2014/main" id="{346E1C99-1EA4-4693-91CD-0B267F06184A}"/>
            </a:ext>
          </a:extLst>
        </xdr:cNvPr>
        <xdr:cNvSpPr>
          <a:spLocks noChangeAspect="1" noChangeArrowheads="1"/>
        </xdr:cNvSpPr>
      </xdr:nvSpPr>
      <xdr:spPr bwMode="auto">
        <a:xfrm>
          <a:off x="7078980" y="56311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0</xdr:row>
      <xdr:rowOff>0</xdr:rowOff>
    </xdr:from>
    <xdr:ext cx="518160" cy="548640"/>
    <xdr:sp macro="" textlink="">
      <xdr:nvSpPr>
        <xdr:cNvPr id="98" name="AutoShape 2">
          <a:extLst>
            <a:ext uri="{FF2B5EF4-FFF2-40B4-BE49-F238E27FC236}">
              <a16:creationId xmlns:a16="http://schemas.microsoft.com/office/drawing/2014/main" id="{331B9BC4-2C16-4816-A699-4A1028E71FC2}"/>
            </a:ext>
          </a:extLst>
        </xdr:cNvPr>
        <xdr:cNvSpPr>
          <a:spLocks noChangeAspect="1" noChangeArrowheads="1"/>
        </xdr:cNvSpPr>
      </xdr:nvSpPr>
      <xdr:spPr bwMode="auto">
        <a:xfrm>
          <a:off x="7078980" y="8801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0</xdr:row>
      <xdr:rowOff>0</xdr:rowOff>
    </xdr:from>
    <xdr:ext cx="518160" cy="548640"/>
    <xdr:sp macro="" textlink="">
      <xdr:nvSpPr>
        <xdr:cNvPr id="99" name="AutoShape 2">
          <a:extLst>
            <a:ext uri="{FF2B5EF4-FFF2-40B4-BE49-F238E27FC236}">
              <a16:creationId xmlns:a16="http://schemas.microsoft.com/office/drawing/2014/main" id="{C8FF21FB-432C-4FE2-A797-C4FF1D502787}"/>
            </a:ext>
          </a:extLst>
        </xdr:cNvPr>
        <xdr:cNvSpPr>
          <a:spLocks noChangeAspect="1" noChangeArrowheads="1"/>
        </xdr:cNvSpPr>
      </xdr:nvSpPr>
      <xdr:spPr bwMode="auto">
        <a:xfrm>
          <a:off x="7078980" y="8801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0</xdr:row>
      <xdr:rowOff>0</xdr:rowOff>
    </xdr:from>
    <xdr:ext cx="518160" cy="556260"/>
    <xdr:sp macro="" textlink="">
      <xdr:nvSpPr>
        <xdr:cNvPr id="100" name="AutoShape 2">
          <a:extLst>
            <a:ext uri="{FF2B5EF4-FFF2-40B4-BE49-F238E27FC236}">
              <a16:creationId xmlns:a16="http://schemas.microsoft.com/office/drawing/2014/main" id="{4A770722-6155-4C4A-8627-81446FA3D589}"/>
            </a:ext>
          </a:extLst>
        </xdr:cNvPr>
        <xdr:cNvSpPr>
          <a:spLocks noChangeAspect="1" noChangeArrowheads="1"/>
        </xdr:cNvSpPr>
      </xdr:nvSpPr>
      <xdr:spPr bwMode="auto">
        <a:xfrm>
          <a:off x="7078980" y="8801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0</xdr:row>
      <xdr:rowOff>0</xdr:rowOff>
    </xdr:from>
    <xdr:ext cx="518160" cy="556260"/>
    <xdr:sp macro="" textlink="">
      <xdr:nvSpPr>
        <xdr:cNvPr id="101" name="AutoShape 2">
          <a:extLst>
            <a:ext uri="{FF2B5EF4-FFF2-40B4-BE49-F238E27FC236}">
              <a16:creationId xmlns:a16="http://schemas.microsoft.com/office/drawing/2014/main" id="{62BEC506-8E80-4050-A60A-429189C5F46A}"/>
            </a:ext>
          </a:extLst>
        </xdr:cNvPr>
        <xdr:cNvSpPr>
          <a:spLocks noChangeAspect="1" noChangeArrowheads="1"/>
        </xdr:cNvSpPr>
      </xdr:nvSpPr>
      <xdr:spPr bwMode="auto">
        <a:xfrm>
          <a:off x="7078980" y="8801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0</xdr:row>
      <xdr:rowOff>0</xdr:rowOff>
    </xdr:from>
    <xdr:ext cx="518160" cy="548640"/>
    <xdr:sp macro="" textlink="">
      <xdr:nvSpPr>
        <xdr:cNvPr id="102" name="AutoShape 2">
          <a:extLst>
            <a:ext uri="{FF2B5EF4-FFF2-40B4-BE49-F238E27FC236}">
              <a16:creationId xmlns:a16="http://schemas.microsoft.com/office/drawing/2014/main" id="{F0F48E2C-A2E5-4ED7-AAF5-2512A4B33D05}"/>
            </a:ext>
          </a:extLst>
        </xdr:cNvPr>
        <xdr:cNvSpPr>
          <a:spLocks noChangeAspect="1" noChangeArrowheads="1"/>
        </xdr:cNvSpPr>
      </xdr:nvSpPr>
      <xdr:spPr bwMode="auto">
        <a:xfrm>
          <a:off x="7078980" y="940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0</xdr:row>
      <xdr:rowOff>0</xdr:rowOff>
    </xdr:from>
    <xdr:ext cx="518160" cy="548640"/>
    <xdr:sp macro="" textlink="">
      <xdr:nvSpPr>
        <xdr:cNvPr id="103" name="AutoShape 2">
          <a:extLst>
            <a:ext uri="{FF2B5EF4-FFF2-40B4-BE49-F238E27FC236}">
              <a16:creationId xmlns:a16="http://schemas.microsoft.com/office/drawing/2014/main" id="{D7DD0F84-B337-4427-B9E6-2679BD4B2D50}"/>
            </a:ext>
          </a:extLst>
        </xdr:cNvPr>
        <xdr:cNvSpPr>
          <a:spLocks noChangeAspect="1" noChangeArrowheads="1"/>
        </xdr:cNvSpPr>
      </xdr:nvSpPr>
      <xdr:spPr bwMode="auto">
        <a:xfrm>
          <a:off x="7078980" y="10401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0</xdr:row>
      <xdr:rowOff>0</xdr:rowOff>
    </xdr:from>
    <xdr:ext cx="518160" cy="548640"/>
    <xdr:sp macro="" textlink="">
      <xdr:nvSpPr>
        <xdr:cNvPr id="104" name="AutoShape 2">
          <a:extLst>
            <a:ext uri="{FF2B5EF4-FFF2-40B4-BE49-F238E27FC236}">
              <a16:creationId xmlns:a16="http://schemas.microsoft.com/office/drawing/2014/main" id="{5C503AD8-F33E-4C51-A7AE-51B791ECEEA3}"/>
            </a:ext>
          </a:extLst>
        </xdr:cNvPr>
        <xdr:cNvSpPr>
          <a:spLocks noChangeAspect="1" noChangeArrowheads="1"/>
        </xdr:cNvSpPr>
      </xdr:nvSpPr>
      <xdr:spPr bwMode="auto">
        <a:xfrm>
          <a:off x="7078980" y="940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0</xdr:row>
      <xdr:rowOff>0</xdr:rowOff>
    </xdr:from>
    <xdr:ext cx="518160" cy="548640"/>
    <xdr:sp macro="" textlink="">
      <xdr:nvSpPr>
        <xdr:cNvPr id="105" name="AutoShape 2">
          <a:extLst>
            <a:ext uri="{FF2B5EF4-FFF2-40B4-BE49-F238E27FC236}">
              <a16:creationId xmlns:a16="http://schemas.microsoft.com/office/drawing/2014/main" id="{2DFB7C5C-BADF-42E0-B20C-80AC8AA783CF}"/>
            </a:ext>
          </a:extLst>
        </xdr:cNvPr>
        <xdr:cNvSpPr>
          <a:spLocks noChangeAspect="1" noChangeArrowheads="1"/>
        </xdr:cNvSpPr>
      </xdr:nvSpPr>
      <xdr:spPr bwMode="auto">
        <a:xfrm>
          <a:off x="7078980" y="6819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0</xdr:row>
      <xdr:rowOff>0</xdr:rowOff>
    </xdr:from>
    <xdr:ext cx="518160" cy="548640"/>
    <xdr:sp macro="" textlink="">
      <xdr:nvSpPr>
        <xdr:cNvPr id="106" name="AutoShape 2">
          <a:extLst>
            <a:ext uri="{FF2B5EF4-FFF2-40B4-BE49-F238E27FC236}">
              <a16:creationId xmlns:a16="http://schemas.microsoft.com/office/drawing/2014/main" id="{6E772781-8FA4-4C48-8F77-1DB694579973}"/>
            </a:ext>
          </a:extLst>
        </xdr:cNvPr>
        <xdr:cNvSpPr>
          <a:spLocks noChangeAspect="1" noChangeArrowheads="1"/>
        </xdr:cNvSpPr>
      </xdr:nvSpPr>
      <xdr:spPr bwMode="auto">
        <a:xfrm>
          <a:off x="7078980" y="6819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0</xdr:row>
      <xdr:rowOff>0</xdr:rowOff>
    </xdr:from>
    <xdr:ext cx="518160" cy="556260"/>
    <xdr:sp macro="" textlink="">
      <xdr:nvSpPr>
        <xdr:cNvPr id="107" name="AutoShape 2">
          <a:extLst>
            <a:ext uri="{FF2B5EF4-FFF2-40B4-BE49-F238E27FC236}">
              <a16:creationId xmlns:a16="http://schemas.microsoft.com/office/drawing/2014/main" id="{56C331E4-C85E-4722-B9ED-22A79612E89F}"/>
            </a:ext>
          </a:extLst>
        </xdr:cNvPr>
        <xdr:cNvSpPr>
          <a:spLocks noChangeAspect="1" noChangeArrowheads="1"/>
        </xdr:cNvSpPr>
      </xdr:nvSpPr>
      <xdr:spPr bwMode="auto">
        <a:xfrm>
          <a:off x="7078980" y="6819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0</xdr:row>
      <xdr:rowOff>0</xdr:rowOff>
    </xdr:from>
    <xdr:ext cx="518160" cy="556260"/>
    <xdr:sp macro="" textlink="">
      <xdr:nvSpPr>
        <xdr:cNvPr id="108" name="AutoShape 2">
          <a:extLst>
            <a:ext uri="{FF2B5EF4-FFF2-40B4-BE49-F238E27FC236}">
              <a16:creationId xmlns:a16="http://schemas.microsoft.com/office/drawing/2014/main" id="{B54D4265-E888-46D1-9C31-0AC4A21182CA}"/>
            </a:ext>
          </a:extLst>
        </xdr:cNvPr>
        <xdr:cNvSpPr>
          <a:spLocks noChangeAspect="1" noChangeArrowheads="1"/>
        </xdr:cNvSpPr>
      </xdr:nvSpPr>
      <xdr:spPr bwMode="auto">
        <a:xfrm>
          <a:off x="7078980" y="6819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0</xdr:row>
      <xdr:rowOff>0</xdr:rowOff>
    </xdr:from>
    <xdr:ext cx="518160" cy="548640"/>
    <xdr:sp macro="" textlink="">
      <xdr:nvSpPr>
        <xdr:cNvPr id="109" name="AutoShape 2">
          <a:extLst>
            <a:ext uri="{FF2B5EF4-FFF2-40B4-BE49-F238E27FC236}">
              <a16:creationId xmlns:a16="http://schemas.microsoft.com/office/drawing/2014/main" id="{EA0C2259-608A-4929-80B4-23B2DDD52875}"/>
            </a:ext>
          </a:extLst>
        </xdr:cNvPr>
        <xdr:cNvSpPr>
          <a:spLocks noChangeAspect="1" noChangeArrowheads="1"/>
        </xdr:cNvSpPr>
      </xdr:nvSpPr>
      <xdr:spPr bwMode="auto">
        <a:xfrm>
          <a:off x="7688580" y="3848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0</xdr:row>
      <xdr:rowOff>0</xdr:rowOff>
    </xdr:from>
    <xdr:ext cx="518160" cy="548640"/>
    <xdr:sp macro="" textlink="">
      <xdr:nvSpPr>
        <xdr:cNvPr id="110" name="AutoShape 2">
          <a:extLst>
            <a:ext uri="{FF2B5EF4-FFF2-40B4-BE49-F238E27FC236}">
              <a16:creationId xmlns:a16="http://schemas.microsoft.com/office/drawing/2014/main" id="{15F085E4-657D-4F78-8FD1-F5F16F35DF0B}"/>
            </a:ext>
          </a:extLst>
        </xdr:cNvPr>
        <xdr:cNvSpPr>
          <a:spLocks noChangeAspect="1" noChangeArrowheads="1"/>
        </xdr:cNvSpPr>
      </xdr:nvSpPr>
      <xdr:spPr bwMode="auto">
        <a:xfrm>
          <a:off x="7688580" y="3848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0</xdr:row>
      <xdr:rowOff>0</xdr:rowOff>
    </xdr:from>
    <xdr:ext cx="518160" cy="556260"/>
    <xdr:sp macro="" textlink="">
      <xdr:nvSpPr>
        <xdr:cNvPr id="111" name="AutoShape 2">
          <a:extLst>
            <a:ext uri="{FF2B5EF4-FFF2-40B4-BE49-F238E27FC236}">
              <a16:creationId xmlns:a16="http://schemas.microsoft.com/office/drawing/2014/main" id="{3F88A8A1-16C5-400C-B247-6513570F1696}"/>
            </a:ext>
          </a:extLst>
        </xdr:cNvPr>
        <xdr:cNvSpPr>
          <a:spLocks noChangeAspect="1" noChangeArrowheads="1"/>
        </xdr:cNvSpPr>
      </xdr:nvSpPr>
      <xdr:spPr bwMode="auto">
        <a:xfrm>
          <a:off x="7688580" y="3848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0</xdr:row>
      <xdr:rowOff>0</xdr:rowOff>
    </xdr:from>
    <xdr:ext cx="518160" cy="556260"/>
    <xdr:sp macro="" textlink="">
      <xdr:nvSpPr>
        <xdr:cNvPr id="112" name="AutoShape 2">
          <a:extLst>
            <a:ext uri="{FF2B5EF4-FFF2-40B4-BE49-F238E27FC236}">
              <a16:creationId xmlns:a16="http://schemas.microsoft.com/office/drawing/2014/main" id="{0E385FBF-6A05-497A-8ED1-E692BC8D6FD9}"/>
            </a:ext>
          </a:extLst>
        </xdr:cNvPr>
        <xdr:cNvSpPr>
          <a:spLocks noChangeAspect="1" noChangeArrowheads="1"/>
        </xdr:cNvSpPr>
      </xdr:nvSpPr>
      <xdr:spPr bwMode="auto">
        <a:xfrm>
          <a:off x="7688580" y="3848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0</xdr:row>
      <xdr:rowOff>0</xdr:rowOff>
    </xdr:from>
    <xdr:ext cx="518160" cy="548640"/>
    <xdr:sp macro="" textlink="">
      <xdr:nvSpPr>
        <xdr:cNvPr id="113" name="AutoShape 2">
          <a:extLst>
            <a:ext uri="{FF2B5EF4-FFF2-40B4-BE49-F238E27FC236}">
              <a16:creationId xmlns:a16="http://schemas.microsoft.com/office/drawing/2014/main" id="{729A2AE5-EC6A-4525-85E1-5298F28E9C96}"/>
            </a:ext>
          </a:extLst>
        </xdr:cNvPr>
        <xdr:cNvSpPr>
          <a:spLocks noChangeAspect="1" noChangeArrowheads="1"/>
        </xdr:cNvSpPr>
      </xdr:nvSpPr>
      <xdr:spPr bwMode="auto">
        <a:xfrm>
          <a:off x="7688580" y="801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518160" cy="556260"/>
    <xdr:sp macro="" textlink="">
      <xdr:nvSpPr>
        <xdr:cNvPr id="114" name="AutoShape 2">
          <a:extLst>
            <a:ext uri="{FF2B5EF4-FFF2-40B4-BE49-F238E27FC236}">
              <a16:creationId xmlns:a16="http://schemas.microsoft.com/office/drawing/2014/main" id="{D9D0C04C-B328-4092-9B07-93D4A7611AD0}"/>
            </a:ext>
          </a:extLst>
        </xdr:cNvPr>
        <xdr:cNvSpPr>
          <a:spLocks noChangeAspect="1" noChangeArrowheads="1"/>
        </xdr:cNvSpPr>
      </xdr:nvSpPr>
      <xdr:spPr bwMode="auto">
        <a:xfrm>
          <a:off x="449580" y="7612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556260</xdr:colOff>
      <xdr:row>30</xdr:row>
      <xdr:rowOff>129540</xdr:rowOff>
    </xdr:from>
    <xdr:ext cx="518160" cy="556260"/>
    <xdr:sp macro="" textlink="">
      <xdr:nvSpPr>
        <xdr:cNvPr id="115" name="AutoShape 2">
          <a:extLst>
            <a:ext uri="{FF2B5EF4-FFF2-40B4-BE49-F238E27FC236}">
              <a16:creationId xmlns:a16="http://schemas.microsoft.com/office/drawing/2014/main" id="{295EFEE5-B04A-44BE-9570-52A979B53FAA}"/>
            </a:ext>
          </a:extLst>
        </xdr:cNvPr>
        <xdr:cNvSpPr>
          <a:spLocks noChangeAspect="1" noChangeArrowheads="1"/>
        </xdr:cNvSpPr>
      </xdr:nvSpPr>
      <xdr:spPr bwMode="auto">
        <a:xfrm>
          <a:off x="1257300" y="5958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18</xdr:row>
      <xdr:rowOff>45720</xdr:rowOff>
    </xdr:from>
    <xdr:ext cx="518160" cy="556260"/>
    <xdr:sp macro="" textlink="">
      <xdr:nvSpPr>
        <xdr:cNvPr id="116" name="AutoShape 2">
          <a:extLst>
            <a:ext uri="{FF2B5EF4-FFF2-40B4-BE49-F238E27FC236}">
              <a16:creationId xmlns:a16="http://schemas.microsoft.com/office/drawing/2014/main" id="{B2E620B3-9A31-45D4-82BC-A07BA8783D16}"/>
            </a:ext>
          </a:extLst>
        </xdr:cNvPr>
        <xdr:cNvSpPr>
          <a:spLocks noChangeAspect="1" noChangeArrowheads="1"/>
        </xdr:cNvSpPr>
      </xdr:nvSpPr>
      <xdr:spPr bwMode="auto">
        <a:xfrm>
          <a:off x="5745480" y="1912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411480</xdr:colOff>
      <xdr:row>38</xdr:row>
      <xdr:rowOff>45720</xdr:rowOff>
    </xdr:from>
    <xdr:ext cx="518160" cy="556260"/>
    <xdr:sp macro="" textlink="">
      <xdr:nvSpPr>
        <xdr:cNvPr id="117" name="AutoShape 2">
          <a:extLst>
            <a:ext uri="{FF2B5EF4-FFF2-40B4-BE49-F238E27FC236}">
              <a16:creationId xmlns:a16="http://schemas.microsoft.com/office/drawing/2014/main" id="{36BB8071-B59D-4729-A531-552CC9477EA7}"/>
            </a:ext>
          </a:extLst>
        </xdr:cNvPr>
        <xdr:cNvSpPr>
          <a:spLocks noChangeAspect="1" noChangeArrowheads="1"/>
        </xdr:cNvSpPr>
      </xdr:nvSpPr>
      <xdr:spPr bwMode="auto">
        <a:xfrm>
          <a:off x="1112520" y="78562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30480</xdr:colOff>
      <xdr:row>13</xdr:row>
      <xdr:rowOff>160020</xdr:rowOff>
    </xdr:from>
    <xdr:ext cx="518160" cy="556260"/>
    <xdr:sp macro="" textlink="">
      <xdr:nvSpPr>
        <xdr:cNvPr id="118" name="AutoShape 2">
          <a:extLst>
            <a:ext uri="{FF2B5EF4-FFF2-40B4-BE49-F238E27FC236}">
              <a16:creationId xmlns:a16="http://schemas.microsoft.com/office/drawing/2014/main" id="{3B35A6C1-FB01-4BBF-9FCB-495FF6180CDA}"/>
            </a:ext>
          </a:extLst>
        </xdr:cNvPr>
        <xdr:cNvSpPr>
          <a:spLocks noChangeAspect="1" noChangeArrowheads="1"/>
        </xdr:cNvSpPr>
      </xdr:nvSpPr>
      <xdr:spPr bwMode="auto">
        <a:xfrm>
          <a:off x="4099560" y="3215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57</xdr:row>
      <xdr:rowOff>7620</xdr:rowOff>
    </xdr:from>
    <xdr:ext cx="518160" cy="548640"/>
    <xdr:sp macro="" textlink="">
      <xdr:nvSpPr>
        <xdr:cNvPr id="119" name="AutoShape 2">
          <a:extLst>
            <a:ext uri="{FF2B5EF4-FFF2-40B4-BE49-F238E27FC236}">
              <a16:creationId xmlns:a16="http://schemas.microsoft.com/office/drawing/2014/main" id="{636CC23F-6B8E-488C-8891-057A57FB1A73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186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70</xdr:row>
      <xdr:rowOff>7620</xdr:rowOff>
    </xdr:from>
    <xdr:ext cx="518160" cy="548640"/>
    <xdr:sp macro="" textlink="">
      <xdr:nvSpPr>
        <xdr:cNvPr id="120" name="AutoShape 2">
          <a:extLst>
            <a:ext uri="{FF2B5EF4-FFF2-40B4-BE49-F238E27FC236}">
              <a16:creationId xmlns:a16="http://schemas.microsoft.com/office/drawing/2014/main" id="{CF68C410-60ED-4190-8FC0-8075B424350A}"/>
            </a:ext>
          </a:extLst>
        </xdr:cNvPr>
        <xdr:cNvSpPr>
          <a:spLocks noChangeAspect="1" noChangeArrowheads="1"/>
        </xdr:cNvSpPr>
      </xdr:nvSpPr>
      <xdr:spPr bwMode="auto">
        <a:xfrm>
          <a:off x="640080" y="14462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213360</xdr:colOff>
      <xdr:row>60</xdr:row>
      <xdr:rowOff>15240</xdr:rowOff>
    </xdr:from>
    <xdr:ext cx="518160" cy="548640"/>
    <xdr:sp macro="" textlink="">
      <xdr:nvSpPr>
        <xdr:cNvPr id="121" name="AutoShape 2">
          <a:extLst>
            <a:ext uri="{FF2B5EF4-FFF2-40B4-BE49-F238E27FC236}">
              <a16:creationId xmlns:a16="http://schemas.microsoft.com/office/drawing/2014/main" id="{936F69A6-B1DF-431A-8318-1132BA89049F}"/>
            </a:ext>
          </a:extLst>
        </xdr:cNvPr>
        <xdr:cNvSpPr>
          <a:spLocks noChangeAspect="1" noChangeArrowheads="1"/>
        </xdr:cNvSpPr>
      </xdr:nvSpPr>
      <xdr:spPr bwMode="auto">
        <a:xfrm>
          <a:off x="662940" y="12382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57</xdr:row>
      <xdr:rowOff>7620</xdr:rowOff>
    </xdr:from>
    <xdr:ext cx="518160" cy="548640"/>
    <xdr:sp macro="" textlink="">
      <xdr:nvSpPr>
        <xdr:cNvPr id="122" name="AutoShape 2">
          <a:extLst>
            <a:ext uri="{FF2B5EF4-FFF2-40B4-BE49-F238E27FC236}">
              <a16:creationId xmlns:a16="http://schemas.microsoft.com/office/drawing/2014/main" id="{6E4DA04F-774C-4B68-ACE1-41CC1D322D97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186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61</xdr:row>
      <xdr:rowOff>7620</xdr:rowOff>
    </xdr:from>
    <xdr:ext cx="518160" cy="548640"/>
    <xdr:sp macro="" textlink="">
      <xdr:nvSpPr>
        <xdr:cNvPr id="123" name="AutoShape 2">
          <a:extLst>
            <a:ext uri="{FF2B5EF4-FFF2-40B4-BE49-F238E27FC236}">
              <a16:creationId xmlns:a16="http://schemas.microsoft.com/office/drawing/2014/main" id="{57F5D0D1-AC53-4A82-8027-7D8A91B13041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384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61</xdr:row>
      <xdr:rowOff>7620</xdr:rowOff>
    </xdr:from>
    <xdr:ext cx="518160" cy="548640"/>
    <xdr:sp macro="" textlink="">
      <xdr:nvSpPr>
        <xdr:cNvPr id="124" name="AutoShape 2">
          <a:extLst>
            <a:ext uri="{FF2B5EF4-FFF2-40B4-BE49-F238E27FC236}">
              <a16:creationId xmlns:a16="http://schemas.microsoft.com/office/drawing/2014/main" id="{B33B4435-C7DE-4F58-B26C-0CFC4B5B9200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384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59</xdr:row>
      <xdr:rowOff>7620</xdr:rowOff>
    </xdr:from>
    <xdr:ext cx="518160" cy="548640"/>
    <xdr:sp macro="" textlink="">
      <xdr:nvSpPr>
        <xdr:cNvPr id="125" name="AutoShape 2">
          <a:extLst>
            <a:ext uri="{FF2B5EF4-FFF2-40B4-BE49-F238E27FC236}">
              <a16:creationId xmlns:a16="http://schemas.microsoft.com/office/drawing/2014/main" id="{FA921588-D112-45FA-BB98-2C8D3DBC18CF}"/>
            </a:ext>
          </a:extLst>
        </xdr:cNvPr>
        <xdr:cNvSpPr>
          <a:spLocks noChangeAspect="1" noChangeArrowheads="1"/>
        </xdr:cNvSpPr>
      </xdr:nvSpPr>
      <xdr:spPr bwMode="auto">
        <a:xfrm>
          <a:off x="640080" y="999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52</xdr:row>
      <xdr:rowOff>0</xdr:rowOff>
    </xdr:from>
    <xdr:ext cx="518160" cy="548640"/>
    <xdr:sp macro="" textlink="">
      <xdr:nvSpPr>
        <xdr:cNvPr id="126" name="AutoShape 2">
          <a:extLst>
            <a:ext uri="{FF2B5EF4-FFF2-40B4-BE49-F238E27FC236}">
              <a16:creationId xmlns:a16="http://schemas.microsoft.com/office/drawing/2014/main" id="{0696658E-2030-41A7-9DEB-301E70E513A4}"/>
            </a:ext>
          </a:extLst>
        </xdr:cNvPr>
        <xdr:cNvSpPr>
          <a:spLocks noChangeAspect="1" noChangeArrowheads="1"/>
        </xdr:cNvSpPr>
      </xdr:nvSpPr>
      <xdr:spPr bwMode="auto">
        <a:xfrm>
          <a:off x="6118860" y="8602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70</xdr:row>
      <xdr:rowOff>0</xdr:rowOff>
    </xdr:from>
    <xdr:ext cx="518160" cy="548640"/>
    <xdr:sp macro="" textlink="">
      <xdr:nvSpPr>
        <xdr:cNvPr id="127" name="AutoShape 2">
          <a:extLst>
            <a:ext uri="{FF2B5EF4-FFF2-40B4-BE49-F238E27FC236}">
              <a16:creationId xmlns:a16="http://schemas.microsoft.com/office/drawing/2014/main" id="{AE302352-A451-4789-BA24-2F8804D7576B}"/>
            </a:ext>
          </a:extLst>
        </xdr:cNvPr>
        <xdr:cNvSpPr>
          <a:spLocks noChangeAspect="1" noChangeArrowheads="1"/>
        </xdr:cNvSpPr>
      </xdr:nvSpPr>
      <xdr:spPr bwMode="auto">
        <a:xfrm>
          <a:off x="7078980" y="13548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70</xdr:row>
      <xdr:rowOff>0</xdr:rowOff>
    </xdr:from>
    <xdr:ext cx="518160" cy="548640"/>
    <xdr:sp macro="" textlink="">
      <xdr:nvSpPr>
        <xdr:cNvPr id="128" name="AutoShape 2">
          <a:extLst>
            <a:ext uri="{FF2B5EF4-FFF2-40B4-BE49-F238E27FC236}">
              <a16:creationId xmlns:a16="http://schemas.microsoft.com/office/drawing/2014/main" id="{E0037C72-3108-4BD2-AA50-11392BDC3DFF}"/>
            </a:ext>
          </a:extLst>
        </xdr:cNvPr>
        <xdr:cNvSpPr>
          <a:spLocks noChangeAspect="1" noChangeArrowheads="1"/>
        </xdr:cNvSpPr>
      </xdr:nvSpPr>
      <xdr:spPr bwMode="auto">
        <a:xfrm>
          <a:off x="7078980" y="13548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43</xdr:row>
      <xdr:rowOff>30480</xdr:rowOff>
    </xdr:from>
    <xdr:ext cx="518160" cy="556260"/>
    <xdr:sp macro="" textlink="">
      <xdr:nvSpPr>
        <xdr:cNvPr id="129" name="AutoShape 2">
          <a:extLst>
            <a:ext uri="{FF2B5EF4-FFF2-40B4-BE49-F238E27FC236}">
              <a16:creationId xmlns:a16="http://schemas.microsoft.com/office/drawing/2014/main" id="{C58CB2B9-7817-4A2F-A87F-D209E50D5BEA}"/>
            </a:ext>
          </a:extLst>
        </xdr:cNvPr>
        <xdr:cNvSpPr>
          <a:spLocks noChangeAspect="1" noChangeArrowheads="1"/>
        </xdr:cNvSpPr>
      </xdr:nvSpPr>
      <xdr:spPr bwMode="auto">
        <a:xfrm>
          <a:off x="7078980" y="86334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43</xdr:row>
      <xdr:rowOff>30480</xdr:rowOff>
    </xdr:from>
    <xdr:ext cx="518160" cy="556260"/>
    <xdr:sp macro="" textlink="">
      <xdr:nvSpPr>
        <xdr:cNvPr id="130" name="AutoShape 2">
          <a:extLst>
            <a:ext uri="{FF2B5EF4-FFF2-40B4-BE49-F238E27FC236}">
              <a16:creationId xmlns:a16="http://schemas.microsoft.com/office/drawing/2014/main" id="{F51990B2-FD13-479F-8EC4-97ACE49F1484}"/>
            </a:ext>
          </a:extLst>
        </xdr:cNvPr>
        <xdr:cNvSpPr>
          <a:spLocks noChangeAspect="1" noChangeArrowheads="1"/>
        </xdr:cNvSpPr>
      </xdr:nvSpPr>
      <xdr:spPr bwMode="auto">
        <a:xfrm>
          <a:off x="7078980" y="86334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60</xdr:row>
      <xdr:rowOff>0</xdr:rowOff>
    </xdr:from>
    <xdr:ext cx="518160" cy="548640"/>
    <xdr:sp macro="" textlink="">
      <xdr:nvSpPr>
        <xdr:cNvPr id="131" name="AutoShape 2">
          <a:extLst>
            <a:ext uri="{FF2B5EF4-FFF2-40B4-BE49-F238E27FC236}">
              <a16:creationId xmlns:a16="http://schemas.microsoft.com/office/drawing/2014/main" id="{0FB61A05-6BBE-4A48-8556-17F2A56024BC}"/>
            </a:ext>
          </a:extLst>
        </xdr:cNvPr>
        <xdr:cNvSpPr>
          <a:spLocks noChangeAspect="1" noChangeArrowheads="1"/>
        </xdr:cNvSpPr>
      </xdr:nvSpPr>
      <xdr:spPr bwMode="auto">
        <a:xfrm>
          <a:off x="7078980" y="11971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60</xdr:row>
      <xdr:rowOff>0</xdr:rowOff>
    </xdr:from>
    <xdr:ext cx="518160" cy="548640"/>
    <xdr:sp macro="" textlink="">
      <xdr:nvSpPr>
        <xdr:cNvPr id="132" name="AutoShape 2">
          <a:extLst>
            <a:ext uri="{FF2B5EF4-FFF2-40B4-BE49-F238E27FC236}">
              <a16:creationId xmlns:a16="http://schemas.microsoft.com/office/drawing/2014/main" id="{0281E874-E4AA-4C1C-AC11-8B40F53B4460}"/>
            </a:ext>
          </a:extLst>
        </xdr:cNvPr>
        <xdr:cNvSpPr>
          <a:spLocks noChangeAspect="1" noChangeArrowheads="1"/>
        </xdr:cNvSpPr>
      </xdr:nvSpPr>
      <xdr:spPr bwMode="auto">
        <a:xfrm>
          <a:off x="7078980" y="11971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21</xdr:row>
      <xdr:rowOff>7620</xdr:rowOff>
    </xdr:from>
    <xdr:ext cx="518160" cy="548640"/>
    <xdr:sp macro="" textlink="">
      <xdr:nvSpPr>
        <xdr:cNvPr id="133" name="AutoShape 2">
          <a:extLst>
            <a:ext uri="{FF2B5EF4-FFF2-40B4-BE49-F238E27FC236}">
              <a16:creationId xmlns:a16="http://schemas.microsoft.com/office/drawing/2014/main" id="{475797CB-E4E3-4604-AFE6-25FE26FDD8C5}"/>
            </a:ext>
          </a:extLst>
        </xdr:cNvPr>
        <xdr:cNvSpPr>
          <a:spLocks noChangeAspect="1" noChangeArrowheads="1"/>
        </xdr:cNvSpPr>
      </xdr:nvSpPr>
      <xdr:spPr bwMode="auto">
        <a:xfrm>
          <a:off x="7078980" y="425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21</xdr:row>
      <xdr:rowOff>7620</xdr:rowOff>
    </xdr:from>
    <xdr:ext cx="518160" cy="548640"/>
    <xdr:sp macro="" textlink="">
      <xdr:nvSpPr>
        <xdr:cNvPr id="134" name="AutoShape 2">
          <a:extLst>
            <a:ext uri="{FF2B5EF4-FFF2-40B4-BE49-F238E27FC236}">
              <a16:creationId xmlns:a16="http://schemas.microsoft.com/office/drawing/2014/main" id="{35297774-DBF8-4A91-9949-2BF0EB54F333}"/>
            </a:ext>
          </a:extLst>
        </xdr:cNvPr>
        <xdr:cNvSpPr>
          <a:spLocks noChangeAspect="1" noChangeArrowheads="1"/>
        </xdr:cNvSpPr>
      </xdr:nvSpPr>
      <xdr:spPr bwMode="auto">
        <a:xfrm>
          <a:off x="7078980" y="425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25</xdr:row>
      <xdr:rowOff>0</xdr:rowOff>
    </xdr:from>
    <xdr:ext cx="518160" cy="548640"/>
    <xdr:sp macro="" textlink="">
      <xdr:nvSpPr>
        <xdr:cNvPr id="135" name="AutoShape 2">
          <a:extLst>
            <a:ext uri="{FF2B5EF4-FFF2-40B4-BE49-F238E27FC236}">
              <a16:creationId xmlns:a16="http://schemas.microsoft.com/office/drawing/2014/main" id="{37E11E2A-9F62-4347-AD7A-C87EF72B62D2}"/>
            </a:ext>
          </a:extLst>
        </xdr:cNvPr>
        <xdr:cNvSpPr>
          <a:spLocks noChangeAspect="1" noChangeArrowheads="1"/>
        </xdr:cNvSpPr>
      </xdr:nvSpPr>
      <xdr:spPr bwMode="auto">
        <a:xfrm>
          <a:off x="7078980" y="503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25</xdr:row>
      <xdr:rowOff>0</xdr:rowOff>
    </xdr:from>
    <xdr:ext cx="518160" cy="556260"/>
    <xdr:sp macro="" textlink="">
      <xdr:nvSpPr>
        <xdr:cNvPr id="136" name="AutoShape 2">
          <a:extLst>
            <a:ext uri="{FF2B5EF4-FFF2-40B4-BE49-F238E27FC236}">
              <a16:creationId xmlns:a16="http://schemas.microsoft.com/office/drawing/2014/main" id="{E5BD7958-3C30-4F1A-9BBD-1D347D59EB40}"/>
            </a:ext>
          </a:extLst>
        </xdr:cNvPr>
        <xdr:cNvSpPr>
          <a:spLocks noChangeAspect="1" noChangeArrowheads="1"/>
        </xdr:cNvSpPr>
      </xdr:nvSpPr>
      <xdr:spPr bwMode="auto">
        <a:xfrm>
          <a:off x="7078980" y="50368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25</xdr:row>
      <xdr:rowOff>0</xdr:rowOff>
    </xdr:from>
    <xdr:ext cx="518160" cy="556260"/>
    <xdr:sp macro="" textlink="">
      <xdr:nvSpPr>
        <xdr:cNvPr id="137" name="AutoShape 2">
          <a:extLst>
            <a:ext uri="{FF2B5EF4-FFF2-40B4-BE49-F238E27FC236}">
              <a16:creationId xmlns:a16="http://schemas.microsoft.com/office/drawing/2014/main" id="{31630692-5D72-4F66-9C72-E0258B58458D}"/>
            </a:ext>
          </a:extLst>
        </xdr:cNvPr>
        <xdr:cNvSpPr>
          <a:spLocks noChangeAspect="1" noChangeArrowheads="1"/>
        </xdr:cNvSpPr>
      </xdr:nvSpPr>
      <xdr:spPr bwMode="auto">
        <a:xfrm>
          <a:off x="7078980" y="50368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29</xdr:row>
      <xdr:rowOff>0</xdr:rowOff>
    </xdr:from>
    <xdr:ext cx="518160" cy="548640"/>
    <xdr:sp macro="" textlink="">
      <xdr:nvSpPr>
        <xdr:cNvPr id="138" name="AutoShape 2">
          <a:extLst>
            <a:ext uri="{FF2B5EF4-FFF2-40B4-BE49-F238E27FC236}">
              <a16:creationId xmlns:a16="http://schemas.microsoft.com/office/drawing/2014/main" id="{9AA4EA41-E6F9-40CD-B09F-11BD24EA5936}"/>
            </a:ext>
          </a:extLst>
        </xdr:cNvPr>
        <xdr:cNvSpPr>
          <a:spLocks noChangeAspect="1" noChangeArrowheads="1"/>
        </xdr:cNvSpPr>
      </xdr:nvSpPr>
      <xdr:spPr bwMode="auto">
        <a:xfrm>
          <a:off x="7078980" y="5829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29</xdr:row>
      <xdr:rowOff>0</xdr:rowOff>
    </xdr:from>
    <xdr:ext cx="518160" cy="548640"/>
    <xdr:sp macro="" textlink="">
      <xdr:nvSpPr>
        <xdr:cNvPr id="139" name="AutoShape 2">
          <a:extLst>
            <a:ext uri="{FF2B5EF4-FFF2-40B4-BE49-F238E27FC236}">
              <a16:creationId xmlns:a16="http://schemas.microsoft.com/office/drawing/2014/main" id="{72231D40-BF8E-4D3C-A9EF-943C04D41F8D}"/>
            </a:ext>
          </a:extLst>
        </xdr:cNvPr>
        <xdr:cNvSpPr>
          <a:spLocks noChangeAspect="1" noChangeArrowheads="1"/>
        </xdr:cNvSpPr>
      </xdr:nvSpPr>
      <xdr:spPr bwMode="auto">
        <a:xfrm>
          <a:off x="7078980" y="5829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29</xdr:row>
      <xdr:rowOff>0</xdr:rowOff>
    </xdr:from>
    <xdr:ext cx="518160" cy="556260"/>
    <xdr:sp macro="" textlink="">
      <xdr:nvSpPr>
        <xdr:cNvPr id="140" name="AutoShape 2">
          <a:extLst>
            <a:ext uri="{FF2B5EF4-FFF2-40B4-BE49-F238E27FC236}">
              <a16:creationId xmlns:a16="http://schemas.microsoft.com/office/drawing/2014/main" id="{CA29ABE6-DE9F-49D6-94B6-79FD001D80B5}"/>
            </a:ext>
          </a:extLst>
        </xdr:cNvPr>
        <xdr:cNvSpPr>
          <a:spLocks noChangeAspect="1" noChangeArrowheads="1"/>
        </xdr:cNvSpPr>
      </xdr:nvSpPr>
      <xdr:spPr bwMode="auto">
        <a:xfrm>
          <a:off x="7078980" y="58293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29</xdr:row>
      <xdr:rowOff>0</xdr:rowOff>
    </xdr:from>
    <xdr:ext cx="518160" cy="556260"/>
    <xdr:sp macro="" textlink="">
      <xdr:nvSpPr>
        <xdr:cNvPr id="141" name="AutoShape 2">
          <a:extLst>
            <a:ext uri="{FF2B5EF4-FFF2-40B4-BE49-F238E27FC236}">
              <a16:creationId xmlns:a16="http://schemas.microsoft.com/office/drawing/2014/main" id="{D7DD34C1-7B7C-4F1E-A5E5-2D940DF55720}"/>
            </a:ext>
          </a:extLst>
        </xdr:cNvPr>
        <xdr:cNvSpPr>
          <a:spLocks noChangeAspect="1" noChangeArrowheads="1"/>
        </xdr:cNvSpPr>
      </xdr:nvSpPr>
      <xdr:spPr bwMode="auto">
        <a:xfrm>
          <a:off x="7078980" y="58293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40</xdr:row>
      <xdr:rowOff>0</xdr:rowOff>
    </xdr:from>
    <xdr:ext cx="518160" cy="556260"/>
    <xdr:sp macro="" textlink="">
      <xdr:nvSpPr>
        <xdr:cNvPr id="142" name="AutoShape 2">
          <a:extLst>
            <a:ext uri="{FF2B5EF4-FFF2-40B4-BE49-F238E27FC236}">
              <a16:creationId xmlns:a16="http://schemas.microsoft.com/office/drawing/2014/main" id="{5B8E9811-BA41-43A7-A90E-748285732280}"/>
            </a:ext>
          </a:extLst>
        </xdr:cNvPr>
        <xdr:cNvSpPr>
          <a:spLocks noChangeAspect="1" noChangeArrowheads="1"/>
        </xdr:cNvSpPr>
      </xdr:nvSpPr>
      <xdr:spPr bwMode="auto">
        <a:xfrm>
          <a:off x="7078980" y="8008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39</xdr:row>
      <xdr:rowOff>15240</xdr:rowOff>
    </xdr:from>
    <xdr:ext cx="518160" cy="556260"/>
    <xdr:sp macro="" textlink="">
      <xdr:nvSpPr>
        <xdr:cNvPr id="143" name="AutoShape 2">
          <a:extLst>
            <a:ext uri="{FF2B5EF4-FFF2-40B4-BE49-F238E27FC236}">
              <a16:creationId xmlns:a16="http://schemas.microsoft.com/office/drawing/2014/main" id="{3064D12B-5889-499B-B72C-2A6BE5D71849}"/>
            </a:ext>
          </a:extLst>
        </xdr:cNvPr>
        <xdr:cNvSpPr>
          <a:spLocks noChangeAspect="1" noChangeArrowheads="1"/>
        </xdr:cNvSpPr>
      </xdr:nvSpPr>
      <xdr:spPr bwMode="auto">
        <a:xfrm>
          <a:off x="7078980" y="78257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52</xdr:row>
      <xdr:rowOff>7620</xdr:rowOff>
    </xdr:from>
    <xdr:ext cx="518160" cy="548640"/>
    <xdr:sp macro="" textlink="">
      <xdr:nvSpPr>
        <xdr:cNvPr id="144" name="AutoShape 2">
          <a:extLst>
            <a:ext uri="{FF2B5EF4-FFF2-40B4-BE49-F238E27FC236}">
              <a16:creationId xmlns:a16="http://schemas.microsoft.com/office/drawing/2014/main" id="{F65FD9F6-C58F-4DA6-9961-7DEAF35CF34B}"/>
            </a:ext>
          </a:extLst>
        </xdr:cNvPr>
        <xdr:cNvSpPr>
          <a:spLocks noChangeAspect="1" noChangeArrowheads="1"/>
        </xdr:cNvSpPr>
      </xdr:nvSpPr>
      <xdr:spPr bwMode="auto">
        <a:xfrm>
          <a:off x="7078980" y="10393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52</xdr:row>
      <xdr:rowOff>7620</xdr:rowOff>
    </xdr:from>
    <xdr:ext cx="518160" cy="548640"/>
    <xdr:sp macro="" textlink="">
      <xdr:nvSpPr>
        <xdr:cNvPr id="145" name="AutoShape 2">
          <a:extLst>
            <a:ext uri="{FF2B5EF4-FFF2-40B4-BE49-F238E27FC236}">
              <a16:creationId xmlns:a16="http://schemas.microsoft.com/office/drawing/2014/main" id="{05371585-9495-4AFE-81EF-F7382E191B94}"/>
            </a:ext>
          </a:extLst>
        </xdr:cNvPr>
        <xdr:cNvSpPr>
          <a:spLocks noChangeAspect="1" noChangeArrowheads="1"/>
        </xdr:cNvSpPr>
      </xdr:nvSpPr>
      <xdr:spPr bwMode="auto">
        <a:xfrm>
          <a:off x="7078980" y="10393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47</xdr:row>
      <xdr:rowOff>7620</xdr:rowOff>
    </xdr:from>
    <xdr:ext cx="518160" cy="548640"/>
    <xdr:sp macro="" textlink="">
      <xdr:nvSpPr>
        <xdr:cNvPr id="146" name="AutoShape 2">
          <a:extLst>
            <a:ext uri="{FF2B5EF4-FFF2-40B4-BE49-F238E27FC236}">
              <a16:creationId xmlns:a16="http://schemas.microsoft.com/office/drawing/2014/main" id="{EB6993D4-7528-4A2A-B0FF-A3321FA3A286}"/>
            </a:ext>
          </a:extLst>
        </xdr:cNvPr>
        <xdr:cNvSpPr>
          <a:spLocks noChangeAspect="1" noChangeArrowheads="1"/>
        </xdr:cNvSpPr>
      </xdr:nvSpPr>
      <xdr:spPr bwMode="auto">
        <a:xfrm>
          <a:off x="7078980" y="940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47</xdr:row>
      <xdr:rowOff>7620</xdr:rowOff>
    </xdr:from>
    <xdr:ext cx="518160" cy="548640"/>
    <xdr:sp macro="" textlink="">
      <xdr:nvSpPr>
        <xdr:cNvPr id="147" name="AutoShape 2">
          <a:extLst>
            <a:ext uri="{FF2B5EF4-FFF2-40B4-BE49-F238E27FC236}">
              <a16:creationId xmlns:a16="http://schemas.microsoft.com/office/drawing/2014/main" id="{7B333330-F42F-4970-96C1-36B57AA8D347}"/>
            </a:ext>
          </a:extLst>
        </xdr:cNvPr>
        <xdr:cNvSpPr>
          <a:spLocks noChangeAspect="1" noChangeArrowheads="1"/>
        </xdr:cNvSpPr>
      </xdr:nvSpPr>
      <xdr:spPr bwMode="auto">
        <a:xfrm>
          <a:off x="7078980" y="940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23</xdr:row>
      <xdr:rowOff>0</xdr:rowOff>
    </xdr:from>
    <xdr:ext cx="518160" cy="556260"/>
    <xdr:sp macro="" textlink="">
      <xdr:nvSpPr>
        <xdr:cNvPr id="148" name="AutoShape 2">
          <a:extLst>
            <a:ext uri="{FF2B5EF4-FFF2-40B4-BE49-F238E27FC236}">
              <a16:creationId xmlns:a16="http://schemas.microsoft.com/office/drawing/2014/main" id="{A47546A4-FD92-4D07-92A7-864143A4AA51}"/>
            </a:ext>
          </a:extLst>
        </xdr:cNvPr>
        <xdr:cNvSpPr>
          <a:spLocks noChangeAspect="1" noChangeArrowheads="1"/>
        </xdr:cNvSpPr>
      </xdr:nvSpPr>
      <xdr:spPr bwMode="auto">
        <a:xfrm>
          <a:off x="7078980" y="4640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29</xdr:row>
      <xdr:rowOff>0</xdr:rowOff>
    </xdr:from>
    <xdr:ext cx="518160" cy="548640"/>
    <xdr:sp macro="" textlink="">
      <xdr:nvSpPr>
        <xdr:cNvPr id="149" name="AutoShape 2">
          <a:extLst>
            <a:ext uri="{FF2B5EF4-FFF2-40B4-BE49-F238E27FC236}">
              <a16:creationId xmlns:a16="http://schemas.microsoft.com/office/drawing/2014/main" id="{B403BB60-CE19-4643-8586-FA66AEFDD7EF}"/>
            </a:ext>
          </a:extLst>
        </xdr:cNvPr>
        <xdr:cNvSpPr>
          <a:spLocks noChangeAspect="1" noChangeArrowheads="1"/>
        </xdr:cNvSpPr>
      </xdr:nvSpPr>
      <xdr:spPr bwMode="auto">
        <a:xfrm>
          <a:off x="7078980" y="5829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29</xdr:row>
      <xdr:rowOff>0</xdr:rowOff>
    </xdr:from>
    <xdr:ext cx="518160" cy="548640"/>
    <xdr:sp macro="" textlink="">
      <xdr:nvSpPr>
        <xdr:cNvPr id="150" name="AutoShape 2">
          <a:extLst>
            <a:ext uri="{FF2B5EF4-FFF2-40B4-BE49-F238E27FC236}">
              <a16:creationId xmlns:a16="http://schemas.microsoft.com/office/drawing/2014/main" id="{0527BDB6-7BD2-4FAB-970B-2CD29AE14068}"/>
            </a:ext>
          </a:extLst>
        </xdr:cNvPr>
        <xdr:cNvSpPr>
          <a:spLocks noChangeAspect="1" noChangeArrowheads="1"/>
        </xdr:cNvSpPr>
      </xdr:nvSpPr>
      <xdr:spPr bwMode="auto">
        <a:xfrm>
          <a:off x="7078980" y="5829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29</xdr:row>
      <xdr:rowOff>0</xdr:rowOff>
    </xdr:from>
    <xdr:ext cx="518160" cy="556260"/>
    <xdr:sp macro="" textlink="">
      <xdr:nvSpPr>
        <xdr:cNvPr id="151" name="AutoShape 2">
          <a:extLst>
            <a:ext uri="{FF2B5EF4-FFF2-40B4-BE49-F238E27FC236}">
              <a16:creationId xmlns:a16="http://schemas.microsoft.com/office/drawing/2014/main" id="{6F2983C7-6B12-4064-9AEF-143EF36FFCE1}"/>
            </a:ext>
          </a:extLst>
        </xdr:cNvPr>
        <xdr:cNvSpPr>
          <a:spLocks noChangeAspect="1" noChangeArrowheads="1"/>
        </xdr:cNvSpPr>
      </xdr:nvSpPr>
      <xdr:spPr bwMode="auto">
        <a:xfrm>
          <a:off x="7078980" y="58293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29</xdr:row>
      <xdr:rowOff>0</xdr:rowOff>
    </xdr:from>
    <xdr:ext cx="518160" cy="556260"/>
    <xdr:sp macro="" textlink="">
      <xdr:nvSpPr>
        <xdr:cNvPr id="152" name="AutoShape 2">
          <a:extLst>
            <a:ext uri="{FF2B5EF4-FFF2-40B4-BE49-F238E27FC236}">
              <a16:creationId xmlns:a16="http://schemas.microsoft.com/office/drawing/2014/main" id="{C5169EC1-4BE8-4CA5-B85D-0B2685969B22}"/>
            </a:ext>
          </a:extLst>
        </xdr:cNvPr>
        <xdr:cNvSpPr>
          <a:spLocks noChangeAspect="1" noChangeArrowheads="1"/>
        </xdr:cNvSpPr>
      </xdr:nvSpPr>
      <xdr:spPr bwMode="auto">
        <a:xfrm>
          <a:off x="7078980" y="58293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28</xdr:row>
      <xdr:rowOff>0</xdr:rowOff>
    </xdr:from>
    <xdr:ext cx="518160" cy="556260"/>
    <xdr:sp macro="" textlink="">
      <xdr:nvSpPr>
        <xdr:cNvPr id="153" name="AutoShape 2">
          <a:extLst>
            <a:ext uri="{FF2B5EF4-FFF2-40B4-BE49-F238E27FC236}">
              <a16:creationId xmlns:a16="http://schemas.microsoft.com/office/drawing/2014/main" id="{EB437FDD-0515-44B9-B241-4022DFA7034E}"/>
            </a:ext>
          </a:extLst>
        </xdr:cNvPr>
        <xdr:cNvSpPr>
          <a:spLocks noChangeAspect="1" noChangeArrowheads="1"/>
        </xdr:cNvSpPr>
      </xdr:nvSpPr>
      <xdr:spPr bwMode="auto">
        <a:xfrm>
          <a:off x="7078980" y="56311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44</xdr:row>
      <xdr:rowOff>0</xdr:rowOff>
    </xdr:from>
    <xdr:ext cx="518160" cy="548640"/>
    <xdr:sp macro="" textlink="">
      <xdr:nvSpPr>
        <xdr:cNvPr id="154" name="AutoShape 2">
          <a:extLst>
            <a:ext uri="{FF2B5EF4-FFF2-40B4-BE49-F238E27FC236}">
              <a16:creationId xmlns:a16="http://schemas.microsoft.com/office/drawing/2014/main" id="{B0B299EE-D19D-4356-B429-CED919A8C999}"/>
            </a:ext>
          </a:extLst>
        </xdr:cNvPr>
        <xdr:cNvSpPr>
          <a:spLocks noChangeAspect="1" noChangeArrowheads="1"/>
        </xdr:cNvSpPr>
      </xdr:nvSpPr>
      <xdr:spPr bwMode="auto">
        <a:xfrm>
          <a:off x="7078980" y="8801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44</xdr:row>
      <xdr:rowOff>0</xdr:rowOff>
    </xdr:from>
    <xdr:ext cx="518160" cy="548640"/>
    <xdr:sp macro="" textlink="">
      <xdr:nvSpPr>
        <xdr:cNvPr id="155" name="AutoShape 2">
          <a:extLst>
            <a:ext uri="{FF2B5EF4-FFF2-40B4-BE49-F238E27FC236}">
              <a16:creationId xmlns:a16="http://schemas.microsoft.com/office/drawing/2014/main" id="{21707D41-AD87-411F-8379-B807F7B9533A}"/>
            </a:ext>
          </a:extLst>
        </xdr:cNvPr>
        <xdr:cNvSpPr>
          <a:spLocks noChangeAspect="1" noChangeArrowheads="1"/>
        </xdr:cNvSpPr>
      </xdr:nvSpPr>
      <xdr:spPr bwMode="auto">
        <a:xfrm>
          <a:off x="7078980" y="8801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44</xdr:row>
      <xdr:rowOff>0</xdr:rowOff>
    </xdr:from>
    <xdr:ext cx="518160" cy="556260"/>
    <xdr:sp macro="" textlink="">
      <xdr:nvSpPr>
        <xdr:cNvPr id="156" name="AutoShape 2">
          <a:extLst>
            <a:ext uri="{FF2B5EF4-FFF2-40B4-BE49-F238E27FC236}">
              <a16:creationId xmlns:a16="http://schemas.microsoft.com/office/drawing/2014/main" id="{39BCB34F-D5F1-4F36-B01A-550A5ED1DCC0}"/>
            </a:ext>
          </a:extLst>
        </xdr:cNvPr>
        <xdr:cNvSpPr>
          <a:spLocks noChangeAspect="1" noChangeArrowheads="1"/>
        </xdr:cNvSpPr>
      </xdr:nvSpPr>
      <xdr:spPr bwMode="auto">
        <a:xfrm>
          <a:off x="7078980" y="8801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44</xdr:row>
      <xdr:rowOff>0</xdr:rowOff>
    </xdr:from>
    <xdr:ext cx="518160" cy="556260"/>
    <xdr:sp macro="" textlink="">
      <xdr:nvSpPr>
        <xdr:cNvPr id="157" name="AutoShape 2">
          <a:extLst>
            <a:ext uri="{FF2B5EF4-FFF2-40B4-BE49-F238E27FC236}">
              <a16:creationId xmlns:a16="http://schemas.microsoft.com/office/drawing/2014/main" id="{A361ED39-44A5-4FBF-8D49-6DB2538B422C}"/>
            </a:ext>
          </a:extLst>
        </xdr:cNvPr>
        <xdr:cNvSpPr>
          <a:spLocks noChangeAspect="1" noChangeArrowheads="1"/>
        </xdr:cNvSpPr>
      </xdr:nvSpPr>
      <xdr:spPr bwMode="auto">
        <a:xfrm>
          <a:off x="7078980" y="8801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47</xdr:row>
      <xdr:rowOff>7620</xdr:rowOff>
    </xdr:from>
    <xdr:ext cx="518160" cy="548640"/>
    <xdr:sp macro="" textlink="">
      <xdr:nvSpPr>
        <xdr:cNvPr id="158" name="AutoShape 2">
          <a:extLst>
            <a:ext uri="{FF2B5EF4-FFF2-40B4-BE49-F238E27FC236}">
              <a16:creationId xmlns:a16="http://schemas.microsoft.com/office/drawing/2014/main" id="{04AEC515-46EF-4472-9E2C-09A7338B7D55}"/>
            </a:ext>
          </a:extLst>
        </xdr:cNvPr>
        <xdr:cNvSpPr>
          <a:spLocks noChangeAspect="1" noChangeArrowheads="1"/>
        </xdr:cNvSpPr>
      </xdr:nvSpPr>
      <xdr:spPr bwMode="auto">
        <a:xfrm>
          <a:off x="7078980" y="940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52</xdr:row>
      <xdr:rowOff>15240</xdr:rowOff>
    </xdr:from>
    <xdr:ext cx="518160" cy="548640"/>
    <xdr:sp macro="" textlink="">
      <xdr:nvSpPr>
        <xdr:cNvPr id="159" name="AutoShape 2">
          <a:extLst>
            <a:ext uri="{FF2B5EF4-FFF2-40B4-BE49-F238E27FC236}">
              <a16:creationId xmlns:a16="http://schemas.microsoft.com/office/drawing/2014/main" id="{96FFB6DC-89FE-4E42-A611-D4DBA3536A7B}"/>
            </a:ext>
          </a:extLst>
        </xdr:cNvPr>
        <xdr:cNvSpPr>
          <a:spLocks noChangeAspect="1" noChangeArrowheads="1"/>
        </xdr:cNvSpPr>
      </xdr:nvSpPr>
      <xdr:spPr bwMode="auto">
        <a:xfrm>
          <a:off x="7078980" y="10401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47</xdr:row>
      <xdr:rowOff>7620</xdr:rowOff>
    </xdr:from>
    <xdr:ext cx="518160" cy="548640"/>
    <xdr:sp macro="" textlink="">
      <xdr:nvSpPr>
        <xdr:cNvPr id="160" name="AutoShape 2">
          <a:extLst>
            <a:ext uri="{FF2B5EF4-FFF2-40B4-BE49-F238E27FC236}">
              <a16:creationId xmlns:a16="http://schemas.microsoft.com/office/drawing/2014/main" id="{46ACAC35-8CFB-4074-92F6-AE223C7BAFE2}"/>
            </a:ext>
          </a:extLst>
        </xdr:cNvPr>
        <xdr:cNvSpPr>
          <a:spLocks noChangeAspect="1" noChangeArrowheads="1"/>
        </xdr:cNvSpPr>
      </xdr:nvSpPr>
      <xdr:spPr bwMode="auto">
        <a:xfrm>
          <a:off x="7078980" y="940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34</xdr:row>
      <xdr:rowOff>0</xdr:rowOff>
    </xdr:from>
    <xdr:ext cx="518160" cy="548640"/>
    <xdr:sp macro="" textlink="">
      <xdr:nvSpPr>
        <xdr:cNvPr id="161" name="AutoShape 2">
          <a:extLst>
            <a:ext uri="{FF2B5EF4-FFF2-40B4-BE49-F238E27FC236}">
              <a16:creationId xmlns:a16="http://schemas.microsoft.com/office/drawing/2014/main" id="{E6A6D403-A69E-4B65-BFA0-81484235DD17}"/>
            </a:ext>
          </a:extLst>
        </xdr:cNvPr>
        <xdr:cNvSpPr>
          <a:spLocks noChangeAspect="1" noChangeArrowheads="1"/>
        </xdr:cNvSpPr>
      </xdr:nvSpPr>
      <xdr:spPr bwMode="auto">
        <a:xfrm>
          <a:off x="7078980" y="6819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34</xdr:row>
      <xdr:rowOff>0</xdr:rowOff>
    </xdr:from>
    <xdr:ext cx="518160" cy="548640"/>
    <xdr:sp macro="" textlink="">
      <xdr:nvSpPr>
        <xdr:cNvPr id="162" name="AutoShape 2">
          <a:extLst>
            <a:ext uri="{FF2B5EF4-FFF2-40B4-BE49-F238E27FC236}">
              <a16:creationId xmlns:a16="http://schemas.microsoft.com/office/drawing/2014/main" id="{3053CAFC-FAD9-4B43-9F08-230A90685CFF}"/>
            </a:ext>
          </a:extLst>
        </xdr:cNvPr>
        <xdr:cNvSpPr>
          <a:spLocks noChangeAspect="1" noChangeArrowheads="1"/>
        </xdr:cNvSpPr>
      </xdr:nvSpPr>
      <xdr:spPr bwMode="auto">
        <a:xfrm>
          <a:off x="7078980" y="6819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34</xdr:row>
      <xdr:rowOff>0</xdr:rowOff>
    </xdr:from>
    <xdr:ext cx="518160" cy="556260"/>
    <xdr:sp macro="" textlink="">
      <xdr:nvSpPr>
        <xdr:cNvPr id="163" name="AutoShape 2">
          <a:extLst>
            <a:ext uri="{FF2B5EF4-FFF2-40B4-BE49-F238E27FC236}">
              <a16:creationId xmlns:a16="http://schemas.microsoft.com/office/drawing/2014/main" id="{F6D6FCD6-34FD-4506-B582-E171D666367F}"/>
            </a:ext>
          </a:extLst>
        </xdr:cNvPr>
        <xdr:cNvSpPr>
          <a:spLocks noChangeAspect="1" noChangeArrowheads="1"/>
        </xdr:cNvSpPr>
      </xdr:nvSpPr>
      <xdr:spPr bwMode="auto">
        <a:xfrm>
          <a:off x="7078980" y="6819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34</xdr:row>
      <xdr:rowOff>0</xdr:rowOff>
    </xdr:from>
    <xdr:ext cx="518160" cy="556260"/>
    <xdr:sp macro="" textlink="">
      <xdr:nvSpPr>
        <xdr:cNvPr id="164" name="AutoShape 2">
          <a:extLst>
            <a:ext uri="{FF2B5EF4-FFF2-40B4-BE49-F238E27FC236}">
              <a16:creationId xmlns:a16="http://schemas.microsoft.com/office/drawing/2014/main" id="{C07599B3-109F-416E-A1A0-F9B68884EAAB}"/>
            </a:ext>
          </a:extLst>
        </xdr:cNvPr>
        <xdr:cNvSpPr>
          <a:spLocks noChangeAspect="1" noChangeArrowheads="1"/>
        </xdr:cNvSpPr>
      </xdr:nvSpPr>
      <xdr:spPr bwMode="auto">
        <a:xfrm>
          <a:off x="7078980" y="6819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19</xdr:row>
      <xdr:rowOff>0</xdr:rowOff>
    </xdr:from>
    <xdr:ext cx="518160" cy="548640"/>
    <xdr:sp macro="" textlink="">
      <xdr:nvSpPr>
        <xdr:cNvPr id="165" name="AutoShape 2">
          <a:extLst>
            <a:ext uri="{FF2B5EF4-FFF2-40B4-BE49-F238E27FC236}">
              <a16:creationId xmlns:a16="http://schemas.microsoft.com/office/drawing/2014/main" id="{B93FB401-E790-4E44-90DD-5D30BBF87DA8}"/>
            </a:ext>
          </a:extLst>
        </xdr:cNvPr>
        <xdr:cNvSpPr>
          <a:spLocks noChangeAspect="1" noChangeArrowheads="1"/>
        </xdr:cNvSpPr>
      </xdr:nvSpPr>
      <xdr:spPr bwMode="auto">
        <a:xfrm>
          <a:off x="7688580" y="3848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19</xdr:row>
      <xdr:rowOff>0</xdr:rowOff>
    </xdr:from>
    <xdr:ext cx="518160" cy="548640"/>
    <xdr:sp macro="" textlink="">
      <xdr:nvSpPr>
        <xdr:cNvPr id="166" name="AutoShape 2">
          <a:extLst>
            <a:ext uri="{FF2B5EF4-FFF2-40B4-BE49-F238E27FC236}">
              <a16:creationId xmlns:a16="http://schemas.microsoft.com/office/drawing/2014/main" id="{05EE29D9-3AFC-4172-9D9E-06C8ECF50114}"/>
            </a:ext>
          </a:extLst>
        </xdr:cNvPr>
        <xdr:cNvSpPr>
          <a:spLocks noChangeAspect="1" noChangeArrowheads="1"/>
        </xdr:cNvSpPr>
      </xdr:nvSpPr>
      <xdr:spPr bwMode="auto">
        <a:xfrm>
          <a:off x="7688580" y="3848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19</xdr:row>
      <xdr:rowOff>0</xdr:rowOff>
    </xdr:from>
    <xdr:ext cx="518160" cy="556260"/>
    <xdr:sp macro="" textlink="">
      <xdr:nvSpPr>
        <xdr:cNvPr id="167" name="AutoShape 2">
          <a:extLst>
            <a:ext uri="{FF2B5EF4-FFF2-40B4-BE49-F238E27FC236}">
              <a16:creationId xmlns:a16="http://schemas.microsoft.com/office/drawing/2014/main" id="{29D96D42-0CB7-40C7-B584-9E6ECFC2A95B}"/>
            </a:ext>
          </a:extLst>
        </xdr:cNvPr>
        <xdr:cNvSpPr>
          <a:spLocks noChangeAspect="1" noChangeArrowheads="1"/>
        </xdr:cNvSpPr>
      </xdr:nvSpPr>
      <xdr:spPr bwMode="auto">
        <a:xfrm>
          <a:off x="7688580" y="3848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19</xdr:row>
      <xdr:rowOff>0</xdr:rowOff>
    </xdr:from>
    <xdr:ext cx="518160" cy="556260"/>
    <xdr:sp macro="" textlink="">
      <xdr:nvSpPr>
        <xdr:cNvPr id="168" name="AutoShape 2">
          <a:extLst>
            <a:ext uri="{FF2B5EF4-FFF2-40B4-BE49-F238E27FC236}">
              <a16:creationId xmlns:a16="http://schemas.microsoft.com/office/drawing/2014/main" id="{DCDEDF53-5F47-49B6-95C3-7A457A711A89}"/>
            </a:ext>
          </a:extLst>
        </xdr:cNvPr>
        <xdr:cNvSpPr>
          <a:spLocks noChangeAspect="1" noChangeArrowheads="1"/>
        </xdr:cNvSpPr>
      </xdr:nvSpPr>
      <xdr:spPr bwMode="auto">
        <a:xfrm>
          <a:off x="7688580" y="3848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40</xdr:row>
      <xdr:rowOff>7620</xdr:rowOff>
    </xdr:from>
    <xdr:ext cx="518160" cy="548640"/>
    <xdr:sp macro="" textlink="">
      <xdr:nvSpPr>
        <xdr:cNvPr id="169" name="AutoShape 2">
          <a:extLst>
            <a:ext uri="{FF2B5EF4-FFF2-40B4-BE49-F238E27FC236}">
              <a16:creationId xmlns:a16="http://schemas.microsoft.com/office/drawing/2014/main" id="{50DEF75A-9CCA-466C-A360-5CF4A73E6907}"/>
            </a:ext>
          </a:extLst>
        </xdr:cNvPr>
        <xdr:cNvSpPr>
          <a:spLocks noChangeAspect="1" noChangeArrowheads="1"/>
        </xdr:cNvSpPr>
      </xdr:nvSpPr>
      <xdr:spPr bwMode="auto">
        <a:xfrm>
          <a:off x="7688580" y="801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518160" cy="556260"/>
    <xdr:sp macro="" textlink="">
      <xdr:nvSpPr>
        <xdr:cNvPr id="170" name="AutoShape 2">
          <a:extLst>
            <a:ext uri="{FF2B5EF4-FFF2-40B4-BE49-F238E27FC236}">
              <a16:creationId xmlns:a16="http://schemas.microsoft.com/office/drawing/2014/main" id="{9A16D995-A92F-4E1F-A772-7387E5A64AE8}"/>
            </a:ext>
          </a:extLst>
        </xdr:cNvPr>
        <xdr:cNvSpPr>
          <a:spLocks noChangeAspect="1" noChangeArrowheads="1"/>
        </xdr:cNvSpPr>
      </xdr:nvSpPr>
      <xdr:spPr bwMode="auto">
        <a:xfrm>
          <a:off x="449580" y="7620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556260</xdr:colOff>
      <xdr:row>30</xdr:row>
      <xdr:rowOff>129540</xdr:rowOff>
    </xdr:from>
    <xdr:ext cx="518160" cy="556260"/>
    <xdr:sp macro="" textlink="">
      <xdr:nvSpPr>
        <xdr:cNvPr id="171" name="AutoShape 2">
          <a:extLst>
            <a:ext uri="{FF2B5EF4-FFF2-40B4-BE49-F238E27FC236}">
              <a16:creationId xmlns:a16="http://schemas.microsoft.com/office/drawing/2014/main" id="{C1D2BAD9-789B-47F3-9BE7-08300E33A866}"/>
            </a:ext>
          </a:extLst>
        </xdr:cNvPr>
        <xdr:cNvSpPr>
          <a:spLocks noChangeAspect="1" noChangeArrowheads="1"/>
        </xdr:cNvSpPr>
      </xdr:nvSpPr>
      <xdr:spPr bwMode="auto">
        <a:xfrm>
          <a:off x="1257300" y="59664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18</xdr:row>
      <xdr:rowOff>45720</xdr:rowOff>
    </xdr:from>
    <xdr:ext cx="518160" cy="556260"/>
    <xdr:sp macro="" textlink="">
      <xdr:nvSpPr>
        <xdr:cNvPr id="172" name="AutoShape 2">
          <a:extLst>
            <a:ext uri="{FF2B5EF4-FFF2-40B4-BE49-F238E27FC236}">
              <a16:creationId xmlns:a16="http://schemas.microsoft.com/office/drawing/2014/main" id="{1D54BC99-5247-47AF-8371-134E355158CF}"/>
            </a:ext>
          </a:extLst>
        </xdr:cNvPr>
        <xdr:cNvSpPr>
          <a:spLocks noChangeAspect="1" noChangeArrowheads="1"/>
        </xdr:cNvSpPr>
      </xdr:nvSpPr>
      <xdr:spPr bwMode="auto">
        <a:xfrm>
          <a:off x="5242560" y="19202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411480</xdr:colOff>
      <xdr:row>38</xdr:row>
      <xdr:rowOff>45720</xdr:rowOff>
    </xdr:from>
    <xdr:ext cx="518160" cy="556260"/>
    <xdr:sp macro="" textlink="">
      <xdr:nvSpPr>
        <xdr:cNvPr id="173" name="AutoShape 2">
          <a:extLst>
            <a:ext uri="{FF2B5EF4-FFF2-40B4-BE49-F238E27FC236}">
              <a16:creationId xmlns:a16="http://schemas.microsoft.com/office/drawing/2014/main" id="{817BC1A6-848B-486B-B243-C001CAA07F36}"/>
            </a:ext>
          </a:extLst>
        </xdr:cNvPr>
        <xdr:cNvSpPr>
          <a:spLocks noChangeAspect="1" noChangeArrowheads="1"/>
        </xdr:cNvSpPr>
      </xdr:nvSpPr>
      <xdr:spPr bwMode="auto">
        <a:xfrm>
          <a:off x="1112520" y="7863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57</xdr:row>
      <xdr:rowOff>7620</xdr:rowOff>
    </xdr:from>
    <xdr:ext cx="518160" cy="548640"/>
    <xdr:sp macro="" textlink="">
      <xdr:nvSpPr>
        <xdr:cNvPr id="175" name="AutoShape 2">
          <a:extLst>
            <a:ext uri="{FF2B5EF4-FFF2-40B4-BE49-F238E27FC236}">
              <a16:creationId xmlns:a16="http://schemas.microsoft.com/office/drawing/2014/main" id="{DBB0D5CD-F7EC-436C-ADDC-63D754AAAADB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193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70</xdr:row>
      <xdr:rowOff>7620</xdr:rowOff>
    </xdr:from>
    <xdr:ext cx="518160" cy="548640"/>
    <xdr:sp macro="" textlink="">
      <xdr:nvSpPr>
        <xdr:cNvPr id="176" name="AutoShape 2">
          <a:extLst>
            <a:ext uri="{FF2B5EF4-FFF2-40B4-BE49-F238E27FC236}">
              <a16:creationId xmlns:a16="http://schemas.microsoft.com/office/drawing/2014/main" id="{1E701453-2730-426E-A784-6D9734517181}"/>
            </a:ext>
          </a:extLst>
        </xdr:cNvPr>
        <xdr:cNvSpPr>
          <a:spLocks noChangeAspect="1" noChangeArrowheads="1"/>
        </xdr:cNvSpPr>
      </xdr:nvSpPr>
      <xdr:spPr bwMode="auto">
        <a:xfrm>
          <a:off x="640080" y="14478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213360</xdr:colOff>
      <xdr:row>60</xdr:row>
      <xdr:rowOff>15240</xdr:rowOff>
    </xdr:from>
    <xdr:ext cx="518160" cy="548640"/>
    <xdr:sp macro="" textlink="">
      <xdr:nvSpPr>
        <xdr:cNvPr id="177" name="AutoShape 2">
          <a:extLst>
            <a:ext uri="{FF2B5EF4-FFF2-40B4-BE49-F238E27FC236}">
              <a16:creationId xmlns:a16="http://schemas.microsoft.com/office/drawing/2014/main" id="{BC165C8C-CBD0-4714-8153-C201A226619B}"/>
            </a:ext>
          </a:extLst>
        </xdr:cNvPr>
        <xdr:cNvSpPr>
          <a:spLocks noChangeAspect="1" noChangeArrowheads="1"/>
        </xdr:cNvSpPr>
      </xdr:nvSpPr>
      <xdr:spPr bwMode="auto">
        <a:xfrm>
          <a:off x="662940" y="1239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57</xdr:row>
      <xdr:rowOff>7620</xdr:rowOff>
    </xdr:from>
    <xdr:ext cx="518160" cy="548640"/>
    <xdr:sp macro="" textlink="">
      <xdr:nvSpPr>
        <xdr:cNvPr id="178" name="AutoShape 2">
          <a:extLst>
            <a:ext uri="{FF2B5EF4-FFF2-40B4-BE49-F238E27FC236}">
              <a16:creationId xmlns:a16="http://schemas.microsoft.com/office/drawing/2014/main" id="{0AA89E85-26C4-439C-B00C-F48956DD4867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193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61</xdr:row>
      <xdr:rowOff>7620</xdr:rowOff>
    </xdr:from>
    <xdr:ext cx="518160" cy="548640"/>
    <xdr:sp macro="" textlink="">
      <xdr:nvSpPr>
        <xdr:cNvPr id="179" name="AutoShape 2">
          <a:extLst>
            <a:ext uri="{FF2B5EF4-FFF2-40B4-BE49-F238E27FC236}">
              <a16:creationId xmlns:a16="http://schemas.microsoft.com/office/drawing/2014/main" id="{2114A866-2F67-45D2-B511-769C2D13D558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391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61</xdr:row>
      <xdr:rowOff>7620</xdr:rowOff>
    </xdr:from>
    <xdr:ext cx="518160" cy="548640"/>
    <xdr:sp macro="" textlink="">
      <xdr:nvSpPr>
        <xdr:cNvPr id="180" name="AutoShape 2">
          <a:extLst>
            <a:ext uri="{FF2B5EF4-FFF2-40B4-BE49-F238E27FC236}">
              <a16:creationId xmlns:a16="http://schemas.microsoft.com/office/drawing/2014/main" id="{D2A20270-E148-4AC2-A674-A543C8D186DF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391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59</xdr:row>
      <xdr:rowOff>7620</xdr:rowOff>
    </xdr:from>
    <xdr:ext cx="518160" cy="548640"/>
    <xdr:sp macro="" textlink="">
      <xdr:nvSpPr>
        <xdr:cNvPr id="181" name="AutoShape 2">
          <a:extLst>
            <a:ext uri="{FF2B5EF4-FFF2-40B4-BE49-F238E27FC236}">
              <a16:creationId xmlns:a16="http://schemas.microsoft.com/office/drawing/2014/main" id="{0BACA53D-7E0C-440B-81BA-783091984213}"/>
            </a:ext>
          </a:extLst>
        </xdr:cNvPr>
        <xdr:cNvSpPr>
          <a:spLocks noChangeAspect="1" noChangeArrowheads="1"/>
        </xdr:cNvSpPr>
      </xdr:nvSpPr>
      <xdr:spPr bwMode="auto">
        <a:xfrm>
          <a:off x="640080" y="10005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52</xdr:row>
      <xdr:rowOff>0</xdr:rowOff>
    </xdr:from>
    <xdr:ext cx="518160" cy="548640"/>
    <xdr:sp macro="" textlink="">
      <xdr:nvSpPr>
        <xdr:cNvPr id="182" name="AutoShape 2">
          <a:extLst>
            <a:ext uri="{FF2B5EF4-FFF2-40B4-BE49-F238E27FC236}">
              <a16:creationId xmlns:a16="http://schemas.microsoft.com/office/drawing/2014/main" id="{77A7DEDF-4B0E-4E51-BCE3-FBCE86685927}"/>
            </a:ext>
          </a:extLst>
        </xdr:cNvPr>
        <xdr:cNvSpPr>
          <a:spLocks noChangeAspect="1" noChangeArrowheads="1"/>
        </xdr:cNvSpPr>
      </xdr:nvSpPr>
      <xdr:spPr bwMode="auto">
        <a:xfrm>
          <a:off x="6118860" y="861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70</xdr:row>
      <xdr:rowOff>0</xdr:rowOff>
    </xdr:from>
    <xdr:ext cx="518160" cy="548640"/>
    <xdr:sp macro="" textlink="">
      <xdr:nvSpPr>
        <xdr:cNvPr id="183" name="AutoShape 2">
          <a:extLst>
            <a:ext uri="{FF2B5EF4-FFF2-40B4-BE49-F238E27FC236}">
              <a16:creationId xmlns:a16="http://schemas.microsoft.com/office/drawing/2014/main" id="{587ACDB7-49C3-498C-B0EB-F2E9284792DD}"/>
            </a:ext>
          </a:extLst>
        </xdr:cNvPr>
        <xdr:cNvSpPr>
          <a:spLocks noChangeAspect="1" noChangeArrowheads="1"/>
        </xdr:cNvSpPr>
      </xdr:nvSpPr>
      <xdr:spPr bwMode="auto">
        <a:xfrm>
          <a:off x="7078980" y="13563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70</xdr:row>
      <xdr:rowOff>0</xdr:rowOff>
    </xdr:from>
    <xdr:ext cx="518160" cy="548640"/>
    <xdr:sp macro="" textlink="">
      <xdr:nvSpPr>
        <xdr:cNvPr id="184" name="AutoShape 2">
          <a:extLst>
            <a:ext uri="{FF2B5EF4-FFF2-40B4-BE49-F238E27FC236}">
              <a16:creationId xmlns:a16="http://schemas.microsoft.com/office/drawing/2014/main" id="{F7BC1CC0-C0F2-4E6C-A691-8AB2187BADB8}"/>
            </a:ext>
          </a:extLst>
        </xdr:cNvPr>
        <xdr:cNvSpPr>
          <a:spLocks noChangeAspect="1" noChangeArrowheads="1"/>
        </xdr:cNvSpPr>
      </xdr:nvSpPr>
      <xdr:spPr bwMode="auto">
        <a:xfrm>
          <a:off x="7078980" y="13563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43</xdr:row>
      <xdr:rowOff>30480</xdr:rowOff>
    </xdr:from>
    <xdr:ext cx="518160" cy="556260"/>
    <xdr:sp macro="" textlink="">
      <xdr:nvSpPr>
        <xdr:cNvPr id="185" name="AutoShape 2">
          <a:extLst>
            <a:ext uri="{FF2B5EF4-FFF2-40B4-BE49-F238E27FC236}">
              <a16:creationId xmlns:a16="http://schemas.microsoft.com/office/drawing/2014/main" id="{C02B18F6-EA94-40BF-8A0A-44CB6BE60501}"/>
            </a:ext>
          </a:extLst>
        </xdr:cNvPr>
        <xdr:cNvSpPr>
          <a:spLocks noChangeAspect="1" noChangeArrowheads="1"/>
        </xdr:cNvSpPr>
      </xdr:nvSpPr>
      <xdr:spPr bwMode="auto">
        <a:xfrm>
          <a:off x="7078980" y="8641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43</xdr:row>
      <xdr:rowOff>30480</xdr:rowOff>
    </xdr:from>
    <xdr:ext cx="518160" cy="556260"/>
    <xdr:sp macro="" textlink="">
      <xdr:nvSpPr>
        <xdr:cNvPr id="186" name="AutoShape 2">
          <a:extLst>
            <a:ext uri="{FF2B5EF4-FFF2-40B4-BE49-F238E27FC236}">
              <a16:creationId xmlns:a16="http://schemas.microsoft.com/office/drawing/2014/main" id="{E89A9FEA-5A52-42E6-9BBB-76EC20BDA64E}"/>
            </a:ext>
          </a:extLst>
        </xdr:cNvPr>
        <xdr:cNvSpPr>
          <a:spLocks noChangeAspect="1" noChangeArrowheads="1"/>
        </xdr:cNvSpPr>
      </xdr:nvSpPr>
      <xdr:spPr bwMode="auto">
        <a:xfrm>
          <a:off x="7078980" y="8641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60</xdr:row>
      <xdr:rowOff>0</xdr:rowOff>
    </xdr:from>
    <xdr:ext cx="518160" cy="548640"/>
    <xdr:sp macro="" textlink="">
      <xdr:nvSpPr>
        <xdr:cNvPr id="187" name="AutoShape 2">
          <a:extLst>
            <a:ext uri="{FF2B5EF4-FFF2-40B4-BE49-F238E27FC236}">
              <a16:creationId xmlns:a16="http://schemas.microsoft.com/office/drawing/2014/main" id="{10777BA5-A65E-4685-BBA8-63BF75A0B378}"/>
            </a:ext>
          </a:extLst>
        </xdr:cNvPr>
        <xdr:cNvSpPr>
          <a:spLocks noChangeAspect="1" noChangeArrowheads="1"/>
        </xdr:cNvSpPr>
      </xdr:nvSpPr>
      <xdr:spPr bwMode="auto">
        <a:xfrm>
          <a:off x="7078980" y="11978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60</xdr:row>
      <xdr:rowOff>0</xdr:rowOff>
    </xdr:from>
    <xdr:ext cx="518160" cy="548640"/>
    <xdr:sp macro="" textlink="">
      <xdr:nvSpPr>
        <xdr:cNvPr id="188" name="AutoShape 2">
          <a:extLst>
            <a:ext uri="{FF2B5EF4-FFF2-40B4-BE49-F238E27FC236}">
              <a16:creationId xmlns:a16="http://schemas.microsoft.com/office/drawing/2014/main" id="{59A85E45-CFDD-48F2-92B5-29B460F793A5}"/>
            </a:ext>
          </a:extLst>
        </xdr:cNvPr>
        <xdr:cNvSpPr>
          <a:spLocks noChangeAspect="1" noChangeArrowheads="1"/>
        </xdr:cNvSpPr>
      </xdr:nvSpPr>
      <xdr:spPr bwMode="auto">
        <a:xfrm>
          <a:off x="7078980" y="11978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21</xdr:row>
      <xdr:rowOff>7620</xdr:rowOff>
    </xdr:from>
    <xdr:ext cx="518160" cy="548640"/>
    <xdr:sp macro="" textlink="">
      <xdr:nvSpPr>
        <xdr:cNvPr id="189" name="AutoShape 2">
          <a:extLst>
            <a:ext uri="{FF2B5EF4-FFF2-40B4-BE49-F238E27FC236}">
              <a16:creationId xmlns:a16="http://schemas.microsoft.com/office/drawing/2014/main" id="{B6CE9C1A-C5E6-4B2D-98EE-AAB020977C3C}"/>
            </a:ext>
          </a:extLst>
        </xdr:cNvPr>
        <xdr:cNvSpPr>
          <a:spLocks noChangeAspect="1" noChangeArrowheads="1"/>
        </xdr:cNvSpPr>
      </xdr:nvSpPr>
      <xdr:spPr bwMode="auto">
        <a:xfrm>
          <a:off x="7078980" y="4259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21</xdr:row>
      <xdr:rowOff>7620</xdr:rowOff>
    </xdr:from>
    <xdr:ext cx="518160" cy="548640"/>
    <xdr:sp macro="" textlink="">
      <xdr:nvSpPr>
        <xdr:cNvPr id="190" name="AutoShape 2">
          <a:extLst>
            <a:ext uri="{FF2B5EF4-FFF2-40B4-BE49-F238E27FC236}">
              <a16:creationId xmlns:a16="http://schemas.microsoft.com/office/drawing/2014/main" id="{0CEFBB24-77F3-46A6-8DB7-2D8A54D543AA}"/>
            </a:ext>
          </a:extLst>
        </xdr:cNvPr>
        <xdr:cNvSpPr>
          <a:spLocks noChangeAspect="1" noChangeArrowheads="1"/>
        </xdr:cNvSpPr>
      </xdr:nvSpPr>
      <xdr:spPr bwMode="auto">
        <a:xfrm>
          <a:off x="7078980" y="4259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25</xdr:row>
      <xdr:rowOff>0</xdr:rowOff>
    </xdr:from>
    <xdr:ext cx="518160" cy="548640"/>
    <xdr:sp macro="" textlink="">
      <xdr:nvSpPr>
        <xdr:cNvPr id="191" name="AutoShape 2">
          <a:extLst>
            <a:ext uri="{FF2B5EF4-FFF2-40B4-BE49-F238E27FC236}">
              <a16:creationId xmlns:a16="http://schemas.microsoft.com/office/drawing/2014/main" id="{AE856C86-2871-4948-ABE7-8824B670C3E2}"/>
            </a:ext>
          </a:extLst>
        </xdr:cNvPr>
        <xdr:cNvSpPr>
          <a:spLocks noChangeAspect="1" noChangeArrowheads="1"/>
        </xdr:cNvSpPr>
      </xdr:nvSpPr>
      <xdr:spPr bwMode="auto">
        <a:xfrm>
          <a:off x="7078980" y="504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25</xdr:row>
      <xdr:rowOff>0</xdr:rowOff>
    </xdr:from>
    <xdr:ext cx="518160" cy="556260"/>
    <xdr:sp macro="" textlink="">
      <xdr:nvSpPr>
        <xdr:cNvPr id="192" name="AutoShape 2">
          <a:extLst>
            <a:ext uri="{FF2B5EF4-FFF2-40B4-BE49-F238E27FC236}">
              <a16:creationId xmlns:a16="http://schemas.microsoft.com/office/drawing/2014/main" id="{4A966BCA-84DF-4A2B-A56A-3A2DB1B4B6AB}"/>
            </a:ext>
          </a:extLst>
        </xdr:cNvPr>
        <xdr:cNvSpPr>
          <a:spLocks noChangeAspect="1" noChangeArrowheads="1"/>
        </xdr:cNvSpPr>
      </xdr:nvSpPr>
      <xdr:spPr bwMode="auto">
        <a:xfrm>
          <a:off x="7078980" y="5044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25</xdr:row>
      <xdr:rowOff>0</xdr:rowOff>
    </xdr:from>
    <xdr:ext cx="518160" cy="556260"/>
    <xdr:sp macro="" textlink="">
      <xdr:nvSpPr>
        <xdr:cNvPr id="193" name="AutoShape 2">
          <a:extLst>
            <a:ext uri="{FF2B5EF4-FFF2-40B4-BE49-F238E27FC236}">
              <a16:creationId xmlns:a16="http://schemas.microsoft.com/office/drawing/2014/main" id="{18389EF3-9C39-4A22-AE1E-07A13CC8C452}"/>
            </a:ext>
          </a:extLst>
        </xdr:cNvPr>
        <xdr:cNvSpPr>
          <a:spLocks noChangeAspect="1" noChangeArrowheads="1"/>
        </xdr:cNvSpPr>
      </xdr:nvSpPr>
      <xdr:spPr bwMode="auto">
        <a:xfrm>
          <a:off x="7078980" y="5044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29</xdr:row>
      <xdr:rowOff>0</xdr:rowOff>
    </xdr:from>
    <xdr:ext cx="518160" cy="548640"/>
    <xdr:sp macro="" textlink="">
      <xdr:nvSpPr>
        <xdr:cNvPr id="194" name="AutoShape 2">
          <a:extLst>
            <a:ext uri="{FF2B5EF4-FFF2-40B4-BE49-F238E27FC236}">
              <a16:creationId xmlns:a16="http://schemas.microsoft.com/office/drawing/2014/main" id="{47E5B8AF-D681-4F15-9728-95E4211EA9A9}"/>
            </a:ext>
          </a:extLst>
        </xdr:cNvPr>
        <xdr:cNvSpPr>
          <a:spLocks noChangeAspect="1" noChangeArrowheads="1"/>
        </xdr:cNvSpPr>
      </xdr:nvSpPr>
      <xdr:spPr bwMode="auto">
        <a:xfrm>
          <a:off x="707898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29</xdr:row>
      <xdr:rowOff>0</xdr:rowOff>
    </xdr:from>
    <xdr:ext cx="518160" cy="548640"/>
    <xdr:sp macro="" textlink="">
      <xdr:nvSpPr>
        <xdr:cNvPr id="195" name="AutoShape 2">
          <a:extLst>
            <a:ext uri="{FF2B5EF4-FFF2-40B4-BE49-F238E27FC236}">
              <a16:creationId xmlns:a16="http://schemas.microsoft.com/office/drawing/2014/main" id="{17630A23-A1E8-4F20-AD85-315907D5BFED}"/>
            </a:ext>
          </a:extLst>
        </xdr:cNvPr>
        <xdr:cNvSpPr>
          <a:spLocks noChangeAspect="1" noChangeArrowheads="1"/>
        </xdr:cNvSpPr>
      </xdr:nvSpPr>
      <xdr:spPr bwMode="auto">
        <a:xfrm>
          <a:off x="707898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29</xdr:row>
      <xdr:rowOff>0</xdr:rowOff>
    </xdr:from>
    <xdr:ext cx="518160" cy="556260"/>
    <xdr:sp macro="" textlink="">
      <xdr:nvSpPr>
        <xdr:cNvPr id="196" name="AutoShape 2">
          <a:extLst>
            <a:ext uri="{FF2B5EF4-FFF2-40B4-BE49-F238E27FC236}">
              <a16:creationId xmlns:a16="http://schemas.microsoft.com/office/drawing/2014/main" id="{87D72043-4CBE-48E6-AC64-712B5F7EDE89}"/>
            </a:ext>
          </a:extLst>
        </xdr:cNvPr>
        <xdr:cNvSpPr>
          <a:spLocks noChangeAspect="1" noChangeArrowheads="1"/>
        </xdr:cNvSpPr>
      </xdr:nvSpPr>
      <xdr:spPr bwMode="auto">
        <a:xfrm>
          <a:off x="7078980" y="58369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29</xdr:row>
      <xdr:rowOff>0</xdr:rowOff>
    </xdr:from>
    <xdr:ext cx="518160" cy="556260"/>
    <xdr:sp macro="" textlink="">
      <xdr:nvSpPr>
        <xdr:cNvPr id="197" name="AutoShape 2">
          <a:extLst>
            <a:ext uri="{FF2B5EF4-FFF2-40B4-BE49-F238E27FC236}">
              <a16:creationId xmlns:a16="http://schemas.microsoft.com/office/drawing/2014/main" id="{9E8BAD2E-7689-43A3-9012-0B21C4BCCBDE}"/>
            </a:ext>
          </a:extLst>
        </xdr:cNvPr>
        <xdr:cNvSpPr>
          <a:spLocks noChangeAspect="1" noChangeArrowheads="1"/>
        </xdr:cNvSpPr>
      </xdr:nvSpPr>
      <xdr:spPr bwMode="auto">
        <a:xfrm>
          <a:off x="7078980" y="58369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40</xdr:row>
      <xdr:rowOff>0</xdr:rowOff>
    </xdr:from>
    <xdr:ext cx="518160" cy="556260"/>
    <xdr:sp macro="" textlink="">
      <xdr:nvSpPr>
        <xdr:cNvPr id="198" name="AutoShape 2">
          <a:extLst>
            <a:ext uri="{FF2B5EF4-FFF2-40B4-BE49-F238E27FC236}">
              <a16:creationId xmlns:a16="http://schemas.microsoft.com/office/drawing/2014/main" id="{70D9A6CF-C5AE-4726-B1BD-5F56F3A4DD49}"/>
            </a:ext>
          </a:extLst>
        </xdr:cNvPr>
        <xdr:cNvSpPr>
          <a:spLocks noChangeAspect="1" noChangeArrowheads="1"/>
        </xdr:cNvSpPr>
      </xdr:nvSpPr>
      <xdr:spPr bwMode="auto">
        <a:xfrm>
          <a:off x="7078980" y="80162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39</xdr:row>
      <xdr:rowOff>15240</xdr:rowOff>
    </xdr:from>
    <xdr:ext cx="518160" cy="556260"/>
    <xdr:sp macro="" textlink="">
      <xdr:nvSpPr>
        <xdr:cNvPr id="199" name="AutoShape 2">
          <a:extLst>
            <a:ext uri="{FF2B5EF4-FFF2-40B4-BE49-F238E27FC236}">
              <a16:creationId xmlns:a16="http://schemas.microsoft.com/office/drawing/2014/main" id="{8686C7ED-C768-47B5-9539-F3F3518B33BA}"/>
            </a:ext>
          </a:extLst>
        </xdr:cNvPr>
        <xdr:cNvSpPr>
          <a:spLocks noChangeAspect="1" noChangeArrowheads="1"/>
        </xdr:cNvSpPr>
      </xdr:nvSpPr>
      <xdr:spPr bwMode="auto">
        <a:xfrm>
          <a:off x="7078980" y="7833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52</xdr:row>
      <xdr:rowOff>7620</xdr:rowOff>
    </xdr:from>
    <xdr:ext cx="518160" cy="548640"/>
    <xdr:sp macro="" textlink="">
      <xdr:nvSpPr>
        <xdr:cNvPr id="200" name="AutoShape 2">
          <a:extLst>
            <a:ext uri="{FF2B5EF4-FFF2-40B4-BE49-F238E27FC236}">
              <a16:creationId xmlns:a16="http://schemas.microsoft.com/office/drawing/2014/main" id="{D4C2363E-49C0-4E1C-AA90-163DAE357B87}"/>
            </a:ext>
          </a:extLst>
        </xdr:cNvPr>
        <xdr:cNvSpPr>
          <a:spLocks noChangeAspect="1" noChangeArrowheads="1"/>
        </xdr:cNvSpPr>
      </xdr:nvSpPr>
      <xdr:spPr bwMode="auto">
        <a:xfrm>
          <a:off x="7078980" y="10401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52</xdr:row>
      <xdr:rowOff>7620</xdr:rowOff>
    </xdr:from>
    <xdr:ext cx="518160" cy="548640"/>
    <xdr:sp macro="" textlink="">
      <xdr:nvSpPr>
        <xdr:cNvPr id="201" name="AutoShape 2">
          <a:extLst>
            <a:ext uri="{FF2B5EF4-FFF2-40B4-BE49-F238E27FC236}">
              <a16:creationId xmlns:a16="http://schemas.microsoft.com/office/drawing/2014/main" id="{4237013C-7E9D-4F19-8F09-4424E3AD5418}"/>
            </a:ext>
          </a:extLst>
        </xdr:cNvPr>
        <xdr:cNvSpPr>
          <a:spLocks noChangeAspect="1" noChangeArrowheads="1"/>
        </xdr:cNvSpPr>
      </xdr:nvSpPr>
      <xdr:spPr bwMode="auto">
        <a:xfrm>
          <a:off x="7078980" y="10401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47</xdr:row>
      <xdr:rowOff>7620</xdr:rowOff>
    </xdr:from>
    <xdr:ext cx="518160" cy="548640"/>
    <xdr:sp macro="" textlink="">
      <xdr:nvSpPr>
        <xdr:cNvPr id="202" name="AutoShape 2">
          <a:extLst>
            <a:ext uri="{FF2B5EF4-FFF2-40B4-BE49-F238E27FC236}">
              <a16:creationId xmlns:a16="http://schemas.microsoft.com/office/drawing/2014/main" id="{404BE0AC-5961-4BE8-AC76-4A600E3D4A05}"/>
            </a:ext>
          </a:extLst>
        </xdr:cNvPr>
        <xdr:cNvSpPr>
          <a:spLocks noChangeAspect="1" noChangeArrowheads="1"/>
        </xdr:cNvSpPr>
      </xdr:nvSpPr>
      <xdr:spPr bwMode="auto">
        <a:xfrm>
          <a:off x="7078980" y="9410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47</xdr:row>
      <xdr:rowOff>7620</xdr:rowOff>
    </xdr:from>
    <xdr:ext cx="518160" cy="548640"/>
    <xdr:sp macro="" textlink="">
      <xdr:nvSpPr>
        <xdr:cNvPr id="203" name="AutoShape 2">
          <a:extLst>
            <a:ext uri="{FF2B5EF4-FFF2-40B4-BE49-F238E27FC236}">
              <a16:creationId xmlns:a16="http://schemas.microsoft.com/office/drawing/2014/main" id="{0D130957-0DEC-473A-9EBA-9BD4486F160A}"/>
            </a:ext>
          </a:extLst>
        </xdr:cNvPr>
        <xdr:cNvSpPr>
          <a:spLocks noChangeAspect="1" noChangeArrowheads="1"/>
        </xdr:cNvSpPr>
      </xdr:nvSpPr>
      <xdr:spPr bwMode="auto">
        <a:xfrm>
          <a:off x="7078980" y="9410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23</xdr:row>
      <xdr:rowOff>0</xdr:rowOff>
    </xdr:from>
    <xdr:ext cx="518160" cy="556260"/>
    <xdr:sp macro="" textlink="">
      <xdr:nvSpPr>
        <xdr:cNvPr id="204" name="AutoShape 2">
          <a:extLst>
            <a:ext uri="{FF2B5EF4-FFF2-40B4-BE49-F238E27FC236}">
              <a16:creationId xmlns:a16="http://schemas.microsoft.com/office/drawing/2014/main" id="{C5F535F1-2509-40A1-8D73-40861DDB04F0}"/>
            </a:ext>
          </a:extLst>
        </xdr:cNvPr>
        <xdr:cNvSpPr>
          <a:spLocks noChangeAspect="1" noChangeArrowheads="1"/>
        </xdr:cNvSpPr>
      </xdr:nvSpPr>
      <xdr:spPr bwMode="auto">
        <a:xfrm>
          <a:off x="7078980" y="4648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29</xdr:row>
      <xdr:rowOff>0</xdr:rowOff>
    </xdr:from>
    <xdr:ext cx="518160" cy="548640"/>
    <xdr:sp macro="" textlink="">
      <xdr:nvSpPr>
        <xdr:cNvPr id="205" name="AutoShape 2">
          <a:extLst>
            <a:ext uri="{FF2B5EF4-FFF2-40B4-BE49-F238E27FC236}">
              <a16:creationId xmlns:a16="http://schemas.microsoft.com/office/drawing/2014/main" id="{62F05643-4922-4F50-B949-F54A673A8011}"/>
            </a:ext>
          </a:extLst>
        </xdr:cNvPr>
        <xdr:cNvSpPr>
          <a:spLocks noChangeAspect="1" noChangeArrowheads="1"/>
        </xdr:cNvSpPr>
      </xdr:nvSpPr>
      <xdr:spPr bwMode="auto">
        <a:xfrm>
          <a:off x="707898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29</xdr:row>
      <xdr:rowOff>0</xdr:rowOff>
    </xdr:from>
    <xdr:ext cx="518160" cy="548640"/>
    <xdr:sp macro="" textlink="">
      <xdr:nvSpPr>
        <xdr:cNvPr id="206" name="AutoShape 2">
          <a:extLst>
            <a:ext uri="{FF2B5EF4-FFF2-40B4-BE49-F238E27FC236}">
              <a16:creationId xmlns:a16="http://schemas.microsoft.com/office/drawing/2014/main" id="{FF61F87A-C1C0-4284-B24B-2A1C60E582D0}"/>
            </a:ext>
          </a:extLst>
        </xdr:cNvPr>
        <xdr:cNvSpPr>
          <a:spLocks noChangeAspect="1" noChangeArrowheads="1"/>
        </xdr:cNvSpPr>
      </xdr:nvSpPr>
      <xdr:spPr bwMode="auto">
        <a:xfrm>
          <a:off x="707898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29</xdr:row>
      <xdr:rowOff>0</xdr:rowOff>
    </xdr:from>
    <xdr:ext cx="518160" cy="556260"/>
    <xdr:sp macro="" textlink="">
      <xdr:nvSpPr>
        <xdr:cNvPr id="207" name="AutoShape 2">
          <a:extLst>
            <a:ext uri="{FF2B5EF4-FFF2-40B4-BE49-F238E27FC236}">
              <a16:creationId xmlns:a16="http://schemas.microsoft.com/office/drawing/2014/main" id="{18CF02AE-727C-4D94-B46B-87E2FCF40133}"/>
            </a:ext>
          </a:extLst>
        </xdr:cNvPr>
        <xdr:cNvSpPr>
          <a:spLocks noChangeAspect="1" noChangeArrowheads="1"/>
        </xdr:cNvSpPr>
      </xdr:nvSpPr>
      <xdr:spPr bwMode="auto">
        <a:xfrm>
          <a:off x="7078980" y="58369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29</xdr:row>
      <xdr:rowOff>0</xdr:rowOff>
    </xdr:from>
    <xdr:ext cx="518160" cy="556260"/>
    <xdr:sp macro="" textlink="">
      <xdr:nvSpPr>
        <xdr:cNvPr id="208" name="AutoShape 2">
          <a:extLst>
            <a:ext uri="{FF2B5EF4-FFF2-40B4-BE49-F238E27FC236}">
              <a16:creationId xmlns:a16="http://schemas.microsoft.com/office/drawing/2014/main" id="{370573E5-1488-46ED-9FE2-FA977CCBE61D}"/>
            </a:ext>
          </a:extLst>
        </xdr:cNvPr>
        <xdr:cNvSpPr>
          <a:spLocks noChangeAspect="1" noChangeArrowheads="1"/>
        </xdr:cNvSpPr>
      </xdr:nvSpPr>
      <xdr:spPr bwMode="auto">
        <a:xfrm>
          <a:off x="7078980" y="58369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28</xdr:row>
      <xdr:rowOff>0</xdr:rowOff>
    </xdr:from>
    <xdr:ext cx="518160" cy="556260"/>
    <xdr:sp macro="" textlink="">
      <xdr:nvSpPr>
        <xdr:cNvPr id="209" name="AutoShape 2">
          <a:extLst>
            <a:ext uri="{FF2B5EF4-FFF2-40B4-BE49-F238E27FC236}">
              <a16:creationId xmlns:a16="http://schemas.microsoft.com/office/drawing/2014/main" id="{C8B577BB-2C63-478D-A343-1419C36DC46A}"/>
            </a:ext>
          </a:extLst>
        </xdr:cNvPr>
        <xdr:cNvSpPr>
          <a:spLocks noChangeAspect="1" noChangeArrowheads="1"/>
        </xdr:cNvSpPr>
      </xdr:nvSpPr>
      <xdr:spPr bwMode="auto">
        <a:xfrm>
          <a:off x="7078980" y="5638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44</xdr:row>
      <xdr:rowOff>0</xdr:rowOff>
    </xdr:from>
    <xdr:ext cx="518160" cy="548640"/>
    <xdr:sp macro="" textlink="">
      <xdr:nvSpPr>
        <xdr:cNvPr id="210" name="AutoShape 2">
          <a:extLst>
            <a:ext uri="{FF2B5EF4-FFF2-40B4-BE49-F238E27FC236}">
              <a16:creationId xmlns:a16="http://schemas.microsoft.com/office/drawing/2014/main" id="{6E79FE8D-19CC-4455-929B-F629F089FAE0}"/>
            </a:ext>
          </a:extLst>
        </xdr:cNvPr>
        <xdr:cNvSpPr>
          <a:spLocks noChangeAspect="1" noChangeArrowheads="1"/>
        </xdr:cNvSpPr>
      </xdr:nvSpPr>
      <xdr:spPr bwMode="auto">
        <a:xfrm>
          <a:off x="7078980" y="880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44</xdr:row>
      <xdr:rowOff>0</xdr:rowOff>
    </xdr:from>
    <xdr:ext cx="518160" cy="548640"/>
    <xdr:sp macro="" textlink="">
      <xdr:nvSpPr>
        <xdr:cNvPr id="211" name="AutoShape 2">
          <a:extLst>
            <a:ext uri="{FF2B5EF4-FFF2-40B4-BE49-F238E27FC236}">
              <a16:creationId xmlns:a16="http://schemas.microsoft.com/office/drawing/2014/main" id="{72EC6FF7-763C-47F3-992F-B8C82E05D768}"/>
            </a:ext>
          </a:extLst>
        </xdr:cNvPr>
        <xdr:cNvSpPr>
          <a:spLocks noChangeAspect="1" noChangeArrowheads="1"/>
        </xdr:cNvSpPr>
      </xdr:nvSpPr>
      <xdr:spPr bwMode="auto">
        <a:xfrm>
          <a:off x="7078980" y="880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44</xdr:row>
      <xdr:rowOff>0</xdr:rowOff>
    </xdr:from>
    <xdr:ext cx="518160" cy="556260"/>
    <xdr:sp macro="" textlink="">
      <xdr:nvSpPr>
        <xdr:cNvPr id="212" name="AutoShape 2">
          <a:extLst>
            <a:ext uri="{FF2B5EF4-FFF2-40B4-BE49-F238E27FC236}">
              <a16:creationId xmlns:a16="http://schemas.microsoft.com/office/drawing/2014/main" id="{051745CC-0FA2-4E94-AF57-FD426546CA8A}"/>
            </a:ext>
          </a:extLst>
        </xdr:cNvPr>
        <xdr:cNvSpPr>
          <a:spLocks noChangeAspect="1" noChangeArrowheads="1"/>
        </xdr:cNvSpPr>
      </xdr:nvSpPr>
      <xdr:spPr bwMode="auto">
        <a:xfrm>
          <a:off x="7078980" y="8808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44</xdr:row>
      <xdr:rowOff>0</xdr:rowOff>
    </xdr:from>
    <xdr:ext cx="518160" cy="556260"/>
    <xdr:sp macro="" textlink="">
      <xdr:nvSpPr>
        <xdr:cNvPr id="213" name="AutoShape 2">
          <a:extLst>
            <a:ext uri="{FF2B5EF4-FFF2-40B4-BE49-F238E27FC236}">
              <a16:creationId xmlns:a16="http://schemas.microsoft.com/office/drawing/2014/main" id="{ED0D01EF-DC40-464E-A305-0042A5FD5EF4}"/>
            </a:ext>
          </a:extLst>
        </xdr:cNvPr>
        <xdr:cNvSpPr>
          <a:spLocks noChangeAspect="1" noChangeArrowheads="1"/>
        </xdr:cNvSpPr>
      </xdr:nvSpPr>
      <xdr:spPr bwMode="auto">
        <a:xfrm>
          <a:off x="7078980" y="8808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47</xdr:row>
      <xdr:rowOff>7620</xdr:rowOff>
    </xdr:from>
    <xdr:ext cx="518160" cy="548640"/>
    <xdr:sp macro="" textlink="">
      <xdr:nvSpPr>
        <xdr:cNvPr id="214" name="AutoShape 2">
          <a:extLst>
            <a:ext uri="{FF2B5EF4-FFF2-40B4-BE49-F238E27FC236}">
              <a16:creationId xmlns:a16="http://schemas.microsoft.com/office/drawing/2014/main" id="{6DCDB7AE-142A-480E-B4B2-B31268F892EF}"/>
            </a:ext>
          </a:extLst>
        </xdr:cNvPr>
        <xdr:cNvSpPr>
          <a:spLocks noChangeAspect="1" noChangeArrowheads="1"/>
        </xdr:cNvSpPr>
      </xdr:nvSpPr>
      <xdr:spPr bwMode="auto">
        <a:xfrm>
          <a:off x="7078980" y="9410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52</xdr:row>
      <xdr:rowOff>15240</xdr:rowOff>
    </xdr:from>
    <xdr:ext cx="518160" cy="548640"/>
    <xdr:sp macro="" textlink="">
      <xdr:nvSpPr>
        <xdr:cNvPr id="215" name="AutoShape 2">
          <a:extLst>
            <a:ext uri="{FF2B5EF4-FFF2-40B4-BE49-F238E27FC236}">
              <a16:creationId xmlns:a16="http://schemas.microsoft.com/office/drawing/2014/main" id="{4FD0C0A2-DD31-4D3E-B39B-2ACC3BBF13F2}"/>
            </a:ext>
          </a:extLst>
        </xdr:cNvPr>
        <xdr:cNvSpPr>
          <a:spLocks noChangeAspect="1" noChangeArrowheads="1"/>
        </xdr:cNvSpPr>
      </xdr:nvSpPr>
      <xdr:spPr bwMode="auto">
        <a:xfrm>
          <a:off x="7078980" y="10408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47</xdr:row>
      <xdr:rowOff>7620</xdr:rowOff>
    </xdr:from>
    <xdr:ext cx="518160" cy="548640"/>
    <xdr:sp macro="" textlink="">
      <xdr:nvSpPr>
        <xdr:cNvPr id="216" name="AutoShape 2">
          <a:extLst>
            <a:ext uri="{FF2B5EF4-FFF2-40B4-BE49-F238E27FC236}">
              <a16:creationId xmlns:a16="http://schemas.microsoft.com/office/drawing/2014/main" id="{B9F0A84B-C520-4FF1-BD28-3236D1490312}"/>
            </a:ext>
          </a:extLst>
        </xdr:cNvPr>
        <xdr:cNvSpPr>
          <a:spLocks noChangeAspect="1" noChangeArrowheads="1"/>
        </xdr:cNvSpPr>
      </xdr:nvSpPr>
      <xdr:spPr bwMode="auto">
        <a:xfrm>
          <a:off x="7078980" y="9410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34</xdr:row>
      <xdr:rowOff>0</xdr:rowOff>
    </xdr:from>
    <xdr:ext cx="518160" cy="548640"/>
    <xdr:sp macro="" textlink="">
      <xdr:nvSpPr>
        <xdr:cNvPr id="217" name="AutoShape 2">
          <a:extLst>
            <a:ext uri="{FF2B5EF4-FFF2-40B4-BE49-F238E27FC236}">
              <a16:creationId xmlns:a16="http://schemas.microsoft.com/office/drawing/2014/main" id="{42FFB741-59A4-455D-993B-DF98565BD7FA}"/>
            </a:ext>
          </a:extLst>
        </xdr:cNvPr>
        <xdr:cNvSpPr>
          <a:spLocks noChangeAspect="1" noChangeArrowheads="1"/>
        </xdr:cNvSpPr>
      </xdr:nvSpPr>
      <xdr:spPr bwMode="auto">
        <a:xfrm>
          <a:off x="7078980" y="6827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34</xdr:row>
      <xdr:rowOff>0</xdr:rowOff>
    </xdr:from>
    <xdr:ext cx="518160" cy="548640"/>
    <xdr:sp macro="" textlink="">
      <xdr:nvSpPr>
        <xdr:cNvPr id="218" name="AutoShape 2">
          <a:extLst>
            <a:ext uri="{FF2B5EF4-FFF2-40B4-BE49-F238E27FC236}">
              <a16:creationId xmlns:a16="http://schemas.microsoft.com/office/drawing/2014/main" id="{A63F860D-FF3D-45C1-819D-0CD372DFB7B2}"/>
            </a:ext>
          </a:extLst>
        </xdr:cNvPr>
        <xdr:cNvSpPr>
          <a:spLocks noChangeAspect="1" noChangeArrowheads="1"/>
        </xdr:cNvSpPr>
      </xdr:nvSpPr>
      <xdr:spPr bwMode="auto">
        <a:xfrm>
          <a:off x="7078980" y="6827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34</xdr:row>
      <xdr:rowOff>0</xdr:rowOff>
    </xdr:from>
    <xdr:ext cx="518160" cy="556260"/>
    <xdr:sp macro="" textlink="">
      <xdr:nvSpPr>
        <xdr:cNvPr id="219" name="AutoShape 2">
          <a:extLst>
            <a:ext uri="{FF2B5EF4-FFF2-40B4-BE49-F238E27FC236}">
              <a16:creationId xmlns:a16="http://schemas.microsoft.com/office/drawing/2014/main" id="{3B4F420D-43FF-4023-9FCB-FFD2CEA4E8D5}"/>
            </a:ext>
          </a:extLst>
        </xdr:cNvPr>
        <xdr:cNvSpPr>
          <a:spLocks noChangeAspect="1" noChangeArrowheads="1"/>
        </xdr:cNvSpPr>
      </xdr:nvSpPr>
      <xdr:spPr bwMode="auto">
        <a:xfrm>
          <a:off x="7078980" y="6827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34</xdr:row>
      <xdr:rowOff>0</xdr:rowOff>
    </xdr:from>
    <xdr:ext cx="518160" cy="556260"/>
    <xdr:sp macro="" textlink="">
      <xdr:nvSpPr>
        <xdr:cNvPr id="220" name="AutoShape 2">
          <a:extLst>
            <a:ext uri="{FF2B5EF4-FFF2-40B4-BE49-F238E27FC236}">
              <a16:creationId xmlns:a16="http://schemas.microsoft.com/office/drawing/2014/main" id="{6A3C16A0-801E-4C3D-A76E-6C9EE8BEBD39}"/>
            </a:ext>
          </a:extLst>
        </xdr:cNvPr>
        <xdr:cNvSpPr>
          <a:spLocks noChangeAspect="1" noChangeArrowheads="1"/>
        </xdr:cNvSpPr>
      </xdr:nvSpPr>
      <xdr:spPr bwMode="auto">
        <a:xfrm>
          <a:off x="7078980" y="6827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19</xdr:row>
      <xdr:rowOff>0</xdr:rowOff>
    </xdr:from>
    <xdr:ext cx="518160" cy="548640"/>
    <xdr:sp macro="" textlink="">
      <xdr:nvSpPr>
        <xdr:cNvPr id="221" name="AutoShape 2">
          <a:extLst>
            <a:ext uri="{FF2B5EF4-FFF2-40B4-BE49-F238E27FC236}">
              <a16:creationId xmlns:a16="http://schemas.microsoft.com/office/drawing/2014/main" id="{9B765000-A2E5-4872-80FB-F689C80052E8}"/>
            </a:ext>
          </a:extLst>
        </xdr:cNvPr>
        <xdr:cNvSpPr>
          <a:spLocks noChangeAspect="1" noChangeArrowheads="1"/>
        </xdr:cNvSpPr>
      </xdr:nvSpPr>
      <xdr:spPr bwMode="auto">
        <a:xfrm>
          <a:off x="7688580" y="3855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19</xdr:row>
      <xdr:rowOff>0</xdr:rowOff>
    </xdr:from>
    <xdr:ext cx="518160" cy="548640"/>
    <xdr:sp macro="" textlink="">
      <xdr:nvSpPr>
        <xdr:cNvPr id="222" name="AutoShape 2">
          <a:extLst>
            <a:ext uri="{FF2B5EF4-FFF2-40B4-BE49-F238E27FC236}">
              <a16:creationId xmlns:a16="http://schemas.microsoft.com/office/drawing/2014/main" id="{2E9B843A-D993-476E-9A39-BE2CC4A49C12}"/>
            </a:ext>
          </a:extLst>
        </xdr:cNvPr>
        <xdr:cNvSpPr>
          <a:spLocks noChangeAspect="1" noChangeArrowheads="1"/>
        </xdr:cNvSpPr>
      </xdr:nvSpPr>
      <xdr:spPr bwMode="auto">
        <a:xfrm>
          <a:off x="7688580" y="3855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19</xdr:row>
      <xdr:rowOff>0</xdr:rowOff>
    </xdr:from>
    <xdr:ext cx="518160" cy="556260"/>
    <xdr:sp macro="" textlink="">
      <xdr:nvSpPr>
        <xdr:cNvPr id="223" name="AutoShape 2">
          <a:extLst>
            <a:ext uri="{FF2B5EF4-FFF2-40B4-BE49-F238E27FC236}">
              <a16:creationId xmlns:a16="http://schemas.microsoft.com/office/drawing/2014/main" id="{6826930D-07B1-4B74-815B-07BD70B809C8}"/>
            </a:ext>
          </a:extLst>
        </xdr:cNvPr>
        <xdr:cNvSpPr>
          <a:spLocks noChangeAspect="1" noChangeArrowheads="1"/>
        </xdr:cNvSpPr>
      </xdr:nvSpPr>
      <xdr:spPr bwMode="auto">
        <a:xfrm>
          <a:off x="7688580" y="3855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19</xdr:row>
      <xdr:rowOff>0</xdr:rowOff>
    </xdr:from>
    <xdr:ext cx="518160" cy="556260"/>
    <xdr:sp macro="" textlink="">
      <xdr:nvSpPr>
        <xdr:cNvPr id="224" name="AutoShape 2">
          <a:extLst>
            <a:ext uri="{FF2B5EF4-FFF2-40B4-BE49-F238E27FC236}">
              <a16:creationId xmlns:a16="http://schemas.microsoft.com/office/drawing/2014/main" id="{08860E65-4D5D-44DF-9E3C-D3EA64CEB55E}"/>
            </a:ext>
          </a:extLst>
        </xdr:cNvPr>
        <xdr:cNvSpPr>
          <a:spLocks noChangeAspect="1" noChangeArrowheads="1"/>
        </xdr:cNvSpPr>
      </xdr:nvSpPr>
      <xdr:spPr bwMode="auto">
        <a:xfrm>
          <a:off x="7688580" y="3855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40</xdr:row>
      <xdr:rowOff>7620</xdr:rowOff>
    </xdr:from>
    <xdr:ext cx="518160" cy="548640"/>
    <xdr:sp macro="" textlink="">
      <xdr:nvSpPr>
        <xdr:cNvPr id="225" name="AutoShape 2">
          <a:extLst>
            <a:ext uri="{FF2B5EF4-FFF2-40B4-BE49-F238E27FC236}">
              <a16:creationId xmlns:a16="http://schemas.microsoft.com/office/drawing/2014/main" id="{B85500D7-59AE-4536-8C9E-05C49631F0F4}"/>
            </a:ext>
          </a:extLst>
        </xdr:cNvPr>
        <xdr:cNvSpPr>
          <a:spLocks noChangeAspect="1" noChangeArrowheads="1"/>
        </xdr:cNvSpPr>
      </xdr:nvSpPr>
      <xdr:spPr bwMode="auto">
        <a:xfrm>
          <a:off x="7688580" y="8023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30</xdr:row>
      <xdr:rowOff>0</xdr:rowOff>
    </xdr:from>
    <xdr:ext cx="518160" cy="556260"/>
    <xdr:sp macro="" textlink="">
      <xdr:nvSpPr>
        <xdr:cNvPr id="226" name="AutoShape 2">
          <a:extLst>
            <a:ext uri="{FF2B5EF4-FFF2-40B4-BE49-F238E27FC236}">
              <a16:creationId xmlns:a16="http://schemas.microsoft.com/office/drawing/2014/main" id="{97DD02C8-08C6-436A-BD18-A83D94F76B7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466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49</xdr:row>
      <xdr:rowOff>7620</xdr:rowOff>
    </xdr:from>
    <xdr:ext cx="518160" cy="548640"/>
    <xdr:sp macro="" textlink="">
      <xdr:nvSpPr>
        <xdr:cNvPr id="227" name="AutoShape 2">
          <a:extLst>
            <a:ext uri="{FF2B5EF4-FFF2-40B4-BE49-F238E27FC236}">
              <a16:creationId xmlns:a16="http://schemas.microsoft.com/office/drawing/2014/main" id="{B86095CB-1094-44E1-9B8F-2EC5B94D9AB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238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51</xdr:row>
      <xdr:rowOff>15240</xdr:rowOff>
    </xdr:from>
    <xdr:ext cx="518160" cy="548640"/>
    <xdr:sp macro="" textlink="">
      <xdr:nvSpPr>
        <xdr:cNvPr id="228" name="AutoShape 2">
          <a:extLst>
            <a:ext uri="{FF2B5EF4-FFF2-40B4-BE49-F238E27FC236}">
              <a16:creationId xmlns:a16="http://schemas.microsoft.com/office/drawing/2014/main" id="{4128B034-7DBA-40CD-AC1B-01D2162E3771}"/>
            </a:ext>
          </a:extLst>
        </xdr:cNvPr>
        <xdr:cNvSpPr>
          <a:spLocks noChangeAspect="1" noChangeArrowheads="1"/>
        </xdr:cNvSpPr>
      </xdr:nvSpPr>
      <xdr:spPr bwMode="auto">
        <a:xfrm>
          <a:off x="822960" y="16642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49</xdr:row>
      <xdr:rowOff>7620</xdr:rowOff>
    </xdr:from>
    <xdr:ext cx="518160" cy="548640"/>
    <xdr:sp macro="" textlink="">
      <xdr:nvSpPr>
        <xdr:cNvPr id="229" name="AutoShape 2">
          <a:extLst>
            <a:ext uri="{FF2B5EF4-FFF2-40B4-BE49-F238E27FC236}">
              <a16:creationId xmlns:a16="http://schemas.microsoft.com/office/drawing/2014/main" id="{9D40245D-3983-45A5-A8A1-105A18679B3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238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30</xdr:row>
      <xdr:rowOff>0</xdr:rowOff>
    </xdr:from>
    <xdr:ext cx="518160" cy="556260"/>
    <xdr:sp macro="" textlink="">
      <xdr:nvSpPr>
        <xdr:cNvPr id="230" name="AutoShape 2">
          <a:extLst>
            <a:ext uri="{FF2B5EF4-FFF2-40B4-BE49-F238E27FC236}">
              <a16:creationId xmlns:a16="http://schemas.microsoft.com/office/drawing/2014/main" id="{073C36CA-C4A5-4FB2-824B-239A9A217F3C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466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49</xdr:row>
      <xdr:rowOff>7620</xdr:rowOff>
    </xdr:from>
    <xdr:ext cx="518160" cy="548640"/>
    <xdr:sp macro="" textlink="">
      <xdr:nvSpPr>
        <xdr:cNvPr id="231" name="AutoShape 2">
          <a:extLst>
            <a:ext uri="{FF2B5EF4-FFF2-40B4-BE49-F238E27FC236}">
              <a16:creationId xmlns:a16="http://schemas.microsoft.com/office/drawing/2014/main" id="{D2B54C45-D1F3-44F6-ACD3-C15E95D0329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238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51</xdr:row>
      <xdr:rowOff>45720</xdr:rowOff>
    </xdr:from>
    <xdr:ext cx="518160" cy="548640"/>
    <xdr:sp macro="" textlink="">
      <xdr:nvSpPr>
        <xdr:cNvPr id="232" name="AutoShape 2">
          <a:extLst>
            <a:ext uri="{FF2B5EF4-FFF2-40B4-BE49-F238E27FC236}">
              <a16:creationId xmlns:a16="http://schemas.microsoft.com/office/drawing/2014/main" id="{6A4E7159-964F-4158-B608-EF2FE7135142}"/>
            </a:ext>
          </a:extLst>
        </xdr:cNvPr>
        <xdr:cNvSpPr>
          <a:spLocks noChangeAspect="1" noChangeArrowheads="1"/>
        </xdr:cNvSpPr>
      </xdr:nvSpPr>
      <xdr:spPr bwMode="auto">
        <a:xfrm>
          <a:off x="8938260" y="1024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49</xdr:row>
      <xdr:rowOff>15240</xdr:rowOff>
    </xdr:from>
    <xdr:ext cx="518160" cy="548640"/>
    <xdr:sp macro="" textlink="">
      <xdr:nvSpPr>
        <xdr:cNvPr id="233" name="AutoShape 2">
          <a:extLst>
            <a:ext uri="{FF2B5EF4-FFF2-40B4-BE49-F238E27FC236}">
              <a16:creationId xmlns:a16="http://schemas.microsoft.com/office/drawing/2014/main" id="{08E07C89-FAE1-47AE-A0B8-2BD7FAE84620}"/>
            </a:ext>
          </a:extLst>
        </xdr:cNvPr>
        <xdr:cNvSpPr>
          <a:spLocks noChangeAspect="1" noChangeArrowheads="1"/>
        </xdr:cNvSpPr>
      </xdr:nvSpPr>
      <xdr:spPr bwMode="auto">
        <a:xfrm>
          <a:off x="891540" y="16245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36</xdr:row>
      <xdr:rowOff>0</xdr:rowOff>
    </xdr:from>
    <xdr:ext cx="518160" cy="548640"/>
    <xdr:sp macro="" textlink="">
      <xdr:nvSpPr>
        <xdr:cNvPr id="234" name="AutoShape 2">
          <a:extLst>
            <a:ext uri="{FF2B5EF4-FFF2-40B4-BE49-F238E27FC236}">
              <a16:creationId xmlns:a16="http://schemas.microsoft.com/office/drawing/2014/main" id="{81EAFFE3-5512-4319-8E5A-2F0E7B0FB935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65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36</xdr:row>
      <xdr:rowOff>0</xdr:rowOff>
    </xdr:from>
    <xdr:ext cx="518160" cy="548640"/>
    <xdr:sp macro="" textlink="">
      <xdr:nvSpPr>
        <xdr:cNvPr id="235" name="AutoShape 2">
          <a:extLst>
            <a:ext uri="{FF2B5EF4-FFF2-40B4-BE49-F238E27FC236}">
              <a16:creationId xmlns:a16="http://schemas.microsoft.com/office/drawing/2014/main" id="{D8ED4848-930D-4F1D-97F1-C569759E876A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65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36</xdr:row>
      <xdr:rowOff>0</xdr:rowOff>
    </xdr:from>
    <xdr:ext cx="518160" cy="556260"/>
    <xdr:sp macro="" textlink="">
      <xdr:nvSpPr>
        <xdr:cNvPr id="236" name="AutoShape 2">
          <a:extLst>
            <a:ext uri="{FF2B5EF4-FFF2-40B4-BE49-F238E27FC236}">
              <a16:creationId xmlns:a16="http://schemas.microsoft.com/office/drawing/2014/main" id="{1FB3D378-2F6E-4A04-A3C1-F7F86E0F0C5A}"/>
            </a:ext>
          </a:extLst>
        </xdr:cNvPr>
        <xdr:cNvSpPr>
          <a:spLocks noChangeAspect="1" noChangeArrowheads="1"/>
        </xdr:cNvSpPr>
      </xdr:nvSpPr>
      <xdr:spPr bwMode="auto">
        <a:xfrm>
          <a:off x="830580" y="136550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36</xdr:row>
      <xdr:rowOff>0</xdr:rowOff>
    </xdr:from>
    <xdr:ext cx="518160" cy="556260"/>
    <xdr:sp macro="" textlink="">
      <xdr:nvSpPr>
        <xdr:cNvPr id="237" name="AutoShape 2">
          <a:extLst>
            <a:ext uri="{FF2B5EF4-FFF2-40B4-BE49-F238E27FC236}">
              <a16:creationId xmlns:a16="http://schemas.microsoft.com/office/drawing/2014/main" id="{392F990D-9DF2-4681-9620-3B9E91B70177}"/>
            </a:ext>
          </a:extLst>
        </xdr:cNvPr>
        <xdr:cNvSpPr>
          <a:spLocks noChangeAspect="1" noChangeArrowheads="1"/>
        </xdr:cNvSpPr>
      </xdr:nvSpPr>
      <xdr:spPr bwMode="auto">
        <a:xfrm>
          <a:off x="830580" y="136550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36</xdr:row>
      <xdr:rowOff>0</xdr:rowOff>
    </xdr:from>
    <xdr:ext cx="518160" cy="548640"/>
    <xdr:sp macro="" textlink="">
      <xdr:nvSpPr>
        <xdr:cNvPr id="238" name="AutoShape 2">
          <a:extLst>
            <a:ext uri="{FF2B5EF4-FFF2-40B4-BE49-F238E27FC236}">
              <a16:creationId xmlns:a16="http://schemas.microsoft.com/office/drawing/2014/main" id="{2BA7FDF6-2DA2-4EB4-BA54-E3C53E9F88C2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65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36</xdr:row>
      <xdr:rowOff>0</xdr:rowOff>
    </xdr:from>
    <xdr:ext cx="518160" cy="548640"/>
    <xdr:sp macro="" textlink="">
      <xdr:nvSpPr>
        <xdr:cNvPr id="239" name="AutoShape 2">
          <a:extLst>
            <a:ext uri="{FF2B5EF4-FFF2-40B4-BE49-F238E27FC236}">
              <a16:creationId xmlns:a16="http://schemas.microsoft.com/office/drawing/2014/main" id="{F88243A0-3ABD-485D-B230-784AC86314AB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65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36</xdr:row>
      <xdr:rowOff>0</xdr:rowOff>
    </xdr:from>
    <xdr:ext cx="518160" cy="556260"/>
    <xdr:sp macro="" textlink="">
      <xdr:nvSpPr>
        <xdr:cNvPr id="240" name="AutoShape 2">
          <a:extLst>
            <a:ext uri="{FF2B5EF4-FFF2-40B4-BE49-F238E27FC236}">
              <a16:creationId xmlns:a16="http://schemas.microsoft.com/office/drawing/2014/main" id="{D0BF1129-56B6-4A28-B6FC-370530B0B13A}"/>
            </a:ext>
          </a:extLst>
        </xdr:cNvPr>
        <xdr:cNvSpPr>
          <a:spLocks noChangeAspect="1" noChangeArrowheads="1"/>
        </xdr:cNvSpPr>
      </xdr:nvSpPr>
      <xdr:spPr bwMode="auto">
        <a:xfrm>
          <a:off x="830580" y="136550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36</xdr:row>
      <xdr:rowOff>0</xdr:rowOff>
    </xdr:from>
    <xdr:ext cx="518160" cy="556260"/>
    <xdr:sp macro="" textlink="">
      <xdr:nvSpPr>
        <xdr:cNvPr id="241" name="AutoShape 2">
          <a:extLst>
            <a:ext uri="{FF2B5EF4-FFF2-40B4-BE49-F238E27FC236}">
              <a16:creationId xmlns:a16="http://schemas.microsoft.com/office/drawing/2014/main" id="{16E43FB1-1A32-449A-9996-DFAEE769ED89}"/>
            </a:ext>
          </a:extLst>
        </xdr:cNvPr>
        <xdr:cNvSpPr>
          <a:spLocks noChangeAspect="1" noChangeArrowheads="1"/>
        </xdr:cNvSpPr>
      </xdr:nvSpPr>
      <xdr:spPr bwMode="auto">
        <a:xfrm>
          <a:off x="830580" y="136550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36</xdr:row>
      <xdr:rowOff>0</xdr:rowOff>
    </xdr:from>
    <xdr:ext cx="518160" cy="548640"/>
    <xdr:sp macro="" textlink="">
      <xdr:nvSpPr>
        <xdr:cNvPr id="242" name="AutoShape 2">
          <a:extLst>
            <a:ext uri="{FF2B5EF4-FFF2-40B4-BE49-F238E27FC236}">
              <a16:creationId xmlns:a16="http://schemas.microsoft.com/office/drawing/2014/main" id="{BCB1F39A-3EB0-442F-8811-DA0E3FEF62C2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65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36</xdr:row>
      <xdr:rowOff>0</xdr:rowOff>
    </xdr:from>
    <xdr:ext cx="518160" cy="548640"/>
    <xdr:sp macro="" textlink="">
      <xdr:nvSpPr>
        <xdr:cNvPr id="243" name="AutoShape 2">
          <a:extLst>
            <a:ext uri="{FF2B5EF4-FFF2-40B4-BE49-F238E27FC236}">
              <a16:creationId xmlns:a16="http://schemas.microsoft.com/office/drawing/2014/main" id="{5AA7DD6A-AA0D-42CE-87B9-09692FA8C6B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65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36</xdr:row>
      <xdr:rowOff>0</xdr:rowOff>
    </xdr:from>
    <xdr:ext cx="518160" cy="556260"/>
    <xdr:sp macro="" textlink="">
      <xdr:nvSpPr>
        <xdr:cNvPr id="244" name="AutoShape 2">
          <a:extLst>
            <a:ext uri="{FF2B5EF4-FFF2-40B4-BE49-F238E27FC236}">
              <a16:creationId xmlns:a16="http://schemas.microsoft.com/office/drawing/2014/main" id="{FC9E658D-DBB8-4BCE-A29B-21A043AA0FA7}"/>
            </a:ext>
          </a:extLst>
        </xdr:cNvPr>
        <xdr:cNvSpPr>
          <a:spLocks noChangeAspect="1" noChangeArrowheads="1"/>
        </xdr:cNvSpPr>
      </xdr:nvSpPr>
      <xdr:spPr bwMode="auto">
        <a:xfrm>
          <a:off x="830580" y="136550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36</xdr:row>
      <xdr:rowOff>0</xdr:rowOff>
    </xdr:from>
    <xdr:ext cx="518160" cy="556260"/>
    <xdr:sp macro="" textlink="">
      <xdr:nvSpPr>
        <xdr:cNvPr id="245" name="AutoShape 2">
          <a:extLst>
            <a:ext uri="{FF2B5EF4-FFF2-40B4-BE49-F238E27FC236}">
              <a16:creationId xmlns:a16="http://schemas.microsoft.com/office/drawing/2014/main" id="{5531340A-20E6-40CB-9298-C08B413E1F94}"/>
            </a:ext>
          </a:extLst>
        </xdr:cNvPr>
        <xdr:cNvSpPr>
          <a:spLocks noChangeAspect="1" noChangeArrowheads="1"/>
        </xdr:cNvSpPr>
      </xdr:nvSpPr>
      <xdr:spPr bwMode="auto">
        <a:xfrm>
          <a:off x="830580" y="136550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36</xdr:row>
      <xdr:rowOff>0</xdr:rowOff>
    </xdr:from>
    <xdr:ext cx="518160" cy="548640"/>
    <xdr:sp macro="" textlink="">
      <xdr:nvSpPr>
        <xdr:cNvPr id="246" name="AutoShape 2">
          <a:extLst>
            <a:ext uri="{FF2B5EF4-FFF2-40B4-BE49-F238E27FC236}">
              <a16:creationId xmlns:a16="http://schemas.microsoft.com/office/drawing/2014/main" id="{B5DD4488-73A3-4D77-BCC7-9095346EF77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65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36</xdr:row>
      <xdr:rowOff>0</xdr:rowOff>
    </xdr:from>
    <xdr:ext cx="518160" cy="548640"/>
    <xdr:sp macro="" textlink="">
      <xdr:nvSpPr>
        <xdr:cNvPr id="247" name="AutoShape 2">
          <a:extLst>
            <a:ext uri="{FF2B5EF4-FFF2-40B4-BE49-F238E27FC236}">
              <a16:creationId xmlns:a16="http://schemas.microsoft.com/office/drawing/2014/main" id="{289DA829-F9DC-46A9-A92B-07F9084BC83A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65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36</xdr:row>
      <xdr:rowOff>0</xdr:rowOff>
    </xdr:from>
    <xdr:ext cx="518160" cy="556260"/>
    <xdr:sp macro="" textlink="">
      <xdr:nvSpPr>
        <xdr:cNvPr id="248" name="AutoShape 2">
          <a:extLst>
            <a:ext uri="{FF2B5EF4-FFF2-40B4-BE49-F238E27FC236}">
              <a16:creationId xmlns:a16="http://schemas.microsoft.com/office/drawing/2014/main" id="{79266549-AE7A-4BF2-99E7-C1FF67DF2D8B}"/>
            </a:ext>
          </a:extLst>
        </xdr:cNvPr>
        <xdr:cNvSpPr>
          <a:spLocks noChangeAspect="1" noChangeArrowheads="1"/>
        </xdr:cNvSpPr>
      </xdr:nvSpPr>
      <xdr:spPr bwMode="auto">
        <a:xfrm>
          <a:off x="830580" y="136550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36</xdr:row>
      <xdr:rowOff>0</xdr:rowOff>
    </xdr:from>
    <xdr:ext cx="518160" cy="556260"/>
    <xdr:sp macro="" textlink="">
      <xdr:nvSpPr>
        <xdr:cNvPr id="249" name="AutoShape 2">
          <a:extLst>
            <a:ext uri="{FF2B5EF4-FFF2-40B4-BE49-F238E27FC236}">
              <a16:creationId xmlns:a16="http://schemas.microsoft.com/office/drawing/2014/main" id="{B3BAC5CA-0309-4017-BF96-E9A92B998712}"/>
            </a:ext>
          </a:extLst>
        </xdr:cNvPr>
        <xdr:cNvSpPr>
          <a:spLocks noChangeAspect="1" noChangeArrowheads="1"/>
        </xdr:cNvSpPr>
      </xdr:nvSpPr>
      <xdr:spPr bwMode="auto">
        <a:xfrm>
          <a:off x="830580" y="136550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33</xdr:row>
      <xdr:rowOff>129540</xdr:rowOff>
    </xdr:from>
    <xdr:ext cx="518160" cy="556260"/>
    <xdr:sp macro="" textlink="">
      <xdr:nvSpPr>
        <xdr:cNvPr id="250" name="AutoShape 2">
          <a:extLst>
            <a:ext uri="{FF2B5EF4-FFF2-40B4-BE49-F238E27FC236}">
              <a16:creationId xmlns:a16="http://schemas.microsoft.com/office/drawing/2014/main" id="{D78A0F54-0257-443F-8BBC-C7EAC19566C9}"/>
            </a:ext>
          </a:extLst>
        </xdr:cNvPr>
        <xdr:cNvSpPr>
          <a:spLocks noChangeAspect="1" noChangeArrowheads="1"/>
        </xdr:cNvSpPr>
      </xdr:nvSpPr>
      <xdr:spPr bwMode="auto">
        <a:xfrm>
          <a:off x="1257300" y="59664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33</xdr:row>
      <xdr:rowOff>129540</xdr:rowOff>
    </xdr:from>
    <xdr:ext cx="518160" cy="556260"/>
    <xdr:sp macro="" textlink="">
      <xdr:nvSpPr>
        <xdr:cNvPr id="251" name="AutoShape 2">
          <a:extLst>
            <a:ext uri="{FF2B5EF4-FFF2-40B4-BE49-F238E27FC236}">
              <a16:creationId xmlns:a16="http://schemas.microsoft.com/office/drawing/2014/main" id="{BEB566E9-2028-4896-A566-DAB880FDDA5F}"/>
            </a:ext>
          </a:extLst>
        </xdr:cNvPr>
        <xdr:cNvSpPr>
          <a:spLocks noChangeAspect="1" noChangeArrowheads="1"/>
        </xdr:cNvSpPr>
      </xdr:nvSpPr>
      <xdr:spPr bwMode="auto">
        <a:xfrm>
          <a:off x="1257300" y="59664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42</xdr:row>
      <xdr:rowOff>0</xdr:rowOff>
    </xdr:from>
    <xdr:ext cx="518160" cy="556260"/>
    <xdr:sp macro="" textlink="">
      <xdr:nvSpPr>
        <xdr:cNvPr id="252" name="AutoShape 2">
          <a:extLst>
            <a:ext uri="{FF2B5EF4-FFF2-40B4-BE49-F238E27FC236}">
              <a16:creationId xmlns:a16="http://schemas.microsoft.com/office/drawing/2014/main" id="{B9A80315-1B24-4B01-AD31-B27853D036E4}"/>
            </a:ext>
          </a:extLst>
        </xdr:cNvPr>
        <xdr:cNvSpPr>
          <a:spLocks noChangeAspect="1" noChangeArrowheads="1"/>
        </xdr:cNvSpPr>
      </xdr:nvSpPr>
      <xdr:spPr bwMode="auto">
        <a:xfrm>
          <a:off x="449580" y="7421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43</xdr:row>
      <xdr:rowOff>45720</xdr:rowOff>
    </xdr:from>
    <xdr:ext cx="518160" cy="556260"/>
    <xdr:sp macro="" textlink="">
      <xdr:nvSpPr>
        <xdr:cNvPr id="253" name="AutoShape 2">
          <a:extLst>
            <a:ext uri="{FF2B5EF4-FFF2-40B4-BE49-F238E27FC236}">
              <a16:creationId xmlns:a16="http://schemas.microsoft.com/office/drawing/2014/main" id="{42BC7F08-74A0-4BAD-B8C4-55A1CBD92768}"/>
            </a:ext>
          </a:extLst>
        </xdr:cNvPr>
        <xdr:cNvSpPr>
          <a:spLocks noChangeAspect="1" noChangeArrowheads="1"/>
        </xdr:cNvSpPr>
      </xdr:nvSpPr>
      <xdr:spPr bwMode="auto">
        <a:xfrm>
          <a:off x="1112520" y="7665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42</xdr:row>
      <xdr:rowOff>0</xdr:rowOff>
    </xdr:from>
    <xdr:ext cx="518160" cy="556260"/>
    <xdr:sp macro="" textlink="">
      <xdr:nvSpPr>
        <xdr:cNvPr id="254" name="AutoShape 2">
          <a:extLst>
            <a:ext uri="{FF2B5EF4-FFF2-40B4-BE49-F238E27FC236}">
              <a16:creationId xmlns:a16="http://schemas.microsoft.com/office/drawing/2014/main" id="{66D4DF57-11B9-42DF-BEA3-58504A5B13B3}"/>
            </a:ext>
          </a:extLst>
        </xdr:cNvPr>
        <xdr:cNvSpPr>
          <a:spLocks noChangeAspect="1" noChangeArrowheads="1"/>
        </xdr:cNvSpPr>
      </xdr:nvSpPr>
      <xdr:spPr bwMode="auto">
        <a:xfrm>
          <a:off x="449580" y="7421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43</xdr:row>
      <xdr:rowOff>45720</xdr:rowOff>
    </xdr:from>
    <xdr:ext cx="518160" cy="556260"/>
    <xdr:sp macro="" textlink="">
      <xdr:nvSpPr>
        <xdr:cNvPr id="255" name="AutoShape 2">
          <a:extLst>
            <a:ext uri="{FF2B5EF4-FFF2-40B4-BE49-F238E27FC236}">
              <a16:creationId xmlns:a16="http://schemas.microsoft.com/office/drawing/2014/main" id="{81506669-41F6-49A6-B316-EB6559478E6A}"/>
            </a:ext>
          </a:extLst>
        </xdr:cNvPr>
        <xdr:cNvSpPr>
          <a:spLocks noChangeAspect="1" noChangeArrowheads="1"/>
        </xdr:cNvSpPr>
      </xdr:nvSpPr>
      <xdr:spPr bwMode="auto">
        <a:xfrm>
          <a:off x="1112520" y="7665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65</xdr:row>
      <xdr:rowOff>7620</xdr:rowOff>
    </xdr:from>
    <xdr:ext cx="518160" cy="548640"/>
    <xdr:sp macro="" textlink="">
      <xdr:nvSpPr>
        <xdr:cNvPr id="256" name="AutoShape 2">
          <a:extLst>
            <a:ext uri="{FF2B5EF4-FFF2-40B4-BE49-F238E27FC236}">
              <a16:creationId xmlns:a16="http://schemas.microsoft.com/office/drawing/2014/main" id="{0925C009-82B3-4D8D-8D23-12B259FF1D53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193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65</xdr:row>
      <xdr:rowOff>7620</xdr:rowOff>
    </xdr:from>
    <xdr:ext cx="518160" cy="548640"/>
    <xdr:sp macro="" textlink="">
      <xdr:nvSpPr>
        <xdr:cNvPr id="257" name="AutoShape 2">
          <a:extLst>
            <a:ext uri="{FF2B5EF4-FFF2-40B4-BE49-F238E27FC236}">
              <a16:creationId xmlns:a16="http://schemas.microsoft.com/office/drawing/2014/main" id="{DE8682A3-BFC1-435A-B346-077994D13EAC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193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60</xdr:row>
      <xdr:rowOff>7620</xdr:rowOff>
    </xdr:from>
    <xdr:ext cx="518160" cy="548640"/>
    <xdr:sp macro="" textlink="">
      <xdr:nvSpPr>
        <xdr:cNvPr id="258" name="AutoShape 2">
          <a:extLst>
            <a:ext uri="{FF2B5EF4-FFF2-40B4-BE49-F238E27FC236}">
              <a16:creationId xmlns:a16="http://schemas.microsoft.com/office/drawing/2014/main" id="{84C002B1-4202-4990-B4EB-AAD9F4BCAB8A}"/>
            </a:ext>
          </a:extLst>
        </xdr:cNvPr>
        <xdr:cNvSpPr>
          <a:spLocks noChangeAspect="1" noChangeArrowheads="1"/>
        </xdr:cNvSpPr>
      </xdr:nvSpPr>
      <xdr:spPr bwMode="auto">
        <a:xfrm>
          <a:off x="640080" y="10599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65</xdr:row>
      <xdr:rowOff>7620</xdr:rowOff>
    </xdr:from>
    <xdr:ext cx="518160" cy="548640"/>
    <xdr:sp macro="" textlink="">
      <xdr:nvSpPr>
        <xdr:cNvPr id="259" name="AutoShape 2">
          <a:extLst>
            <a:ext uri="{FF2B5EF4-FFF2-40B4-BE49-F238E27FC236}">
              <a16:creationId xmlns:a16="http://schemas.microsoft.com/office/drawing/2014/main" id="{C9D1A41E-2850-4ACD-80EF-1761AC761998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193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65</xdr:row>
      <xdr:rowOff>7620</xdr:rowOff>
    </xdr:from>
    <xdr:ext cx="518160" cy="548640"/>
    <xdr:sp macro="" textlink="">
      <xdr:nvSpPr>
        <xdr:cNvPr id="260" name="AutoShape 2">
          <a:extLst>
            <a:ext uri="{FF2B5EF4-FFF2-40B4-BE49-F238E27FC236}">
              <a16:creationId xmlns:a16="http://schemas.microsoft.com/office/drawing/2014/main" id="{85858250-C504-4B29-8105-F204384F9C37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193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60</xdr:row>
      <xdr:rowOff>7620</xdr:rowOff>
    </xdr:from>
    <xdr:ext cx="518160" cy="548640"/>
    <xdr:sp macro="" textlink="">
      <xdr:nvSpPr>
        <xdr:cNvPr id="261" name="AutoShape 2">
          <a:extLst>
            <a:ext uri="{FF2B5EF4-FFF2-40B4-BE49-F238E27FC236}">
              <a16:creationId xmlns:a16="http://schemas.microsoft.com/office/drawing/2014/main" id="{8621B134-41D3-4DB0-B349-ED1B906988A4}"/>
            </a:ext>
          </a:extLst>
        </xdr:cNvPr>
        <xdr:cNvSpPr>
          <a:spLocks noChangeAspect="1" noChangeArrowheads="1"/>
        </xdr:cNvSpPr>
      </xdr:nvSpPr>
      <xdr:spPr bwMode="auto">
        <a:xfrm>
          <a:off x="640080" y="10599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70</xdr:row>
      <xdr:rowOff>0</xdr:rowOff>
    </xdr:from>
    <xdr:ext cx="518160" cy="548640"/>
    <xdr:sp macro="" textlink="">
      <xdr:nvSpPr>
        <xdr:cNvPr id="262" name="AutoShape 2">
          <a:extLst>
            <a:ext uri="{FF2B5EF4-FFF2-40B4-BE49-F238E27FC236}">
              <a16:creationId xmlns:a16="http://schemas.microsoft.com/office/drawing/2014/main" id="{185720F3-F43D-4133-AFDF-9EDBB9B3BA74}"/>
            </a:ext>
          </a:extLst>
        </xdr:cNvPr>
        <xdr:cNvSpPr>
          <a:spLocks noChangeAspect="1" noChangeArrowheads="1"/>
        </xdr:cNvSpPr>
      </xdr:nvSpPr>
      <xdr:spPr bwMode="auto">
        <a:xfrm>
          <a:off x="662940" y="1239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67</xdr:row>
      <xdr:rowOff>7620</xdr:rowOff>
    </xdr:from>
    <xdr:ext cx="518160" cy="548640"/>
    <xdr:sp macro="" textlink="">
      <xdr:nvSpPr>
        <xdr:cNvPr id="263" name="AutoShape 2">
          <a:extLst>
            <a:ext uri="{FF2B5EF4-FFF2-40B4-BE49-F238E27FC236}">
              <a16:creationId xmlns:a16="http://schemas.microsoft.com/office/drawing/2014/main" id="{501C50FF-ED2F-4039-A780-552AFE42DA7E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391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67</xdr:row>
      <xdr:rowOff>7620</xdr:rowOff>
    </xdr:from>
    <xdr:ext cx="518160" cy="548640"/>
    <xdr:sp macro="" textlink="">
      <xdr:nvSpPr>
        <xdr:cNvPr id="264" name="AutoShape 2">
          <a:extLst>
            <a:ext uri="{FF2B5EF4-FFF2-40B4-BE49-F238E27FC236}">
              <a16:creationId xmlns:a16="http://schemas.microsoft.com/office/drawing/2014/main" id="{E775AA81-FC01-44DE-ADC6-7AEE3D68C20D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391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70</xdr:row>
      <xdr:rowOff>0</xdr:rowOff>
    </xdr:from>
    <xdr:ext cx="518160" cy="548640"/>
    <xdr:sp macro="" textlink="">
      <xdr:nvSpPr>
        <xdr:cNvPr id="265" name="AutoShape 2">
          <a:extLst>
            <a:ext uri="{FF2B5EF4-FFF2-40B4-BE49-F238E27FC236}">
              <a16:creationId xmlns:a16="http://schemas.microsoft.com/office/drawing/2014/main" id="{C7EE4A33-D250-43F1-B6C9-C3314F4232A1}"/>
            </a:ext>
          </a:extLst>
        </xdr:cNvPr>
        <xdr:cNvSpPr>
          <a:spLocks noChangeAspect="1" noChangeArrowheads="1"/>
        </xdr:cNvSpPr>
      </xdr:nvSpPr>
      <xdr:spPr bwMode="auto">
        <a:xfrm>
          <a:off x="662940" y="1239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67</xdr:row>
      <xdr:rowOff>7620</xdr:rowOff>
    </xdr:from>
    <xdr:ext cx="518160" cy="548640"/>
    <xdr:sp macro="" textlink="">
      <xdr:nvSpPr>
        <xdr:cNvPr id="266" name="AutoShape 2">
          <a:extLst>
            <a:ext uri="{FF2B5EF4-FFF2-40B4-BE49-F238E27FC236}">
              <a16:creationId xmlns:a16="http://schemas.microsoft.com/office/drawing/2014/main" id="{D51DB1C2-6C92-433F-9C65-580AF3D84D94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391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67</xdr:row>
      <xdr:rowOff>7620</xdr:rowOff>
    </xdr:from>
    <xdr:ext cx="518160" cy="548640"/>
    <xdr:sp macro="" textlink="">
      <xdr:nvSpPr>
        <xdr:cNvPr id="267" name="AutoShape 2">
          <a:extLst>
            <a:ext uri="{FF2B5EF4-FFF2-40B4-BE49-F238E27FC236}">
              <a16:creationId xmlns:a16="http://schemas.microsoft.com/office/drawing/2014/main" id="{C36CB578-5077-4265-8236-5D001CFF9287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391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48</xdr:row>
      <xdr:rowOff>7620</xdr:rowOff>
    </xdr:from>
    <xdr:ext cx="518160" cy="548640"/>
    <xdr:sp macro="" textlink="">
      <xdr:nvSpPr>
        <xdr:cNvPr id="268" name="AutoShape 2">
          <a:extLst>
            <a:ext uri="{FF2B5EF4-FFF2-40B4-BE49-F238E27FC236}">
              <a16:creationId xmlns:a16="http://schemas.microsoft.com/office/drawing/2014/main" id="{EE31430E-3CD7-4CC0-8F33-DBE37EEFF65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979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48</xdr:row>
      <xdr:rowOff>7620</xdr:rowOff>
    </xdr:from>
    <xdr:ext cx="518160" cy="548640"/>
    <xdr:sp macro="" textlink="">
      <xdr:nvSpPr>
        <xdr:cNvPr id="269" name="AutoShape 2">
          <a:extLst>
            <a:ext uri="{FF2B5EF4-FFF2-40B4-BE49-F238E27FC236}">
              <a16:creationId xmlns:a16="http://schemas.microsoft.com/office/drawing/2014/main" id="{373D0662-62A7-4C26-B8B6-941997014E3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979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48</xdr:row>
      <xdr:rowOff>7620</xdr:rowOff>
    </xdr:from>
    <xdr:ext cx="518160" cy="548640"/>
    <xdr:sp macro="" textlink="">
      <xdr:nvSpPr>
        <xdr:cNvPr id="270" name="AutoShape 2">
          <a:extLst>
            <a:ext uri="{FF2B5EF4-FFF2-40B4-BE49-F238E27FC236}">
              <a16:creationId xmlns:a16="http://schemas.microsoft.com/office/drawing/2014/main" id="{AF8C6AEA-CE35-4D5E-9C31-F94DF835707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979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48</xdr:row>
      <xdr:rowOff>7620</xdr:rowOff>
    </xdr:from>
    <xdr:ext cx="518160" cy="548640"/>
    <xdr:sp macro="" textlink="">
      <xdr:nvSpPr>
        <xdr:cNvPr id="271" name="AutoShape 2">
          <a:extLst>
            <a:ext uri="{FF2B5EF4-FFF2-40B4-BE49-F238E27FC236}">
              <a16:creationId xmlns:a16="http://schemas.microsoft.com/office/drawing/2014/main" id="{4148914E-CD85-4FB2-BCF4-C0B11EE33E1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979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26</xdr:row>
      <xdr:rowOff>0</xdr:rowOff>
    </xdr:from>
    <xdr:ext cx="518160" cy="548640"/>
    <xdr:sp macro="" textlink="">
      <xdr:nvSpPr>
        <xdr:cNvPr id="272" name="AutoShape 2">
          <a:extLst>
            <a:ext uri="{FF2B5EF4-FFF2-40B4-BE49-F238E27FC236}">
              <a16:creationId xmlns:a16="http://schemas.microsoft.com/office/drawing/2014/main" id="{4F155C6D-D868-49A3-A4D0-93982B53DA09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628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23</xdr:row>
      <xdr:rowOff>30480</xdr:rowOff>
    </xdr:from>
    <xdr:ext cx="518160" cy="556260"/>
    <xdr:sp macro="" textlink="">
      <xdr:nvSpPr>
        <xdr:cNvPr id="273" name="AutoShape 2">
          <a:extLst>
            <a:ext uri="{FF2B5EF4-FFF2-40B4-BE49-F238E27FC236}">
              <a16:creationId xmlns:a16="http://schemas.microsoft.com/office/drawing/2014/main" id="{7032AB38-7250-4BC9-B027-2D86CB9F433A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79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23</xdr:row>
      <xdr:rowOff>30480</xdr:rowOff>
    </xdr:from>
    <xdr:ext cx="518160" cy="556260"/>
    <xdr:sp macro="" textlink="">
      <xdr:nvSpPr>
        <xdr:cNvPr id="274" name="AutoShape 2">
          <a:extLst>
            <a:ext uri="{FF2B5EF4-FFF2-40B4-BE49-F238E27FC236}">
              <a16:creationId xmlns:a16="http://schemas.microsoft.com/office/drawing/2014/main" id="{9DF66632-6F90-4EC7-8C8E-612156AF8432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79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26</xdr:row>
      <xdr:rowOff>0</xdr:rowOff>
    </xdr:from>
    <xdr:ext cx="518160" cy="548640"/>
    <xdr:sp macro="" textlink="">
      <xdr:nvSpPr>
        <xdr:cNvPr id="275" name="AutoShape 2">
          <a:extLst>
            <a:ext uri="{FF2B5EF4-FFF2-40B4-BE49-F238E27FC236}">
              <a16:creationId xmlns:a16="http://schemas.microsoft.com/office/drawing/2014/main" id="{F249AF8D-B1EC-409E-8F14-37CF883588D9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628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26</xdr:row>
      <xdr:rowOff>0</xdr:rowOff>
    </xdr:from>
    <xdr:ext cx="518160" cy="556260"/>
    <xdr:sp macro="" textlink="">
      <xdr:nvSpPr>
        <xdr:cNvPr id="276" name="AutoShape 2">
          <a:extLst>
            <a:ext uri="{FF2B5EF4-FFF2-40B4-BE49-F238E27FC236}">
              <a16:creationId xmlns:a16="http://schemas.microsoft.com/office/drawing/2014/main" id="{450706B2-B4E7-40CE-B734-0B0EBF3D12B4}"/>
            </a:ext>
          </a:extLst>
        </xdr:cNvPr>
        <xdr:cNvSpPr>
          <a:spLocks noChangeAspect="1" noChangeArrowheads="1"/>
        </xdr:cNvSpPr>
      </xdr:nvSpPr>
      <xdr:spPr bwMode="auto">
        <a:xfrm>
          <a:off x="830580" y="11628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26</xdr:row>
      <xdr:rowOff>0</xdr:rowOff>
    </xdr:from>
    <xdr:ext cx="518160" cy="556260"/>
    <xdr:sp macro="" textlink="">
      <xdr:nvSpPr>
        <xdr:cNvPr id="277" name="AutoShape 2">
          <a:extLst>
            <a:ext uri="{FF2B5EF4-FFF2-40B4-BE49-F238E27FC236}">
              <a16:creationId xmlns:a16="http://schemas.microsoft.com/office/drawing/2014/main" id="{B1287236-A8E9-4E48-A1EF-FBDFDCBB61DA}"/>
            </a:ext>
          </a:extLst>
        </xdr:cNvPr>
        <xdr:cNvSpPr>
          <a:spLocks noChangeAspect="1" noChangeArrowheads="1"/>
        </xdr:cNvSpPr>
      </xdr:nvSpPr>
      <xdr:spPr bwMode="auto">
        <a:xfrm>
          <a:off x="830580" y="11628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26</xdr:row>
      <xdr:rowOff>0</xdr:rowOff>
    </xdr:from>
    <xdr:ext cx="518160" cy="548640"/>
    <xdr:sp macro="" textlink="">
      <xdr:nvSpPr>
        <xdr:cNvPr id="278" name="AutoShape 2">
          <a:extLst>
            <a:ext uri="{FF2B5EF4-FFF2-40B4-BE49-F238E27FC236}">
              <a16:creationId xmlns:a16="http://schemas.microsoft.com/office/drawing/2014/main" id="{25049A81-C468-41E7-AC7C-8A74DBACFCAC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628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23</xdr:row>
      <xdr:rowOff>30480</xdr:rowOff>
    </xdr:from>
    <xdr:ext cx="518160" cy="556260"/>
    <xdr:sp macro="" textlink="">
      <xdr:nvSpPr>
        <xdr:cNvPr id="279" name="AutoShape 2">
          <a:extLst>
            <a:ext uri="{FF2B5EF4-FFF2-40B4-BE49-F238E27FC236}">
              <a16:creationId xmlns:a16="http://schemas.microsoft.com/office/drawing/2014/main" id="{C3641F21-6455-481D-9829-1DFA041DE4C5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79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23</xdr:row>
      <xdr:rowOff>30480</xdr:rowOff>
    </xdr:from>
    <xdr:ext cx="518160" cy="556260"/>
    <xdr:sp macro="" textlink="">
      <xdr:nvSpPr>
        <xdr:cNvPr id="280" name="AutoShape 2">
          <a:extLst>
            <a:ext uri="{FF2B5EF4-FFF2-40B4-BE49-F238E27FC236}">
              <a16:creationId xmlns:a16="http://schemas.microsoft.com/office/drawing/2014/main" id="{94259140-D4F3-41CE-9392-50ED6F8AC817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79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26</xdr:row>
      <xdr:rowOff>0</xdr:rowOff>
    </xdr:from>
    <xdr:ext cx="518160" cy="548640"/>
    <xdr:sp macro="" textlink="">
      <xdr:nvSpPr>
        <xdr:cNvPr id="281" name="AutoShape 2">
          <a:extLst>
            <a:ext uri="{FF2B5EF4-FFF2-40B4-BE49-F238E27FC236}">
              <a16:creationId xmlns:a16="http://schemas.microsoft.com/office/drawing/2014/main" id="{C8E803A1-6A57-4C40-9DC5-A7680EB52FC9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628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26</xdr:row>
      <xdr:rowOff>0</xdr:rowOff>
    </xdr:from>
    <xdr:ext cx="518160" cy="556260"/>
    <xdr:sp macro="" textlink="">
      <xdr:nvSpPr>
        <xdr:cNvPr id="282" name="AutoShape 2">
          <a:extLst>
            <a:ext uri="{FF2B5EF4-FFF2-40B4-BE49-F238E27FC236}">
              <a16:creationId xmlns:a16="http://schemas.microsoft.com/office/drawing/2014/main" id="{1387C1EF-E0E2-4B15-A7C1-CDFA945BADCC}"/>
            </a:ext>
          </a:extLst>
        </xdr:cNvPr>
        <xdr:cNvSpPr>
          <a:spLocks noChangeAspect="1" noChangeArrowheads="1"/>
        </xdr:cNvSpPr>
      </xdr:nvSpPr>
      <xdr:spPr bwMode="auto">
        <a:xfrm>
          <a:off x="830580" y="11628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26</xdr:row>
      <xdr:rowOff>0</xdr:rowOff>
    </xdr:from>
    <xdr:ext cx="518160" cy="556260"/>
    <xdr:sp macro="" textlink="">
      <xdr:nvSpPr>
        <xdr:cNvPr id="283" name="AutoShape 2">
          <a:extLst>
            <a:ext uri="{FF2B5EF4-FFF2-40B4-BE49-F238E27FC236}">
              <a16:creationId xmlns:a16="http://schemas.microsoft.com/office/drawing/2014/main" id="{F1BDD6BC-D9CD-4BD2-AC2C-F217A4B29660}"/>
            </a:ext>
          </a:extLst>
        </xdr:cNvPr>
        <xdr:cNvSpPr>
          <a:spLocks noChangeAspect="1" noChangeArrowheads="1"/>
        </xdr:cNvSpPr>
      </xdr:nvSpPr>
      <xdr:spPr bwMode="auto">
        <a:xfrm>
          <a:off x="830580" y="11628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26</xdr:row>
      <xdr:rowOff>0</xdr:rowOff>
    </xdr:from>
    <xdr:ext cx="518160" cy="548640"/>
    <xdr:sp macro="" textlink="">
      <xdr:nvSpPr>
        <xdr:cNvPr id="284" name="AutoShape 2">
          <a:extLst>
            <a:ext uri="{FF2B5EF4-FFF2-40B4-BE49-F238E27FC236}">
              <a16:creationId xmlns:a16="http://schemas.microsoft.com/office/drawing/2014/main" id="{29032C32-73B3-4F32-9C28-0C728953CC4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628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23</xdr:row>
      <xdr:rowOff>30480</xdr:rowOff>
    </xdr:from>
    <xdr:ext cx="518160" cy="556260"/>
    <xdr:sp macro="" textlink="">
      <xdr:nvSpPr>
        <xdr:cNvPr id="285" name="AutoShape 2">
          <a:extLst>
            <a:ext uri="{FF2B5EF4-FFF2-40B4-BE49-F238E27FC236}">
              <a16:creationId xmlns:a16="http://schemas.microsoft.com/office/drawing/2014/main" id="{55D2BEE9-6B88-447E-97AE-CB07033FCA5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79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23</xdr:row>
      <xdr:rowOff>30480</xdr:rowOff>
    </xdr:from>
    <xdr:ext cx="518160" cy="556260"/>
    <xdr:sp macro="" textlink="">
      <xdr:nvSpPr>
        <xdr:cNvPr id="286" name="AutoShape 2">
          <a:extLst>
            <a:ext uri="{FF2B5EF4-FFF2-40B4-BE49-F238E27FC236}">
              <a16:creationId xmlns:a16="http://schemas.microsoft.com/office/drawing/2014/main" id="{9AFCA477-4A16-4BCD-A260-A0C6832D58BF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79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26</xdr:row>
      <xdr:rowOff>0</xdr:rowOff>
    </xdr:from>
    <xdr:ext cx="518160" cy="548640"/>
    <xdr:sp macro="" textlink="">
      <xdr:nvSpPr>
        <xdr:cNvPr id="287" name="AutoShape 2">
          <a:extLst>
            <a:ext uri="{FF2B5EF4-FFF2-40B4-BE49-F238E27FC236}">
              <a16:creationId xmlns:a16="http://schemas.microsoft.com/office/drawing/2014/main" id="{4F5D2983-11AB-450E-BBC9-812E9E219A78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628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26</xdr:row>
      <xdr:rowOff>0</xdr:rowOff>
    </xdr:from>
    <xdr:ext cx="518160" cy="556260"/>
    <xdr:sp macro="" textlink="">
      <xdr:nvSpPr>
        <xdr:cNvPr id="288" name="AutoShape 2">
          <a:extLst>
            <a:ext uri="{FF2B5EF4-FFF2-40B4-BE49-F238E27FC236}">
              <a16:creationId xmlns:a16="http://schemas.microsoft.com/office/drawing/2014/main" id="{23B52CFA-E2D3-4CD8-9F2A-9BE6D86CED16}"/>
            </a:ext>
          </a:extLst>
        </xdr:cNvPr>
        <xdr:cNvSpPr>
          <a:spLocks noChangeAspect="1" noChangeArrowheads="1"/>
        </xdr:cNvSpPr>
      </xdr:nvSpPr>
      <xdr:spPr bwMode="auto">
        <a:xfrm>
          <a:off x="830580" y="11628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26</xdr:row>
      <xdr:rowOff>0</xdr:rowOff>
    </xdr:from>
    <xdr:ext cx="518160" cy="556260"/>
    <xdr:sp macro="" textlink="">
      <xdr:nvSpPr>
        <xdr:cNvPr id="289" name="AutoShape 2">
          <a:extLst>
            <a:ext uri="{FF2B5EF4-FFF2-40B4-BE49-F238E27FC236}">
              <a16:creationId xmlns:a16="http://schemas.microsoft.com/office/drawing/2014/main" id="{E9EE90A3-EFEC-455A-81E4-4EA6EBC3E26D}"/>
            </a:ext>
          </a:extLst>
        </xdr:cNvPr>
        <xdr:cNvSpPr>
          <a:spLocks noChangeAspect="1" noChangeArrowheads="1"/>
        </xdr:cNvSpPr>
      </xdr:nvSpPr>
      <xdr:spPr bwMode="auto">
        <a:xfrm>
          <a:off x="830580" y="11628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26</xdr:row>
      <xdr:rowOff>0</xdr:rowOff>
    </xdr:from>
    <xdr:ext cx="518160" cy="548640"/>
    <xdr:sp macro="" textlink="">
      <xdr:nvSpPr>
        <xdr:cNvPr id="290" name="AutoShape 2">
          <a:extLst>
            <a:ext uri="{FF2B5EF4-FFF2-40B4-BE49-F238E27FC236}">
              <a16:creationId xmlns:a16="http://schemas.microsoft.com/office/drawing/2014/main" id="{9A653160-E189-4D10-B214-BDAEFB5D2177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628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23</xdr:row>
      <xdr:rowOff>30480</xdr:rowOff>
    </xdr:from>
    <xdr:ext cx="518160" cy="556260"/>
    <xdr:sp macro="" textlink="">
      <xdr:nvSpPr>
        <xdr:cNvPr id="291" name="AutoShape 2">
          <a:extLst>
            <a:ext uri="{FF2B5EF4-FFF2-40B4-BE49-F238E27FC236}">
              <a16:creationId xmlns:a16="http://schemas.microsoft.com/office/drawing/2014/main" id="{194482CB-FEDF-4799-8772-B1CFE36A307A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79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23</xdr:row>
      <xdr:rowOff>30480</xdr:rowOff>
    </xdr:from>
    <xdr:ext cx="518160" cy="556260"/>
    <xdr:sp macro="" textlink="">
      <xdr:nvSpPr>
        <xdr:cNvPr id="292" name="AutoShape 2">
          <a:extLst>
            <a:ext uri="{FF2B5EF4-FFF2-40B4-BE49-F238E27FC236}">
              <a16:creationId xmlns:a16="http://schemas.microsoft.com/office/drawing/2014/main" id="{9E8CF083-1FB1-4122-A04C-442F0676CFC3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79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26</xdr:row>
      <xdr:rowOff>0</xdr:rowOff>
    </xdr:from>
    <xdr:ext cx="518160" cy="548640"/>
    <xdr:sp macro="" textlink="">
      <xdr:nvSpPr>
        <xdr:cNvPr id="293" name="AutoShape 2">
          <a:extLst>
            <a:ext uri="{FF2B5EF4-FFF2-40B4-BE49-F238E27FC236}">
              <a16:creationId xmlns:a16="http://schemas.microsoft.com/office/drawing/2014/main" id="{252736FA-09C0-405A-B4B2-9E17B622C5AF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628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26</xdr:row>
      <xdr:rowOff>0</xdr:rowOff>
    </xdr:from>
    <xdr:ext cx="518160" cy="556260"/>
    <xdr:sp macro="" textlink="">
      <xdr:nvSpPr>
        <xdr:cNvPr id="294" name="AutoShape 2">
          <a:extLst>
            <a:ext uri="{FF2B5EF4-FFF2-40B4-BE49-F238E27FC236}">
              <a16:creationId xmlns:a16="http://schemas.microsoft.com/office/drawing/2014/main" id="{852F95D7-CE03-4952-8CDA-550EB00A3FA5}"/>
            </a:ext>
          </a:extLst>
        </xdr:cNvPr>
        <xdr:cNvSpPr>
          <a:spLocks noChangeAspect="1" noChangeArrowheads="1"/>
        </xdr:cNvSpPr>
      </xdr:nvSpPr>
      <xdr:spPr bwMode="auto">
        <a:xfrm>
          <a:off x="830580" y="11628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26</xdr:row>
      <xdr:rowOff>0</xdr:rowOff>
    </xdr:from>
    <xdr:ext cx="518160" cy="556260"/>
    <xdr:sp macro="" textlink="">
      <xdr:nvSpPr>
        <xdr:cNvPr id="295" name="AutoShape 2">
          <a:extLst>
            <a:ext uri="{FF2B5EF4-FFF2-40B4-BE49-F238E27FC236}">
              <a16:creationId xmlns:a16="http://schemas.microsoft.com/office/drawing/2014/main" id="{694A853C-3DA4-44D0-9CBD-05AF099605C8}"/>
            </a:ext>
          </a:extLst>
        </xdr:cNvPr>
        <xdr:cNvSpPr>
          <a:spLocks noChangeAspect="1" noChangeArrowheads="1"/>
        </xdr:cNvSpPr>
      </xdr:nvSpPr>
      <xdr:spPr bwMode="auto">
        <a:xfrm>
          <a:off x="830580" y="11628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18</xdr:row>
      <xdr:rowOff>0</xdr:rowOff>
    </xdr:from>
    <xdr:ext cx="518160" cy="556260"/>
    <xdr:sp macro="" textlink="">
      <xdr:nvSpPr>
        <xdr:cNvPr id="296" name="AutoShape 2">
          <a:extLst>
            <a:ext uri="{FF2B5EF4-FFF2-40B4-BE49-F238E27FC236}">
              <a16:creationId xmlns:a16="http://schemas.microsoft.com/office/drawing/2014/main" id="{A58073A4-68C5-440E-89C3-A045F61B1FA6}"/>
            </a:ext>
          </a:extLst>
        </xdr:cNvPr>
        <xdr:cNvSpPr>
          <a:spLocks noChangeAspect="1" noChangeArrowheads="1"/>
        </xdr:cNvSpPr>
      </xdr:nvSpPr>
      <xdr:spPr bwMode="auto">
        <a:xfrm>
          <a:off x="609600" y="9296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42</xdr:row>
      <xdr:rowOff>15240</xdr:rowOff>
    </xdr:from>
    <xdr:ext cx="518160" cy="548640"/>
    <xdr:sp macro="" textlink="">
      <xdr:nvSpPr>
        <xdr:cNvPr id="297" name="AutoShape 2">
          <a:extLst>
            <a:ext uri="{FF2B5EF4-FFF2-40B4-BE49-F238E27FC236}">
              <a16:creationId xmlns:a16="http://schemas.microsoft.com/office/drawing/2014/main" id="{893D94BC-DE70-4A85-87A7-B86A67C8A97C}"/>
            </a:ext>
          </a:extLst>
        </xdr:cNvPr>
        <xdr:cNvSpPr>
          <a:spLocks noChangeAspect="1" noChangeArrowheads="1"/>
        </xdr:cNvSpPr>
      </xdr:nvSpPr>
      <xdr:spPr bwMode="auto">
        <a:xfrm>
          <a:off x="822960" y="14066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18</xdr:row>
      <xdr:rowOff>0</xdr:rowOff>
    </xdr:from>
    <xdr:ext cx="518160" cy="556260"/>
    <xdr:sp macro="" textlink="">
      <xdr:nvSpPr>
        <xdr:cNvPr id="298" name="AutoShape 2">
          <a:extLst>
            <a:ext uri="{FF2B5EF4-FFF2-40B4-BE49-F238E27FC236}">
              <a16:creationId xmlns:a16="http://schemas.microsoft.com/office/drawing/2014/main" id="{0D001319-9255-48C8-A4FB-07436C2FE142}"/>
            </a:ext>
          </a:extLst>
        </xdr:cNvPr>
        <xdr:cNvSpPr>
          <a:spLocks noChangeAspect="1" noChangeArrowheads="1"/>
        </xdr:cNvSpPr>
      </xdr:nvSpPr>
      <xdr:spPr bwMode="auto">
        <a:xfrm>
          <a:off x="609600" y="9296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42</xdr:row>
      <xdr:rowOff>15240</xdr:rowOff>
    </xdr:from>
    <xdr:ext cx="518160" cy="548640"/>
    <xdr:sp macro="" textlink="">
      <xdr:nvSpPr>
        <xdr:cNvPr id="299" name="AutoShape 2">
          <a:extLst>
            <a:ext uri="{FF2B5EF4-FFF2-40B4-BE49-F238E27FC236}">
              <a16:creationId xmlns:a16="http://schemas.microsoft.com/office/drawing/2014/main" id="{F4EF9034-324F-4C11-BC71-D0946142DCE8}"/>
            </a:ext>
          </a:extLst>
        </xdr:cNvPr>
        <xdr:cNvSpPr>
          <a:spLocks noChangeAspect="1" noChangeArrowheads="1"/>
        </xdr:cNvSpPr>
      </xdr:nvSpPr>
      <xdr:spPr bwMode="auto">
        <a:xfrm>
          <a:off x="822960" y="14066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26</xdr:row>
      <xdr:rowOff>0</xdr:rowOff>
    </xdr:from>
    <xdr:ext cx="518160" cy="548640"/>
    <xdr:sp macro="" textlink="">
      <xdr:nvSpPr>
        <xdr:cNvPr id="300" name="AutoShape 2">
          <a:extLst>
            <a:ext uri="{FF2B5EF4-FFF2-40B4-BE49-F238E27FC236}">
              <a16:creationId xmlns:a16="http://schemas.microsoft.com/office/drawing/2014/main" id="{E681334D-1D66-493B-89C2-E6F991A5EE7C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881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26</xdr:row>
      <xdr:rowOff>0</xdr:rowOff>
    </xdr:from>
    <xdr:ext cx="518160" cy="548640"/>
    <xdr:sp macro="" textlink="">
      <xdr:nvSpPr>
        <xdr:cNvPr id="301" name="AutoShape 2">
          <a:extLst>
            <a:ext uri="{FF2B5EF4-FFF2-40B4-BE49-F238E27FC236}">
              <a16:creationId xmlns:a16="http://schemas.microsoft.com/office/drawing/2014/main" id="{1DF4F77F-4C8F-4113-930B-E853A9C2AD9D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881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26</xdr:row>
      <xdr:rowOff>0</xdr:rowOff>
    </xdr:from>
    <xdr:ext cx="518160" cy="556260"/>
    <xdr:sp macro="" textlink="">
      <xdr:nvSpPr>
        <xdr:cNvPr id="302" name="AutoShape 2">
          <a:extLst>
            <a:ext uri="{FF2B5EF4-FFF2-40B4-BE49-F238E27FC236}">
              <a16:creationId xmlns:a16="http://schemas.microsoft.com/office/drawing/2014/main" id="{F859F804-F292-4C48-9921-E1C30C9634B3}"/>
            </a:ext>
          </a:extLst>
        </xdr:cNvPr>
        <xdr:cNvSpPr>
          <a:spLocks noChangeAspect="1" noChangeArrowheads="1"/>
        </xdr:cNvSpPr>
      </xdr:nvSpPr>
      <xdr:spPr bwMode="auto">
        <a:xfrm>
          <a:off x="830580" y="10881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26</xdr:row>
      <xdr:rowOff>0</xdr:rowOff>
    </xdr:from>
    <xdr:ext cx="518160" cy="556260"/>
    <xdr:sp macro="" textlink="">
      <xdr:nvSpPr>
        <xdr:cNvPr id="303" name="AutoShape 2">
          <a:extLst>
            <a:ext uri="{FF2B5EF4-FFF2-40B4-BE49-F238E27FC236}">
              <a16:creationId xmlns:a16="http://schemas.microsoft.com/office/drawing/2014/main" id="{9B84080E-FF17-4F73-A54C-EA84EB661B15}"/>
            </a:ext>
          </a:extLst>
        </xdr:cNvPr>
        <xdr:cNvSpPr>
          <a:spLocks noChangeAspect="1" noChangeArrowheads="1"/>
        </xdr:cNvSpPr>
      </xdr:nvSpPr>
      <xdr:spPr bwMode="auto">
        <a:xfrm>
          <a:off x="830580" y="10881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26</xdr:row>
      <xdr:rowOff>0</xdr:rowOff>
    </xdr:from>
    <xdr:ext cx="518160" cy="548640"/>
    <xdr:sp macro="" textlink="">
      <xdr:nvSpPr>
        <xdr:cNvPr id="304" name="AutoShape 2">
          <a:extLst>
            <a:ext uri="{FF2B5EF4-FFF2-40B4-BE49-F238E27FC236}">
              <a16:creationId xmlns:a16="http://schemas.microsoft.com/office/drawing/2014/main" id="{43ECCBE6-BCA4-479D-A7BB-38364A52B84D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881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26</xdr:row>
      <xdr:rowOff>0</xdr:rowOff>
    </xdr:from>
    <xdr:ext cx="518160" cy="548640"/>
    <xdr:sp macro="" textlink="">
      <xdr:nvSpPr>
        <xdr:cNvPr id="305" name="AutoShape 2">
          <a:extLst>
            <a:ext uri="{FF2B5EF4-FFF2-40B4-BE49-F238E27FC236}">
              <a16:creationId xmlns:a16="http://schemas.microsoft.com/office/drawing/2014/main" id="{DFD8105A-F1CD-4B52-9F5F-4FE12C6F00A8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881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26</xdr:row>
      <xdr:rowOff>0</xdr:rowOff>
    </xdr:from>
    <xdr:ext cx="518160" cy="556260"/>
    <xdr:sp macro="" textlink="">
      <xdr:nvSpPr>
        <xdr:cNvPr id="306" name="AutoShape 2">
          <a:extLst>
            <a:ext uri="{FF2B5EF4-FFF2-40B4-BE49-F238E27FC236}">
              <a16:creationId xmlns:a16="http://schemas.microsoft.com/office/drawing/2014/main" id="{F641A902-2952-4BB8-AC5E-D175F13C822A}"/>
            </a:ext>
          </a:extLst>
        </xdr:cNvPr>
        <xdr:cNvSpPr>
          <a:spLocks noChangeAspect="1" noChangeArrowheads="1"/>
        </xdr:cNvSpPr>
      </xdr:nvSpPr>
      <xdr:spPr bwMode="auto">
        <a:xfrm>
          <a:off x="830580" y="10881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26</xdr:row>
      <xdr:rowOff>0</xdr:rowOff>
    </xdr:from>
    <xdr:ext cx="518160" cy="556260"/>
    <xdr:sp macro="" textlink="">
      <xdr:nvSpPr>
        <xdr:cNvPr id="307" name="AutoShape 2">
          <a:extLst>
            <a:ext uri="{FF2B5EF4-FFF2-40B4-BE49-F238E27FC236}">
              <a16:creationId xmlns:a16="http://schemas.microsoft.com/office/drawing/2014/main" id="{B10DC41F-34F9-4BF5-AEC1-642A09E4A4B4}"/>
            </a:ext>
          </a:extLst>
        </xdr:cNvPr>
        <xdr:cNvSpPr>
          <a:spLocks noChangeAspect="1" noChangeArrowheads="1"/>
        </xdr:cNvSpPr>
      </xdr:nvSpPr>
      <xdr:spPr bwMode="auto">
        <a:xfrm>
          <a:off x="830580" y="10881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26</xdr:row>
      <xdr:rowOff>0</xdr:rowOff>
    </xdr:from>
    <xdr:ext cx="518160" cy="548640"/>
    <xdr:sp macro="" textlink="">
      <xdr:nvSpPr>
        <xdr:cNvPr id="308" name="AutoShape 2">
          <a:extLst>
            <a:ext uri="{FF2B5EF4-FFF2-40B4-BE49-F238E27FC236}">
              <a16:creationId xmlns:a16="http://schemas.microsoft.com/office/drawing/2014/main" id="{CF4334FA-960B-4AED-97BF-EB143A534C9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881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26</xdr:row>
      <xdr:rowOff>0</xdr:rowOff>
    </xdr:from>
    <xdr:ext cx="518160" cy="548640"/>
    <xdr:sp macro="" textlink="">
      <xdr:nvSpPr>
        <xdr:cNvPr id="309" name="AutoShape 2">
          <a:extLst>
            <a:ext uri="{FF2B5EF4-FFF2-40B4-BE49-F238E27FC236}">
              <a16:creationId xmlns:a16="http://schemas.microsoft.com/office/drawing/2014/main" id="{673D4A79-23F8-4ACD-9F2F-C5CA08549F79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881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26</xdr:row>
      <xdr:rowOff>0</xdr:rowOff>
    </xdr:from>
    <xdr:ext cx="518160" cy="556260"/>
    <xdr:sp macro="" textlink="">
      <xdr:nvSpPr>
        <xdr:cNvPr id="310" name="AutoShape 2">
          <a:extLst>
            <a:ext uri="{FF2B5EF4-FFF2-40B4-BE49-F238E27FC236}">
              <a16:creationId xmlns:a16="http://schemas.microsoft.com/office/drawing/2014/main" id="{93E738EC-3E37-45F6-BE95-B90CC54ADAC7}"/>
            </a:ext>
          </a:extLst>
        </xdr:cNvPr>
        <xdr:cNvSpPr>
          <a:spLocks noChangeAspect="1" noChangeArrowheads="1"/>
        </xdr:cNvSpPr>
      </xdr:nvSpPr>
      <xdr:spPr bwMode="auto">
        <a:xfrm>
          <a:off x="830580" y="10881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26</xdr:row>
      <xdr:rowOff>0</xdr:rowOff>
    </xdr:from>
    <xdr:ext cx="518160" cy="556260"/>
    <xdr:sp macro="" textlink="">
      <xdr:nvSpPr>
        <xdr:cNvPr id="311" name="AutoShape 2">
          <a:extLst>
            <a:ext uri="{FF2B5EF4-FFF2-40B4-BE49-F238E27FC236}">
              <a16:creationId xmlns:a16="http://schemas.microsoft.com/office/drawing/2014/main" id="{77FC47C4-FCE2-4949-A8DF-3344FA6B2AD9}"/>
            </a:ext>
          </a:extLst>
        </xdr:cNvPr>
        <xdr:cNvSpPr>
          <a:spLocks noChangeAspect="1" noChangeArrowheads="1"/>
        </xdr:cNvSpPr>
      </xdr:nvSpPr>
      <xdr:spPr bwMode="auto">
        <a:xfrm>
          <a:off x="830580" y="10881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26</xdr:row>
      <xdr:rowOff>0</xdr:rowOff>
    </xdr:from>
    <xdr:ext cx="518160" cy="548640"/>
    <xdr:sp macro="" textlink="">
      <xdr:nvSpPr>
        <xdr:cNvPr id="312" name="AutoShape 2">
          <a:extLst>
            <a:ext uri="{FF2B5EF4-FFF2-40B4-BE49-F238E27FC236}">
              <a16:creationId xmlns:a16="http://schemas.microsoft.com/office/drawing/2014/main" id="{D89CE32E-F325-4AF1-B045-19F0A3C6364C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881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26</xdr:row>
      <xdr:rowOff>0</xdr:rowOff>
    </xdr:from>
    <xdr:ext cx="518160" cy="548640"/>
    <xdr:sp macro="" textlink="">
      <xdr:nvSpPr>
        <xdr:cNvPr id="313" name="AutoShape 2">
          <a:extLst>
            <a:ext uri="{FF2B5EF4-FFF2-40B4-BE49-F238E27FC236}">
              <a16:creationId xmlns:a16="http://schemas.microsoft.com/office/drawing/2014/main" id="{4990A2F4-C61A-4B40-8D4D-9ECDF11EB50F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881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26</xdr:row>
      <xdr:rowOff>0</xdr:rowOff>
    </xdr:from>
    <xdr:ext cx="518160" cy="556260"/>
    <xdr:sp macro="" textlink="">
      <xdr:nvSpPr>
        <xdr:cNvPr id="314" name="AutoShape 2">
          <a:extLst>
            <a:ext uri="{FF2B5EF4-FFF2-40B4-BE49-F238E27FC236}">
              <a16:creationId xmlns:a16="http://schemas.microsoft.com/office/drawing/2014/main" id="{99113B34-B400-4C26-9839-F4B56F20B12D}"/>
            </a:ext>
          </a:extLst>
        </xdr:cNvPr>
        <xdr:cNvSpPr>
          <a:spLocks noChangeAspect="1" noChangeArrowheads="1"/>
        </xdr:cNvSpPr>
      </xdr:nvSpPr>
      <xdr:spPr bwMode="auto">
        <a:xfrm>
          <a:off x="830580" y="10881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26</xdr:row>
      <xdr:rowOff>0</xdr:rowOff>
    </xdr:from>
    <xdr:ext cx="518160" cy="556260"/>
    <xdr:sp macro="" textlink="">
      <xdr:nvSpPr>
        <xdr:cNvPr id="315" name="AutoShape 2">
          <a:extLst>
            <a:ext uri="{FF2B5EF4-FFF2-40B4-BE49-F238E27FC236}">
              <a16:creationId xmlns:a16="http://schemas.microsoft.com/office/drawing/2014/main" id="{239920A6-4516-4C65-9E28-1917C249A7AD}"/>
            </a:ext>
          </a:extLst>
        </xdr:cNvPr>
        <xdr:cNvSpPr>
          <a:spLocks noChangeAspect="1" noChangeArrowheads="1"/>
        </xdr:cNvSpPr>
      </xdr:nvSpPr>
      <xdr:spPr bwMode="auto">
        <a:xfrm>
          <a:off x="830580" y="10881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55</xdr:row>
      <xdr:rowOff>7620</xdr:rowOff>
    </xdr:from>
    <xdr:ext cx="518160" cy="548640"/>
    <xdr:sp macro="" textlink="">
      <xdr:nvSpPr>
        <xdr:cNvPr id="316" name="AutoShape 2">
          <a:extLst>
            <a:ext uri="{FF2B5EF4-FFF2-40B4-BE49-F238E27FC236}">
              <a16:creationId xmlns:a16="http://schemas.microsoft.com/office/drawing/2014/main" id="{AF62FAEF-D78A-474D-9C2F-D42DA92A068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59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55</xdr:row>
      <xdr:rowOff>7620</xdr:rowOff>
    </xdr:from>
    <xdr:ext cx="518160" cy="548640"/>
    <xdr:sp macro="" textlink="">
      <xdr:nvSpPr>
        <xdr:cNvPr id="317" name="AutoShape 2">
          <a:extLst>
            <a:ext uri="{FF2B5EF4-FFF2-40B4-BE49-F238E27FC236}">
              <a16:creationId xmlns:a16="http://schemas.microsoft.com/office/drawing/2014/main" id="{B3EB2696-8492-4311-86E1-074862B3FC3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59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43</xdr:row>
      <xdr:rowOff>7620</xdr:rowOff>
    </xdr:from>
    <xdr:ext cx="518160" cy="548640"/>
    <xdr:sp macro="" textlink="">
      <xdr:nvSpPr>
        <xdr:cNvPr id="318" name="AutoShape 2">
          <a:extLst>
            <a:ext uri="{FF2B5EF4-FFF2-40B4-BE49-F238E27FC236}">
              <a16:creationId xmlns:a16="http://schemas.microsoft.com/office/drawing/2014/main" id="{FFEBE1E1-922B-4168-9C40-A0F982CD0E1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1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55</xdr:row>
      <xdr:rowOff>7620</xdr:rowOff>
    </xdr:from>
    <xdr:ext cx="518160" cy="548640"/>
    <xdr:sp macro="" textlink="">
      <xdr:nvSpPr>
        <xdr:cNvPr id="319" name="AutoShape 2">
          <a:extLst>
            <a:ext uri="{FF2B5EF4-FFF2-40B4-BE49-F238E27FC236}">
              <a16:creationId xmlns:a16="http://schemas.microsoft.com/office/drawing/2014/main" id="{82A52FDC-5307-4E1F-80F8-A1C432A9170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59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55</xdr:row>
      <xdr:rowOff>7620</xdr:rowOff>
    </xdr:from>
    <xdr:ext cx="518160" cy="548640"/>
    <xdr:sp macro="" textlink="">
      <xdr:nvSpPr>
        <xdr:cNvPr id="320" name="AutoShape 2">
          <a:extLst>
            <a:ext uri="{FF2B5EF4-FFF2-40B4-BE49-F238E27FC236}">
              <a16:creationId xmlns:a16="http://schemas.microsoft.com/office/drawing/2014/main" id="{2636434B-E0A1-4DE7-9464-29BDAD19075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59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43</xdr:row>
      <xdr:rowOff>7620</xdr:rowOff>
    </xdr:from>
    <xdr:ext cx="518160" cy="548640"/>
    <xdr:sp macro="" textlink="">
      <xdr:nvSpPr>
        <xdr:cNvPr id="321" name="AutoShape 2">
          <a:extLst>
            <a:ext uri="{FF2B5EF4-FFF2-40B4-BE49-F238E27FC236}">
              <a16:creationId xmlns:a16="http://schemas.microsoft.com/office/drawing/2014/main" id="{9109B7C6-BB02-4942-BF15-1AB238CA158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1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20</xdr:row>
      <xdr:rowOff>0</xdr:rowOff>
    </xdr:from>
    <xdr:ext cx="518160" cy="548640"/>
    <xdr:sp macro="" textlink="">
      <xdr:nvSpPr>
        <xdr:cNvPr id="322" name="AutoShape 2">
          <a:extLst>
            <a:ext uri="{FF2B5EF4-FFF2-40B4-BE49-F238E27FC236}">
              <a16:creationId xmlns:a16="http://schemas.microsoft.com/office/drawing/2014/main" id="{0451FD6E-74DB-457E-B0A8-EEE3FE3D9D53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652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20</xdr:row>
      <xdr:rowOff>0</xdr:rowOff>
    </xdr:from>
    <xdr:ext cx="518160" cy="548640"/>
    <xdr:sp macro="" textlink="">
      <xdr:nvSpPr>
        <xdr:cNvPr id="323" name="AutoShape 2">
          <a:extLst>
            <a:ext uri="{FF2B5EF4-FFF2-40B4-BE49-F238E27FC236}">
              <a16:creationId xmlns:a16="http://schemas.microsoft.com/office/drawing/2014/main" id="{8A32D554-892E-4C4C-9D88-7E0735137C1A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652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20</xdr:row>
      <xdr:rowOff>0</xdr:rowOff>
    </xdr:from>
    <xdr:ext cx="518160" cy="556260"/>
    <xdr:sp macro="" textlink="">
      <xdr:nvSpPr>
        <xdr:cNvPr id="324" name="AutoShape 2">
          <a:extLst>
            <a:ext uri="{FF2B5EF4-FFF2-40B4-BE49-F238E27FC236}">
              <a16:creationId xmlns:a16="http://schemas.microsoft.com/office/drawing/2014/main" id="{30FACBFD-581A-46E5-90F8-6348E01B9072}"/>
            </a:ext>
          </a:extLst>
        </xdr:cNvPr>
        <xdr:cNvSpPr>
          <a:spLocks noChangeAspect="1" noChangeArrowheads="1"/>
        </xdr:cNvSpPr>
      </xdr:nvSpPr>
      <xdr:spPr bwMode="auto">
        <a:xfrm>
          <a:off x="845820" y="10652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20</xdr:row>
      <xdr:rowOff>0</xdr:rowOff>
    </xdr:from>
    <xdr:ext cx="518160" cy="556260"/>
    <xdr:sp macro="" textlink="">
      <xdr:nvSpPr>
        <xdr:cNvPr id="325" name="AutoShape 2">
          <a:extLst>
            <a:ext uri="{FF2B5EF4-FFF2-40B4-BE49-F238E27FC236}">
              <a16:creationId xmlns:a16="http://schemas.microsoft.com/office/drawing/2014/main" id="{9315D320-18AF-48A0-8F3A-F9E8B308924B}"/>
            </a:ext>
          </a:extLst>
        </xdr:cNvPr>
        <xdr:cNvSpPr>
          <a:spLocks noChangeAspect="1" noChangeArrowheads="1"/>
        </xdr:cNvSpPr>
      </xdr:nvSpPr>
      <xdr:spPr bwMode="auto">
        <a:xfrm>
          <a:off x="845820" y="10652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20</xdr:row>
      <xdr:rowOff>0</xdr:rowOff>
    </xdr:from>
    <xdr:ext cx="518160" cy="548640"/>
    <xdr:sp macro="" textlink="">
      <xdr:nvSpPr>
        <xdr:cNvPr id="326" name="AutoShape 2">
          <a:extLst>
            <a:ext uri="{FF2B5EF4-FFF2-40B4-BE49-F238E27FC236}">
              <a16:creationId xmlns:a16="http://schemas.microsoft.com/office/drawing/2014/main" id="{BF685A26-2146-4A49-9736-73FDAED5149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652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20</xdr:row>
      <xdr:rowOff>0</xdr:rowOff>
    </xdr:from>
    <xdr:ext cx="518160" cy="548640"/>
    <xdr:sp macro="" textlink="">
      <xdr:nvSpPr>
        <xdr:cNvPr id="327" name="AutoShape 2">
          <a:extLst>
            <a:ext uri="{FF2B5EF4-FFF2-40B4-BE49-F238E27FC236}">
              <a16:creationId xmlns:a16="http://schemas.microsoft.com/office/drawing/2014/main" id="{A8083FFF-04BC-45E4-B0F1-80EEFB401F92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652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20</xdr:row>
      <xdr:rowOff>0</xdr:rowOff>
    </xdr:from>
    <xdr:ext cx="518160" cy="556260"/>
    <xdr:sp macro="" textlink="">
      <xdr:nvSpPr>
        <xdr:cNvPr id="328" name="AutoShape 2">
          <a:extLst>
            <a:ext uri="{FF2B5EF4-FFF2-40B4-BE49-F238E27FC236}">
              <a16:creationId xmlns:a16="http://schemas.microsoft.com/office/drawing/2014/main" id="{9CDC98D7-A6B7-4EB0-8EA9-74BDE45CF23B}"/>
            </a:ext>
          </a:extLst>
        </xdr:cNvPr>
        <xdr:cNvSpPr>
          <a:spLocks noChangeAspect="1" noChangeArrowheads="1"/>
        </xdr:cNvSpPr>
      </xdr:nvSpPr>
      <xdr:spPr bwMode="auto">
        <a:xfrm>
          <a:off x="845820" y="10652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20</xdr:row>
      <xdr:rowOff>0</xdr:rowOff>
    </xdr:from>
    <xdr:ext cx="518160" cy="556260"/>
    <xdr:sp macro="" textlink="">
      <xdr:nvSpPr>
        <xdr:cNvPr id="329" name="AutoShape 2">
          <a:extLst>
            <a:ext uri="{FF2B5EF4-FFF2-40B4-BE49-F238E27FC236}">
              <a16:creationId xmlns:a16="http://schemas.microsoft.com/office/drawing/2014/main" id="{05EC6EAB-6C24-4A61-843E-960AD33AE481}"/>
            </a:ext>
          </a:extLst>
        </xdr:cNvPr>
        <xdr:cNvSpPr>
          <a:spLocks noChangeAspect="1" noChangeArrowheads="1"/>
        </xdr:cNvSpPr>
      </xdr:nvSpPr>
      <xdr:spPr bwMode="auto">
        <a:xfrm>
          <a:off x="845820" y="10652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20</xdr:row>
      <xdr:rowOff>0</xdr:rowOff>
    </xdr:from>
    <xdr:ext cx="518160" cy="548640"/>
    <xdr:sp macro="" textlink="">
      <xdr:nvSpPr>
        <xdr:cNvPr id="330" name="AutoShape 2">
          <a:extLst>
            <a:ext uri="{FF2B5EF4-FFF2-40B4-BE49-F238E27FC236}">
              <a16:creationId xmlns:a16="http://schemas.microsoft.com/office/drawing/2014/main" id="{E86B3883-5C49-4BD7-8223-9549E5709DAF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652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20</xdr:row>
      <xdr:rowOff>0</xdr:rowOff>
    </xdr:from>
    <xdr:ext cx="518160" cy="548640"/>
    <xdr:sp macro="" textlink="">
      <xdr:nvSpPr>
        <xdr:cNvPr id="331" name="AutoShape 2">
          <a:extLst>
            <a:ext uri="{FF2B5EF4-FFF2-40B4-BE49-F238E27FC236}">
              <a16:creationId xmlns:a16="http://schemas.microsoft.com/office/drawing/2014/main" id="{636DD92D-B4AC-40D0-B7CF-93070789B23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652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20</xdr:row>
      <xdr:rowOff>0</xdr:rowOff>
    </xdr:from>
    <xdr:ext cx="518160" cy="556260"/>
    <xdr:sp macro="" textlink="">
      <xdr:nvSpPr>
        <xdr:cNvPr id="332" name="AutoShape 2">
          <a:extLst>
            <a:ext uri="{FF2B5EF4-FFF2-40B4-BE49-F238E27FC236}">
              <a16:creationId xmlns:a16="http://schemas.microsoft.com/office/drawing/2014/main" id="{19E82439-16F7-4C88-A635-77AF8561FFF9}"/>
            </a:ext>
          </a:extLst>
        </xdr:cNvPr>
        <xdr:cNvSpPr>
          <a:spLocks noChangeAspect="1" noChangeArrowheads="1"/>
        </xdr:cNvSpPr>
      </xdr:nvSpPr>
      <xdr:spPr bwMode="auto">
        <a:xfrm>
          <a:off x="845820" y="10652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20</xdr:row>
      <xdr:rowOff>0</xdr:rowOff>
    </xdr:from>
    <xdr:ext cx="518160" cy="556260"/>
    <xdr:sp macro="" textlink="">
      <xdr:nvSpPr>
        <xdr:cNvPr id="333" name="AutoShape 2">
          <a:extLst>
            <a:ext uri="{FF2B5EF4-FFF2-40B4-BE49-F238E27FC236}">
              <a16:creationId xmlns:a16="http://schemas.microsoft.com/office/drawing/2014/main" id="{B5C83E5C-BB8F-46FC-AC06-24D33A05D6C4}"/>
            </a:ext>
          </a:extLst>
        </xdr:cNvPr>
        <xdr:cNvSpPr>
          <a:spLocks noChangeAspect="1" noChangeArrowheads="1"/>
        </xdr:cNvSpPr>
      </xdr:nvSpPr>
      <xdr:spPr bwMode="auto">
        <a:xfrm>
          <a:off x="845820" y="10652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20</xdr:row>
      <xdr:rowOff>0</xdr:rowOff>
    </xdr:from>
    <xdr:ext cx="518160" cy="548640"/>
    <xdr:sp macro="" textlink="">
      <xdr:nvSpPr>
        <xdr:cNvPr id="334" name="AutoShape 2">
          <a:extLst>
            <a:ext uri="{FF2B5EF4-FFF2-40B4-BE49-F238E27FC236}">
              <a16:creationId xmlns:a16="http://schemas.microsoft.com/office/drawing/2014/main" id="{EA432FF7-E5D7-47A5-AD3B-87EBF7B37A6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652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20</xdr:row>
      <xdr:rowOff>0</xdr:rowOff>
    </xdr:from>
    <xdr:ext cx="518160" cy="548640"/>
    <xdr:sp macro="" textlink="">
      <xdr:nvSpPr>
        <xdr:cNvPr id="335" name="AutoShape 2">
          <a:extLst>
            <a:ext uri="{FF2B5EF4-FFF2-40B4-BE49-F238E27FC236}">
              <a16:creationId xmlns:a16="http://schemas.microsoft.com/office/drawing/2014/main" id="{8E1446A1-CF3B-468B-92C4-3F850DA23C3E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652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20</xdr:row>
      <xdr:rowOff>0</xdr:rowOff>
    </xdr:from>
    <xdr:ext cx="518160" cy="556260"/>
    <xdr:sp macro="" textlink="">
      <xdr:nvSpPr>
        <xdr:cNvPr id="336" name="AutoShape 2">
          <a:extLst>
            <a:ext uri="{FF2B5EF4-FFF2-40B4-BE49-F238E27FC236}">
              <a16:creationId xmlns:a16="http://schemas.microsoft.com/office/drawing/2014/main" id="{829D9CA4-7BA5-48C0-8D17-59F4CDD3C28D}"/>
            </a:ext>
          </a:extLst>
        </xdr:cNvPr>
        <xdr:cNvSpPr>
          <a:spLocks noChangeAspect="1" noChangeArrowheads="1"/>
        </xdr:cNvSpPr>
      </xdr:nvSpPr>
      <xdr:spPr bwMode="auto">
        <a:xfrm>
          <a:off x="845820" y="10652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20</xdr:row>
      <xdr:rowOff>0</xdr:rowOff>
    </xdr:from>
    <xdr:ext cx="518160" cy="556260"/>
    <xdr:sp macro="" textlink="">
      <xdr:nvSpPr>
        <xdr:cNvPr id="337" name="AutoShape 2">
          <a:extLst>
            <a:ext uri="{FF2B5EF4-FFF2-40B4-BE49-F238E27FC236}">
              <a16:creationId xmlns:a16="http://schemas.microsoft.com/office/drawing/2014/main" id="{DF91AB21-EFCD-4E9B-9CEC-1CD999E0AAC2}"/>
            </a:ext>
          </a:extLst>
        </xdr:cNvPr>
        <xdr:cNvSpPr>
          <a:spLocks noChangeAspect="1" noChangeArrowheads="1"/>
        </xdr:cNvSpPr>
      </xdr:nvSpPr>
      <xdr:spPr bwMode="auto">
        <a:xfrm>
          <a:off x="845820" y="10652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24</xdr:row>
      <xdr:rowOff>0</xdr:rowOff>
    </xdr:from>
    <xdr:ext cx="518160" cy="548640"/>
    <xdr:sp macro="" textlink="">
      <xdr:nvSpPr>
        <xdr:cNvPr id="338" name="AutoShape 2">
          <a:extLst>
            <a:ext uri="{FF2B5EF4-FFF2-40B4-BE49-F238E27FC236}">
              <a16:creationId xmlns:a16="http://schemas.microsoft.com/office/drawing/2014/main" id="{0A5CC226-2D55-4F32-98E8-8B8545B5399E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64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24</xdr:row>
      <xdr:rowOff>0</xdr:rowOff>
    </xdr:from>
    <xdr:ext cx="518160" cy="548640"/>
    <xdr:sp macro="" textlink="">
      <xdr:nvSpPr>
        <xdr:cNvPr id="339" name="AutoShape 2">
          <a:extLst>
            <a:ext uri="{FF2B5EF4-FFF2-40B4-BE49-F238E27FC236}">
              <a16:creationId xmlns:a16="http://schemas.microsoft.com/office/drawing/2014/main" id="{D9F732D2-E1E0-4E0C-B01C-448295242AE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64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24</xdr:row>
      <xdr:rowOff>0</xdr:rowOff>
    </xdr:from>
    <xdr:ext cx="518160" cy="556260"/>
    <xdr:sp macro="" textlink="">
      <xdr:nvSpPr>
        <xdr:cNvPr id="340" name="AutoShape 2">
          <a:extLst>
            <a:ext uri="{FF2B5EF4-FFF2-40B4-BE49-F238E27FC236}">
              <a16:creationId xmlns:a16="http://schemas.microsoft.com/office/drawing/2014/main" id="{16E98C9B-75C1-44D2-8418-FCC2C2AF3D3B}"/>
            </a:ext>
          </a:extLst>
        </xdr:cNvPr>
        <xdr:cNvSpPr>
          <a:spLocks noChangeAspect="1" noChangeArrowheads="1"/>
        </xdr:cNvSpPr>
      </xdr:nvSpPr>
      <xdr:spPr bwMode="auto">
        <a:xfrm>
          <a:off x="830580" y="110642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24</xdr:row>
      <xdr:rowOff>0</xdr:rowOff>
    </xdr:from>
    <xdr:ext cx="518160" cy="556260"/>
    <xdr:sp macro="" textlink="">
      <xdr:nvSpPr>
        <xdr:cNvPr id="341" name="AutoShape 2">
          <a:extLst>
            <a:ext uri="{FF2B5EF4-FFF2-40B4-BE49-F238E27FC236}">
              <a16:creationId xmlns:a16="http://schemas.microsoft.com/office/drawing/2014/main" id="{F03859FB-B263-420D-A646-0C3D2570F300}"/>
            </a:ext>
          </a:extLst>
        </xdr:cNvPr>
        <xdr:cNvSpPr>
          <a:spLocks noChangeAspect="1" noChangeArrowheads="1"/>
        </xdr:cNvSpPr>
      </xdr:nvSpPr>
      <xdr:spPr bwMode="auto">
        <a:xfrm>
          <a:off x="830580" y="110642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24</xdr:row>
      <xdr:rowOff>0</xdr:rowOff>
    </xdr:from>
    <xdr:ext cx="518160" cy="548640"/>
    <xdr:sp macro="" textlink="">
      <xdr:nvSpPr>
        <xdr:cNvPr id="342" name="AutoShape 2">
          <a:extLst>
            <a:ext uri="{FF2B5EF4-FFF2-40B4-BE49-F238E27FC236}">
              <a16:creationId xmlns:a16="http://schemas.microsoft.com/office/drawing/2014/main" id="{39E5770C-4DED-4ED4-B967-77FDA481174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64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24</xdr:row>
      <xdr:rowOff>0</xdr:rowOff>
    </xdr:from>
    <xdr:ext cx="518160" cy="548640"/>
    <xdr:sp macro="" textlink="">
      <xdr:nvSpPr>
        <xdr:cNvPr id="343" name="AutoShape 2">
          <a:extLst>
            <a:ext uri="{FF2B5EF4-FFF2-40B4-BE49-F238E27FC236}">
              <a16:creationId xmlns:a16="http://schemas.microsoft.com/office/drawing/2014/main" id="{299ADF32-03D2-4C75-97C5-E12594494D19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64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24</xdr:row>
      <xdr:rowOff>0</xdr:rowOff>
    </xdr:from>
    <xdr:ext cx="518160" cy="556260"/>
    <xdr:sp macro="" textlink="">
      <xdr:nvSpPr>
        <xdr:cNvPr id="344" name="AutoShape 2">
          <a:extLst>
            <a:ext uri="{FF2B5EF4-FFF2-40B4-BE49-F238E27FC236}">
              <a16:creationId xmlns:a16="http://schemas.microsoft.com/office/drawing/2014/main" id="{EA464BBE-22A3-4D6C-932A-8636DD23C3E3}"/>
            </a:ext>
          </a:extLst>
        </xdr:cNvPr>
        <xdr:cNvSpPr>
          <a:spLocks noChangeAspect="1" noChangeArrowheads="1"/>
        </xdr:cNvSpPr>
      </xdr:nvSpPr>
      <xdr:spPr bwMode="auto">
        <a:xfrm>
          <a:off x="830580" y="110642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24</xdr:row>
      <xdr:rowOff>0</xdr:rowOff>
    </xdr:from>
    <xdr:ext cx="518160" cy="556260"/>
    <xdr:sp macro="" textlink="">
      <xdr:nvSpPr>
        <xdr:cNvPr id="345" name="AutoShape 2">
          <a:extLst>
            <a:ext uri="{FF2B5EF4-FFF2-40B4-BE49-F238E27FC236}">
              <a16:creationId xmlns:a16="http://schemas.microsoft.com/office/drawing/2014/main" id="{28ED442B-3900-4B0B-A4EC-2EE539A1DCC2}"/>
            </a:ext>
          </a:extLst>
        </xdr:cNvPr>
        <xdr:cNvSpPr>
          <a:spLocks noChangeAspect="1" noChangeArrowheads="1"/>
        </xdr:cNvSpPr>
      </xdr:nvSpPr>
      <xdr:spPr bwMode="auto">
        <a:xfrm>
          <a:off x="830580" y="110642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24</xdr:row>
      <xdr:rowOff>0</xdr:rowOff>
    </xdr:from>
    <xdr:ext cx="518160" cy="548640"/>
    <xdr:sp macro="" textlink="">
      <xdr:nvSpPr>
        <xdr:cNvPr id="346" name="AutoShape 2">
          <a:extLst>
            <a:ext uri="{FF2B5EF4-FFF2-40B4-BE49-F238E27FC236}">
              <a16:creationId xmlns:a16="http://schemas.microsoft.com/office/drawing/2014/main" id="{09854DD0-BEE2-4593-9E34-B3333729AFDE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64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24</xdr:row>
      <xdr:rowOff>0</xdr:rowOff>
    </xdr:from>
    <xdr:ext cx="518160" cy="548640"/>
    <xdr:sp macro="" textlink="">
      <xdr:nvSpPr>
        <xdr:cNvPr id="347" name="AutoShape 2">
          <a:extLst>
            <a:ext uri="{FF2B5EF4-FFF2-40B4-BE49-F238E27FC236}">
              <a16:creationId xmlns:a16="http://schemas.microsoft.com/office/drawing/2014/main" id="{2780CFC9-EB8E-47FA-9585-AFA162D3929F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64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24</xdr:row>
      <xdr:rowOff>0</xdr:rowOff>
    </xdr:from>
    <xdr:ext cx="518160" cy="556260"/>
    <xdr:sp macro="" textlink="">
      <xdr:nvSpPr>
        <xdr:cNvPr id="348" name="AutoShape 2">
          <a:extLst>
            <a:ext uri="{FF2B5EF4-FFF2-40B4-BE49-F238E27FC236}">
              <a16:creationId xmlns:a16="http://schemas.microsoft.com/office/drawing/2014/main" id="{ED5C1170-2791-41A1-AB46-BDFC363CF387}"/>
            </a:ext>
          </a:extLst>
        </xdr:cNvPr>
        <xdr:cNvSpPr>
          <a:spLocks noChangeAspect="1" noChangeArrowheads="1"/>
        </xdr:cNvSpPr>
      </xdr:nvSpPr>
      <xdr:spPr bwMode="auto">
        <a:xfrm>
          <a:off x="830580" y="110642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24</xdr:row>
      <xdr:rowOff>0</xdr:rowOff>
    </xdr:from>
    <xdr:ext cx="518160" cy="556260"/>
    <xdr:sp macro="" textlink="">
      <xdr:nvSpPr>
        <xdr:cNvPr id="349" name="AutoShape 2">
          <a:extLst>
            <a:ext uri="{FF2B5EF4-FFF2-40B4-BE49-F238E27FC236}">
              <a16:creationId xmlns:a16="http://schemas.microsoft.com/office/drawing/2014/main" id="{8F48C239-CB34-4D6E-B45C-69432D5FBE05}"/>
            </a:ext>
          </a:extLst>
        </xdr:cNvPr>
        <xdr:cNvSpPr>
          <a:spLocks noChangeAspect="1" noChangeArrowheads="1"/>
        </xdr:cNvSpPr>
      </xdr:nvSpPr>
      <xdr:spPr bwMode="auto">
        <a:xfrm>
          <a:off x="830580" y="110642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24</xdr:row>
      <xdr:rowOff>0</xdr:rowOff>
    </xdr:from>
    <xdr:ext cx="518160" cy="548640"/>
    <xdr:sp macro="" textlink="">
      <xdr:nvSpPr>
        <xdr:cNvPr id="350" name="AutoShape 2">
          <a:extLst>
            <a:ext uri="{FF2B5EF4-FFF2-40B4-BE49-F238E27FC236}">
              <a16:creationId xmlns:a16="http://schemas.microsoft.com/office/drawing/2014/main" id="{F542AF81-3905-4501-9823-D43E30A8159D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64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24</xdr:row>
      <xdr:rowOff>0</xdr:rowOff>
    </xdr:from>
    <xdr:ext cx="518160" cy="548640"/>
    <xdr:sp macro="" textlink="">
      <xdr:nvSpPr>
        <xdr:cNvPr id="351" name="AutoShape 2">
          <a:extLst>
            <a:ext uri="{FF2B5EF4-FFF2-40B4-BE49-F238E27FC236}">
              <a16:creationId xmlns:a16="http://schemas.microsoft.com/office/drawing/2014/main" id="{120A5DED-DC9A-41F7-8C18-6AF838F4C14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64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24</xdr:row>
      <xdr:rowOff>0</xdr:rowOff>
    </xdr:from>
    <xdr:ext cx="518160" cy="556260"/>
    <xdr:sp macro="" textlink="">
      <xdr:nvSpPr>
        <xdr:cNvPr id="352" name="AutoShape 2">
          <a:extLst>
            <a:ext uri="{FF2B5EF4-FFF2-40B4-BE49-F238E27FC236}">
              <a16:creationId xmlns:a16="http://schemas.microsoft.com/office/drawing/2014/main" id="{A40EEB60-C613-4799-95C4-F258D1475E96}"/>
            </a:ext>
          </a:extLst>
        </xdr:cNvPr>
        <xdr:cNvSpPr>
          <a:spLocks noChangeAspect="1" noChangeArrowheads="1"/>
        </xdr:cNvSpPr>
      </xdr:nvSpPr>
      <xdr:spPr bwMode="auto">
        <a:xfrm>
          <a:off x="830580" y="110642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24</xdr:row>
      <xdr:rowOff>0</xdr:rowOff>
    </xdr:from>
    <xdr:ext cx="518160" cy="556260"/>
    <xdr:sp macro="" textlink="">
      <xdr:nvSpPr>
        <xdr:cNvPr id="353" name="AutoShape 2">
          <a:extLst>
            <a:ext uri="{FF2B5EF4-FFF2-40B4-BE49-F238E27FC236}">
              <a16:creationId xmlns:a16="http://schemas.microsoft.com/office/drawing/2014/main" id="{05D9096C-E52E-48C7-BAB9-5637EC802E1B}"/>
            </a:ext>
          </a:extLst>
        </xdr:cNvPr>
        <xdr:cNvSpPr>
          <a:spLocks noChangeAspect="1" noChangeArrowheads="1"/>
        </xdr:cNvSpPr>
      </xdr:nvSpPr>
      <xdr:spPr bwMode="auto">
        <a:xfrm>
          <a:off x="830580" y="110642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11</xdr:row>
      <xdr:rowOff>45720</xdr:rowOff>
    </xdr:from>
    <xdr:ext cx="518160" cy="556260"/>
    <xdr:sp macro="" textlink="">
      <xdr:nvSpPr>
        <xdr:cNvPr id="354" name="AutoShape 2">
          <a:extLst>
            <a:ext uri="{FF2B5EF4-FFF2-40B4-BE49-F238E27FC236}">
              <a16:creationId xmlns:a16="http://schemas.microsoft.com/office/drawing/2014/main" id="{3399936A-B7DC-4003-8EBC-5D0C98DBD79B}"/>
            </a:ext>
          </a:extLst>
        </xdr:cNvPr>
        <xdr:cNvSpPr>
          <a:spLocks noChangeAspect="1" noChangeArrowheads="1"/>
        </xdr:cNvSpPr>
      </xdr:nvSpPr>
      <xdr:spPr bwMode="auto">
        <a:xfrm>
          <a:off x="6065520" y="871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32</xdr:row>
      <xdr:rowOff>7620</xdr:rowOff>
    </xdr:from>
    <xdr:ext cx="518160" cy="548640"/>
    <xdr:sp macro="" textlink="">
      <xdr:nvSpPr>
        <xdr:cNvPr id="355" name="AutoShape 2">
          <a:extLst>
            <a:ext uri="{FF2B5EF4-FFF2-40B4-BE49-F238E27FC236}">
              <a16:creationId xmlns:a16="http://schemas.microsoft.com/office/drawing/2014/main" id="{E9A29FC3-8B61-4FC0-AE61-8408E40C2D86}"/>
            </a:ext>
          </a:extLst>
        </xdr:cNvPr>
        <xdr:cNvSpPr>
          <a:spLocks noChangeAspect="1" noChangeArrowheads="1"/>
        </xdr:cNvSpPr>
      </xdr:nvSpPr>
      <xdr:spPr bwMode="auto">
        <a:xfrm>
          <a:off x="6065520" y="12839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32</xdr:row>
      <xdr:rowOff>7620</xdr:rowOff>
    </xdr:from>
    <xdr:ext cx="518160" cy="548640"/>
    <xdr:sp macro="" textlink="">
      <xdr:nvSpPr>
        <xdr:cNvPr id="356" name="AutoShape 2">
          <a:extLst>
            <a:ext uri="{FF2B5EF4-FFF2-40B4-BE49-F238E27FC236}">
              <a16:creationId xmlns:a16="http://schemas.microsoft.com/office/drawing/2014/main" id="{202708B9-1227-4B19-A34F-33D6EC76F21F}"/>
            </a:ext>
          </a:extLst>
        </xdr:cNvPr>
        <xdr:cNvSpPr>
          <a:spLocks noChangeAspect="1" noChangeArrowheads="1"/>
        </xdr:cNvSpPr>
      </xdr:nvSpPr>
      <xdr:spPr bwMode="auto">
        <a:xfrm>
          <a:off x="6065520" y="12839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34</xdr:row>
      <xdr:rowOff>7620</xdr:rowOff>
    </xdr:from>
    <xdr:ext cx="518160" cy="548640"/>
    <xdr:sp macro="" textlink="">
      <xdr:nvSpPr>
        <xdr:cNvPr id="357" name="AutoShape 2">
          <a:extLst>
            <a:ext uri="{FF2B5EF4-FFF2-40B4-BE49-F238E27FC236}">
              <a16:creationId xmlns:a16="http://schemas.microsoft.com/office/drawing/2014/main" id="{5587B40A-D0AB-4E4C-BC28-342E9A6A47F4}"/>
            </a:ext>
          </a:extLst>
        </xdr:cNvPr>
        <xdr:cNvSpPr>
          <a:spLocks noChangeAspect="1" noChangeArrowheads="1"/>
        </xdr:cNvSpPr>
      </xdr:nvSpPr>
      <xdr:spPr bwMode="auto">
        <a:xfrm>
          <a:off x="6065520" y="13235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11</xdr:row>
      <xdr:rowOff>45720</xdr:rowOff>
    </xdr:from>
    <xdr:ext cx="518160" cy="556260"/>
    <xdr:sp macro="" textlink="">
      <xdr:nvSpPr>
        <xdr:cNvPr id="358" name="AutoShape 2">
          <a:extLst>
            <a:ext uri="{FF2B5EF4-FFF2-40B4-BE49-F238E27FC236}">
              <a16:creationId xmlns:a16="http://schemas.microsoft.com/office/drawing/2014/main" id="{DCBDB5E2-C74C-45A3-9B15-9486BABAA457}"/>
            </a:ext>
          </a:extLst>
        </xdr:cNvPr>
        <xdr:cNvSpPr>
          <a:spLocks noChangeAspect="1" noChangeArrowheads="1"/>
        </xdr:cNvSpPr>
      </xdr:nvSpPr>
      <xdr:spPr bwMode="auto">
        <a:xfrm>
          <a:off x="6065520" y="871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29</xdr:row>
      <xdr:rowOff>190500</xdr:rowOff>
    </xdr:from>
    <xdr:ext cx="518160" cy="548640"/>
    <xdr:sp macro="" textlink="">
      <xdr:nvSpPr>
        <xdr:cNvPr id="359" name="AutoShape 2">
          <a:extLst>
            <a:ext uri="{FF2B5EF4-FFF2-40B4-BE49-F238E27FC236}">
              <a16:creationId xmlns:a16="http://schemas.microsoft.com/office/drawing/2014/main" id="{2305ACCF-EE6C-450A-94BC-53A4F0E2327A}"/>
            </a:ext>
          </a:extLst>
        </xdr:cNvPr>
        <xdr:cNvSpPr>
          <a:spLocks noChangeAspect="1" noChangeArrowheads="1"/>
        </xdr:cNvSpPr>
      </xdr:nvSpPr>
      <xdr:spPr bwMode="auto">
        <a:xfrm>
          <a:off x="6065520" y="12428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32</xdr:row>
      <xdr:rowOff>7620</xdr:rowOff>
    </xdr:from>
    <xdr:ext cx="518160" cy="548640"/>
    <xdr:sp macro="" textlink="">
      <xdr:nvSpPr>
        <xdr:cNvPr id="360" name="AutoShape 2">
          <a:extLst>
            <a:ext uri="{FF2B5EF4-FFF2-40B4-BE49-F238E27FC236}">
              <a16:creationId xmlns:a16="http://schemas.microsoft.com/office/drawing/2014/main" id="{B0B28F83-095A-4747-B723-9FCC5133CF6B}"/>
            </a:ext>
          </a:extLst>
        </xdr:cNvPr>
        <xdr:cNvSpPr>
          <a:spLocks noChangeAspect="1" noChangeArrowheads="1"/>
        </xdr:cNvSpPr>
      </xdr:nvSpPr>
      <xdr:spPr bwMode="auto">
        <a:xfrm>
          <a:off x="6065520" y="12839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32</xdr:row>
      <xdr:rowOff>7620</xdr:rowOff>
    </xdr:from>
    <xdr:ext cx="518160" cy="548640"/>
    <xdr:sp macro="" textlink="">
      <xdr:nvSpPr>
        <xdr:cNvPr id="361" name="AutoShape 2">
          <a:extLst>
            <a:ext uri="{FF2B5EF4-FFF2-40B4-BE49-F238E27FC236}">
              <a16:creationId xmlns:a16="http://schemas.microsoft.com/office/drawing/2014/main" id="{FDCAA6A8-1700-4251-885F-FE2FD635E267}"/>
            </a:ext>
          </a:extLst>
        </xdr:cNvPr>
        <xdr:cNvSpPr>
          <a:spLocks noChangeAspect="1" noChangeArrowheads="1"/>
        </xdr:cNvSpPr>
      </xdr:nvSpPr>
      <xdr:spPr bwMode="auto">
        <a:xfrm>
          <a:off x="6065520" y="12839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34</xdr:row>
      <xdr:rowOff>7620</xdr:rowOff>
    </xdr:from>
    <xdr:ext cx="518160" cy="548640"/>
    <xdr:sp macro="" textlink="">
      <xdr:nvSpPr>
        <xdr:cNvPr id="362" name="AutoShape 2">
          <a:extLst>
            <a:ext uri="{FF2B5EF4-FFF2-40B4-BE49-F238E27FC236}">
              <a16:creationId xmlns:a16="http://schemas.microsoft.com/office/drawing/2014/main" id="{10A831CB-6EA4-4192-B2BF-5F6BCB1DEA44}"/>
            </a:ext>
          </a:extLst>
        </xdr:cNvPr>
        <xdr:cNvSpPr>
          <a:spLocks noChangeAspect="1" noChangeArrowheads="1"/>
        </xdr:cNvSpPr>
      </xdr:nvSpPr>
      <xdr:spPr bwMode="auto">
        <a:xfrm>
          <a:off x="6065520" y="13235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17</xdr:row>
      <xdr:rowOff>0</xdr:rowOff>
    </xdr:from>
    <xdr:ext cx="518160" cy="548640"/>
    <xdr:sp macro="" textlink="">
      <xdr:nvSpPr>
        <xdr:cNvPr id="363" name="AutoShape 2">
          <a:extLst>
            <a:ext uri="{FF2B5EF4-FFF2-40B4-BE49-F238E27FC236}">
              <a16:creationId xmlns:a16="http://schemas.microsoft.com/office/drawing/2014/main" id="{DEAB0FD7-ABDA-4BE8-AC66-47B1088856E8}"/>
            </a:ext>
          </a:extLst>
        </xdr:cNvPr>
        <xdr:cNvSpPr>
          <a:spLocks noChangeAspect="1" noChangeArrowheads="1"/>
        </xdr:cNvSpPr>
      </xdr:nvSpPr>
      <xdr:spPr bwMode="auto">
        <a:xfrm>
          <a:off x="6065520" y="9860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17</xdr:row>
      <xdr:rowOff>0</xdr:rowOff>
    </xdr:from>
    <xdr:ext cx="518160" cy="548640"/>
    <xdr:sp macro="" textlink="">
      <xdr:nvSpPr>
        <xdr:cNvPr id="364" name="AutoShape 2">
          <a:extLst>
            <a:ext uri="{FF2B5EF4-FFF2-40B4-BE49-F238E27FC236}">
              <a16:creationId xmlns:a16="http://schemas.microsoft.com/office/drawing/2014/main" id="{D09AD8BD-F02E-4A2A-A8D7-50DD204A8097}"/>
            </a:ext>
          </a:extLst>
        </xdr:cNvPr>
        <xdr:cNvSpPr>
          <a:spLocks noChangeAspect="1" noChangeArrowheads="1"/>
        </xdr:cNvSpPr>
      </xdr:nvSpPr>
      <xdr:spPr bwMode="auto">
        <a:xfrm>
          <a:off x="6065520" y="9860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17</xdr:row>
      <xdr:rowOff>0</xdr:rowOff>
    </xdr:from>
    <xdr:ext cx="518160" cy="548640"/>
    <xdr:sp macro="" textlink="">
      <xdr:nvSpPr>
        <xdr:cNvPr id="365" name="AutoShape 2">
          <a:extLst>
            <a:ext uri="{FF2B5EF4-FFF2-40B4-BE49-F238E27FC236}">
              <a16:creationId xmlns:a16="http://schemas.microsoft.com/office/drawing/2014/main" id="{DB84E2F8-5209-4C7B-A669-A00CCBAF1F4E}"/>
            </a:ext>
          </a:extLst>
        </xdr:cNvPr>
        <xdr:cNvSpPr>
          <a:spLocks noChangeAspect="1" noChangeArrowheads="1"/>
        </xdr:cNvSpPr>
      </xdr:nvSpPr>
      <xdr:spPr bwMode="auto">
        <a:xfrm>
          <a:off x="6065520" y="9860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17</xdr:row>
      <xdr:rowOff>0</xdr:rowOff>
    </xdr:from>
    <xdr:ext cx="518160" cy="548640"/>
    <xdr:sp macro="" textlink="">
      <xdr:nvSpPr>
        <xdr:cNvPr id="366" name="AutoShape 2">
          <a:extLst>
            <a:ext uri="{FF2B5EF4-FFF2-40B4-BE49-F238E27FC236}">
              <a16:creationId xmlns:a16="http://schemas.microsoft.com/office/drawing/2014/main" id="{4882F3A1-448F-48CD-91A4-BED659929113}"/>
            </a:ext>
          </a:extLst>
        </xdr:cNvPr>
        <xdr:cNvSpPr>
          <a:spLocks noChangeAspect="1" noChangeArrowheads="1"/>
        </xdr:cNvSpPr>
      </xdr:nvSpPr>
      <xdr:spPr bwMode="auto">
        <a:xfrm>
          <a:off x="6065520" y="9860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17</xdr:row>
      <xdr:rowOff>0</xdr:rowOff>
    </xdr:from>
    <xdr:ext cx="518160" cy="548640"/>
    <xdr:sp macro="" textlink="">
      <xdr:nvSpPr>
        <xdr:cNvPr id="367" name="AutoShape 2">
          <a:extLst>
            <a:ext uri="{FF2B5EF4-FFF2-40B4-BE49-F238E27FC236}">
              <a16:creationId xmlns:a16="http://schemas.microsoft.com/office/drawing/2014/main" id="{05355A16-916D-4775-ADB6-6820AB7F310C}"/>
            </a:ext>
          </a:extLst>
        </xdr:cNvPr>
        <xdr:cNvSpPr>
          <a:spLocks noChangeAspect="1" noChangeArrowheads="1"/>
        </xdr:cNvSpPr>
      </xdr:nvSpPr>
      <xdr:spPr bwMode="auto">
        <a:xfrm>
          <a:off x="6065520" y="9860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17</xdr:row>
      <xdr:rowOff>0</xdr:rowOff>
    </xdr:from>
    <xdr:ext cx="518160" cy="548640"/>
    <xdr:sp macro="" textlink="">
      <xdr:nvSpPr>
        <xdr:cNvPr id="368" name="AutoShape 2">
          <a:extLst>
            <a:ext uri="{FF2B5EF4-FFF2-40B4-BE49-F238E27FC236}">
              <a16:creationId xmlns:a16="http://schemas.microsoft.com/office/drawing/2014/main" id="{8F603878-1E93-404F-B319-C26FDD641673}"/>
            </a:ext>
          </a:extLst>
        </xdr:cNvPr>
        <xdr:cNvSpPr>
          <a:spLocks noChangeAspect="1" noChangeArrowheads="1"/>
        </xdr:cNvSpPr>
      </xdr:nvSpPr>
      <xdr:spPr bwMode="auto">
        <a:xfrm>
          <a:off x="6065520" y="9860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17</xdr:row>
      <xdr:rowOff>0</xdr:rowOff>
    </xdr:from>
    <xdr:ext cx="518160" cy="548640"/>
    <xdr:sp macro="" textlink="">
      <xdr:nvSpPr>
        <xdr:cNvPr id="369" name="AutoShape 2">
          <a:extLst>
            <a:ext uri="{FF2B5EF4-FFF2-40B4-BE49-F238E27FC236}">
              <a16:creationId xmlns:a16="http://schemas.microsoft.com/office/drawing/2014/main" id="{6FE058D5-CAAA-4BBC-89B2-2925EA6E62FB}"/>
            </a:ext>
          </a:extLst>
        </xdr:cNvPr>
        <xdr:cNvSpPr>
          <a:spLocks noChangeAspect="1" noChangeArrowheads="1"/>
        </xdr:cNvSpPr>
      </xdr:nvSpPr>
      <xdr:spPr bwMode="auto">
        <a:xfrm>
          <a:off x="6065520" y="9860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17</xdr:row>
      <xdr:rowOff>0</xdr:rowOff>
    </xdr:from>
    <xdr:ext cx="518160" cy="548640"/>
    <xdr:sp macro="" textlink="">
      <xdr:nvSpPr>
        <xdr:cNvPr id="370" name="AutoShape 2">
          <a:extLst>
            <a:ext uri="{FF2B5EF4-FFF2-40B4-BE49-F238E27FC236}">
              <a16:creationId xmlns:a16="http://schemas.microsoft.com/office/drawing/2014/main" id="{EAA5CB08-69C3-46B6-B9DE-8670F82AD532}"/>
            </a:ext>
          </a:extLst>
        </xdr:cNvPr>
        <xdr:cNvSpPr>
          <a:spLocks noChangeAspect="1" noChangeArrowheads="1"/>
        </xdr:cNvSpPr>
      </xdr:nvSpPr>
      <xdr:spPr bwMode="auto">
        <a:xfrm>
          <a:off x="6065520" y="9860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23</xdr:row>
      <xdr:rowOff>0</xdr:rowOff>
    </xdr:from>
    <xdr:ext cx="518160" cy="548640"/>
    <xdr:sp macro="" textlink="">
      <xdr:nvSpPr>
        <xdr:cNvPr id="371" name="AutoShape 2">
          <a:extLst>
            <a:ext uri="{FF2B5EF4-FFF2-40B4-BE49-F238E27FC236}">
              <a16:creationId xmlns:a16="http://schemas.microsoft.com/office/drawing/2014/main" id="{47AF623C-F0E0-48C2-818A-8072C1670583}"/>
            </a:ext>
          </a:extLst>
        </xdr:cNvPr>
        <xdr:cNvSpPr>
          <a:spLocks noChangeAspect="1" noChangeArrowheads="1"/>
        </xdr:cNvSpPr>
      </xdr:nvSpPr>
      <xdr:spPr bwMode="auto">
        <a:xfrm>
          <a:off x="6065520" y="11049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23</xdr:row>
      <xdr:rowOff>0</xdr:rowOff>
    </xdr:from>
    <xdr:ext cx="518160" cy="548640"/>
    <xdr:sp macro="" textlink="">
      <xdr:nvSpPr>
        <xdr:cNvPr id="372" name="AutoShape 2">
          <a:extLst>
            <a:ext uri="{FF2B5EF4-FFF2-40B4-BE49-F238E27FC236}">
              <a16:creationId xmlns:a16="http://schemas.microsoft.com/office/drawing/2014/main" id="{77053E4F-5325-468D-859C-34781B38AB93}"/>
            </a:ext>
          </a:extLst>
        </xdr:cNvPr>
        <xdr:cNvSpPr>
          <a:spLocks noChangeAspect="1" noChangeArrowheads="1"/>
        </xdr:cNvSpPr>
      </xdr:nvSpPr>
      <xdr:spPr bwMode="auto">
        <a:xfrm>
          <a:off x="6065520" y="11049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23</xdr:row>
      <xdr:rowOff>0</xdr:rowOff>
    </xdr:from>
    <xdr:ext cx="518160" cy="556260"/>
    <xdr:sp macro="" textlink="">
      <xdr:nvSpPr>
        <xdr:cNvPr id="373" name="AutoShape 2">
          <a:extLst>
            <a:ext uri="{FF2B5EF4-FFF2-40B4-BE49-F238E27FC236}">
              <a16:creationId xmlns:a16="http://schemas.microsoft.com/office/drawing/2014/main" id="{C216CB90-064B-4EB9-978C-D2A01A1D4273}"/>
            </a:ext>
          </a:extLst>
        </xdr:cNvPr>
        <xdr:cNvSpPr>
          <a:spLocks noChangeAspect="1" noChangeArrowheads="1"/>
        </xdr:cNvSpPr>
      </xdr:nvSpPr>
      <xdr:spPr bwMode="auto">
        <a:xfrm>
          <a:off x="6484620" y="11049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23</xdr:row>
      <xdr:rowOff>0</xdr:rowOff>
    </xdr:from>
    <xdr:ext cx="518160" cy="556260"/>
    <xdr:sp macro="" textlink="">
      <xdr:nvSpPr>
        <xdr:cNvPr id="374" name="AutoShape 2">
          <a:extLst>
            <a:ext uri="{FF2B5EF4-FFF2-40B4-BE49-F238E27FC236}">
              <a16:creationId xmlns:a16="http://schemas.microsoft.com/office/drawing/2014/main" id="{A68EDC87-8EB5-4755-ADFB-9E338A508C09}"/>
            </a:ext>
          </a:extLst>
        </xdr:cNvPr>
        <xdr:cNvSpPr>
          <a:spLocks noChangeAspect="1" noChangeArrowheads="1"/>
        </xdr:cNvSpPr>
      </xdr:nvSpPr>
      <xdr:spPr bwMode="auto">
        <a:xfrm>
          <a:off x="6484620" y="11049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23</xdr:row>
      <xdr:rowOff>0</xdr:rowOff>
    </xdr:from>
    <xdr:ext cx="518160" cy="548640"/>
    <xdr:sp macro="" textlink="">
      <xdr:nvSpPr>
        <xdr:cNvPr id="375" name="AutoShape 2">
          <a:extLst>
            <a:ext uri="{FF2B5EF4-FFF2-40B4-BE49-F238E27FC236}">
              <a16:creationId xmlns:a16="http://schemas.microsoft.com/office/drawing/2014/main" id="{F0E291D4-0C31-4755-A3F3-B44A00F919EF}"/>
            </a:ext>
          </a:extLst>
        </xdr:cNvPr>
        <xdr:cNvSpPr>
          <a:spLocks noChangeAspect="1" noChangeArrowheads="1"/>
        </xdr:cNvSpPr>
      </xdr:nvSpPr>
      <xdr:spPr bwMode="auto">
        <a:xfrm>
          <a:off x="6065520" y="11049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23</xdr:row>
      <xdr:rowOff>0</xdr:rowOff>
    </xdr:from>
    <xdr:ext cx="518160" cy="548640"/>
    <xdr:sp macro="" textlink="">
      <xdr:nvSpPr>
        <xdr:cNvPr id="376" name="AutoShape 2">
          <a:extLst>
            <a:ext uri="{FF2B5EF4-FFF2-40B4-BE49-F238E27FC236}">
              <a16:creationId xmlns:a16="http://schemas.microsoft.com/office/drawing/2014/main" id="{D105BD0B-920C-4FE7-A2E5-DBA0E4B2ACB4}"/>
            </a:ext>
          </a:extLst>
        </xdr:cNvPr>
        <xdr:cNvSpPr>
          <a:spLocks noChangeAspect="1" noChangeArrowheads="1"/>
        </xdr:cNvSpPr>
      </xdr:nvSpPr>
      <xdr:spPr bwMode="auto">
        <a:xfrm>
          <a:off x="6065520" y="11049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23</xdr:row>
      <xdr:rowOff>0</xdr:rowOff>
    </xdr:from>
    <xdr:ext cx="518160" cy="556260"/>
    <xdr:sp macro="" textlink="">
      <xdr:nvSpPr>
        <xdr:cNvPr id="377" name="AutoShape 2">
          <a:extLst>
            <a:ext uri="{FF2B5EF4-FFF2-40B4-BE49-F238E27FC236}">
              <a16:creationId xmlns:a16="http://schemas.microsoft.com/office/drawing/2014/main" id="{D48E8003-BBC5-480A-90DE-9DCC76D76AAA}"/>
            </a:ext>
          </a:extLst>
        </xdr:cNvPr>
        <xdr:cNvSpPr>
          <a:spLocks noChangeAspect="1" noChangeArrowheads="1"/>
        </xdr:cNvSpPr>
      </xdr:nvSpPr>
      <xdr:spPr bwMode="auto">
        <a:xfrm>
          <a:off x="6484620" y="11049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23</xdr:row>
      <xdr:rowOff>0</xdr:rowOff>
    </xdr:from>
    <xdr:ext cx="518160" cy="556260"/>
    <xdr:sp macro="" textlink="">
      <xdr:nvSpPr>
        <xdr:cNvPr id="378" name="AutoShape 2">
          <a:extLst>
            <a:ext uri="{FF2B5EF4-FFF2-40B4-BE49-F238E27FC236}">
              <a16:creationId xmlns:a16="http://schemas.microsoft.com/office/drawing/2014/main" id="{35A482B8-8133-4ED1-9F8B-C14589837458}"/>
            </a:ext>
          </a:extLst>
        </xdr:cNvPr>
        <xdr:cNvSpPr>
          <a:spLocks noChangeAspect="1" noChangeArrowheads="1"/>
        </xdr:cNvSpPr>
      </xdr:nvSpPr>
      <xdr:spPr bwMode="auto">
        <a:xfrm>
          <a:off x="6484620" y="11049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23</xdr:row>
      <xdr:rowOff>0</xdr:rowOff>
    </xdr:from>
    <xdr:ext cx="518160" cy="548640"/>
    <xdr:sp macro="" textlink="">
      <xdr:nvSpPr>
        <xdr:cNvPr id="379" name="AutoShape 2">
          <a:extLst>
            <a:ext uri="{FF2B5EF4-FFF2-40B4-BE49-F238E27FC236}">
              <a16:creationId xmlns:a16="http://schemas.microsoft.com/office/drawing/2014/main" id="{852AC6BF-6CD0-48CB-A710-9A84AC8E3AFA}"/>
            </a:ext>
          </a:extLst>
        </xdr:cNvPr>
        <xdr:cNvSpPr>
          <a:spLocks noChangeAspect="1" noChangeArrowheads="1"/>
        </xdr:cNvSpPr>
      </xdr:nvSpPr>
      <xdr:spPr bwMode="auto">
        <a:xfrm>
          <a:off x="6065520" y="11049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23</xdr:row>
      <xdr:rowOff>0</xdr:rowOff>
    </xdr:from>
    <xdr:ext cx="518160" cy="548640"/>
    <xdr:sp macro="" textlink="">
      <xdr:nvSpPr>
        <xdr:cNvPr id="380" name="AutoShape 2">
          <a:extLst>
            <a:ext uri="{FF2B5EF4-FFF2-40B4-BE49-F238E27FC236}">
              <a16:creationId xmlns:a16="http://schemas.microsoft.com/office/drawing/2014/main" id="{23924D8B-CF9E-4860-8CA8-96F584B0FB2D}"/>
            </a:ext>
          </a:extLst>
        </xdr:cNvPr>
        <xdr:cNvSpPr>
          <a:spLocks noChangeAspect="1" noChangeArrowheads="1"/>
        </xdr:cNvSpPr>
      </xdr:nvSpPr>
      <xdr:spPr bwMode="auto">
        <a:xfrm>
          <a:off x="6065520" y="11049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23</xdr:row>
      <xdr:rowOff>0</xdr:rowOff>
    </xdr:from>
    <xdr:ext cx="518160" cy="556260"/>
    <xdr:sp macro="" textlink="">
      <xdr:nvSpPr>
        <xdr:cNvPr id="381" name="AutoShape 2">
          <a:extLst>
            <a:ext uri="{FF2B5EF4-FFF2-40B4-BE49-F238E27FC236}">
              <a16:creationId xmlns:a16="http://schemas.microsoft.com/office/drawing/2014/main" id="{CA572C43-F7BF-487D-AB1E-4100D2959A2C}"/>
            </a:ext>
          </a:extLst>
        </xdr:cNvPr>
        <xdr:cNvSpPr>
          <a:spLocks noChangeAspect="1" noChangeArrowheads="1"/>
        </xdr:cNvSpPr>
      </xdr:nvSpPr>
      <xdr:spPr bwMode="auto">
        <a:xfrm>
          <a:off x="6484620" y="11049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23</xdr:row>
      <xdr:rowOff>0</xdr:rowOff>
    </xdr:from>
    <xdr:ext cx="518160" cy="556260"/>
    <xdr:sp macro="" textlink="">
      <xdr:nvSpPr>
        <xdr:cNvPr id="382" name="AutoShape 2">
          <a:extLst>
            <a:ext uri="{FF2B5EF4-FFF2-40B4-BE49-F238E27FC236}">
              <a16:creationId xmlns:a16="http://schemas.microsoft.com/office/drawing/2014/main" id="{C62B19AB-F960-4DE2-88ED-AEF0703ECA7C}"/>
            </a:ext>
          </a:extLst>
        </xdr:cNvPr>
        <xdr:cNvSpPr>
          <a:spLocks noChangeAspect="1" noChangeArrowheads="1"/>
        </xdr:cNvSpPr>
      </xdr:nvSpPr>
      <xdr:spPr bwMode="auto">
        <a:xfrm>
          <a:off x="6484620" y="11049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23</xdr:row>
      <xdr:rowOff>0</xdr:rowOff>
    </xdr:from>
    <xdr:ext cx="518160" cy="548640"/>
    <xdr:sp macro="" textlink="">
      <xdr:nvSpPr>
        <xdr:cNvPr id="383" name="AutoShape 2">
          <a:extLst>
            <a:ext uri="{FF2B5EF4-FFF2-40B4-BE49-F238E27FC236}">
              <a16:creationId xmlns:a16="http://schemas.microsoft.com/office/drawing/2014/main" id="{0BADA068-9E75-457B-843C-FD0962746BD2}"/>
            </a:ext>
          </a:extLst>
        </xdr:cNvPr>
        <xdr:cNvSpPr>
          <a:spLocks noChangeAspect="1" noChangeArrowheads="1"/>
        </xdr:cNvSpPr>
      </xdr:nvSpPr>
      <xdr:spPr bwMode="auto">
        <a:xfrm>
          <a:off x="6065520" y="11049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23</xdr:row>
      <xdr:rowOff>0</xdr:rowOff>
    </xdr:from>
    <xdr:ext cx="518160" cy="548640"/>
    <xdr:sp macro="" textlink="">
      <xdr:nvSpPr>
        <xdr:cNvPr id="384" name="AutoShape 2">
          <a:extLst>
            <a:ext uri="{FF2B5EF4-FFF2-40B4-BE49-F238E27FC236}">
              <a16:creationId xmlns:a16="http://schemas.microsoft.com/office/drawing/2014/main" id="{29203BFD-726C-4A0B-BEAD-397F3098A6EB}"/>
            </a:ext>
          </a:extLst>
        </xdr:cNvPr>
        <xdr:cNvSpPr>
          <a:spLocks noChangeAspect="1" noChangeArrowheads="1"/>
        </xdr:cNvSpPr>
      </xdr:nvSpPr>
      <xdr:spPr bwMode="auto">
        <a:xfrm>
          <a:off x="6065520" y="11049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23</xdr:row>
      <xdr:rowOff>0</xdr:rowOff>
    </xdr:from>
    <xdr:ext cx="518160" cy="556260"/>
    <xdr:sp macro="" textlink="">
      <xdr:nvSpPr>
        <xdr:cNvPr id="385" name="AutoShape 2">
          <a:extLst>
            <a:ext uri="{FF2B5EF4-FFF2-40B4-BE49-F238E27FC236}">
              <a16:creationId xmlns:a16="http://schemas.microsoft.com/office/drawing/2014/main" id="{59EB50FC-1CF3-4E81-9F81-321C07D2DEFD}"/>
            </a:ext>
          </a:extLst>
        </xdr:cNvPr>
        <xdr:cNvSpPr>
          <a:spLocks noChangeAspect="1" noChangeArrowheads="1"/>
        </xdr:cNvSpPr>
      </xdr:nvSpPr>
      <xdr:spPr bwMode="auto">
        <a:xfrm>
          <a:off x="6484620" y="11049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23</xdr:row>
      <xdr:rowOff>0</xdr:rowOff>
    </xdr:from>
    <xdr:ext cx="518160" cy="556260"/>
    <xdr:sp macro="" textlink="">
      <xdr:nvSpPr>
        <xdr:cNvPr id="386" name="AutoShape 2">
          <a:extLst>
            <a:ext uri="{FF2B5EF4-FFF2-40B4-BE49-F238E27FC236}">
              <a16:creationId xmlns:a16="http://schemas.microsoft.com/office/drawing/2014/main" id="{5E4452A1-39BC-4714-AF08-EB1EB6F88618}"/>
            </a:ext>
          </a:extLst>
        </xdr:cNvPr>
        <xdr:cNvSpPr>
          <a:spLocks noChangeAspect="1" noChangeArrowheads="1"/>
        </xdr:cNvSpPr>
      </xdr:nvSpPr>
      <xdr:spPr bwMode="auto">
        <a:xfrm>
          <a:off x="6484620" y="11049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22</xdr:row>
      <xdr:rowOff>0</xdr:rowOff>
    </xdr:from>
    <xdr:ext cx="518160" cy="548640"/>
    <xdr:sp macro="" textlink="">
      <xdr:nvSpPr>
        <xdr:cNvPr id="387" name="AutoShape 2">
          <a:extLst>
            <a:ext uri="{FF2B5EF4-FFF2-40B4-BE49-F238E27FC236}">
              <a16:creationId xmlns:a16="http://schemas.microsoft.com/office/drawing/2014/main" id="{0511B6C0-1EA4-496E-9777-09328133FE1B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49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22</xdr:row>
      <xdr:rowOff>0</xdr:rowOff>
    </xdr:from>
    <xdr:ext cx="518160" cy="548640"/>
    <xdr:sp macro="" textlink="">
      <xdr:nvSpPr>
        <xdr:cNvPr id="388" name="AutoShape 2">
          <a:extLst>
            <a:ext uri="{FF2B5EF4-FFF2-40B4-BE49-F238E27FC236}">
              <a16:creationId xmlns:a16="http://schemas.microsoft.com/office/drawing/2014/main" id="{31CD762C-E912-49D2-859E-D8512681F40F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49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22</xdr:row>
      <xdr:rowOff>0</xdr:rowOff>
    </xdr:from>
    <xdr:ext cx="518160" cy="556260"/>
    <xdr:sp macro="" textlink="">
      <xdr:nvSpPr>
        <xdr:cNvPr id="389" name="AutoShape 2">
          <a:extLst>
            <a:ext uri="{FF2B5EF4-FFF2-40B4-BE49-F238E27FC236}">
              <a16:creationId xmlns:a16="http://schemas.microsoft.com/office/drawing/2014/main" id="{C6CEF2C4-DBFF-4FAB-9580-EEE23579A98D}"/>
            </a:ext>
          </a:extLst>
        </xdr:cNvPr>
        <xdr:cNvSpPr>
          <a:spLocks noChangeAspect="1" noChangeArrowheads="1"/>
        </xdr:cNvSpPr>
      </xdr:nvSpPr>
      <xdr:spPr bwMode="auto">
        <a:xfrm>
          <a:off x="830580" y="11049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22</xdr:row>
      <xdr:rowOff>0</xdr:rowOff>
    </xdr:from>
    <xdr:ext cx="518160" cy="556260"/>
    <xdr:sp macro="" textlink="">
      <xdr:nvSpPr>
        <xdr:cNvPr id="390" name="AutoShape 2">
          <a:extLst>
            <a:ext uri="{FF2B5EF4-FFF2-40B4-BE49-F238E27FC236}">
              <a16:creationId xmlns:a16="http://schemas.microsoft.com/office/drawing/2014/main" id="{F7F80D36-4239-478C-A957-11909282CA25}"/>
            </a:ext>
          </a:extLst>
        </xdr:cNvPr>
        <xdr:cNvSpPr>
          <a:spLocks noChangeAspect="1" noChangeArrowheads="1"/>
        </xdr:cNvSpPr>
      </xdr:nvSpPr>
      <xdr:spPr bwMode="auto">
        <a:xfrm>
          <a:off x="830580" y="11049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22</xdr:row>
      <xdr:rowOff>0</xdr:rowOff>
    </xdr:from>
    <xdr:ext cx="518160" cy="548640"/>
    <xdr:sp macro="" textlink="">
      <xdr:nvSpPr>
        <xdr:cNvPr id="391" name="AutoShape 2">
          <a:extLst>
            <a:ext uri="{FF2B5EF4-FFF2-40B4-BE49-F238E27FC236}">
              <a16:creationId xmlns:a16="http://schemas.microsoft.com/office/drawing/2014/main" id="{E74160E5-816F-45BE-8F7A-0DF36201F827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49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22</xdr:row>
      <xdr:rowOff>0</xdr:rowOff>
    </xdr:from>
    <xdr:ext cx="518160" cy="548640"/>
    <xdr:sp macro="" textlink="">
      <xdr:nvSpPr>
        <xdr:cNvPr id="392" name="AutoShape 2">
          <a:extLst>
            <a:ext uri="{FF2B5EF4-FFF2-40B4-BE49-F238E27FC236}">
              <a16:creationId xmlns:a16="http://schemas.microsoft.com/office/drawing/2014/main" id="{9BAC1DB3-D6AE-4157-B004-9BBFF9A6BA87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49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22</xdr:row>
      <xdr:rowOff>0</xdr:rowOff>
    </xdr:from>
    <xdr:ext cx="518160" cy="556260"/>
    <xdr:sp macro="" textlink="">
      <xdr:nvSpPr>
        <xdr:cNvPr id="393" name="AutoShape 2">
          <a:extLst>
            <a:ext uri="{FF2B5EF4-FFF2-40B4-BE49-F238E27FC236}">
              <a16:creationId xmlns:a16="http://schemas.microsoft.com/office/drawing/2014/main" id="{93532E9C-C9E6-42BA-BE90-CC8D3B879540}"/>
            </a:ext>
          </a:extLst>
        </xdr:cNvPr>
        <xdr:cNvSpPr>
          <a:spLocks noChangeAspect="1" noChangeArrowheads="1"/>
        </xdr:cNvSpPr>
      </xdr:nvSpPr>
      <xdr:spPr bwMode="auto">
        <a:xfrm>
          <a:off x="830580" y="11049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22</xdr:row>
      <xdr:rowOff>0</xdr:rowOff>
    </xdr:from>
    <xdr:ext cx="518160" cy="556260"/>
    <xdr:sp macro="" textlink="">
      <xdr:nvSpPr>
        <xdr:cNvPr id="394" name="AutoShape 2">
          <a:extLst>
            <a:ext uri="{FF2B5EF4-FFF2-40B4-BE49-F238E27FC236}">
              <a16:creationId xmlns:a16="http://schemas.microsoft.com/office/drawing/2014/main" id="{AC9C8B47-AE56-43C1-9824-DF5818BB413D}"/>
            </a:ext>
          </a:extLst>
        </xdr:cNvPr>
        <xdr:cNvSpPr>
          <a:spLocks noChangeAspect="1" noChangeArrowheads="1"/>
        </xdr:cNvSpPr>
      </xdr:nvSpPr>
      <xdr:spPr bwMode="auto">
        <a:xfrm>
          <a:off x="830580" y="11049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22</xdr:row>
      <xdr:rowOff>0</xdr:rowOff>
    </xdr:from>
    <xdr:ext cx="518160" cy="548640"/>
    <xdr:sp macro="" textlink="">
      <xdr:nvSpPr>
        <xdr:cNvPr id="395" name="AutoShape 2">
          <a:extLst>
            <a:ext uri="{FF2B5EF4-FFF2-40B4-BE49-F238E27FC236}">
              <a16:creationId xmlns:a16="http://schemas.microsoft.com/office/drawing/2014/main" id="{4DA36C4B-100C-4A19-9941-3FC976657C9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49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22</xdr:row>
      <xdr:rowOff>0</xdr:rowOff>
    </xdr:from>
    <xdr:ext cx="518160" cy="548640"/>
    <xdr:sp macro="" textlink="">
      <xdr:nvSpPr>
        <xdr:cNvPr id="396" name="AutoShape 2">
          <a:extLst>
            <a:ext uri="{FF2B5EF4-FFF2-40B4-BE49-F238E27FC236}">
              <a16:creationId xmlns:a16="http://schemas.microsoft.com/office/drawing/2014/main" id="{0EF403F8-2CFC-4253-AD6E-318645DEBC92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49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22</xdr:row>
      <xdr:rowOff>0</xdr:rowOff>
    </xdr:from>
    <xdr:ext cx="518160" cy="556260"/>
    <xdr:sp macro="" textlink="">
      <xdr:nvSpPr>
        <xdr:cNvPr id="397" name="AutoShape 2">
          <a:extLst>
            <a:ext uri="{FF2B5EF4-FFF2-40B4-BE49-F238E27FC236}">
              <a16:creationId xmlns:a16="http://schemas.microsoft.com/office/drawing/2014/main" id="{3D0E62B3-4BCD-4966-A650-8E4F9E065046}"/>
            </a:ext>
          </a:extLst>
        </xdr:cNvPr>
        <xdr:cNvSpPr>
          <a:spLocks noChangeAspect="1" noChangeArrowheads="1"/>
        </xdr:cNvSpPr>
      </xdr:nvSpPr>
      <xdr:spPr bwMode="auto">
        <a:xfrm>
          <a:off x="830580" y="11049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22</xdr:row>
      <xdr:rowOff>0</xdr:rowOff>
    </xdr:from>
    <xdr:ext cx="518160" cy="556260"/>
    <xdr:sp macro="" textlink="">
      <xdr:nvSpPr>
        <xdr:cNvPr id="398" name="AutoShape 2">
          <a:extLst>
            <a:ext uri="{FF2B5EF4-FFF2-40B4-BE49-F238E27FC236}">
              <a16:creationId xmlns:a16="http://schemas.microsoft.com/office/drawing/2014/main" id="{2856F06D-DA1F-4405-8FAF-43EF8B609D6F}"/>
            </a:ext>
          </a:extLst>
        </xdr:cNvPr>
        <xdr:cNvSpPr>
          <a:spLocks noChangeAspect="1" noChangeArrowheads="1"/>
        </xdr:cNvSpPr>
      </xdr:nvSpPr>
      <xdr:spPr bwMode="auto">
        <a:xfrm>
          <a:off x="830580" y="11049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22</xdr:row>
      <xdr:rowOff>0</xdr:rowOff>
    </xdr:from>
    <xdr:ext cx="518160" cy="548640"/>
    <xdr:sp macro="" textlink="">
      <xdr:nvSpPr>
        <xdr:cNvPr id="399" name="AutoShape 2">
          <a:extLst>
            <a:ext uri="{FF2B5EF4-FFF2-40B4-BE49-F238E27FC236}">
              <a16:creationId xmlns:a16="http://schemas.microsoft.com/office/drawing/2014/main" id="{43E319C1-68E9-4C03-B498-A2C06AC32FF8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49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22</xdr:row>
      <xdr:rowOff>0</xdr:rowOff>
    </xdr:from>
    <xdr:ext cx="518160" cy="548640"/>
    <xdr:sp macro="" textlink="">
      <xdr:nvSpPr>
        <xdr:cNvPr id="400" name="AutoShape 2">
          <a:extLst>
            <a:ext uri="{FF2B5EF4-FFF2-40B4-BE49-F238E27FC236}">
              <a16:creationId xmlns:a16="http://schemas.microsoft.com/office/drawing/2014/main" id="{8027C8E4-F95B-4A3B-8DD7-7322FE8A54C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49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22</xdr:row>
      <xdr:rowOff>0</xdr:rowOff>
    </xdr:from>
    <xdr:ext cx="518160" cy="556260"/>
    <xdr:sp macro="" textlink="">
      <xdr:nvSpPr>
        <xdr:cNvPr id="401" name="AutoShape 2">
          <a:extLst>
            <a:ext uri="{FF2B5EF4-FFF2-40B4-BE49-F238E27FC236}">
              <a16:creationId xmlns:a16="http://schemas.microsoft.com/office/drawing/2014/main" id="{774B2DAC-2F86-4B64-905B-ACD28CA6CCCB}"/>
            </a:ext>
          </a:extLst>
        </xdr:cNvPr>
        <xdr:cNvSpPr>
          <a:spLocks noChangeAspect="1" noChangeArrowheads="1"/>
        </xdr:cNvSpPr>
      </xdr:nvSpPr>
      <xdr:spPr bwMode="auto">
        <a:xfrm>
          <a:off x="830580" y="11049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22</xdr:row>
      <xdr:rowOff>0</xdr:rowOff>
    </xdr:from>
    <xdr:ext cx="518160" cy="556260"/>
    <xdr:sp macro="" textlink="">
      <xdr:nvSpPr>
        <xdr:cNvPr id="402" name="AutoShape 2">
          <a:extLst>
            <a:ext uri="{FF2B5EF4-FFF2-40B4-BE49-F238E27FC236}">
              <a16:creationId xmlns:a16="http://schemas.microsoft.com/office/drawing/2014/main" id="{30EE5560-D6FA-4D1D-9AAB-12CB82746D8F}"/>
            </a:ext>
          </a:extLst>
        </xdr:cNvPr>
        <xdr:cNvSpPr>
          <a:spLocks noChangeAspect="1" noChangeArrowheads="1"/>
        </xdr:cNvSpPr>
      </xdr:nvSpPr>
      <xdr:spPr bwMode="auto">
        <a:xfrm>
          <a:off x="830580" y="11049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48</xdr:row>
      <xdr:rowOff>0</xdr:rowOff>
    </xdr:from>
    <xdr:ext cx="518160" cy="556260"/>
    <xdr:sp macro="" textlink="">
      <xdr:nvSpPr>
        <xdr:cNvPr id="174" name="AutoShape 2">
          <a:extLst>
            <a:ext uri="{FF2B5EF4-FFF2-40B4-BE49-F238E27FC236}">
              <a16:creationId xmlns:a16="http://schemas.microsoft.com/office/drawing/2014/main" id="{B372E114-649F-45B1-B7FD-30A3D00CB0E3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794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49</xdr:row>
      <xdr:rowOff>7620</xdr:rowOff>
    </xdr:from>
    <xdr:ext cx="518160" cy="548640"/>
    <xdr:sp macro="" textlink="">
      <xdr:nvSpPr>
        <xdr:cNvPr id="403" name="AutoShape 2">
          <a:extLst>
            <a:ext uri="{FF2B5EF4-FFF2-40B4-BE49-F238E27FC236}">
              <a16:creationId xmlns:a16="http://schemas.microsoft.com/office/drawing/2014/main" id="{0386D450-E63C-4FA1-B7A3-0561B692F6D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00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49</xdr:row>
      <xdr:rowOff>7620</xdr:rowOff>
    </xdr:from>
    <xdr:ext cx="518160" cy="548640"/>
    <xdr:sp macro="" textlink="">
      <xdr:nvSpPr>
        <xdr:cNvPr id="404" name="AutoShape 2">
          <a:extLst>
            <a:ext uri="{FF2B5EF4-FFF2-40B4-BE49-F238E27FC236}">
              <a16:creationId xmlns:a16="http://schemas.microsoft.com/office/drawing/2014/main" id="{09077D7E-4C29-4E9B-9D75-B483FBE494A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00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45</xdr:row>
      <xdr:rowOff>7620</xdr:rowOff>
    </xdr:from>
    <xdr:ext cx="518160" cy="548640"/>
    <xdr:sp macro="" textlink="">
      <xdr:nvSpPr>
        <xdr:cNvPr id="405" name="AutoShape 2">
          <a:extLst>
            <a:ext uri="{FF2B5EF4-FFF2-40B4-BE49-F238E27FC236}">
              <a16:creationId xmlns:a16="http://schemas.microsoft.com/office/drawing/2014/main" id="{52C46F11-6200-4117-B451-2F6EBA7390C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207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48</xdr:row>
      <xdr:rowOff>0</xdr:rowOff>
    </xdr:from>
    <xdr:ext cx="518160" cy="556260"/>
    <xdr:sp macro="" textlink="">
      <xdr:nvSpPr>
        <xdr:cNvPr id="406" name="AutoShape 2">
          <a:extLst>
            <a:ext uri="{FF2B5EF4-FFF2-40B4-BE49-F238E27FC236}">
              <a16:creationId xmlns:a16="http://schemas.microsoft.com/office/drawing/2014/main" id="{8521636A-8687-4D4D-B0E4-43B69A19C208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794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49</xdr:row>
      <xdr:rowOff>7620</xdr:rowOff>
    </xdr:from>
    <xdr:ext cx="518160" cy="548640"/>
    <xdr:sp macro="" textlink="">
      <xdr:nvSpPr>
        <xdr:cNvPr id="407" name="AutoShape 2">
          <a:extLst>
            <a:ext uri="{FF2B5EF4-FFF2-40B4-BE49-F238E27FC236}">
              <a16:creationId xmlns:a16="http://schemas.microsoft.com/office/drawing/2014/main" id="{F83A37AE-8869-457C-B2A6-33370200662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00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49</xdr:row>
      <xdr:rowOff>7620</xdr:rowOff>
    </xdr:from>
    <xdr:ext cx="518160" cy="548640"/>
    <xdr:sp macro="" textlink="">
      <xdr:nvSpPr>
        <xdr:cNvPr id="408" name="AutoShape 2">
          <a:extLst>
            <a:ext uri="{FF2B5EF4-FFF2-40B4-BE49-F238E27FC236}">
              <a16:creationId xmlns:a16="http://schemas.microsoft.com/office/drawing/2014/main" id="{E8C59A54-C1E1-477F-8B08-5DD8BD6442E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00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45</xdr:row>
      <xdr:rowOff>7620</xdr:rowOff>
    </xdr:from>
    <xdr:ext cx="518160" cy="548640"/>
    <xdr:sp macro="" textlink="">
      <xdr:nvSpPr>
        <xdr:cNvPr id="409" name="AutoShape 2">
          <a:extLst>
            <a:ext uri="{FF2B5EF4-FFF2-40B4-BE49-F238E27FC236}">
              <a16:creationId xmlns:a16="http://schemas.microsoft.com/office/drawing/2014/main" id="{4F7B5523-DDF1-4927-8E86-78A4C8C8ECD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207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19</xdr:row>
      <xdr:rowOff>0</xdr:rowOff>
    </xdr:from>
    <xdr:ext cx="518160" cy="548640"/>
    <xdr:sp macro="" textlink="">
      <xdr:nvSpPr>
        <xdr:cNvPr id="410" name="AutoShape 2">
          <a:extLst>
            <a:ext uri="{FF2B5EF4-FFF2-40B4-BE49-F238E27FC236}">
              <a16:creationId xmlns:a16="http://schemas.microsoft.com/office/drawing/2014/main" id="{660F8C2B-24C2-4312-B33D-FF40367ABDE0}"/>
            </a:ext>
          </a:extLst>
        </xdr:cNvPr>
        <xdr:cNvSpPr>
          <a:spLocks noChangeAspect="1" noChangeArrowheads="1"/>
        </xdr:cNvSpPr>
      </xdr:nvSpPr>
      <xdr:spPr bwMode="auto">
        <a:xfrm>
          <a:off x="688848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19</xdr:row>
      <xdr:rowOff>0</xdr:rowOff>
    </xdr:from>
    <xdr:ext cx="518160" cy="548640"/>
    <xdr:sp macro="" textlink="">
      <xdr:nvSpPr>
        <xdr:cNvPr id="411" name="AutoShape 2">
          <a:extLst>
            <a:ext uri="{FF2B5EF4-FFF2-40B4-BE49-F238E27FC236}">
              <a16:creationId xmlns:a16="http://schemas.microsoft.com/office/drawing/2014/main" id="{25081269-BBEE-4745-9444-362BA1B6187C}"/>
            </a:ext>
          </a:extLst>
        </xdr:cNvPr>
        <xdr:cNvSpPr>
          <a:spLocks noChangeAspect="1" noChangeArrowheads="1"/>
        </xdr:cNvSpPr>
      </xdr:nvSpPr>
      <xdr:spPr bwMode="auto">
        <a:xfrm>
          <a:off x="688848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19</xdr:row>
      <xdr:rowOff>0</xdr:rowOff>
    </xdr:from>
    <xdr:ext cx="518160" cy="548640"/>
    <xdr:sp macro="" textlink="">
      <xdr:nvSpPr>
        <xdr:cNvPr id="412" name="AutoShape 2">
          <a:extLst>
            <a:ext uri="{FF2B5EF4-FFF2-40B4-BE49-F238E27FC236}">
              <a16:creationId xmlns:a16="http://schemas.microsoft.com/office/drawing/2014/main" id="{455B51D7-177C-4556-8743-24688E22E469}"/>
            </a:ext>
          </a:extLst>
        </xdr:cNvPr>
        <xdr:cNvSpPr>
          <a:spLocks noChangeAspect="1" noChangeArrowheads="1"/>
        </xdr:cNvSpPr>
      </xdr:nvSpPr>
      <xdr:spPr bwMode="auto">
        <a:xfrm>
          <a:off x="688848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19</xdr:row>
      <xdr:rowOff>0</xdr:rowOff>
    </xdr:from>
    <xdr:ext cx="518160" cy="548640"/>
    <xdr:sp macro="" textlink="">
      <xdr:nvSpPr>
        <xdr:cNvPr id="413" name="AutoShape 2">
          <a:extLst>
            <a:ext uri="{FF2B5EF4-FFF2-40B4-BE49-F238E27FC236}">
              <a16:creationId xmlns:a16="http://schemas.microsoft.com/office/drawing/2014/main" id="{CD2C3E7B-C691-429C-8CE1-1EAD0B71FD71}"/>
            </a:ext>
          </a:extLst>
        </xdr:cNvPr>
        <xdr:cNvSpPr>
          <a:spLocks noChangeAspect="1" noChangeArrowheads="1"/>
        </xdr:cNvSpPr>
      </xdr:nvSpPr>
      <xdr:spPr bwMode="auto">
        <a:xfrm>
          <a:off x="688848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19</xdr:row>
      <xdr:rowOff>0</xdr:rowOff>
    </xdr:from>
    <xdr:ext cx="518160" cy="548640"/>
    <xdr:sp macro="" textlink="">
      <xdr:nvSpPr>
        <xdr:cNvPr id="414" name="AutoShape 2">
          <a:extLst>
            <a:ext uri="{FF2B5EF4-FFF2-40B4-BE49-F238E27FC236}">
              <a16:creationId xmlns:a16="http://schemas.microsoft.com/office/drawing/2014/main" id="{CB981C5B-15E0-4600-9479-27037B896494}"/>
            </a:ext>
          </a:extLst>
        </xdr:cNvPr>
        <xdr:cNvSpPr>
          <a:spLocks noChangeAspect="1" noChangeArrowheads="1"/>
        </xdr:cNvSpPr>
      </xdr:nvSpPr>
      <xdr:spPr bwMode="auto">
        <a:xfrm>
          <a:off x="688848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19</xdr:row>
      <xdr:rowOff>0</xdr:rowOff>
    </xdr:from>
    <xdr:ext cx="518160" cy="548640"/>
    <xdr:sp macro="" textlink="">
      <xdr:nvSpPr>
        <xdr:cNvPr id="415" name="AutoShape 2">
          <a:extLst>
            <a:ext uri="{FF2B5EF4-FFF2-40B4-BE49-F238E27FC236}">
              <a16:creationId xmlns:a16="http://schemas.microsoft.com/office/drawing/2014/main" id="{E62FF7EA-837A-438B-B687-C36C5F5DC5A6}"/>
            </a:ext>
          </a:extLst>
        </xdr:cNvPr>
        <xdr:cNvSpPr>
          <a:spLocks noChangeAspect="1" noChangeArrowheads="1"/>
        </xdr:cNvSpPr>
      </xdr:nvSpPr>
      <xdr:spPr bwMode="auto">
        <a:xfrm>
          <a:off x="688848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19</xdr:row>
      <xdr:rowOff>0</xdr:rowOff>
    </xdr:from>
    <xdr:ext cx="518160" cy="548640"/>
    <xdr:sp macro="" textlink="">
      <xdr:nvSpPr>
        <xdr:cNvPr id="416" name="AutoShape 2">
          <a:extLst>
            <a:ext uri="{FF2B5EF4-FFF2-40B4-BE49-F238E27FC236}">
              <a16:creationId xmlns:a16="http://schemas.microsoft.com/office/drawing/2014/main" id="{D2B4F2AE-9FBF-447A-A3E7-36368AF391F2}"/>
            </a:ext>
          </a:extLst>
        </xdr:cNvPr>
        <xdr:cNvSpPr>
          <a:spLocks noChangeAspect="1" noChangeArrowheads="1"/>
        </xdr:cNvSpPr>
      </xdr:nvSpPr>
      <xdr:spPr bwMode="auto">
        <a:xfrm>
          <a:off x="688848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19</xdr:row>
      <xdr:rowOff>0</xdr:rowOff>
    </xdr:from>
    <xdr:ext cx="518160" cy="548640"/>
    <xdr:sp macro="" textlink="">
      <xdr:nvSpPr>
        <xdr:cNvPr id="417" name="AutoShape 2">
          <a:extLst>
            <a:ext uri="{FF2B5EF4-FFF2-40B4-BE49-F238E27FC236}">
              <a16:creationId xmlns:a16="http://schemas.microsoft.com/office/drawing/2014/main" id="{749F02BC-B72E-40CA-8CA1-575130FF070D}"/>
            </a:ext>
          </a:extLst>
        </xdr:cNvPr>
        <xdr:cNvSpPr>
          <a:spLocks noChangeAspect="1" noChangeArrowheads="1"/>
        </xdr:cNvSpPr>
      </xdr:nvSpPr>
      <xdr:spPr bwMode="auto">
        <a:xfrm>
          <a:off x="688848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28</xdr:row>
      <xdr:rowOff>0</xdr:rowOff>
    </xdr:from>
    <xdr:ext cx="518160" cy="556260"/>
    <xdr:sp macro="" textlink="">
      <xdr:nvSpPr>
        <xdr:cNvPr id="418" name="AutoShape 2">
          <a:extLst>
            <a:ext uri="{FF2B5EF4-FFF2-40B4-BE49-F238E27FC236}">
              <a16:creationId xmlns:a16="http://schemas.microsoft.com/office/drawing/2014/main" id="{B169FDC7-3B9D-4367-B82D-A8F1CD8674C3}"/>
            </a:ext>
          </a:extLst>
        </xdr:cNvPr>
        <xdr:cNvSpPr>
          <a:spLocks noChangeAspect="1" noChangeArrowheads="1"/>
        </xdr:cNvSpPr>
      </xdr:nvSpPr>
      <xdr:spPr bwMode="auto">
        <a:xfrm>
          <a:off x="6454140" y="13045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43</xdr:row>
      <xdr:rowOff>7620</xdr:rowOff>
    </xdr:from>
    <xdr:ext cx="518160" cy="548640"/>
    <xdr:sp macro="" textlink="">
      <xdr:nvSpPr>
        <xdr:cNvPr id="419" name="AutoShape 2">
          <a:extLst>
            <a:ext uri="{FF2B5EF4-FFF2-40B4-BE49-F238E27FC236}">
              <a16:creationId xmlns:a16="http://schemas.microsoft.com/office/drawing/2014/main" id="{FEB59D13-40CC-436C-A845-1E6EB837038A}"/>
            </a:ext>
          </a:extLst>
        </xdr:cNvPr>
        <xdr:cNvSpPr>
          <a:spLocks noChangeAspect="1" noChangeArrowheads="1"/>
        </xdr:cNvSpPr>
      </xdr:nvSpPr>
      <xdr:spPr bwMode="auto">
        <a:xfrm>
          <a:off x="6644640" y="16024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43</xdr:row>
      <xdr:rowOff>7620</xdr:rowOff>
    </xdr:from>
    <xdr:ext cx="518160" cy="548640"/>
    <xdr:sp macro="" textlink="">
      <xdr:nvSpPr>
        <xdr:cNvPr id="420" name="AutoShape 2">
          <a:extLst>
            <a:ext uri="{FF2B5EF4-FFF2-40B4-BE49-F238E27FC236}">
              <a16:creationId xmlns:a16="http://schemas.microsoft.com/office/drawing/2014/main" id="{3670FCC7-E736-45AE-B795-87EE4DCD6F95}"/>
            </a:ext>
          </a:extLst>
        </xdr:cNvPr>
        <xdr:cNvSpPr>
          <a:spLocks noChangeAspect="1" noChangeArrowheads="1"/>
        </xdr:cNvSpPr>
      </xdr:nvSpPr>
      <xdr:spPr bwMode="auto">
        <a:xfrm>
          <a:off x="6644640" y="16024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28</xdr:row>
      <xdr:rowOff>0</xdr:rowOff>
    </xdr:from>
    <xdr:ext cx="518160" cy="556260"/>
    <xdr:sp macro="" textlink="">
      <xdr:nvSpPr>
        <xdr:cNvPr id="421" name="AutoShape 2">
          <a:extLst>
            <a:ext uri="{FF2B5EF4-FFF2-40B4-BE49-F238E27FC236}">
              <a16:creationId xmlns:a16="http://schemas.microsoft.com/office/drawing/2014/main" id="{1907F093-1496-43C8-A0EA-4E462E3015EC}"/>
            </a:ext>
          </a:extLst>
        </xdr:cNvPr>
        <xdr:cNvSpPr>
          <a:spLocks noChangeAspect="1" noChangeArrowheads="1"/>
        </xdr:cNvSpPr>
      </xdr:nvSpPr>
      <xdr:spPr bwMode="auto">
        <a:xfrm>
          <a:off x="6454140" y="13045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43</xdr:row>
      <xdr:rowOff>7620</xdr:rowOff>
    </xdr:from>
    <xdr:ext cx="518160" cy="548640"/>
    <xdr:sp macro="" textlink="">
      <xdr:nvSpPr>
        <xdr:cNvPr id="422" name="AutoShape 2">
          <a:extLst>
            <a:ext uri="{FF2B5EF4-FFF2-40B4-BE49-F238E27FC236}">
              <a16:creationId xmlns:a16="http://schemas.microsoft.com/office/drawing/2014/main" id="{0B32719B-D68E-4C2E-A560-613C54C5BB39}"/>
            </a:ext>
          </a:extLst>
        </xdr:cNvPr>
        <xdr:cNvSpPr>
          <a:spLocks noChangeAspect="1" noChangeArrowheads="1"/>
        </xdr:cNvSpPr>
      </xdr:nvSpPr>
      <xdr:spPr bwMode="auto">
        <a:xfrm>
          <a:off x="6644640" y="16024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43</xdr:row>
      <xdr:rowOff>7620</xdr:rowOff>
    </xdr:from>
    <xdr:ext cx="518160" cy="548640"/>
    <xdr:sp macro="" textlink="">
      <xdr:nvSpPr>
        <xdr:cNvPr id="423" name="AutoShape 2">
          <a:extLst>
            <a:ext uri="{FF2B5EF4-FFF2-40B4-BE49-F238E27FC236}">
              <a16:creationId xmlns:a16="http://schemas.microsoft.com/office/drawing/2014/main" id="{F54A8C05-549B-4BF6-A555-6D6CF47D1407}"/>
            </a:ext>
          </a:extLst>
        </xdr:cNvPr>
        <xdr:cNvSpPr>
          <a:spLocks noChangeAspect="1" noChangeArrowheads="1"/>
        </xdr:cNvSpPr>
      </xdr:nvSpPr>
      <xdr:spPr bwMode="auto">
        <a:xfrm>
          <a:off x="6644640" y="16024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4</xdr:row>
      <xdr:rowOff>0</xdr:rowOff>
    </xdr:from>
    <xdr:ext cx="518160" cy="548640"/>
    <xdr:sp macro="" textlink="">
      <xdr:nvSpPr>
        <xdr:cNvPr id="424" name="AutoShape 2">
          <a:extLst>
            <a:ext uri="{FF2B5EF4-FFF2-40B4-BE49-F238E27FC236}">
              <a16:creationId xmlns:a16="http://schemas.microsoft.com/office/drawing/2014/main" id="{913E31DF-9CBD-46FF-BBB2-BC49F08E0250}"/>
            </a:ext>
          </a:extLst>
        </xdr:cNvPr>
        <xdr:cNvSpPr>
          <a:spLocks noChangeAspect="1" noChangeArrowheads="1"/>
        </xdr:cNvSpPr>
      </xdr:nvSpPr>
      <xdr:spPr bwMode="auto">
        <a:xfrm>
          <a:off x="6454140" y="8290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4</xdr:row>
      <xdr:rowOff>0</xdr:rowOff>
    </xdr:from>
    <xdr:ext cx="518160" cy="548640"/>
    <xdr:sp macro="" textlink="">
      <xdr:nvSpPr>
        <xdr:cNvPr id="425" name="AutoShape 2">
          <a:extLst>
            <a:ext uri="{FF2B5EF4-FFF2-40B4-BE49-F238E27FC236}">
              <a16:creationId xmlns:a16="http://schemas.microsoft.com/office/drawing/2014/main" id="{939A51CC-9820-4955-A3F5-E73D314E8F52}"/>
            </a:ext>
          </a:extLst>
        </xdr:cNvPr>
        <xdr:cNvSpPr>
          <a:spLocks noChangeAspect="1" noChangeArrowheads="1"/>
        </xdr:cNvSpPr>
      </xdr:nvSpPr>
      <xdr:spPr bwMode="auto">
        <a:xfrm>
          <a:off x="6454140" y="8290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4</xdr:row>
      <xdr:rowOff>0</xdr:rowOff>
    </xdr:from>
    <xdr:ext cx="518160" cy="556260"/>
    <xdr:sp macro="" textlink="">
      <xdr:nvSpPr>
        <xdr:cNvPr id="426" name="AutoShape 2">
          <a:extLst>
            <a:ext uri="{FF2B5EF4-FFF2-40B4-BE49-F238E27FC236}">
              <a16:creationId xmlns:a16="http://schemas.microsoft.com/office/drawing/2014/main" id="{5693E691-F931-42DA-BBCC-827C8006F716}"/>
            </a:ext>
          </a:extLst>
        </xdr:cNvPr>
        <xdr:cNvSpPr>
          <a:spLocks noChangeAspect="1" noChangeArrowheads="1"/>
        </xdr:cNvSpPr>
      </xdr:nvSpPr>
      <xdr:spPr bwMode="auto">
        <a:xfrm>
          <a:off x="6873240" y="8290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4</xdr:row>
      <xdr:rowOff>0</xdr:rowOff>
    </xdr:from>
    <xdr:ext cx="518160" cy="556260"/>
    <xdr:sp macro="" textlink="">
      <xdr:nvSpPr>
        <xdr:cNvPr id="427" name="AutoShape 2">
          <a:extLst>
            <a:ext uri="{FF2B5EF4-FFF2-40B4-BE49-F238E27FC236}">
              <a16:creationId xmlns:a16="http://schemas.microsoft.com/office/drawing/2014/main" id="{164AA854-B34E-4CD2-8342-11BC2E600DAC}"/>
            </a:ext>
          </a:extLst>
        </xdr:cNvPr>
        <xdr:cNvSpPr>
          <a:spLocks noChangeAspect="1" noChangeArrowheads="1"/>
        </xdr:cNvSpPr>
      </xdr:nvSpPr>
      <xdr:spPr bwMode="auto">
        <a:xfrm>
          <a:off x="6873240" y="8290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4</xdr:row>
      <xdr:rowOff>0</xdr:rowOff>
    </xdr:from>
    <xdr:ext cx="518160" cy="548640"/>
    <xdr:sp macro="" textlink="">
      <xdr:nvSpPr>
        <xdr:cNvPr id="428" name="AutoShape 2">
          <a:extLst>
            <a:ext uri="{FF2B5EF4-FFF2-40B4-BE49-F238E27FC236}">
              <a16:creationId xmlns:a16="http://schemas.microsoft.com/office/drawing/2014/main" id="{126A9344-ECE7-41D5-974D-9C83D388C14F}"/>
            </a:ext>
          </a:extLst>
        </xdr:cNvPr>
        <xdr:cNvSpPr>
          <a:spLocks noChangeAspect="1" noChangeArrowheads="1"/>
        </xdr:cNvSpPr>
      </xdr:nvSpPr>
      <xdr:spPr bwMode="auto">
        <a:xfrm>
          <a:off x="6454140" y="8290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4</xdr:row>
      <xdr:rowOff>0</xdr:rowOff>
    </xdr:from>
    <xdr:ext cx="518160" cy="548640"/>
    <xdr:sp macro="" textlink="">
      <xdr:nvSpPr>
        <xdr:cNvPr id="429" name="AutoShape 2">
          <a:extLst>
            <a:ext uri="{FF2B5EF4-FFF2-40B4-BE49-F238E27FC236}">
              <a16:creationId xmlns:a16="http://schemas.microsoft.com/office/drawing/2014/main" id="{D311ED71-53CA-43D3-B8F3-3A38ECEA2CB5}"/>
            </a:ext>
          </a:extLst>
        </xdr:cNvPr>
        <xdr:cNvSpPr>
          <a:spLocks noChangeAspect="1" noChangeArrowheads="1"/>
        </xdr:cNvSpPr>
      </xdr:nvSpPr>
      <xdr:spPr bwMode="auto">
        <a:xfrm>
          <a:off x="6454140" y="8290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4</xdr:row>
      <xdr:rowOff>0</xdr:rowOff>
    </xdr:from>
    <xdr:ext cx="518160" cy="556260"/>
    <xdr:sp macro="" textlink="">
      <xdr:nvSpPr>
        <xdr:cNvPr id="430" name="AutoShape 2">
          <a:extLst>
            <a:ext uri="{FF2B5EF4-FFF2-40B4-BE49-F238E27FC236}">
              <a16:creationId xmlns:a16="http://schemas.microsoft.com/office/drawing/2014/main" id="{65B032B5-4A2C-494B-9024-CCC1D3A33481}"/>
            </a:ext>
          </a:extLst>
        </xdr:cNvPr>
        <xdr:cNvSpPr>
          <a:spLocks noChangeAspect="1" noChangeArrowheads="1"/>
        </xdr:cNvSpPr>
      </xdr:nvSpPr>
      <xdr:spPr bwMode="auto">
        <a:xfrm>
          <a:off x="6873240" y="8290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4</xdr:row>
      <xdr:rowOff>0</xdr:rowOff>
    </xdr:from>
    <xdr:ext cx="518160" cy="556260"/>
    <xdr:sp macro="" textlink="">
      <xdr:nvSpPr>
        <xdr:cNvPr id="431" name="AutoShape 2">
          <a:extLst>
            <a:ext uri="{FF2B5EF4-FFF2-40B4-BE49-F238E27FC236}">
              <a16:creationId xmlns:a16="http://schemas.microsoft.com/office/drawing/2014/main" id="{D9E1C43B-434E-4A9A-8923-5DEAD29697DA}"/>
            </a:ext>
          </a:extLst>
        </xdr:cNvPr>
        <xdr:cNvSpPr>
          <a:spLocks noChangeAspect="1" noChangeArrowheads="1"/>
        </xdr:cNvSpPr>
      </xdr:nvSpPr>
      <xdr:spPr bwMode="auto">
        <a:xfrm>
          <a:off x="6873240" y="8290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4</xdr:row>
      <xdr:rowOff>0</xdr:rowOff>
    </xdr:from>
    <xdr:ext cx="518160" cy="548640"/>
    <xdr:sp macro="" textlink="">
      <xdr:nvSpPr>
        <xdr:cNvPr id="432" name="AutoShape 2">
          <a:extLst>
            <a:ext uri="{FF2B5EF4-FFF2-40B4-BE49-F238E27FC236}">
              <a16:creationId xmlns:a16="http://schemas.microsoft.com/office/drawing/2014/main" id="{E6BFF562-CB83-42D0-82E4-685E245936AE}"/>
            </a:ext>
          </a:extLst>
        </xdr:cNvPr>
        <xdr:cNvSpPr>
          <a:spLocks noChangeAspect="1" noChangeArrowheads="1"/>
        </xdr:cNvSpPr>
      </xdr:nvSpPr>
      <xdr:spPr bwMode="auto">
        <a:xfrm>
          <a:off x="6454140" y="8290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4</xdr:row>
      <xdr:rowOff>0</xdr:rowOff>
    </xdr:from>
    <xdr:ext cx="518160" cy="548640"/>
    <xdr:sp macro="" textlink="">
      <xdr:nvSpPr>
        <xdr:cNvPr id="433" name="AutoShape 2">
          <a:extLst>
            <a:ext uri="{FF2B5EF4-FFF2-40B4-BE49-F238E27FC236}">
              <a16:creationId xmlns:a16="http://schemas.microsoft.com/office/drawing/2014/main" id="{23E62702-93FA-4A97-8059-31485F7D06D0}"/>
            </a:ext>
          </a:extLst>
        </xdr:cNvPr>
        <xdr:cNvSpPr>
          <a:spLocks noChangeAspect="1" noChangeArrowheads="1"/>
        </xdr:cNvSpPr>
      </xdr:nvSpPr>
      <xdr:spPr bwMode="auto">
        <a:xfrm>
          <a:off x="6454140" y="8290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4</xdr:row>
      <xdr:rowOff>0</xdr:rowOff>
    </xdr:from>
    <xdr:ext cx="518160" cy="556260"/>
    <xdr:sp macro="" textlink="">
      <xdr:nvSpPr>
        <xdr:cNvPr id="434" name="AutoShape 2">
          <a:extLst>
            <a:ext uri="{FF2B5EF4-FFF2-40B4-BE49-F238E27FC236}">
              <a16:creationId xmlns:a16="http://schemas.microsoft.com/office/drawing/2014/main" id="{74086961-030B-4B9D-B18D-7921555524E1}"/>
            </a:ext>
          </a:extLst>
        </xdr:cNvPr>
        <xdr:cNvSpPr>
          <a:spLocks noChangeAspect="1" noChangeArrowheads="1"/>
        </xdr:cNvSpPr>
      </xdr:nvSpPr>
      <xdr:spPr bwMode="auto">
        <a:xfrm>
          <a:off x="6873240" y="8290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4</xdr:row>
      <xdr:rowOff>0</xdr:rowOff>
    </xdr:from>
    <xdr:ext cx="518160" cy="556260"/>
    <xdr:sp macro="" textlink="">
      <xdr:nvSpPr>
        <xdr:cNvPr id="435" name="AutoShape 2">
          <a:extLst>
            <a:ext uri="{FF2B5EF4-FFF2-40B4-BE49-F238E27FC236}">
              <a16:creationId xmlns:a16="http://schemas.microsoft.com/office/drawing/2014/main" id="{2ACC0DAE-6087-4B30-9652-35198309AC37}"/>
            </a:ext>
          </a:extLst>
        </xdr:cNvPr>
        <xdr:cNvSpPr>
          <a:spLocks noChangeAspect="1" noChangeArrowheads="1"/>
        </xdr:cNvSpPr>
      </xdr:nvSpPr>
      <xdr:spPr bwMode="auto">
        <a:xfrm>
          <a:off x="6873240" y="8290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4</xdr:row>
      <xdr:rowOff>0</xdr:rowOff>
    </xdr:from>
    <xdr:ext cx="518160" cy="548640"/>
    <xdr:sp macro="" textlink="">
      <xdr:nvSpPr>
        <xdr:cNvPr id="436" name="AutoShape 2">
          <a:extLst>
            <a:ext uri="{FF2B5EF4-FFF2-40B4-BE49-F238E27FC236}">
              <a16:creationId xmlns:a16="http://schemas.microsoft.com/office/drawing/2014/main" id="{BB5353E1-344E-47A7-BE7B-73A60625761E}"/>
            </a:ext>
          </a:extLst>
        </xdr:cNvPr>
        <xdr:cNvSpPr>
          <a:spLocks noChangeAspect="1" noChangeArrowheads="1"/>
        </xdr:cNvSpPr>
      </xdr:nvSpPr>
      <xdr:spPr bwMode="auto">
        <a:xfrm>
          <a:off x="6454140" y="8290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4</xdr:row>
      <xdr:rowOff>0</xdr:rowOff>
    </xdr:from>
    <xdr:ext cx="518160" cy="548640"/>
    <xdr:sp macro="" textlink="">
      <xdr:nvSpPr>
        <xdr:cNvPr id="437" name="AutoShape 2">
          <a:extLst>
            <a:ext uri="{FF2B5EF4-FFF2-40B4-BE49-F238E27FC236}">
              <a16:creationId xmlns:a16="http://schemas.microsoft.com/office/drawing/2014/main" id="{DAC969E5-4C7B-4113-B2B6-4B62D856F2EB}"/>
            </a:ext>
          </a:extLst>
        </xdr:cNvPr>
        <xdr:cNvSpPr>
          <a:spLocks noChangeAspect="1" noChangeArrowheads="1"/>
        </xdr:cNvSpPr>
      </xdr:nvSpPr>
      <xdr:spPr bwMode="auto">
        <a:xfrm>
          <a:off x="6454140" y="8290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49</xdr:row>
      <xdr:rowOff>7620</xdr:rowOff>
    </xdr:from>
    <xdr:ext cx="518160" cy="548640"/>
    <xdr:sp macro="" textlink="">
      <xdr:nvSpPr>
        <xdr:cNvPr id="440" name="AutoShape 2">
          <a:extLst>
            <a:ext uri="{FF2B5EF4-FFF2-40B4-BE49-F238E27FC236}">
              <a16:creationId xmlns:a16="http://schemas.microsoft.com/office/drawing/2014/main" id="{95E2087B-E8FB-4C5B-AD10-D492E4D44378}"/>
            </a:ext>
          </a:extLst>
        </xdr:cNvPr>
        <xdr:cNvSpPr>
          <a:spLocks noChangeAspect="1" noChangeArrowheads="1"/>
        </xdr:cNvSpPr>
      </xdr:nvSpPr>
      <xdr:spPr bwMode="auto">
        <a:xfrm>
          <a:off x="6454140" y="17213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49</xdr:row>
      <xdr:rowOff>7620</xdr:rowOff>
    </xdr:from>
    <xdr:ext cx="518160" cy="548640"/>
    <xdr:sp macro="" textlink="">
      <xdr:nvSpPr>
        <xdr:cNvPr id="441" name="AutoShape 2">
          <a:extLst>
            <a:ext uri="{FF2B5EF4-FFF2-40B4-BE49-F238E27FC236}">
              <a16:creationId xmlns:a16="http://schemas.microsoft.com/office/drawing/2014/main" id="{BD5B761D-15AC-46AD-B4BE-48B6BABC962B}"/>
            </a:ext>
          </a:extLst>
        </xdr:cNvPr>
        <xdr:cNvSpPr>
          <a:spLocks noChangeAspect="1" noChangeArrowheads="1"/>
        </xdr:cNvSpPr>
      </xdr:nvSpPr>
      <xdr:spPr bwMode="auto">
        <a:xfrm>
          <a:off x="6454140" y="17213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49</xdr:row>
      <xdr:rowOff>7620</xdr:rowOff>
    </xdr:from>
    <xdr:ext cx="518160" cy="548640"/>
    <xdr:sp macro="" textlink="">
      <xdr:nvSpPr>
        <xdr:cNvPr id="442" name="AutoShape 2">
          <a:extLst>
            <a:ext uri="{FF2B5EF4-FFF2-40B4-BE49-F238E27FC236}">
              <a16:creationId xmlns:a16="http://schemas.microsoft.com/office/drawing/2014/main" id="{24EC6BAE-6C72-41B6-AAD0-76A836839BCD}"/>
            </a:ext>
          </a:extLst>
        </xdr:cNvPr>
        <xdr:cNvSpPr>
          <a:spLocks noChangeAspect="1" noChangeArrowheads="1"/>
        </xdr:cNvSpPr>
      </xdr:nvSpPr>
      <xdr:spPr bwMode="auto">
        <a:xfrm>
          <a:off x="6454140" y="17213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49</xdr:row>
      <xdr:rowOff>7620</xdr:rowOff>
    </xdr:from>
    <xdr:ext cx="518160" cy="548640"/>
    <xdr:sp macro="" textlink="">
      <xdr:nvSpPr>
        <xdr:cNvPr id="443" name="AutoShape 2">
          <a:extLst>
            <a:ext uri="{FF2B5EF4-FFF2-40B4-BE49-F238E27FC236}">
              <a16:creationId xmlns:a16="http://schemas.microsoft.com/office/drawing/2014/main" id="{4433362C-5CC2-4CD8-BF77-FE5F3C4CBE65}"/>
            </a:ext>
          </a:extLst>
        </xdr:cNvPr>
        <xdr:cNvSpPr>
          <a:spLocks noChangeAspect="1" noChangeArrowheads="1"/>
        </xdr:cNvSpPr>
      </xdr:nvSpPr>
      <xdr:spPr bwMode="auto">
        <a:xfrm>
          <a:off x="6454140" y="17213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49</xdr:row>
      <xdr:rowOff>7620</xdr:rowOff>
    </xdr:from>
    <xdr:ext cx="518160" cy="548640"/>
    <xdr:sp macro="" textlink="">
      <xdr:nvSpPr>
        <xdr:cNvPr id="444" name="AutoShape 2">
          <a:extLst>
            <a:ext uri="{FF2B5EF4-FFF2-40B4-BE49-F238E27FC236}">
              <a16:creationId xmlns:a16="http://schemas.microsoft.com/office/drawing/2014/main" id="{2AE78115-EB43-4A44-B946-4BD38A6CAD52}"/>
            </a:ext>
          </a:extLst>
        </xdr:cNvPr>
        <xdr:cNvSpPr>
          <a:spLocks noChangeAspect="1" noChangeArrowheads="1"/>
        </xdr:cNvSpPr>
      </xdr:nvSpPr>
      <xdr:spPr bwMode="auto">
        <a:xfrm>
          <a:off x="6454140" y="17213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49</xdr:row>
      <xdr:rowOff>7620</xdr:rowOff>
    </xdr:from>
    <xdr:ext cx="518160" cy="548640"/>
    <xdr:sp macro="" textlink="">
      <xdr:nvSpPr>
        <xdr:cNvPr id="445" name="AutoShape 2">
          <a:extLst>
            <a:ext uri="{FF2B5EF4-FFF2-40B4-BE49-F238E27FC236}">
              <a16:creationId xmlns:a16="http://schemas.microsoft.com/office/drawing/2014/main" id="{D06FEC73-B6C9-41D1-8D79-ADB46FA112E9}"/>
            </a:ext>
          </a:extLst>
        </xdr:cNvPr>
        <xdr:cNvSpPr>
          <a:spLocks noChangeAspect="1" noChangeArrowheads="1"/>
        </xdr:cNvSpPr>
      </xdr:nvSpPr>
      <xdr:spPr bwMode="auto">
        <a:xfrm>
          <a:off x="6454140" y="17213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49</xdr:row>
      <xdr:rowOff>7620</xdr:rowOff>
    </xdr:from>
    <xdr:ext cx="518160" cy="548640"/>
    <xdr:sp macro="" textlink="">
      <xdr:nvSpPr>
        <xdr:cNvPr id="446" name="AutoShape 2">
          <a:extLst>
            <a:ext uri="{FF2B5EF4-FFF2-40B4-BE49-F238E27FC236}">
              <a16:creationId xmlns:a16="http://schemas.microsoft.com/office/drawing/2014/main" id="{D249E343-EA30-4A42-B498-EAA40C964487}"/>
            </a:ext>
          </a:extLst>
        </xdr:cNvPr>
        <xdr:cNvSpPr>
          <a:spLocks noChangeAspect="1" noChangeArrowheads="1"/>
        </xdr:cNvSpPr>
      </xdr:nvSpPr>
      <xdr:spPr bwMode="auto">
        <a:xfrm>
          <a:off x="6454140" y="17213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49</xdr:row>
      <xdr:rowOff>7620</xdr:rowOff>
    </xdr:from>
    <xdr:ext cx="518160" cy="548640"/>
    <xdr:sp macro="" textlink="">
      <xdr:nvSpPr>
        <xdr:cNvPr id="447" name="AutoShape 2">
          <a:extLst>
            <a:ext uri="{FF2B5EF4-FFF2-40B4-BE49-F238E27FC236}">
              <a16:creationId xmlns:a16="http://schemas.microsoft.com/office/drawing/2014/main" id="{3BA88591-5EF8-4544-9217-E8F5561AA309}"/>
            </a:ext>
          </a:extLst>
        </xdr:cNvPr>
        <xdr:cNvSpPr>
          <a:spLocks noChangeAspect="1" noChangeArrowheads="1"/>
        </xdr:cNvSpPr>
      </xdr:nvSpPr>
      <xdr:spPr bwMode="auto">
        <a:xfrm>
          <a:off x="6454140" y="17213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33</xdr:row>
      <xdr:rowOff>15240</xdr:rowOff>
    </xdr:from>
    <xdr:ext cx="518160" cy="548640"/>
    <xdr:sp macro="" textlink="">
      <xdr:nvSpPr>
        <xdr:cNvPr id="448" name="AutoShape 2">
          <a:extLst>
            <a:ext uri="{FF2B5EF4-FFF2-40B4-BE49-F238E27FC236}">
              <a16:creationId xmlns:a16="http://schemas.microsoft.com/office/drawing/2014/main" id="{A04C291B-464E-4A30-AE95-E1CB59631A34}"/>
            </a:ext>
          </a:extLst>
        </xdr:cNvPr>
        <xdr:cNvSpPr>
          <a:spLocks noChangeAspect="1" noChangeArrowheads="1"/>
        </xdr:cNvSpPr>
      </xdr:nvSpPr>
      <xdr:spPr bwMode="auto">
        <a:xfrm>
          <a:off x="822960" y="1246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55</xdr:row>
      <xdr:rowOff>7620</xdr:rowOff>
    </xdr:from>
    <xdr:ext cx="518160" cy="548640"/>
    <xdr:sp macro="" textlink="">
      <xdr:nvSpPr>
        <xdr:cNvPr id="449" name="AutoShape 2">
          <a:extLst>
            <a:ext uri="{FF2B5EF4-FFF2-40B4-BE49-F238E27FC236}">
              <a16:creationId xmlns:a16="http://schemas.microsoft.com/office/drawing/2014/main" id="{707E4284-A1CD-4BA6-BE75-1FB549CAB06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817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55</xdr:row>
      <xdr:rowOff>7620</xdr:rowOff>
    </xdr:from>
    <xdr:ext cx="518160" cy="548640"/>
    <xdr:sp macro="" textlink="">
      <xdr:nvSpPr>
        <xdr:cNvPr id="450" name="AutoShape 2">
          <a:extLst>
            <a:ext uri="{FF2B5EF4-FFF2-40B4-BE49-F238E27FC236}">
              <a16:creationId xmlns:a16="http://schemas.microsoft.com/office/drawing/2014/main" id="{7DCF6971-DD38-4B8B-A81A-7DE74A54E9D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817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53</xdr:row>
      <xdr:rowOff>7620</xdr:rowOff>
    </xdr:from>
    <xdr:ext cx="518160" cy="548640"/>
    <xdr:sp macro="" textlink="">
      <xdr:nvSpPr>
        <xdr:cNvPr id="451" name="AutoShape 2">
          <a:extLst>
            <a:ext uri="{FF2B5EF4-FFF2-40B4-BE49-F238E27FC236}">
              <a16:creationId xmlns:a16="http://schemas.microsoft.com/office/drawing/2014/main" id="{57C134B1-7C4D-4BA5-BB98-E620A09FA67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421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33</xdr:row>
      <xdr:rowOff>15240</xdr:rowOff>
    </xdr:from>
    <xdr:ext cx="518160" cy="548640"/>
    <xdr:sp macro="" textlink="">
      <xdr:nvSpPr>
        <xdr:cNvPr id="452" name="AutoShape 2">
          <a:extLst>
            <a:ext uri="{FF2B5EF4-FFF2-40B4-BE49-F238E27FC236}">
              <a16:creationId xmlns:a16="http://schemas.microsoft.com/office/drawing/2014/main" id="{444217BE-C2B6-4CDD-9821-65842E601F1E}"/>
            </a:ext>
          </a:extLst>
        </xdr:cNvPr>
        <xdr:cNvSpPr>
          <a:spLocks noChangeAspect="1" noChangeArrowheads="1"/>
        </xdr:cNvSpPr>
      </xdr:nvSpPr>
      <xdr:spPr bwMode="auto">
        <a:xfrm>
          <a:off x="822960" y="1246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55</xdr:row>
      <xdr:rowOff>7620</xdr:rowOff>
    </xdr:from>
    <xdr:ext cx="518160" cy="548640"/>
    <xdr:sp macro="" textlink="">
      <xdr:nvSpPr>
        <xdr:cNvPr id="453" name="AutoShape 2">
          <a:extLst>
            <a:ext uri="{FF2B5EF4-FFF2-40B4-BE49-F238E27FC236}">
              <a16:creationId xmlns:a16="http://schemas.microsoft.com/office/drawing/2014/main" id="{1C098951-2AC1-4B8E-998B-78CE221FF41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817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55</xdr:row>
      <xdr:rowOff>7620</xdr:rowOff>
    </xdr:from>
    <xdr:ext cx="518160" cy="548640"/>
    <xdr:sp macro="" textlink="">
      <xdr:nvSpPr>
        <xdr:cNvPr id="454" name="AutoShape 2">
          <a:extLst>
            <a:ext uri="{FF2B5EF4-FFF2-40B4-BE49-F238E27FC236}">
              <a16:creationId xmlns:a16="http://schemas.microsoft.com/office/drawing/2014/main" id="{D8A0D3F4-BA46-4591-B59D-7FF59EB77B7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817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53</xdr:row>
      <xdr:rowOff>7620</xdr:rowOff>
    </xdr:from>
    <xdr:ext cx="518160" cy="548640"/>
    <xdr:sp macro="" textlink="">
      <xdr:nvSpPr>
        <xdr:cNvPr id="455" name="AutoShape 2">
          <a:extLst>
            <a:ext uri="{FF2B5EF4-FFF2-40B4-BE49-F238E27FC236}">
              <a16:creationId xmlns:a16="http://schemas.microsoft.com/office/drawing/2014/main" id="{FC77A6B6-4736-45B0-A709-FF05E75D5F9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421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50</xdr:row>
      <xdr:rowOff>15240</xdr:rowOff>
    </xdr:from>
    <xdr:ext cx="518160" cy="548640"/>
    <xdr:sp macro="" textlink="">
      <xdr:nvSpPr>
        <xdr:cNvPr id="456" name="AutoShape 2">
          <a:extLst>
            <a:ext uri="{FF2B5EF4-FFF2-40B4-BE49-F238E27FC236}">
              <a16:creationId xmlns:a16="http://schemas.microsoft.com/office/drawing/2014/main" id="{5B3F14F4-6256-437A-A906-849D45A517B5}"/>
            </a:ext>
          </a:extLst>
        </xdr:cNvPr>
        <xdr:cNvSpPr>
          <a:spLocks noChangeAspect="1" noChangeArrowheads="1"/>
        </xdr:cNvSpPr>
      </xdr:nvSpPr>
      <xdr:spPr bwMode="auto">
        <a:xfrm>
          <a:off x="822960" y="15041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49</xdr:row>
      <xdr:rowOff>7620</xdr:rowOff>
    </xdr:from>
    <xdr:ext cx="518160" cy="548640"/>
    <xdr:sp macro="" textlink="">
      <xdr:nvSpPr>
        <xdr:cNvPr id="457" name="AutoShape 2">
          <a:extLst>
            <a:ext uri="{FF2B5EF4-FFF2-40B4-BE49-F238E27FC236}">
              <a16:creationId xmlns:a16="http://schemas.microsoft.com/office/drawing/2014/main" id="{D4F0BA52-77FB-4E42-8798-00CC438DCCA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836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49</xdr:row>
      <xdr:rowOff>7620</xdr:rowOff>
    </xdr:from>
    <xdr:ext cx="518160" cy="548640"/>
    <xdr:sp macro="" textlink="">
      <xdr:nvSpPr>
        <xdr:cNvPr id="458" name="AutoShape 2">
          <a:extLst>
            <a:ext uri="{FF2B5EF4-FFF2-40B4-BE49-F238E27FC236}">
              <a16:creationId xmlns:a16="http://schemas.microsoft.com/office/drawing/2014/main" id="{A8C4EC35-8432-4454-A4CF-E178D8B3B18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836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41</xdr:row>
      <xdr:rowOff>7620</xdr:rowOff>
    </xdr:from>
    <xdr:ext cx="518160" cy="548640"/>
    <xdr:sp macro="" textlink="">
      <xdr:nvSpPr>
        <xdr:cNvPr id="459" name="AutoShape 2">
          <a:extLst>
            <a:ext uri="{FF2B5EF4-FFF2-40B4-BE49-F238E27FC236}">
              <a16:creationId xmlns:a16="http://schemas.microsoft.com/office/drawing/2014/main" id="{0DE814CA-31E8-48D0-A473-C6F1CA8658C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251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50</xdr:row>
      <xdr:rowOff>15240</xdr:rowOff>
    </xdr:from>
    <xdr:ext cx="518160" cy="548640"/>
    <xdr:sp macro="" textlink="">
      <xdr:nvSpPr>
        <xdr:cNvPr id="460" name="AutoShape 2">
          <a:extLst>
            <a:ext uri="{FF2B5EF4-FFF2-40B4-BE49-F238E27FC236}">
              <a16:creationId xmlns:a16="http://schemas.microsoft.com/office/drawing/2014/main" id="{B7521DBA-502C-441F-B8BC-2AF0B6C8B142}"/>
            </a:ext>
          </a:extLst>
        </xdr:cNvPr>
        <xdr:cNvSpPr>
          <a:spLocks noChangeAspect="1" noChangeArrowheads="1"/>
        </xdr:cNvSpPr>
      </xdr:nvSpPr>
      <xdr:spPr bwMode="auto">
        <a:xfrm>
          <a:off x="822960" y="15041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49</xdr:row>
      <xdr:rowOff>7620</xdr:rowOff>
    </xdr:from>
    <xdr:ext cx="518160" cy="548640"/>
    <xdr:sp macro="" textlink="">
      <xdr:nvSpPr>
        <xdr:cNvPr id="461" name="AutoShape 2">
          <a:extLst>
            <a:ext uri="{FF2B5EF4-FFF2-40B4-BE49-F238E27FC236}">
              <a16:creationId xmlns:a16="http://schemas.microsoft.com/office/drawing/2014/main" id="{61174BA6-CAAE-4C69-93A0-01CA1BB4DB9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836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49</xdr:row>
      <xdr:rowOff>7620</xdr:rowOff>
    </xdr:from>
    <xdr:ext cx="518160" cy="548640"/>
    <xdr:sp macro="" textlink="">
      <xdr:nvSpPr>
        <xdr:cNvPr id="462" name="AutoShape 2">
          <a:extLst>
            <a:ext uri="{FF2B5EF4-FFF2-40B4-BE49-F238E27FC236}">
              <a16:creationId xmlns:a16="http://schemas.microsoft.com/office/drawing/2014/main" id="{E3047860-8E25-4FC2-8F8D-B4166E90C4D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836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41</xdr:row>
      <xdr:rowOff>7620</xdr:rowOff>
    </xdr:from>
    <xdr:ext cx="518160" cy="548640"/>
    <xdr:sp macro="" textlink="">
      <xdr:nvSpPr>
        <xdr:cNvPr id="463" name="AutoShape 2">
          <a:extLst>
            <a:ext uri="{FF2B5EF4-FFF2-40B4-BE49-F238E27FC236}">
              <a16:creationId xmlns:a16="http://schemas.microsoft.com/office/drawing/2014/main" id="{8783F97F-CCCB-4B7E-A048-A424B84F6E3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251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39</xdr:row>
      <xdr:rowOff>0</xdr:rowOff>
    </xdr:from>
    <xdr:ext cx="518160" cy="548640"/>
    <xdr:sp macro="" textlink="">
      <xdr:nvSpPr>
        <xdr:cNvPr id="464" name="AutoShape 2">
          <a:extLst>
            <a:ext uri="{FF2B5EF4-FFF2-40B4-BE49-F238E27FC236}">
              <a16:creationId xmlns:a16="http://schemas.microsoft.com/office/drawing/2014/main" id="{1ED5B265-6635-42C7-B404-EBE7AEEF97D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39</xdr:row>
      <xdr:rowOff>0</xdr:rowOff>
    </xdr:from>
    <xdr:ext cx="518160" cy="548640"/>
    <xdr:sp macro="" textlink="">
      <xdr:nvSpPr>
        <xdr:cNvPr id="465" name="AutoShape 2">
          <a:extLst>
            <a:ext uri="{FF2B5EF4-FFF2-40B4-BE49-F238E27FC236}">
              <a16:creationId xmlns:a16="http://schemas.microsoft.com/office/drawing/2014/main" id="{04CA18EF-ECC7-4C52-90D8-2ACA9A1A031B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39</xdr:row>
      <xdr:rowOff>0</xdr:rowOff>
    </xdr:from>
    <xdr:ext cx="518160" cy="556260"/>
    <xdr:sp macro="" textlink="">
      <xdr:nvSpPr>
        <xdr:cNvPr id="466" name="AutoShape 2">
          <a:extLst>
            <a:ext uri="{FF2B5EF4-FFF2-40B4-BE49-F238E27FC236}">
              <a16:creationId xmlns:a16="http://schemas.microsoft.com/office/drawing/2014/main" id="{46B8FA04-BD68-4135-9800-09471653153C}"/>
            </a:ext>
          </a:extLst>
        </xdr:cNvPr>
        <xdr:cNvSpPr>
          <a:spLocks noChangeAspect="1" noChangeArrowheads="1"/>
        </xdr:cNvSpPr>
      </xdr:nvSpPr>
      <xdr:spPr bwMode="auto">
        <a:xfrm>
          <a:off x="830580" y="12847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39</xdr:row>
      <xdr:rowOff>0</xdr:rowOff>
    </xdr:from>
    <xdr:ext cx="518160" cy="556260"/>
    <xdr:sp macro="" textlink="">
      <xdr:nvSpPr>
        <xdr:cNvPr id="467" name="AutoShape 2">
          <a:extLst>
            <a:ext uri="{FF2B5EF4-FFF2-40B4-BE49-F238E27FC236}">
              <a16:creationId xmlns:a16="http://schemas.microsoft.com/office/drawing/2014/main" id="{5649D19C-90F9-457E-9153-9F921B64036E}"/>
            </a:ext>
          </a:extLst>
        </xdr:cNvPr>
        <xdr:cNvSpPr>
          <a:spLocks noChangeAspect="1" noChangeArrowheads="1"/>
        </xdr:cNvSpPr>
      </xdr:nvSpPr>
      <xdr:spPr bwMode="auto">
        <a:xfrm>
          <a:off x="830580" y="12847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39</xdr:row>
      <xdr:rowOff>0</xdr:rowOff>
    </xdr:from>
    <xdr:ext cx="518160" cy="548640"/>
    <xdr:sp macro="" textlink="">
      <xdr:nvSpPr>
        <xdr:cNvPr id="468" name="AutoShape 2">
          <a:extLst>
            <a:ext uri="{FF2B5EF4-FFF2-40B4-BE49-F238E27FC236}">
              <a16:creationId xmlns:a16="http://schemas.microsoft.com/office/drawing/2014/main" id="{32F8C30D-77EB-4622-AE91-F493C80CC4DF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39</xdr:row>
      <xdr:rowOff>0</xdr:rowOff>
    </xdr:from>
    <xdr:ext cx="518160" cy="548640"/>
    <xdr:sp macro="" textlink="">
      <xdr:nvSpPr>
        <xdr:cNvPr id="469" name="AutoShape 2">
          <a:extLst>
            <a:ext uri="{FF2B5EF4-FFF2-40B4-BE49-F238E27FC236}">
              <a16:creationId xmlns:a16="http://schemas.microsoft.com/office/drawing/2014/main" id="{94016CB8-82CF-4F8E-88DA-3422594796D5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39</xdr:row>
      <xdr:rowOff>0</xdr:rowOff>
    </xdr:from>
    <xdr:ext cx="518160" cy="556260"/>
    <xdr:sp macro="" textlink="">
      <xdr:nvSpPr>
        <xdr:cNvPr id="470" name="AutoShape 2">
          <a:extLst>
            <a:ext uri="{FF2B5EF4-FFF2-40B4-BE49-F238E27FC236}">
              <a16:creationId xmlns:a16="http://schemas.microsoft.com/office/drawing/2014/main" id="{28E3C611-3742-47E4-B13E-C08EF910A849}"/>
            </a:ext>
          </a:extLst>
        </xdr:cNvPr>
        <xdr:cNvSpPr>
          <a:spLocks noChangeAspect="1" noChangeArrowheads="1"/>
        </xdr:cNvSpPr>
      </xdr:nvSpPr>
      <xdr:spPr bwMode="auto">
        <a:xfrm>
          <a:off x="830580" y="12847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39</xdr:row>
      <xdr:rowOff>0</xdr:rowOff>
    </xdr:from>
    <xdr:ext cx="518160" cy="556260"/>
    <xdr:sp macro="" textlink="">
      <xdr:nvSpPr>
        <xdr:cNvPr id="471" name="AutoShape 2">
          <a:extLst>
            <a:ext uri="{FF2B5EF4-FFF2-40B4-BE49-F238E27FC236}">
              <a16:creationId xmlns:a16="http://schemas.microsoft.com/office/drawing/2014/main" id="{AFED4B24-3B73-4DB7-8E4E-7E6C74C8FA80}"/>
            </a:ext>
          </a:extLst>
        </xdr:cNvPr>
        <xdr:cNvSpPr>
          <a:spLocks noChangeAspect="1" noChangeArrowheads="1"/>
        </xdr:cNvSpPr>
      </xdr:nvSpPr>
      <xdr:spPr bwMode="auto">
        <a:xfrm>
          <a:off x="830580" y="12847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39</xdr:row>
      <xdr:rowOff>0</xdr:rowOff>
    </xdr:from>
    <xdr:ext cx="518160" cy="548640"/>
    <xdr:sp macro="" textlink="">
      <xdr:nvSpPr>
        <xdr:cNvPr id="472" name="AutoShape 2">
          <a:extLst>
            <a:ext uri="{FF2B5EF4-FFF2-40B4-BE49-F238E27FC236}">
              <a16:creationId xmlns:a16="http://schemas.microsoft.com/office/drawing/2014/main" id="{D2551C66-CD12-42D6-BBD2-C2FF0DC150D7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39</xdr:row>
      <xdr:rowOff>0</xdr:rowOff>
    </xdr:from>
    <xdr:ext cx="518160" cy="548640"/>
    <xdr:sp macro="" textlink="">
      <xdr:nvSpPr>
        <xdr:cNvPr id="473" name="AutoShape 2">
          <a:extLst>
            <a:ext uri="{FF2B5EF4-FFF2-40B4-BE49-F238E27FC236}">
              <a16:creationId xmlns:a16="http://schemas.microsoft.com/office/drawing/2014/main" id="{A0544E13-E171-4E25-85A8-608FFBB4EB29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39</xdr:row>
      <xdr:rowOff>0</xdr:rowOff>
    </xdr:from>
    <xdr:ext cx="518160" cy="556260"/>
    <xdr:sp macro="" textlink="">
      <xdr:nvSpPr>
        <xdr:cNvPr id="474" name="AutoShape 2">
          <a:extLst>
            <a:ext uri="{FF2B5EF4-FFF2-40B4-BE49-F238E27FC236}">
              <a16:creationId xmlns:a16="http://schemas.microsoft.com/office/drawing/2014/main" id="{7BC48015-8396-4A30-AD0B-5374659A41DF}"/>
            </a:ext>
          </a:extLst>
        </xdr:cNvPr>
        <xdr:cNvSpPr>
          <a:spLocks noChangeAspect="1" noChangeArrowheads="1"/>
        </xdr:cNvSpPr>
      </xdr:nvSpPr>
      <xdr:spPr bwMode="auto">
        <a:xfrm>
          <a:off x="830580" y="12847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39</xdr:row>
      <xdr:rowOff>0</xdr:rowOff>
    </xdr:from>
    <xdr:ext cx="518160" cy="556260"/>
    <xdr:sp macro="" textlink="">
      <xdr:nvSpPr>
        <xdr:cNvPr id="475" name="AutoShape 2">
          <a:extLst>
            <a:ext uri="{FF2B5EF4-FFF2-40B4-BE49-F238E27FC236}">
              <a16:creationId xmlns:a16="http://schemas.microsoft.com/office/drawing/2014/main" id="{FD021CAF-8FFE-4167-B4EF-9D0CB7879190}"/>
            </a:ext>
          </a:extLst>
        </xdr:cNvPr>
        <xdr:cNvSpPr>
          <a:spLocks noChangeAspect="1" noChangeArrowheads="1"/>
        </xdr:cNvSpPr>
      </xdr:nvSpPr>
      <xdr:spPr bwMode="auto">
        <a:xfrm>
          <a:off x="830580" y="12847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39</xdr:row>
      <xdr:rowOff>0</xdr:rowOff>
    </xdr:from>
    <xdr:ext cx="518160" cy="548640"/>
    <xdr:sp macro="" textlink="">
      <xdr:nvSpPr>
        <xdr:cNvPr id="476" name="AutoShape 2">
          <a:extLst>
            <a:ext uri="{FF2B5EF4-FFF2-40B4-BE49-F238E27FC236}">
              <a16:creationId xmlns:a16="http://schemas.microsoft.com/office/drawing/2014/main" id="{B31D12AC-E90B-40C4-BF44-88E7DE55761C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39</xdr:row>
      <xdr:rowOff>0</xdr:rowOff>
    </xdr:from>
    <xdr:ext cx="518160" cy="548640"/>
    <xdr:sp macro="" textlink="">
      <xdr:nvSpPr>
        <xdr:cNvPr id="477" name="AutoShape 2">
          <a:extLst>
            <a:ext uri="{FF2B5EF4-FFF2-40B4-BE49-F238E27FC236}">
              <a16:creationId xmlns:a16="http://schemas.microsoft.com/office/drawing/2014/main" id="{C2250ED0-3D28-4204-92CB-3036CE1AC4CA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39</xdr:row>
      <xdr:rowOff>0</xdr:rowOff>
    </xdr:from>
    <xdr:ext cx="518160" cy="556260"/>
    <xdr:sp macro="" textlink="">
      <xdr:nvSpPr>
        <xdr:cNvPr id="478" name="AutoShape 2">
          <a:extLst>
            <a:ext uri="{FF2B5EF4-FFF2-40B4-BE49-F238E27FC236}">
              <a16:creationId xmlns:a16="http://schemas.microsoft.com/office/drawing/2014/main" id="{E3958B6A-108C-49AD-8AA4-773E3A4EF914}"/>
            </a:ext>
          </a:extLst>
        </xdr:cNvPr>
        <xdr:cNvSpPr>
          <a:spLocks noChangeAspect="1" noChangeArrowheads="1"/>
        </xdr:cNvSpPr>
      </xdr:nvSpPr>
      <xdr:spPr bwMode="auto">
        <a:xfrm>
          <a:off x="830580" y="12847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39</xdr:row>
      <xdr:rowOff>0</xdr:rowOff>
    </xdr:from>
    <xdr:ext cx="518160" cy="556260"/>
    <xdr:sp macro="" textlink="">
      <xdr:nvSpPr>
        <xdr:cNvPr id="479" name="AutoShape 2">
          <a:extLst>
            <a:ext uri="{FF2B5EF4-FFF2-40B4-BE49-F238E27FC236}">
              <a16:creationId xmlns:a16="http://schemas.microsoft.com/office/drawing/2014/main" id="{533D86DC-7AC6-405E-8436-C539977F4C88}"/>
            </a:ext>
          </a:extLst>
        </xdr:cNvPr>
        <xdr:cNvSpPr>
          <a:spLocks noChangeAspect="1" noChangeArrowheads="1"/>
        </xdr:cNvSpPr>
      </xdr:nvSpPr>
      <xdr:spPr bwMode="auto">
        <a:xfrm>
          <a:off x="830580" y="12847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45720</xdr:rowOff>
    </xdr:from>
    <xdr:ext cx="518160" cy="556260"/>
    <xdr:sp macro="" textlink="">
      <xdr:nvSpPr>
        <xdr:cNvPr id="480" name="AutoShape 2">
          <a:extLst>
            <a:ext uri="{FF2B5EF4-FFF2-40B4-BE49-F238E27FC236}">
              <a16:creationId xmlns:a16="http://schemas.microsoft.com/office/drawing/2014/main" id="{112C80EC-C4BF-4E11-8FE8-BD4106BC7369}"/>
            </a:ext>
          </a:extLst>
        </xdr:cNvPr>
        <xdr:cNvSpPr>
          <a:spLocks noChangeAspect="1" noChangeArrowheads="1"/>
        </xdr:cNvSpPr>
      </xdr:nvSpPr>
      <xdr:spPr bwMode="auto">
        <a:xfrm>
          <a:off x="4251960" y="3703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sv-SE"/>
            <a:t>43</a:t>
          </a:r>
        </a:p>
      </xdr:txBody>
    </xdr:sp>
    <xdr:clientData/>
  </xdr:oneCellAnchor>
  <xdr:oneCellAnchor>
    <xdr:from>
      <xdr:col>6</xdr:col>
      <xdr:colOff>38100</xdr:colOff>
      <xdr:row>52</xdr:row>
      <xdr:rowOff>0</xdr:rowOff>
    </xdr:from>
    <xdr:ext cx="518160" cy="548640"/>
    <xdr:sp macro="" textlink="">
      <xdr:nvSpPr>
        <xdr:cNvPr id="481" name="AutoShape 2">
          <a:extLst>
            <a:ext uri="{FF2B5EF4-FFF2-40B4-BE49-F238E27FC236}">
              <a16:creationId xmlns:a16="http://schemas.microsoft.com/office/drawing/2014/main" id="{91F9FD28-FD6F-426F-B2D3-B1BC9440215A}"/>
            </a:ext>
          </a:extLst>
        </xdr:cNvPr>
        <xdr:cNvSpPr>
          <a:spLocks noChangeAspect="1" noChangeArrowheads="1"/>
        </xdr:cNvSpPr>
      </xdr:nvSpPr>
      <xdr:spPr bwMode="auto">
        <a:xfrm>
          <a:off x="464058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38100</xdr:colOff>
      <xdr:row>52</xdr:row>
      <xdr:rowOff>0</xdr:rowOff>
    </xdr:from>
    <xdr:ext cx="518160" cy="548640"/>
    <xdr:sp macro="" textlink="">
      <xdr:nvSpPr>
        <xdr:cNvPr id="482" name="AutoShape 2">
          <a:extLst>
            <a:ext uri="{FF2B5EF4-FFF2-40B4-BE49-F238E27FC236}">
              <a16:creationId xmlns:a16="http://schemas.microsoft.com/office/drawing/2014/main" id="{696351E3-788C-41F1-8E98-C0366AEAE9A9}"/>
            </a:ext>
          </a:extLst>
        </xdr:cNvPr>
        <xdr:cNvSpPr>
          <a:spLocks noChangeAspect="1" noChangeArrowheads="1"/>
        </xdr:cNvSpPr>
      </xdr:nvSpPr>
      <xdr:spPr bwMode="auto">
        <a:xfrm>
          <a:off x="464058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28</xdr:row>
      <xdr:rowOff>0</xdr:rowOff>
    </xdr:from>
    <xdr:ext cx="518160" cy="556260"/>
    <xdr:sp macro="" textlink="">
      <xdr:nvSpPr>
        <xdr:cNvPr id="483" name="AutoShape 2">
          <a:extLst>
            <a:ext uri="{FF2B5EF4-FFF2-40B4-BE49-F238E27FC236}">
              <a16:creationId xmlns:a16="http://schemas.microsoft.com/office/drawing/2014/main" id="{0E7AA0F2-2927-438A-B47A-3BAF57C35255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475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28</xdr:row>
      <xdr:rowOff>0</xdr:rowOff>
    </xdr:from>
    <xdr:ext cx="518160" cy="556260"/>
    <xdr:sp macro="" textlink="">
      <xdr:nvSpPr>
        <xdr:cNvPr id="484" name="AutoShape 2">
          <a:extLst>
            <a:ext uri="{FF2B5EF4-FFF2-40B4-BE49-F238E27FC236}">
              <a16:creationId xmlns:a16="http://schemas.microsoft.com/office/drawing/2014/main" id="{0D0DA135-4AEC-4D1D-BB2B-05CC771648FB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475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16</xdr:row>
      <xdr:rowOff>0</xdr:rowOff>
    </xdr:from>
    <xdr:ext cx="518160" cy="548640"/>
    <xdr:sp macro="" textlink="">
      <xdr:nvSpPr>
        <xdr:cNvPr id="485" name="AutoShape 2">
          <a:extLst>
            <a:ext uri="{FF2B5EF4-FFF2-40B4-BE49-F238E27FC236}">
              <a16:creationId xmlns:a16="http://schemas.microsoft.com/office/drawing/2014/main" id="{E81A934A-00EA-46D5-8074-C201D1EE0D60}"/>
            </a:ext>
          </a:extLst>
        </xdr:cNvPr>
        <xdr:cNvSpPr>
          <a:spLocks noChangeAspect="1" noChangeArrowheads="1"/>
        </xdr:cNvSpPr>
      </xdr:nvSpPr>
      <xdr:spPr bwMode="auto">
        <a:xfrm>
          <a:off x="609600" y="9098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16</xdr:row>
      <xdr:rowOff>0</xdr:rowOff>
    </xdr:from>
    <xdr:ext cx="518160" cy="548640"/>
    <xdr:sp macro="" textlink="">
      <xdr:nvSpPr>
        <xdr:cNvPr id="486" name="AutoShape 2">
          <a:extLst>
            <a:ext uri="{FF2B5EF4-FFF2-40B4-BE49-F238E27FC236}">
              <a16:creationId xmlns:a16="http://schemas.microsoft.com/office/drawing/2014/main" id="{ACC933CA-2619-499E-BA1A-7C563EF19081}"/>
            </a:ext>
          </a:extLst>
        </xdr:cNvPr>
        <xdr:cNvSpPr>
          <a:spLocks noChangeAspect="1" noChangeArrowheads="1"/>
        </xdr:cNvSpPr>
      </xdr:nvSpPr>
      <xdr:spPr bwMode="auto">
        <a:xfrm>
          <a:off x="609600" y="9098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16</xdr:row>
      <xdr:rowOff>0</xdr:rowOff>
    </xdr:from>
    <xdr:ext cx="518160" cy="556260"/>
    <xdr:sp macro="" textlink="">
      <xdr:nvSpPr>
        <xdr:cNvPr id="487" name="AutoShape 2">
          <a:extLst>
            <a:ext uri="{FF2B5EF4-FFF2-40B4-BE49-F238E27FC236}">
              <a16:creationId xmlns:a16="http://schemas.microsoft.com/office/drawing/2014/main" id="{19EF48F6-E4AC-40A0-BEEE-AA861C6C4066}"/>
            </a:ext>
          </a:extLst>
        </xdr:cNvPr>
        <xdr:cNvSpPr>
          <a:spLocks noChangeAspect="1" noChangeArrowheads="1"/>
        </xdr:cNvSpPr>
      </xdr:nvSpPr>
      <xdr:spPr bwMode="auto">
        <a:xfrm>
          <a:off x="830580" y="9098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16</xdr:row>
      <xdr:rowOff>0</xdr:rowOff>
    </xdr:from>
    <xdr:ext cx="518160" cy="556260"/>
    <xdr:sp macro="" textlink="">
      <xdr:nvSpPr>
        <xdr:cNvPr id="488" name="AutoShape 2">
          <a:extLst>
            <a:ext uri="{FF2B5EF4-FFF2-40B4-BE49-F238E27FC236}">
              <a16:creationId xmlns:a16="http://schemas.microsoft.com/office/drawing/2014/main" id="{31009DDD-E246-4143-921F-6252440FB943}"/>
            </a:ext>
          </a:extLst>
        </xdr:cNvPr>
        <xdr:cNvSpPr>
          <a:spLocks noChangeAspect="1" noChangeArrowheads="1"/>
        </xdr:cNvSpPr>
      </xdr:nvSpPr>
      <xdr:spPr bwMode="auto">
        <a:xfrm>
          <a:off x="830580" y="9098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16</xdr:row>
      <xdr:rowOff>0</xdr:rowOff>
    </xdr:from>
    <xdr:ext cx="518160" cy="548640"/>
    <xdr:sp macro="" textlink="">
      <xdr:nvSpPr>
        <xdr:cNvPr id="489" name="AutoShape 2">
          <a:extLst>
            <a:ext uri="{FF2B5EF4-FFF2-40B4-BE49-F238E27FC236}">
              <a16:creationId xmlns:a16="http://schemas.microsoft.com/office/drawing/2014/main" id="{2124BFBE-9DF9-4EAC-B4C1-DEAF8002DF8B}"/>
            </a:ext>
          </a:extLst>
        </xdr:cNvPr>
        <xdr:cNvSpPr>
          <a:spLocks noChangeAspect="1" noChangeArrowheads="1"/>
        </xdr:cNvSpPr>
      </xdr:nvSpPr>
      <xdr:spPr bwMode="auto">
        <a:xfrm>
          <a:off x="609600" y="9098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16</xdr:row>
      <xdr:rowOff>0</xdr:rowOff>
    </xdr:from>
    <xdr:ext cx="518160" cy="548640"/>
    <xdr:sp macro="" textlink="">
      <xdr:nvSpPr>
        <xdr:cNvPr id="490" name="AutoShape 2">
          <a:extLst>
            <a:ext uri="{FF2B5EF4-FFF2-40B4-BE49-F238E27FC236}">
              <a16:creationId xmlns:a16="http://schemas.microsoft.com/office/drawing/2014/main" id="{79590851-2A23-4DDD-A647-988415C659CA}"/>
            </a:ext>
          </a:extLst>
        </xdr:cNvPr>
        <xdr:cNvSpPr>
          <a:spLocks noChangeAspect="1" noChangeArrowheads="1"/>
        </xdr:cNvSpPr>
      </xdr:nvSpPr>
      <xdr:spPr bwMode="auto">
        <a:xfrm>
          <a:off x="609600" y="9098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16</xdr:row>
      <xdr:rowOff>0</xdr:rowOff>
    </xdr:from>
    <xdr:ext cx="518160" cy="556260"/>
    <xdr:sp macro="" textlink="">
      <xdr:nvSpPr>
        <xdr:cNvPr id="491" name="AutoShape 2">
          <a:extLst>
            <a:ext uri="{FF2B5EF4-FFF2-40B4-BE49-F238E27FC236}">
              <a16:creationId xmlns:a16="http://schemas.microsoft.com/office/drawing/2014/main" id="{B4B6CB78-38A1-4473-A42A-97E54765B730}"/>
            </a:ext>
          </a:extLst>
        </xdr:cNvPr>
        <xdr:cNvSpPr>
          <a:spLocks noChangeAspect="1" noChangeArrowheads="1"/>
        </xdr:cNvSpPr>
      </xdr:nvSpPr>
      <xdr:spPr bwMode="auto">
        <a:xfrm>
          <a:off x="830580" y="9098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16</xdr:row>
      <xdr:rowOff>0</xdr:rowOff>
    </xdr:from>
    <xdr:ext cx="518160" cy="556260"/>
    <xdr:sp macro="" textlink="">
      <xdr:nvSpPr>
        <xdr:cNvPr id="492" name="AutoShape 2">
          <a:extLst>
            <a:ext uri="{FF2B5EF4-FFF2-40B4-BE49-F238E27FC236}">
              <a16:creationId xmlns:a16="http://schemas.microsoft.com/office/drawing/2014/main" id="{A3D8C610-7A45-4A2D-9850-5B5A8A9F6543}"/>
            </a:ext>
          </a:extLst>
        </xdr:cNvPr>
        <xdr:cNvSpPr>
          <a:spLocks noChangeAspect="1" noChangeArrowheads="1"/>
        </xdr:cNvSpPr>
      </xdr:nvSpPr>
      <xdr:spPr bwMode="auto">
        <a:xfrm>
          <a:off x="830580" y="9098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16</xdr:row>
      <xdr:rowOff>0</xdr:rowOff>
    </xdr:from>
    <xdr:ext cx="518160" cy="548640"/>
    <xdr:sp macro="" textlink="">
      <xdr:nvSpPr>
        <xdr:cNvPr id="493" name="AutoShape 2">
          <a:extLst>
            <a:ext uri="{FF2B5EF4-FFF2-40B4-BE49-F238E27FC236}">
              <a16:creationId xmlns:a16="http://schemas.microsoft.com/office/drawing/2014/main" id="{64DB0465-D75A-42FD-82E2-A51E25700E86}"/>
            </a:ext>
          </a:extLst>
        </xdr:cNvPr>
        <xdr:cNvSpPr>
          <a:spLocks noChangeAspect="1" noChangeArrowheads="1"/>
        </xdr:cNvSpPr>
      </xdr:nvSpPr>
      <xdr:spPr bwMode="auto">
        <a:xfrm>
          <a:off x="609600" y="9098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16</xdr:row>
      <xdr:rowOff>0</xdr:rowOff>
    </xdr:from>
    <xdr:ext cx="518160" cy="548640"/>
    <xdr:sp macro="" textlink="">
      <xdr:nvSpPr>
        <xdr:cNvPr id="494" name="AutoShape 2">
          <a:extLst>
            <a:ext uri="{FF2B5EF4-FFF2-40B4-BE49-F238E27FC236}">
              <a16:creationId xmlns:a16="http://schemas.microsoft.com/office/drawing/2014/main" id="{4717C9F4-9A26-4B30-8ED1-4D673AC04E6F}"/>
            </a:ext>
          </a:extLst>
        </xdr:cNvPr>
        <xdr:cNvSpPr>
          <a:spLocks noChangeAspect="1" noChangeArrowheads="1"/>
        </xdr:cNvSpPr>
      </xdr:nvSpPr>
      <xdr:spPr bwMode="auto">
        <a:xfrm>
          <a:off x="609600" y="9098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16</xdr:row>
      <xdr:rowOff>0</xdr:rowOff>
    </xdr:from>
    <xdr:ext cx="518160" cy="556260"/>
    <xdr:sp macro="" textlink="">
      <xdr:nvSpPr>
        <xdr:cNvPr id="495" name="AutoShape 2">
          <a:extLst>
            <a:ext uri="{FF2B5EF4-FFF2-40B4-BE49-F238E27FC236}">
              <a16:creationId xmlns:a16="http://schemas.microsoft.com/office/drawing/2014/main" id="{1BCE0FC0-0216-4CCD-96B8-B42469D6AC81}"/>
            </a:ext>
          </a:extLst>
        </xdr:cNvPr>
        <xdr:cNvSpPr>
          <a:spLocks noChangeAspect="1" noChangeArrowheads="1"/>
        </xdr:cNvSpPr>
      </xdr:nvSpPr>
      <xdr:spPr bwMode="auto">
        <a:xfrm>
          <a:off x="830580" y="9098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16</xdr:row>
      <xdr:rowOff>0</xdr:rowOff>
    </xdr:from>
    <xdr:ext cx="518160" cy="556260"/>
    <xdr:sp macro="" textlink="">
      <xdr:nvSpPr>
        <xdr:cNvPr id="496" name="AutoShape 2">
          <a:extLst>
            <a:ext uri="{FF2B5EF4-FFF2-40B4-BE49-F238E27FC236}">
              <a16:creationId xmlns:a16="http://schemas.microsoft.com/office/drawing/2014/main" id="{0AF4617C-CEF6-4EFA-B7C7-4BE1C29CB684}"/>
            </a:ext>
          </a:extLst>
        </xdr:cNvPr>
        <xdr:cNvSpPr>
          <a:spLocks noChangeAspect="1" noChangeArrowheads="1"/>
        </xdr:cNvSpPr>
      </xdr:nvSpPr>
      <xdr:spPr bwMode="auto">
        <a:xfrm>
          <a:off x="830580" y="9098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16</xdr:row>
      <xdr:rowOff>0</xdr:rowOff>
    </xdr:from>
    <xdr:ext cx="518160" cy="548640"/>
    <xdr:sp macro="" textlink="">
      <xdr:nvSpPr>
        <xdr:cNvPr id="497" name="AutoShape 2">
          <a:extLst>
            <a:ext uri="{FF2B5EF4-FFF2-40B4-BE49-F238E27FC236}">
              <a16:creationId xmlns:a16="http://schemas.microsoft.com/office/drawing/2014/main" id="{5908D6CE-4BE3-4F8D-BBB6-04439A8E0306}"/>
            </a:ext>
          </a:extLst>
        </xdr:cNvPr>
        <xdr:cNvSpPr>
          <a:spLocks noChangeAspect="1" noChangeArrowheads="1"/>
        </xdr:cNvSpPr>
      </xdr:nvSpPr>
      <xdr:spPr bwMode="auto">
        <a:xfrm>
          <a:off x="609600" y="9098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16</xdr:row>
      <xdr:rowOff>0</xdr:rowOff>
    </xdr:from>
    <xdr:ext cx="518160" cy="548640"/>
    <xdr:sp macro="" textlink="">
      <xdr:nvSpPr>
        <xdr:cNvPr id="498" name="AutoShape 2">
          <a:extLst>
            <a:ext uri="{FF2B5EF4-FFF2-40B4-BE49-F238E27FC236}">
              <a16:creationId xmlns:a16="http://schemas.microsoft.com/office/drawing/2014/main" id="{EF832354-07A4-42E2-9B91-4B888918292B}"/>
            </a:ext>
          </a:extLst>
        </xdr:cNvPr>
        <xdr:cNvSpPr>
          <a:spLocks noChangeAspect="1" noChangeArrowheads="1"/>
        </xdr:cNvSpPr>
      </xdr:nvSpPr>
      <xdr:spPr bwMode="auto">
        <a:xfrm>
          <a:off x="609600" y="9098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16</xdr:row>
      <xdr:rowOff>0</xdr:rowOff>
    </xdr:from>
    <xdr:ext cx="518160" cy="556260"/>
    <xdr:sp macro="" textlink="">
      <xdr:nvSpPr>
        <xdr:cNvPr id="499" name="AutoShape 2">
          <a:extLst>
            <a:ext uri="{FF2B5EF4-FFF2-40B4-BE49-F238E27FC236}">
              <a16:creationId xmlns:a16="http://schemas.microsoft.com/office/drawing/2014/main" id="{9C6EF8F2-02FC-4EC2-9D34-3C5B851FBE44}"/>
            </a:ext>
          </a:extLst>
        </xdr:cNvPr>
        <xdr:cNvSpPr>
          <a:spLocks noChangeAspect="1" noChangeArrowheads="1"/>
        </xdr:cNvSpPr>
      </xdr:nvSpPr>
      <xdr:spPr bwMode="auto">
        <a:xfrm>
          <a:off x="830580" y="9098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16</xdr:row>
      <xdr:rowOff>0</xdr:rowOff>
    </xdr:from>
    <xdr:ext cx="518160" cy="556260"/>
    <xdr:sp macro="" textlink="">
      <xdr:nvSpPr>
        <xdr:cNvPr id="500" name="AutoShape 2">
          <a:extLst>
            <a:ext uri="{FF2B5EF4-FFF2-40B4-BE49-F238E27FC236}">
              <a16:creationId xmlns:a16="http://schemas.microsoft.com/office/drawing/2014/main" id="{B54E7D39-0AD8-4465-83F6-253C73EFB403}"/>
            </a:ext>
          </a:extLst>
        </xdr:cNvPr>
        <xdr:cNvSpPr>
          <a:spLocks noChangeAspect="1" noChangeArrowheads="1"/>
        </xdr:cNvSpPr>
      </xdr:nvSpPr>
      <xdr:spPr bwMode="auto">
        <a:xfrm>
          <a:off x="830580" y="9098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56260"/>
    <xdr:sp macro="" textlink="">
      <xdr:nvSpPr>
        <xdr:cNvPr id="501" name="AutoShape 2">
          <a:extLst>
            <a:ext uri="{FF2B5EF4-FFF2-40B4-BE49-F238E27FC236}">
              <a16:creationId xmlns:a16="http://schemas.microsoft.com/office/drawing/2014/main" id="{630077BE-9AA1-4562-BF9F-E7E6A718E828}"/>
            </a:ext>
          </a:extLst>
        </xdr:cNvPr>
        <xdr:cNvSpPr>
          <a:spLocks noChangeAspect="1" noChangeArrowheads="1"/>
        </xdr:cNvSpPr>
      </xdr:nvSpPr>
      <xdr:spPr bwMode="auto">
        <a:xfrm>
          <a:off x="373380" y="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556260</xdr:colOff>
      <xdr:row>0</xdr:row>
      <xdr:rowOff>0</xdr:rowOff>
    </xdr:from>
    <xdr:ext cx="518160" cy="556260"/>
    <xdr:sp macro="" textlink="">
      <xdr:nvSpPr>
        <xdr:cNvPr id="502" name="AutoShape 2">
          <a:extLst>
            <a:ext uri="{FF2B5EF4-FFF2-40B4-BE49-F238E27FC236}">
              <a16:creationId xmlns:a16="http://schemas.microsoft.com/office/drawing/2014/main" id="{FBB68531-BE00-4799-989F-DCABA14F0115}"/>
            </a:ext>
          </a:extLst>
        </xdr:cNvPr>
        <xdr:cNvSpPr>
          <a:spLocks noChangeAspect="1" noChangeArrowheads="1"/>
        </xdr:cNvSpPr>
      </xdr:nvSpPr>
      <xdr:spPr bwMode="auto">
        <a:xfrm>
          <a:off x="1303020" y="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0</xdr:row>
      <xdr:rowOff>0</xdr:rowOff>
    </xdr:from>
    <xdr:ext cx="518160" cy="556260"/>
    <xdr:sp macro="" textlink="">
      <xdr:nvSpPr>
        <xdr:cNvPr id="503" name="AutoShape 2">
          <a:extLst>
            <a:ext uri="{FF2B5EF4-FFF2-40B4-BE49-F238E27FC236}">
              <a16:creationId xmlns:a16="http://schemas.microsoft.com/office/drawing/2014/main" id="{F8776F3C-CCA9-40A2-8DEC-8927E8FA2A62}"/>
            </a:ext>
          </a:extLst>
        </xdr:cNvPr>
        <xdr:cNvSpPr>
          <a:spLocks noChangeAspect="1" noChangeArrowheads="1"/>
        </xdr:cNvSpPr>
      </xdr:nvSpPr>
      <xdr:spPr bwMode="auto">
        <a:xfrm>
          <a:off x="5509260" y="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411480</xdr:colOff>
      <xdr:row>0</xdr:row>
      <xdr:rowOff>0</xdr:rowOff>
    </xdr:from>
    <xdr:ext cx="518160" cy="556260"/>
    <xdr:sp macro="" textlink="">
      <xdr:nvSpPr>
        <xdr:cNvPr id="504" name="AutoShape 2">
          <a:extLst>
            <a:ext uri="{FF2B5EF4-FFF2-40B4-BE49-F238E27FC236}">
              <a16:creationId xmlns:a16="http://schemas.microsoft.com/office/drawing/2014/main" id="{B918DEC6-DE38-4225-9CFE-E531038DB22D}"/>
            </a:ext>
          </a:extLst>
        </xdr:cNvPr>
        <xdr:cNvSpPr>
          <a:spLocks noChangeAspect="1" noChangeArrowheads="1"/>
        </xdr:cNvSpPr>
      </xdr:nvSpPr>
      <xdr:spPr bwMode="auto">
        <a:xfrm>
          <a:off x="1158240" y="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30480</xdr:colOff>
      <xdr:row>0</xdr:row>
      <xdr:rowOff>0</xdr:rowOff>
    </xdr:from>
    <xdr:ext cx="518160" cy="556260"/>
    <xdr:sp macro="" textlink="">
      <xdr:nvSpPr>
        <xdr:cNvPr id="505" name="AutoShape 2">
          <a:extLst>
            <a:ext uri="{FF2B5EF4-FFF2-40B4-BE49-F238E27FC236}">
              <a16:creationId xmlns:a16="http://schemas.microsoft.com/office/drawing/2014/main" id="{6C25FE3E-EE23-4774-8DFB-6D3C43A26C74}"/>
            </a:ext>
          </a:extLst>
        </xdr:cNvPr>
        <xdr:cNvSpPr>
          <a:spLocks noChangeAspect="1" noChangeArrowheads="1"/>
        </xdr:cNvSpPr>
      </xdr:nvSpPr>
      <xdr:spPr bwMode="auto">
        <a:xfrm>
          <a:off x="10073640" y="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0</xdr:row>
      <xdr:rowOff>0</xdr:rowOff>
    </xdr:from>
    <xdr:ext cx="518160" cy="548640"/>
    <xdr:sp macro="" textlink="">
      <xdr:nvSpPr>
        <xdr:cNvPr id="506" name="AutoShape 2">
          <a:extLst>
            <a:ext uri="{FF2B5EF4-FFF2-40B4-BE49-F238E27FC236}">
              <a16:creationId xmlns:a16="http://schemas.microsoft.com/office/drawing/2014/main" id="{6F16CBDA-2D1B-4159-B2B0-C800B7FFD076}"/>
            </a:ext>
          </a:extLst>
        </xdr:cNvPr>
        <xdr:cNvSpPr>
          <a:spLocks noChangeAspect="1" noChangeArrowheads="1"/>
        </xdr:cNvSpPr>
      </xdr:nvSpPr>
      <xdr:spPr bwMode="auto">
        <a:xfrm>
          <a:off x="56388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0</xdr:row>
      <xdr:rowOff>0</xdr:rowOff>
    </xdr:from>
    <xdr:ext cx="518160" cy="548640"/>
    <xdr:sp macro="" textlink="">
      <xdr:nvSpPr>
        <xdr:cNvPr id="507" name="AutoShape 2">
          <a:extLst>
            <a:ext uri="{FF2B5EF4-FFF2-40B4-BE49-F238E27FC236}">
              <a16:creationId xmlns:a16="http://schemas.microsoft.com/office/drawing/2014/main" id="{1AF76585-046B-4364-9E1C-FE0218DC0E60}"/>
            </a:ext>
          </a:extLst>
        </xdr:cNvPr>
        <xdr:cNvSpPr>
          <a:spLocks noChangeAspect="1" noChangeArrowheads="1"/>
        </xdr:cNvSpPr>
      </xdr:nvSpPr>
      <xdr:spPr bwMode="auto">
        <a:xfrm>
          <a:off x="56388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213360</xdr:colOff>
      <xdr:row>0</xdr:row>
      <xdr:rowOff>0</xdr:rowOff>
    </xdr:from>
    <xdr:ext cx="518160" cy="548640"/>
    <xdr:sp macro="" textlink="">
      <xdr:nvSpPr>
        <xdr:cNvPr id="508" name="AutoShape 2">
          <a:extLst>
            <a:ext uri="{FF2B5EF4-FFF2-40B4-BE49-F238E27FC236}">
              <a16:creationId xmlns:a16="http://schemas.microsoft.com/office/drawing/2014/main" id="{18387AD7-09CE-4D28-A4F4-8395DD65E206}"/>
            </a:ext>
          </a:extLst>
        </xdr:cNvPr>
        <xdr:cNvSpPr>
          <a:spLocks noChangeAspect="1" noChangeArrowheads="1"/>
        </xdr:cNvSpPr>
      </xdr:nvSpPr>
      <xdr:spPr bwMode="auto">
        <a:xfrm>
          <a:off x="58674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0</xdr:row>
      <xdr:rowOff>0</xdr:rowOff>
    </xdr:from>
    <xdr:ext cx="518160" cy="548640"/>
    <xdr:sp macro="" textlink="">
      <xdr:nvSpPr>
        <xdr:cNvPr id="509" name="AutoShape 2">
          <a:extLst>
            <a:ext uri="{FF2B5EF4-FFF2-40B4-BE49-F238E27FC236}">
              <a16:creationId xmlns:a16="http://schemas.microsoft.com/office/drawing/2014/main" id="{4B46F16F-E2F6-4493-815F-0DEB348BCC23}"/>
            </a:ext>
          </a:extLst>
        </xdr:cNvPr>
        <xdr:cNvSpPr>
          <a:spLocks noChangeAspect="1" noChangeArrowheads="1"/>
        </xdr:cNvSpPr>
      </xdr:nvSpPr>
      <xdr:spPr bwMode="auto">
        <a:xfrm>
          <a:off x="56388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0</xdr:row>
      <xdr:rowOff>0</xdr:rowOff>
    </xdr:from>
    <xdr:ext cx="518160" cy="548640"/>
    <xdr:sp macro="" textlink="">
      <xdr:nvSpPr>
        <xdr:cNvPr id="510" name="AutoShape 2">
          <a:extLst>
            <a:ext uri="{FF2B5EF4-FFF2-40B4-BE49-F238E27FC236}">
              <a16:creationId xmlns:a16="http://schemas.microsoft.com/office/drawing/2014/main" id="{27402F00-DE7E-4C04-870D-A777728AE212}"/>
            </a:ext>
          </a:extLst>
        </xdr:cNvPr>
        <xdr:cNvSpPr>
          <a:spLocks noChangeAspect="1" noChangeArrowheads="1"/>
        </xdr:cNvSpPr>
      </xdr:nvSpPr>
      <xdr:spPr bwMode="auto">
        <a:xfrm>
          <a:off x="56388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0</xdr:row>
      <xdr:rowOff>0</xdr:rowOff>
    </xdr:from>
    <xdr:ext cx="518160" cy="548640"/>
    <xdr:sp macro="" textlink="">
      <xdr:nvSpPr>
        <xdr:cNvPr id="511" name="AutoShape 2">
          <a:extLst>
            <a:ext uri="{FF2B5EF4-FFF2-40B4-BE49-F238E27FC236}">
              <a16:creationId xmlns:a16="http://schemas.microsoft.com/office/drawing/2014/main" id="{4BB20BAD-5864-4ABB-841D-7CF45679032A}"/>
            </a:ext>
          </a:extLst>
        </xdr:cNvPr>
        <xdr:cNvSpPr>
          <a:spLocks noChangeAspect="1" noChangeArrowheads="1"/>
        </xdr:cNvSpPr>
      </xdr:nvSpPr>
      <xdr:spPr bwMode="auto">
        <a:xfrm>
          <a:off x="56388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0</xdr:row>
      <xdr:rowOff>0</xdr:rowOff>
    </xdr:from>
    <xdr:ext cx="518160" cy="548640"/>
    <xdr:sp macro="" textlink="">
      <xdr:nvSpPr>
        <xdr:cNvPr id="512" name="AutoShape 2">
          <a:extLst>
            <a:ext uri="{FF2B5EF4-FFF2-40B4-BE49-F238E27FC236}">
              <a16:creationId xmlns:a16="http://schemas.microsoft.com/office/drawing/2014/main" id="{77887528-E9BD-47D3-B7BE-C50DF7F76591}"/>
            </a:ext>
          </a:extLst>
        </xdr:cNvPr>
        <xdr:cNvSpPr>
          <a:spLocks noChangeAspect="1" noChangeArrowheads="1"/>
        </xdr:cNvSpPr>
      </xdr:nvSpPr>
      <xdr:spPr bwMode="auto">
        <a:xfrm>
          <a:off x="56388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38100</xdr:colOff>
      <xdr:row>0</xdr:row>
      <xdr:rowOff>0</xdr:rowOff>
    </xdr:from>
    <xdr:ext cx="518160" cy="548640"/>
    <xdr:sp macro="" textlink="">
      <xdr:nvSpPr>
        <xdr:cNvPr id="513" name="AutoShape 2">
          <a:extLst>
            <a:ext uri="{FF2B5EF4-FFF2-40B4-BE49-F238E27FC236}">
              <a16:creationId xmlns:a16="http://schemas.microsoft.com/office/drawing/2014/main" id="{278C0B43-B001-48C3-AEF6-0E4E32E37B91}"/>
            </a:ext>
          </a:extLst>
        </xdr:cNvPr>
        <xdr:cNvSpPr>
          <a:spLocks noChangeAspect="1" noChangeArrowheads="1"/>
        </xdr:cNvSpPr>
      </xdr:nvSpPr>
      <xdr:spPr bwMode="auto">
        <a:xfrm>
          <a:off x="1141476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0</xdr:row>
      <xdr:rowOff>0</xdr:rowOff>
    </xdr:from>
    <xdr:ext cx="518160" cy="548640"/>
    <xdr:sp macro="" textlink="">
      <xdr:nvSpPr>
        <xdr:cNvPr id="514" name="AutoShape 2">
          <a:extLst>
            <a:ext uri="{FF2B5EF4-FFF2-40B4-BE49-F238E27FC236}">
              <a16:creationId xmlns:a16="http://schemas.microsoft.com/office/drawing/2014/main" id="{1F7B9898-EB7A-4022-9AA5-7905D7FFBF23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0</xdr:row>
      <xdr:rowOff>0</xdr:rowOff>
    </xdr:from>
    <xdr:ext cx="518160" cy="548640"/>
    <xdr:sp macro="" textlink="">
      <xdr:nvSpPr>
        <xdr:cNvPr id="515" name="AutoShape 2">
          <a:extLst>
            <a:ext uri="{FF2B5EF4-FFF2-40B4-BE49-F238E27FC236}">
              <a16:creationId xmlns:a16="http://schemas.microsoft.com/office/drawing/2014/main" id="{648A807D-8276-4AE3-932C-50F0291715D0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0</xdr:row>
      <xdr:rowOff>0</xdr:rowOff>
    </xdr:from>
    <xdr:ext cx="518160" cy="556260"/>
    <xdr:sp macro="" textlink="">
      <xdr:nvSpPr>
        <xdr:cNvPr id="516" name="AutoShape 2">
          <a:extLst>
            <a:ext uri="{FF2B5EF4-FFF2-40B4-BE49-F238E27FC236}">
              <a16:creationId xmlns:a16="http://schemas.microsoft.com/office/drawing/2014/main" id="{A2B8D791-0A76-4177-B033-4852F73436B6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0</xdr:row>
      <xdr:rowOff>0</xdr:rowOff>
    </xdr:from>
    <xdr:ext cx="518160" cy="556260"/>
    <xdr:sp macro="" textlink="">
      <xdr:nvSpPr>
        <xdr:cNvPr id="517" name="AutoShape 2">
          <a:extLst>
            <a:ext uri="{FF2B5EF4-FFF2-40B4-BE49-F238E27FC236}">
              <a16:creationId xmlns:a16="http://schemas.microsoft.com/office/drawing/2014/main" id="{CA7349D9-1BFF-492F-A88E-19EF439A9812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0</xdr:row>
      <xdr:rowOff>0</xdr:rowOff>
    </xdr:from>
    <xdr:ext cx="518160" cy="548640"/>
    <xdr:sp macro="" textlink="">
      <xdr:nvSpPr>
        <xdr:cNvPr id="518" name="AutoShape 2">
          <a:extLst>
            <a:ext uri="{FF2B5EF4-FFF2-40B4-BE49-F238E27FC236}">
              <a16:creationId xmlns:a16="http://schemas.microsoft.com/office/drawing/2014/main" id="{7B551BED-5306-4FBE-BFF1-629D1E465FF8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0</xdr:row>
      <xdr:rowOff>0</xdr:rowOff>
    </xdr:from>
    <xdr:ext cx="518160" cy="548640"/>
    <xdr:sp macro="" textlink="">
      <xdr:nvSpPr>
        <xdr:cNvPr id="519" name="AutoShape 2">
          <a:extLst>
            <a:ext uri="{FF2B5EF4-FFF2-40B4-BE49-F238E27FC236}">
              <a16:creationId xmlns:a16="http://schemas.microsoft.com/office/drawing/2014/main" id="{E9756850-271F-42CE-8482-6E462256FB23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0</xdr:row>
      <xdr:rowOff>0</xdr:rowOff>
    </xdr:from>
    <xdr:ext cx="518160" cy="548640"/>
    <xdr:sp macro="" textlink="">
      <xdr:nvSpPr>
        <xdr:cNvPr id="520" name="AutoShape 2">
          <a:extLst>
            <a:ext uri="{FF2B5EF4-FFF2-40B4-BE49-F238E27FC236}">
              <a16:creationId xmlns:a16="http://schemas.microsoft.com/office/drawing/2014/main" id="{690EA228-F954-42DA-A895-353535598410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0</xdr:row>
      <xdr:rowOff>0</xdr:rowOff>
    </xdr:from>
    <xdr:ext cx="518160" cy="548640"/>
    <xdr:sp macro="" textlink="">
      <xdr:nvSpPr>
        <xdr:cNvPr id="521" name="AutoShape 2">
          <a:extLst>
            <a:ext uri="{FF2B5EF4-FFF2-40B4-BE49-F238E27FC236}">
              <a16:creationId xmlns:a16="http://schemas.microsoft.com/office/drawing/2014/main" id="{C1ACCBD1-46BB-4A00-877F-4A4214345860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0</xdr:row>
      <xdr:rowOff>0</xdr:rowOff>
    </xdr:from>
    <xdr:ext cx="518160" cy="548640"/>
    <xdr:sp macro="" textlink="">
      <xdr:nvSpPr>
        <xdr:cNvPr id="522" name="AutoShape 2">
          <a:extLst>
            <a:ext uri="{FF2B5EF4-FFF2-40B4-BE49-F238E27FC236}">
              <a16:creationId xmlns:a16="http://schemas.microsoft.com/office/drawing/2014/main" id="{D620749D-F006-4C86-9B83-893211997EB6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0</xdr:row>
      <xdr:rowOff>0</xdr:rowOff>
    </xdr:from>
    <xdr:ext cx="518160" cy="556260"/>
    <xdr:sp macro="" textlink="">
      <xdr:nvSpPr>
        <xdr:cNvPr id="523" name="AutoShape 2">
          <a:extLst>
            <a:ext uri="{FF2B5EF4-FFF2-40B4-BE49-F238E27FC236}">
              <a16:creationId xmlns:a16="http://schemas.microsoft.com/office/drawing/2014/main" id="{BB51D0AF-9F30-42E8-87BF-FCBA2CE64C41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0</xdr:row>
      <xdr:rowOff>0</xdr:rowOff>
    </xdr:from>
    <xdr:ext cx="518160" cy="556260"/>
    <xdr:sp macro="" textlink="">
      <xdr:nvSpPr>
        <xdr:cNvPr id="524" name="AutoShape 2">
          <a:extLst>
            <a:ext uri="{FF2B5EF4-FFF2-40B4-BE49-F238E27FC236}">
              <a16:creationId xmlns:a16="http://schemas.microsoft.com/office/drawing/2014/main" id="{0FD7D91C-923B-4D64-847C-3CD8E0259999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0</xdr:row>
      <xdr:rowOff>0</xdr:rowOff>
    </xdr:from>
    <xdr:ext cx="518160" cy="548640"/>
    <xdr:sp macro="" textlink="">
      <xdr:nvSpPr>
        <xdr:cNvPr id="525" name="AutoShape 2">
          <a:extLst>
            <a:ext uri="{FF2B5EF4-FFF2-40B4-BE49-F238E27FC236}">
              <a16:creationId xmlns:a16="http://schemas.microsoft.com/office/drawing/2014/main" id="{8C94D8CF-BD2F-4F78-A1D4-542BD937D2AC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0</xdr:row>
      <xdr:rowOff>0</xdr:rowOff>
    </xdr:from>
    <xdr:ext cx="518160" cy="548640"/>
    <xdr:sp macro="" textlink="">
      <xdr:nvSpPr>
        <xdr:cNvPr id="526" name="AutoShape 2">
          <a:extLst>
            <a:ext uri="{FF2B5EF4-FFF2-40B4-BE49-F238E27FC236}">
              <a16:creationId xmlns:a16="http://schemas.microsoft.com/office/drawing/2014/main" id="{975EF374-7743-459A-BBE5-3B40423408BF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0</xdr:row>
      <xdr:rowOff>0</xdr:rowOff>
    </xdr:from>
    <xdr:ext cx="518160" cy="556260"/>
    <xdr:sp macro="" textlink="">
      <xdr:nvSpPr>
        <xdr:cNvPr id="527" name="AutoShape 2">
          <a:extLst>
            <a:ext uri="{FF2B5EF4-FFF2-40B4-BE49-F238E27FC236}">
              <a16:creationId xmlns:a16="http://schemas.microsoft.com/office/drawing/2014/main" id="{E667AA4F-7CBF-4B01-8A43-1AA2812C05F5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0</xdr:row>
      <xdr:rowOff>0</xdr:rowOff>
    </xdr:from>
    <xdr:ext cx="518160" cy="556260"/>
    <xdr:sp macro="" textlink="">
      <xdr:nvSpPr>
        <xdr:cNvPr id="528" name="AutoShape 2">
          <a:extLst>
            <a:ext uri="{FF2B5EF4-FFF2-40B4-BE49-F238E27FC236}">
              <a16:creationId xmlns:a16="http://schemas.microsoft.com/office/drawing/2014/main" id="{0E0CC833-9C75-4F54-BD69-F36C8DCB3C0F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0</xdr:row>
      <xdr:rowOff>0</xdr:rowOff>
    </xdr:from>
    <xdr:ext cx="518160" cy="556260"/>
    <xdr:sp macro="" textlink="">
      <xdr:nvSpPr>
        <xdr:cNvPr id="529" name="AutoShape 2">
          <a:extLst>
            <a:ext uri="{FF2B5EF4-FFF2-40B4-BE49-F238E27FC236}">
              <a16:creationId xmlns:a16="http://schemas.microsoft.com/office/drawing/2014/main" id="{FEC2C840-6DB3-4F3D-8332-C8E33F814DF7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0</xdr:row>
      <xdr:rowOff>0</xdr:rowOff>
    </xdr:from>
    <xdr:ext cx="518160" cy="556260"/>
    <xdr:sp macro="" textlink="">
      <xdr:nvSpPr>
        <xdr:cNvPr id="530" name="AutoShape 2">
          <a:extLst>
            <a:ext uri="{FF2B5EF4-FFF2-40B4-BE49-F238E27FC236}">
              <a16:creationId xmlns:a16="http://schemas.microsoft.com/office/drawing/2014/main" id="{E95837A4-FB8D-4A55-A62C-09008FF46C95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0</xdr:row>
      <xdr:rowOff>0</xdr:rowOff>
    </xdr:from>
    <xdr:ext cx="518160" cy="548640"/>
    <xdr:sp macro="" textlink="">
      <xdr:nvSpPr>
        <xdr:cNvPr id="531" name="AutoShape 2">
          <a:extLst>
            <a:ext uri="{FF2B5EF4-FFF2-40B4-BE49-F238E27FC236}">
              <a16:creationId xmlns:a16="http://schemas.microsoft.com/office/drawing/2014/main" id="{DE901872-D383-418E-8AF0-39CBB93E86FB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0</xdr:row>
      <xdr:rowOff>0</xdr:rowOff>
    </xdr:from>
    <xdr:ext cx="518160" cy="548640"/>
    <xdr:sp macro="" textlink="">
      <xdr:nvSpPr>
        <xdr:cNvPr id="532" name="AutoShape 2">
          <a:extLst>
            <a:ext uri="{FF2B5EF4-FFF2-40B4-BE49-F238E27FC236}">
              <a16:creationId xmlns:a16="http://schemas.microsoft.com/office/drawing/2014/main" id="{125419F6-5170-458A-9F4F-563964D20337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0</xdr:row>
      <xdr:rowOff>0</xdr:rowOff>
    </xdr:from>
    <xdr:ext cx="518160" cy="548640"/>
    <xdr:sp macro="" textlink="">
      <xdr:nvSpPr>
        <xdr:cNvPr id="533" name="AutoShape 2">
          <a:extLst>
            <a:ext uri="{FF2B5EF4-FFF2-40B4-BE49-F238E27FC236}">
              <a16:creationId xmlns:a16="http://schemas.microsoft.com/office/drawing/2014/main" id="{DC7779D6-6A86-41B4-B7BA-8B16D4388A89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0</xdr:row>
      <xdr:rowOff>0</xdr:rowOff>
    </xdr:from>
    <xdr:ext cx="518160" cy="548640"/>
    <xdr:sp macro="" textlink="">
      <xdr:nvSpPr>
        <xdr:cNvPr id="534" name="AutoShape 2">
          <a:extLst>
            <a:ext uri="{FF2B5EF4-FFF2-40B4-BE49-F238E27FC236}">
              <a16:creationId xmlns:a16="http://schemas.microsoft.com/office/drawing/2014/main" id="{199A704C-F799-46CC-92B1-2224275C8BD6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0</xdr:row>
      <xdr:rowOff>0</xdr:rowOff>
    </xdr:from>
    <xdr:ext cx="518160" cy="556260"/>
    <xdr:sp macro="" textlink="">
      <xdr:nvSpPr>
        <xdr:cNvPr id="535" name="AutoShape 2">
          <a:extLst>
            <a:ext uri="{FF2B5EF4-FFF2-40B4-BE49-F238E27FC236}">
              <a16:creationId xmlns:a16="http://schemas.microsoft.com/office/drawing/2014/main" id="{BBE3D408-F67A-4CCA-ADFB-FD8A868CCCEC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0</xdr:row>
      <xdr:rowOff>0</xdr:rowOff>
    </xdr:from>
    <xdr:ext cx="518160" cy="548640"/>
    <xdr:sp macro="" textlink="">
      <xdr:nvSpPr>
        <xdr:cNvPr id="536" name="AutoShape 2">
          <a:extLst>
            <a:ext uri="{FF2B5EF4-FFF2-40B4-BE49-F238E27FC236}">
              <a16:creationId xmlns:a16="http://schemas.microsoft.com/office/drawing/2014/main" id="{CF7E494E-E6F3-4A46-B92E-E36749EB633D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0</xdr:row>
      <xdr:rowOff>0</xdr:rowOff>
    </xdr:from>
    <xdr:ext cx="518160" cy="548640"/>
    <xdr:sp macro="" textlink="">
      <xdr:nvSpPr>
        <xdr:cNvPr id="537" name="AutoShape 2">
          <a:extLst>
            <a:ext uri="{FF2B5EF4-FFF2-40B4-BE49-F238E27FC236}">
              <a16:creationId xmlns:a16="http://schemas.microsoft.com/office/drawing/2014/main" id="{6F0536E9-5C2E-4A6E-990C-8D6AD7A3EB2A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0</xdr:row>
      <xdr:rowOff>0</xdr:rowOff>
    </xdr:from>
    <xdr:ext cx="518160" cy="556260"/>
    <xdr:sp macro="" textlink="">
      <xdr:nvSpPr>
        <xdr:cNvPr id="538" name="AutoShape 2">
          <a:extLst>
            <a:ext uri="{FF2B5EF4-FFF2-40B4-BE49-F238E27FC236}">
              <a16:creationId xmlns:a16="http://schemas.microsoft.com/office/drawing/2014/main" id="{4EC1FF0E-C1F5-4242-8C9A-6DCF7B8A3B20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0</xdr:row>
      <xdr:rowOff>0</xdr:rowOff>
    </xdr:from>
    <xdr:ext cx="518160" cy="556260"/>
    <xdr:sp macro="" textlink="">
      <xdr:nvSpPr>
        <xdr:cNvPr id="539" name="AutoShape 2">
          <a:extLst>
            <a:ext uri="{FF2B5EF4-FFF2-40B4-BE49-F238E27FC236}">
              <a16:creationId xmlns:a16="http://schemas.microsoft.com/office/drawing/2014/main" id="{9077C0AE-1600-4EF2-84DB-EFFEBFCF91A2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0</xdr:row>
      <xdr:rowOff>0</xdr:rowOff>
    </xdr:from>
    <xdr:ext cx="518160" cy="556260"/>
    <xdr:sp macro="" textlink="">
      <xdr:nvSpPr>
        <xdr:cNvPr id="540" name="AutoShape 2">
          <a:extLst>
            <a:ext uri="{FF2B5EF4-FFF2-40B4-BE49-F238E27FC236}">
              <a16:creationId xmlns:a16="http://schemas.microsoft.com/office/drawing/2014/main" id="{5BB3DC97-4EFC-4B33-8FE1-EA97ACDBCA92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0</xdr:row>
      <xdr:rowOff>0</xdr:rowOff>
    </xdr:from>
    <xdr:ext cx="518160" cy="548640"/>
    <xdr:sp macro="" textlink="">
      <xdr:nvSpPr>
        <xdr:cNvPr id="541" name="AutoShape 2">
          <a:extLst>
            <a:ext uri="{FF2B5EF4-FFF2-40B4-BE49-F238E27FC236}">
              <a16:creationId xmlns:a16="http://schemas.microsoft.com/office/drawing/2014/main" id="{C122E482-C0EF-4E03-8849-636FC012CF4F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0</xdr:row>
      <xdr:rowOff>0</xdr:rowOff>
    </xdr:from>
    <xdr:ext cx="518160" cy="548640"/>
    <xdr:sp macro="" textlink="">
      <xdr:nvSpPr>
        <xdr:cNvPr id="542" name="AutoShape 2">
          <a:extLst>
            <a:ext uri="{FF2B5EF4-FFF2-40B4-BE49-F238E27FC236}">
              <a16:creationId xmlns:a16="http://schemas.microsoft.com/office/drawing/2014/main" id="{C4F5E855-E422-4129-B012-30265B2F8E63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0</xdr:row>
      <xdr:rowOff>0</xdr:rowOff>
    </xdr:from>
    <xdr:ext cx="518160" cy="556260"/>
    <xdr:sp macro="" textlink="">
      <xdr:nvSpPr>
        <xdr:cNvPr id="543" name="AutoShape 2">
          <a:extLst>
            <a:ext uri="{FF2B5EF4-FFF2-40B4-BE49-F238E27FC236}">
              <a16:creationId xmlns:a16="http://schemas.microsoft.com/office/drawing/2014/main" id="{13BC7C87-F778-4739-854F-C95D3757C571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0</xdr:row>
      <xdr:rowOff>0</xdr:rowOff>
    </xdr:from>
    <xdr:ext cx="518160" cy="556260"/>
    <xdr:sp macro="" textlink="">
      <xdr:nvSpPr>
        <xdr:cNvPr id="544" name="AutoShape 2">
          <a:extLst>
            <a:ext uri="{FF2B5EF4-FFF2-40B4-BE49-F238E27FC236}">
              <a16:creationId xmlns:a16="http://schemas.microsoft.com/office/drawing/2014/main" id="{E9974528-5480-48B5-8893-A809A543D79C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0</xdr:row>
      <xdr:rowOff>0</xdr:rowOff>
    </xdr:from>
    <xdr:ext cx="518160" cy="548640"/>
    <xdr:sp macro="" textlink="">
      <xdr:nvSpPr>
        <xdr:cNvPr id="545" name="AutoShape 2">
          <a:extLst>
            <a:ext uri="{FF2B5EF4-FFF2-40B4-BE49-F238E27FC236}">
              <a16:creationId xmlns:a16="http://schemas.microsoft.com/office/drawing/2014/main" id="{F56E2DD9-AD0C-4B62-9DC9-E15A533A8BC7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0</xdr:row>
      <xdr:rowOff>0</xdr:rowOff>
    </xdr:from>
    <xdr:ext cx="518160" cy="548640"/>
    <xdr:sp macro="" textlink="">
      <xdr:nvSpPr>
        <xdr:cNvPr id="546" name="AutoShape 2">
          <a:extLst>
            <a:ext uri="{FF2B5EF4-FFF2-40B4-BE49-F238E27FC236}">
              <a16:creationId xmlns:a16="http://schemas.microsoft.com/office/drawing/2014/main" id="{731478B4-8C53-41E2-8489-788D8FC7BE55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0</xdr:row>
      <xdr:rowOff>0</xdr:rowOff>
    </xdr:from>
    <xdr:ext cx="518160" cy="548640"/>
    <xdr:sp macro="" textlink="">
      <xdr:nvSpPr>
        <xdr:cNvPr id="547" name="AutoShape 2">
          <a:extLst>
            <a:ext uri="{FF2B5EF4-FFF2-40B4-BE49-F238E27FC236}">
              <a16:creationId xmlns:a16="http://schemas.microsoft.com/office/drawing/2014/main" id="{A2521267-DE16-41A4-A9A4-4CB3F3E62228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0</xdr:row>
      <xdr:rowOff>0</xdr:rowOff>
    </xdr:from>
    <xdr:ext cx="518160" cy="548640"/>
    <xdr:sp macro="" textlink="">
      <xdr:nvSpPr>
        <xdr:cNvPr id="548" name="AutoShape 2">
          <a:extLst>
            <a:ext uri="{FF2B5EF4-FFF2-40B4-BE49-F238E27FC236}">
              <a16:creationId xmlns:a16="http://schemas.microsoft.com/office/drawing/2014/main" id="{684E25F7-09C7-45EC-BC8D-94B46820320C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0</xdr:row>
      <xdr:rowOff>0</xdr:rowOff>
    </xdr:from>
    <xdr:ext cx="518160" cy="548640"/>
    <xdr:sp macro="" textlink="">
      <xdr:nvSpPr>
        <xdr:cNvPr id="549" name="AutoShape 2">
          <a:extLst>
            <a:ext uri="{FF2B5EF4-FFF2-40B4-BE49-F238E27FC236}">
              <a16:creationId xmlns:a16="http://schemas.microsoft.com/office/drawing/2014/main" id="{3F1D9B0C-9D69-44C5-95B4-EFBF7A532428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0</xdr:row>
      <xdr:rowOff>0</xdr:rowOff>
    </xdr:from>
    <xdr:ext cx="518160" cy="556260"/>
    <xdr:sp macro="" textlink="">
      <xdr:nvSpPr>
        <xdr:cNvPr id="550" name="AutoShape 2">
          <a:extLst>
            <a:ext uri="{FF2B5EF4-FFF2-40B4-BE49-F238E27FC236}">
              <a16:creationId xmlns:a16="http://schemas.microsoft.com/office/drawing/2014/main" id="{DBFC3C07-6A8B-4C56-B7DB-B161032E8EAC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0</xdr:row>
      <xdr:rowOff>0</xdr:rowOff>
    </xdr:from>
    <xdr:ext cx="518160" cy="556260"/>
    <xdr:sp macro="" textlink="">
      <xdr:nvSpPr>
        <xdr:cNvPr id="551" name="AutoShape 2">
          <a:extLst>
            <a:ext uri="{FF2B5EF4-FFF2-40B4-BE49-F238E27FC236}">
              <a16:creationId xmlns:a16="http://schemas.microsoft.com/office/drawing/2014/main" id="{2F799B98-6D1A-4C6B-B5AF-A34ECA274E7A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0</xdr:row>
      <xdr:rowOff>0</xdr:rowOff>
    </xdr:from>
    <xdr:ext cx="518160" cy="548640"/>
    <xdr:sp macro="" textlink="">
      <xdr:nvSpPr>
        <xdr:cNvPr id="552" name="AutoShape 2">
          <a:extLst>
            <a:ext uri="{FF2B5EF4-FFF2-40B4-BE49-F238E27FC236}">
              <a16:creationId xmlns:a16="http://schemas.microsoft.com/office/drawing/2014/main" id="{E7FD2881-0D04-4A8A-844F-4E6EE30471A4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0</xdr:row>
      <xdr:rowOff>0</xdr:rowOff>
    </xdr:from>
    <xdr:ext cx="518160" cy="548640"/>
    <xdr:sp macro="" textlink="">
      <xdr:nvSpPr>
        <xdr:cNvPr id="553" name="AutoShape 2">
          <a:extLst>
            <a:ext uri="{FF2B5EF4-FFF2-40B4-BE49-F238E27FC236}">
              <a16:creationId xmlns:a16="http://schemas.microsoft.com/office/drawing/2014/main" id="{45E132BB-1F3D-48CA-84E4-B8895DEFB78E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0</xdr:row>
      <xdr:rowOff>0</xdr:rowOff>
    </xdr:from>
    <xdr:ext cx="518160" cy="556260"/>
    <xdr:sp macro="" textlink="">
      <xdr:nvSpPr>
        <xdr:cNvPr id="554" name="AutoShape 2">
          <a:extLst>
            <a:ext uri="{FF2B5EF4-FFF2-40B4-BE49-F238E27FC236}">
              <a16:creationId xmlns:a16="http://schemas.microsoft.com/office/drawing/2014/main" id="{27F5B734-CFEF-4374-94DB-E3B375A765B6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0</xdr:row>
      <xdr:rowOff>0</xdr:rowOff>
    </xdr:from>
    <xdr:ext cx="518160" cy="556260"/>
    <xdr:sp macro="" textlink="">
      <xdr:nvSpPr>
        <xdr:cNvPr id="555" name="AutoShape 2">
          <a:extLst>
            <a:ext uri="{FF2B5EF4-FFF2-40B4-BE49-F238E27FC236}">
              <a16:creationId xmlns:a16="http://schemas.microsoft.com/office/drawing/2014/main" id="{26830A92-670E-41F9-BE32-1EBEAFF3914C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0</xdr:row>
      <xdr:rowOff>0</xdr:rowOff>
    </xdr:from>
    <xdr:ext cx="518160" cy="548640"/>
    <xdr:sp macro="" textlink="">
      <xdr:nvSpPr>
        <xdr:cNvPr id="556" name="AutoShape 2">
          <a:extLst>
            <a:ext uri="{FF2B5EF4-FFF2-40B4-BE49-F238E27FC236}">
              <a16:creationId xmlns:a16="http://schemas.microsoft.com/office/drawing/2014/main" id="{42BD4B4E-106D-43AD-B8CE-92FCF80B9FE4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56260"/>
    <xdr:sp macro="" textlink="">
      <xdr:nvSpPr>
        <xdr:cNvPr id="557" name="AutoShape 2">
          <a:extLst>
            <a:ext uri="{FF2B5EF4-FFF2-40B4-BE49-F238E27FC236}">
              <a16:creationId xmlns:a16="http://schemas.microsoft.com/office/drawing/2014/main" id="{65812D5C-9615-4105-8D74-741AD1A9272D}"/>
            </a:ext>
          </a:extLst>
        </xdr:cNvPr>
        <xdr:cNvSpPr>
          <a:spLocks noChangeAspect="1" noChangeArrowheads="1"/>
        </xdr:cNvSpPr>
      </xdr:nvSpPr>
      <xdr:spPr bwMode="auto">
        <a:xfrm>
          <a:off x="373380" y="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556260</xdr:colOff>
      <xdr:row>0</xdr:row>
      <xdr:rowOff>0</xdr:rowOff>
    </xdr:from>
    <xdr:ext cx="518160" cy="556260"/>
    <xdr:sp macro="" textlink="">
      <xdr:nvSpPr>
        <xdr:cNvPr id="558" name="AutoShape 2">
          <a:extLst>
            <a:ext uri="{FF2B5EF4-FFF2-40B4-BE49-F238E27FC236}">
              <a16:creationId xmlns:a16="http://schemas.microsoft.com/office/drawing/2014/main" id="{D42CA5E5-8E66-4CDD-97E4-A2CA9CE4313D}"/>
            </a:ext>
          </a:extLst>
        </xdr:cNvPr>
        <xdr:cNvSpPr>
          <a:spLocks noChangeAspect="1" noChangeArrowheads="1"/>
        </xdr:cNvSpPr>
      </xdr:nvSpPr>
      <xdr:spPr bwMode="auto">
        <a:xfrm>
          <a:off x="1303020" y="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0</xdr:row>
      <xdr:rowOff>0</xdr:rowOff>
    </xdr:from>
    <xdr:ext cx="518160" cy="556260"/>
    <xdr:sp macro="" textlink="">
      <xdr:nvSpPr>
        <xdr:cNvPr id="559" name="AutoShape 2">
          <a:extLst>
            <a:ext uri="{FF2B5EF4-FFF2-40B4-BE49-F238E27FC236}">
              <a16:creationId xmlns:a16="http://schemas.microsoft.com/office/drawing/2014/main" id="{C08581D3-653B-4D85-BE2B-F200FE28E32D}"/>
            </a:ext>
          </a:extLst>
        </xdr:cNvPr>
        <xdr:cNvSpPr>
          <a:spLocks noChangeAspect="1" noChangeArrowheads="1"/>
        </xdr:cNvSpPr>
      </xdr:nvSpPr>
      <xdr:spPr bwMode="auto">
        <a:xfrm>
          <a:off x="10043160" y="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411480</xdr:colOff>
      <xdr:row>0</xdr:row>
      <xdr:rowOff>0</xdr:rowOff>
    </xdr:from>
    <xdr:ext cx="518160" cy="556260"/>
    <xdr:sp macro="" textlink="">
      <xdr:nvSpPr>
        <xdr:cNvPr id="560" name="AutoShape 2">
          <a:extLst>
            <a:ext uri="{FF2B5EF4-FFF2-40B4-BE49-F238E27FC236}">
              <a16:creationId xmlns:a16="http://schemas.microsoft.com/office/drawing/2014/main" id="{859B05AC-0AFA-48EC-94D8-4170B4E45D7E}"/>
            </a:ext>
          </a:extLst>
        </xdr:cNvPr>
        <xdr:cNvSpPr>
          <a:spLocks noChangeAspect="1" noChangeArrowheads="1"/>
        </xdr:cNvSpPr>
      </xdr:nvSpPr>
      <xdr:spPr bwMode="auto">
        <a:xfrm>
          <a:off x="1158240" y="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30480</xdr:colOff>
      <xdr:row>0</xdr:row>
      <xdr:rowOff>0</xdr:rowOff>
    </xdr:from>
    <xdr:ext cx="518160" cy="556260"/>
    <xdr:sp macro="" textlink="">
      <xdr:nvSpPr>
        <xdr:cNvPr id="561" name="AutoShape 2">
          <a:extLst>
            <a:ext uri="{FF2B5EF4-FFF2-40B4-BE49-F238E27FC236}">
              <a16:creationId xmlns:a16="http://schemas.microsoft.com/office/drawing/2014/main" id="{28B174DC-6D0E-4741-9839-4F3F66DF8752}"/>
            </a:ext>
          </a:extLst>
        </xdr:cNvPr>
        <xdr:cNvSpPr>
          <a:spLocks noChangeAspect="1" noChangeArrowheads="1"/>
        </xdr:cNvSpPr>
      </xdr:nvSpPr>
      <xdr:spPr bwMode="auto">
        <a:xfrm>
          <a:off x="10873740" y="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0</xdr:row>
      <xdr:rowOff>0</xdr:rowOff>
    </xdr:from>
    <xdr:ext cx="518160" cy="548640"/>
    <xdr:sp macro="" textlink="">
      <xdr:nvSpPr>
        <xdr:cNvPr id="562" name="AutoShape 2">
          <a:extLst>
            <a:ext uri="{FF2B5EF4-FFF2-40B4-BE49-F238E27FC236}">
              <a16:creationId xmlns:a16="http://schemas.microsoft.com/office/drawing/2014/main" id="{03B626D9-3A97-451B-A350-BC4E1ED04AEF}"/>
            </a:ext>
          </a:extLst>
        </xdr:cNvPr>
        <xdr:cNvSpPr>
          <a:spLocks noChangeAspect="1" noChangeArrowheads="1"/>
        </xdr:cNvSpPr>
      </xdr:nvSpPr>
      <xdr:spPr bwMode="auto">
        <a:xfrm>
          <a:off x="56388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0</xdr:row>
      <xdr:rowOff>0</xdr:rowOff>
    </xdr:from>
    <xdr:ext cx="518160" cy="548640"/>
    <xdr:sp macro="" textlink="">
      <xdr:nvSpPr>
        <xdr:cNvPr id="563" name="AutoShape 2">
          <a:extLst>
            <a:ext uri="{FF2B5EF4-FFF2-40B4-BE49-F238E27FC236}">
              <a16:creationId xmlns:a16="http://schemas.microsoft.com/office/drawing/2014/main" id="{9A1C96B5-E627-4DC6-8AF3-443EC77AC7E8}"/>
            </a:ext>
          </a:extLst>
        </xdr:cNvPr>
        <xdr:cNvSpPr>
          <a:spLocks noChangeAspect="1" noChangeArrowheads="1"/>
        </xdr:cNvSpPr>
      </xdr:nvSpPr>
      <xdr:spPr bwMode="auto">
        <a:xfrm>
          <a:off x="56388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213360</xdr:colOff>
      <xdr:row>0</xdr:row>
      <xdr:rowOff>0</xdr:rowOff>
    </xdr:from>
    <xdr:ext cx="518160" cy="548640"/>
    <xdr:sp macro="" textlink="">
      <xdr:nvSpPr>
        <xdr:cNvPr id="564" name="AutoShape 2">
          <a:extLst>
            <a:ext uri="{FF2B5EF4-FFF2-40B4-BE49-F238E27FC236}">
              <a16:creationId xmlns:a16="http://schemas.microsoft.com/office/drawing/2014/main" id="{633E2B33-4D3F-4CCC-837F-D5EF79C045EA}"/>
            </a:ext>
          </a:extLst>
        </xdr:cNvPr>
        <xdr:cNvSpPr>
          <a:spLocks noChangeAspect="1" noChangeArrowheads="1"/>
        </xdr:cNvSpPr>
      </xdr:nvSpPr>
      <xdr:spPr bwMode="auto">
        <a:xfrm>
          <a:off x="58674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0</xdr:row>
      <xdr:rowOff>0</xdr:rowOff>
    </xdr:from>
    <xdr:ext cx="518160" cy="548640"/>
    <xdr:sp macro="" textlink="">
      <xdr:nvSpPr>
        <xdr:cNvPr id="565" name="AutoShape 2">
          <a:extLst>
            <a:ext uri="{FF2B5EF4-FFF2-40B4-BE49-F238E27FC236}">
              <a16:creationId xmlns:a16="http://schemas.microsoft.com/office/drawing/2014/main" id="{1BEBA9FE-AEB0-47EC-80D3-E260759CA852}"/>
            </a:ext>
          </a:extLst>
        </xdr:cNvPr>
        <xdr:cNvSpPr>
          <a:spLocks noChangeAspect="1" noChangeArrowheads="1"/>
        </xdr:cNvSpPr>
      </xdr:nvSpPr>
      <xdr:spPr bwMode="auto">
        <a:xfrm>
          <a:off x="56388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0</xdr:row>
      <xdr:rowOff>0</xdr:rowOff>
    </xdr:from>
    <xdr:ext cx="518160" cy="548640"/>
    <xdr:sp macro="" textlink="">
      <xdr:nvSpPr>
        <xdr:cNvPr id="566" name="AutoShape 2">
          <a:extLst>
            <a:ext uri="{FF2B5EF4-FFF2-40B4-BE49-F238E27FC236}">
              <a16:creationId xmlns:a16="http://schemas.microsoft.com/office/drawing/2014/main" id="{B7B7F112-C914-462D-992A-864B70FD1914}"/>
            </a:ext>
          </a:extLst>
        </xdr:cNvPr>
        <xdr:cNvSpPr>
          <a:spLocks noChangeAspect="1" noChangeArrowheads="1"/>
        </xdr:cNvSpPr>
      </xdr:nvSpPr>
      <xdr:spPr bwMode="auto">
        <a:xfrm>
          <a:off x="56388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0</xdr:row>
      <xdr:rowOff>0</xdr:rowOff>
    </xdr:from>
    <xdr:ext cx="518160" cy="548640"/>
    <xdr:sp macro="" textlink="">
      <xdr:nvSpPr>
        <xdr:cNvPr id="567" name="AutoShape 2">
          <a:extLst>
            <a:ext uri="{FF2B5EF4-FFF2-40B4-BE49-F238E27FC236}">
              <a16:creationId xmlns:a16="http://schemas.microsoft.com/office/drawing/2014/main" id="{E688158A-3AEF-4130-8874-882A21911CDF}"/>
            </a:ext>
          </a:extLst>
        </xdr:cNvPr>
        <xdr:cNvSpPr>
          <a:spLocks noChangeAspect="1" noChangeArrowheads="1"/>
        </xdr:cNvSpPr>
      </xdr:nvSpPr>
      <xdr:spPr bwMode="auto">
        <a:xfrm>
          <a:off x="56388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0</xdr:row>
      <xdr:rowOff>0</xdr:rowOff>
    </xdr:from>
    <xdr:ext cx="518160" cy="548640"/>
    <xdr:sp macro="" textlink="">
      <xdr:nvSpPr>
        <xdr:cNvPr id="568" name="AutoShape 2">
          <a:extLst>
            <a:ext uri="{FF2B5EF4-FFF2-40B4-BE49-F238E27FC236}">
              <a16:creationId xmlns:a16="http://schemas.microsoft.com/office/drawing/2014/main" id="{5DEBABD6-9BC0-4EEC-871C-17C9DCA9C7D2}"/>
            </a:ext>
          </a:extLst>
        </xdr:cNvPr>
        <xdr:cNvSpPr>
          <a:spLocks noChangeAspect="1" noChangeArrowheads="1"/>
        </xdr:cNvSpPr>
      </xdr:nvSpPr>
      <xdr:spPr bwMode="auto">
        <a:xfrm>
          <a:off x="56388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0</xdr:row>
      <xdr:rowOff>0</xdr:rowOff>
    </xdr:from>
    <xdr:ext cx="518160" cy="548640"/>
    <xdr:sp macro="" textlink="">
      <xdr:nvSpPr>
        <xdr:cNvPr id="569" name="AutoShape 2">
          <a:extLst>
            <a:ext uri="{FF2B5EF4-FFF2-40B4-BE49-F238E27FC236}">
              <a16:creationId xmlns:a16="http://schemas.microsoft.com/office/drawing/2014/main" id="{EBCA141E-4B76-44B1-9221-70C83BB8C4F6}"/>
            </a:ext>
          </a:extLst>
        </xdr:cNvPr>
        <xdr:cNvSpPr>
          <a:spLocks noChangeAspect="1" noChangeArrowheads="1"/>
        </xdr:cNvSpPr>
      </xdr:nvSpPr>
      <xdr:spPr bwMode="auto">
        <a:xfrm>
          <a:off x="737616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0</xdr:row>
      <xdr:rowOff>0</xdr:rowOff>
    </xdr:from>
    <xdr:ext cx="518160" cy="548640"/>
    <xdr:sp macro="" textlink="">
      <xdr:nvSpPr>
        <xdr:cNvPr id="570" name="AutoShape 2">
          <a:extLst>
            <a:ext uri="{FF2B5EF4-FFF2-40B4-BE49-F238E27FC236}">
              <a16:creationId xmlns:a16="http://schemas.microsoft.com/office/drawing/2014/main" id="{892137A4-0326-45BA-AE57-9EA731EC1B14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0</xdr:row>
      <xdr:rowOff>0</xdr:rowOff>
    </xdr:from>
    <xdr:ext cx="518160" cy="548640"/>
    <xdr:sp macro="" textlink="">
      <xdr:nvSpPr>
        <xdr:cNvPr id="571" name="AutoShape 2">
          <a:extLst>
            <a:ext uri="{FF2B5EF4-FFF2-40B4-BE49-F238E27FC236}">
              <a16:creationId xmlns:a16="http://schemas.microsoft.com/office/drawing/2014/main" id="{53EFB3E5-218B-416D-8D14-C95B86FE20BF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0</xdr:row>
      <xdr:rowOff>0</xdr:rowOff>
    </xdr:from>
    <xdr:ext cx="518160" cy="556260"/>
    <xdr:sp macro="" textlink="">
      <xdr:nvSpPr>
        <xdr:cNvPr id="572" name="AutoShape 2">
          <a:extLst>
            <a:ext uri="{FF2B5EF4-FFF2-40B4-BE49-F238E27FC236}">
              <a16:creationId xmlns:a16="http://schemas.microsoft.com/office/drawing/2014/main" id="{7C4C19BF-D7D3-4F8F-B674-4D85B4ABB979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0</xdr:row>
      <xdr:rowOff>0</xdr:rowOff>
    </xdr:from>
    <xdr:ext cx="518160" cy="556260"/>
    <xdr:sp macro="" textlink="">
      <xdr:nvSpPr>
        <xdr:cNvPr id="573" name="AutoShape 2">
          <a:extLst>
            <a:ext uri="{FF2B5EF4-FFF2-40B4-BE49-F238E27FC236}">
              <a16:creationId xmlns:a16="http://schemas.microsoft.com/office/drawing/2014/main" id="{28280D86-D2F3-4EE3-A9D4-073F79FF74F7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0</xdr:row>
      <xdr:rowOff>0</xdr:rowOff>
    </xdr:from>
    <xdr:ext cx="518160" cy="548640"/>
    <xdr:sp macro="" textlink="">
      <xdr:nvSpPr>
        <xdr:cNvPr id="574" name="AutoShape 2">
          <a:extLst>
            <a:ext uri="{FF2B5EF4-FFF2-40B4-BE49-F238E27FC236}">
              <a16:creationId xmlns:a16="http://schemas.microsoft.com/office/drawing/2014/main" id="{131CD6B4-D2CA-406B-89B0-423742943C58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0</xdr:row>
      <xdr:rowOff>0</xdr:rowOff>
    </xdr:from>
    <xdr:ext cx="518160" cy="548640"/>
    <xdr:sp macro="" textlink="">
      <xdr:nvSpPr>
        <xdr:cNvPr id="575" name="AutoShape 2">
          <a:extLst>
            <a:ext uri="{FF2B5EF4-FFF2-40B4-BE49-F238E27FC236}">
              <a16:creationId xmlns:a16="http://schemas.microsoft.com/office/drawing/2014/main" id="{1E0D3076-6CD8-4118-88EB-07EEA041D08F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0</xdr:row>
      <xdr:rowOff>0</xdr:rowOff>
    </xdr:from>
    <xdr:ext cx="518160" cy="548640"/>
    <xdr:sp macro="" textlink="">
      <xdr:nvSpPr>
        <xdr:cNvPr id="576" name="AutoShape 2">
          <a:extLst>
            <a:ext uri="{FF2B5EF4-FFF2-40B4-BE49-F238E27FC236}">
              <a16:creationId xmlns:a16="http://schemas.microsoft.com/office/drawing/2014/main" id="{4327886C-EBE2-49AA-8B4D-B194D9E4F174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0</xdr:row>
      <xdr:rowOff>0</xdr:rowOff>
    </xdr:from>
    <xdr:ext cx="518160" cy="548640"/>
    <xdr:sp macro="" textlink="">
      <xdr:nvSpPr>
        <xdr:cNvPr id="577" name="AutoShape 2">
          <a:extLst>
            <a:ext uri="{FF2B5EF4-FFF2-40B4-BE49-F238E27FC236}">
              <a16:creationId xmlns:a16="http://schemas.microsoft.com/office/drawing/2014/main" id="{7BCEB6DC-2454-48DE-9706-BA899A792DB9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0</xdr:row>
      <xdr:rowOff>0</xdr:rowOff>
    </xdr:from>
    <xdr:ext cx="518160" cy="548640"/>
    <xdr:sp macro="" textlink="">
      <xdr:nvSpPr>
        <xdr:cNvPr id="578" name="AutoShape 2">
          <a:extLst>
            <a:ext uri="{FF2B5EF4-FFF2-40B4-BE49-F238E27FC236}">
              <a16:creationId xmlns:a16="http://schemas.microsoft.com/office/drawing/2014/main" id="{47F85DBB-02A8-4B75-8EAD-476F5038FA56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0</xdr:row>
      <xdr:rowOff>0</xdr:rowOff>
    </xdr:from>
    <xdr:ext cx="518160" cy="556260"/>
    <xdr:sp macro="" textlink="">
      <xdr:nvSpPr>
        <xdr:cNvPr id="579" name="AutoShape 2">
          <a:extLst>
            <a:ext uri="{FF2B5EF4-FFF2-40B4-BE49-F238E27FC236}">
              <a16:creationId xmlns:a16="http://schemas.microsoft.com/office/drawing/2014/main" id="{1F6D1B12-7297-4344-91A1-C0F840DD7DBA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0</xdr:row>
      <xdr:rowOff>0</xdr:rowOff>
    </xdr:from>
    <xdr:ext cx="518160" cy="556260"/>
    <xdr:sp macro="" textlink="">
      <xdr:nvSpPr>
        <xdr:cNvPr id="580" name="AutoShape 2">
          <a:extLst>
            <a:ext uri="{FF2B5EF4-FFF2-40B4-BE49-F238E27FC236}">
              <a16:creationId xmlns:a16="http://schemas.microsoft.com/office/drawing/2014/main" id="{7F8CD964-651F-4AC5-9F4B-0F0B9A7A9729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0</xdr:row>
      <xdr:rowOff>0</xdr:rowOff>
    </xdr:from>
    <xdr:ext cx="518160" cy="548640"/>
    <xdr:sp macro="" textlink="">
      <xdr:nvSpPr>
        <xdr:cNvPr id="581" name="AutoShape 2">
          <a:extLst>
            <a:ext uri="{FF2B5EF4-FFF2-40B4-BE49-F238E27FC236}">
              <a16:creationId xmlns:a16="http://schemas.microsoft.com/office/drawing/2014/main" id="{B3179D31-326D-4932-97AB-CC43525D5B52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0</xdr:row>
      <xdr:rowOff>0</xdr:rowOff>
    </xdr:from>
    <xdr:ext cx="518160" cy="548640"/>
    <xdr:sp macro="" textlink="">
      <xdr:nvSpPr>
        <xdr:cNvPr id="582" name="AutoShape 2">
          <a:extLst>
            <a:ext uri="{FF2B5EF4-FFF2-40B4-BE49-F238E27FC236}">
              <a16:creationId xmlns:a16="http://schemas.microsoft.com/office/drawing/2014/main" id="{85618EB2-3551-4783-A43C-16F30C29F891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0</xdr:row>
      <xdr:rowOff>0</xdr:rowOff>
    </xdr:from>
    <xdr:ext cx="518160" cy="556260"/>
    <xdr:sp macro="" textlink="">
      <xdr:nvSpPr>
        <xdr:cNvPr id="583" name="AutoShape 2">
          <a:extLst>
            <a:ext uri="{FF2B5EF4-FFF2-40B4-BE49-F238E27FC236}">
              <a16:creationId xmlns:a16="http://schemas.microsoft.com/office/drawing/2014/main" id="{82A25F61-1F5D-4973-83CA-D210EFFC1863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0</xdr:row>
      <xdr:rowOff>0</xdr:rowOff>
    </xdr:from>
    <xdr:ext cx="518160" cy="556260"/>
    <xdr:sp macro="" textlink="">
      <xdr:nvSpPr>
        <xdr:cNvPr id="584" name="AutoShape 2">
          <a:extLst>
            <a:ext uri="{FF2B5EF4-FFF2-40B4-BE49-F238E27FC236}">
              <a16:creationId xmlns:a16="http://schemas.microsoft.com/office/drawing/2014/main" id="{41377401-736F-475F-BF90-5C0435826A1B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0</xdr:row>
      <xdr:rowOff>0</xdr:rowOff>
    </xdr:from>
    <xdr:ext cx="518160" cy="556260"/>
    <xdr:sp macro="" textlink="">
      <xdr:nvSpPr>
        <xdr:cNvPr id="585" name="AutoShape 2">
          <a:extLst>
            <a:ext uri="{FF2B5EF4-FFF2-40B4-BE49-F238E27FC236}">
              <a16:creationId xmlns:a16="http://schemas.microsoft.com/office/drawing/2014/main" id="{926A3516-7A65-48D6-8100-454D9EA565EC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0</xdr:row>
      <xdr:rowOff>0</xdr:rowOff>
    </xdr:from>
    <xdr:ext cx="518160" cy="556260"/>
    <xdr:sp macro="" textlink="">
      <xdr:nvSpPr>
        <xdr:cNvPr id="586" name="AutoShape 2">
          <a:extLst>
            <a:ext uri="{FF2B5EF4-FFF2-40B4-BE49-F238E27FC236}">
              <a16:creationId xmlns:a16="http://schemas.microsoft.com/office/drawing/2014/main" id="{F7CD64D4-1BC6-4CA8-AEB5-99C8AD847386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0</xdr:row>
      <xdr:rowOff>0</xdr:rowOff>
    </xdr:from>
    <xdr:ext cx="518160" cy="548640"/>
    <xdr:sp macro="" textlink="">
      <xdr:nvSpPr>
        <xdr:cNvPr id="587" name="AutoShape 2">
          <a:extLst>
            <a:ext uri="{FF2B5EF4-FFF2-40B4-BE49-F238E27FC236}">
              <a16:creationId xmlns:a16="http://schemas.microsoft.com/office/drawing/2014/main" id="{F3521234-BC53-453B-9299-4598D00B541A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0</xdr:row>
      <xdr:rowOff>0</xdr:rowOff>
    </xdr:from>
    <xdr:ext cx="518160" cy="548640"/>
    <xdr:sp macro="" textlink="">
      <xdr:nvSpPr>
        <xdr:cNvPr id="588" name="AutoShape 2">
          <a:extLst>
            <a:ext uri="{FF2B5EF4-FFF2-40B4-BE49-F238E27FC236}">
              <a16:creationId xmlns:a16="http://schemas.microsoft.com/office/drawing/2014/main" id="{EDFD6F61-7995-485C-9A0D-37E5F0230CD1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0</xdr:row>
      <xdr:rowOff>0</xdr:rowOff>
    </xdr:from>
    <xdr:ext cx="518160" cy="548640"/>
    <xdr:sp macro="" textlink="">
      <xdr:nvSpPr>
        <xdr:cNvPr id="589" name="AutoShape 2">
          <a:extLst>
            <a:ext uri="{FF2B5EF4-FFF2-40B4-BE49-F238E27FC236}">
              <a16:creationId xmlns:a16="http://schemas.microsoft.com/office/drawing/2014/main" id="{00D21E7D-F545-4997-A878-7F421F0AB8A8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0</xdr:row>
      <xdr:rowOff>0</xdr:rowOff>
    </xdr:from>
    <xdr:ext cx="518160" cy="548640"/>
    <xdr:sp macro="" textlink="">
      <xdr:nvSpPr>
        <xdr:cNvPr id="590" name="AutoShape 2">
          <a:extLst>
            <a:ext uri="{FF2B5EF4-FFF2-40B4-BE49-F238E27FC236}">
              <a16:creationId xmlns:a16="http://schemas.microsoft.com/office/drawing/2014/main" id="{A5A48196-2B7F-466B-A2CF-32659F7E8429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0</xdr:row>
      <xdr:rowOff>0</xdr:rowOff>
    </xdr:from>
    <xdr:ext cx="518160" cy="556260"/>
    <xdr:sp macro="" textlink="">
      <xdr:nvSpPr>
        <xdr:cNvPr id="591" name="AutoShape 2">
          <a:extLst>
            <a:ext uri="{FF2B5EF4-FFF2-40B4-BE49-F238E27FC236}">
              <a16:creationId xmlns:a16="http://schemas.microsoft.com/office/drawing/2014/main" id="{77C26915-2C3A-4585-A6F0-3544062C16D0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0</xdr:row>
      <xdr:rowOff>0</xdr:rowOff>
    </xdr:from>
    <xdr:ext cx="518160" cy="548640"/>
    <xdr:sp macro="" textlink="">
      <xdr:nvSpPr>
        <xdr:cNvPr id="592" name="AutoShape 2">
          <a:extLst>
            <a:ext uri="{FF2B5EF4-FFF2-40B4-BE49-F238E27FC236}">
              <a16:creationId xmlns:a16="http://schemas.microsoft.com/office/drawing/2014/main" id="{C3B326D0-5089-40F0-8140-EA805EDCF136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0</xdr:row>
      <xdr:rowOff>0</xdr:rowOff>
    </xdr:from>
    <xdr:ext cx="518160" cy="548640"/>
    <xdr:sp macro="" textlink="">
      <xdr:nvSpPr>
        <xdr:cNvPr id="593" name="AutoShape 2">
          <a:extLst>
            <a:ext uri="{FF2B5EF4-FFF2-40B4-BE49-F238E27FC236}">
              <a16:creationId xmlns:a16="http://schemas.microsoft.com/office/drawing/2014/main" id="{1C8FEC45-E29C-4700-89FD-CB6B62310885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0</xdr:row>
      <xdr:rowOff>0</xdr:rowOff>
    </xdr:from>
    <xdr:ext cx="518160" cy="556260"/>
    <xdr:sp macro="" textlink="">
      <xdr:nvSpPr>
        <xdr:cNvPr id="594" name="AutoShape 2">
          <a:extLst>
            <a:ext uri="{FF2B5EF4-FFF2-40B4-BE49-F238E27FC236}">
              <a16:creationId xmlns:a16="http://schemas.microsoft.com/office/drawing/2014/main" id="{D83E52C5-BE02-4258-8902-84DBDE8D2BA5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0</xdr:row>
      <xdr:rowOff>0</xdr:rowOff>
    </xdr:from>
    <xdr:ext cx="518160" cy="556260"/>
    <xdr:sp macro="" textlink="">
      <xdr:nvSpPr>
        <xdr:cNvPr id="595" name="AutoShape 2">
          <a:extLst>
            <a:ext uri="{FF2B5EF4-FFF2-40B4-BE49-F238E27FC236}">
              <a16:creationId xmlns:a16="http://schemas.microsoft.com/office/drawing/2014/main" id="{CC2F6DFF-7513-46AA-AF4F-A89E446E8022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0</xdr:row>
      <xdr:rowOff>0</xdr:rowOff>
    </xdr:from>
    <xdr:ext cx="518160" cy="556260"/>
    <xdr:sp macro="" textlink="">
      <xdr:nvSpPr>
        <xdr:cNvPr id="596" name="AutoShape 2">
          <a:extLst>
            <a:ext uri="{FF2B5EF4-FFF2-40B4-BE49-F238E27FC236}">
              <a16:creationId xmlns:a16="http://schemas.microsoft.com/office/drawing/2014/main" id="{F06EDF60-AD2D-435B-9DBA-689A53D3C08D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0</xdr:row>
      <xdr:rowOff>0</xdr:rowOff>
    </xdr:from>
    <xdr:ext cx="518160" cy="548640"/>
    <xdr:sp macro="" textlink="">
      <xdr:nvSpPr>
        <xdr:cNvPr id="597" name="AutoShape 2">
          <a:extLst>
            <a:ext uri="{FF2B5EF4-FFF2-40B4-BE49-F238E27FC236}">
              <a16:creationId xmlns:a16="http://schemas.microsoft.com/office/drawing/2014/main" id="{39EF37D1-4810-4467-A21D-B58793018E8A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0</xdr:row>
      <xdr:rowOff>0</xdr:rowOff>
    </xdr:from>
    <xdr:ext cx="518160" cy="548640"/>
    <xdr:sp macro="" textlink="">
      <xdr:nvSpPr>
        <xdr:cNvPr id="598" name="AutoShape 2">
          <a:extLst>
            <a:ext uri="{FF2B5EF4-FFF2-40B4-BE49-F238E27FC236}">
              <a16:creationId xmlns:a16="http://schemas.microsoft.com/office/drawing/2014/main" id="{45CB50BD-19FB-4F23-B4CE-D09474158437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0</xdr:row>
      <xdr:rowOff>0</xdr:rowOff>
    </xdr:from>
    <xdr:ext cx="518160" cy="556260"/>
    <xdr:sp macro="" textlink="">
      <xdr:nvSpPr>
        <xdr:cNvPr id="599" name="AutoShape 2">
          <a:extLst>
            <a:ext uri="{FF2B5EF4-FFF2-40B4-BE49-F238E27FC236}">
              <a16:creationId xmlns:a16="http://schemas.microsoft.com/office/drawing/2014/main" id="{00566946-0BB3-4E57-B30F-9ADED58CF129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0</xdr:row>
      <xdr:rowOff>0</xdr:rowOff>
    </xdr:from>
    <xdr:ext cx="518160" cy="556260"/>
    <xdr:sp macro="" textlink="">
      <xdr:nvSpPr>
        <xdr:cNvPr id="600" name="AutoShape 2">
          <a:extLst>
            <a:ext uri="{FF2B5EF4-FFF2-40B4-BE49-F238E27FC236}">
              <a16:creationId xmlns:a16="http://schemas.microsoft.com/office/drawing/2014/main" id="{E38B6A7A-DD08-4E77-8901-CC97D0CE9CE6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0</xdr:row>
      <xdr:rowOff>0</xdr:rowOff>
    </xdr:from>
    <xdr:ext cx="518160" cy="548640"/>
    <xdr:sp macro="" textlink="">
      <xdr:nvSpPr>
        <xdr:cNvPr id="601" name="AutoShape 2">
          <a:extLst>
            <a:ext uri="{FF2B5EF4-FFF2-40B4-BE49-F238E27FC236}">
              <a16:creationId xmlns:a16="http://schemas.microsoft.com/office/drawing/2014/main" id="{AE025FDB-5F48-4068-9D25-C7E9A96FB588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0</xdr:row>
      <xdr:rowOff>0</xdr:rowOff>
    </xdr:from>
    <xdr:ext cx="518160" cy="548640"/>
    <xdr:sp macro="" textlink="">
      <xdr:nvSpPr>
        <xdr:cNvPr id="602" name="AutoShape 2">
          <a:extLst>
            <a:ext uri="{FF2B5EF4-FFF2-40B4-BE49-F238E27FC236}">
              <a16:creationId xmlns:a16="http://schemas.microsoft.com/office/drawing/2014/main" id="{11B50376-1F89-4E33-A1A3-24FADAC505F6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0</xdr:row>
      <xdr:rowOff>0</xdr:rowOff>
    </xdr:from>
    <xdr:ext cx="518160" cy="548640"/>
    <xdr:sp macro="" textlink="">
      <xdr:nvSpPr>
        <xdr:cNvPr id="603" name="AutoShape 2">
          <a:extLst>
            <a:ext uri="{FF2B5EF4-FFF2-40B4-BE49-F238E27FC236}">
              <a16:creationId xmlns:a16="http://schemas.microsoft.com/office/drawing/2014/main" id="{49B65443-6C7C-4958-A7C2-661D325F3661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0</xdr:row>
      <xdr:rowOff>0</xdr:rowOff>
    </xdr:from>
    <xdr:ext cx="518160" cy="548640"/>
    <xdr:sp macro="" textlink="">
      <xdr:nvSpPr>
        <xdr:cNvPr id="604" name="AutoShape 2">
          <a:extLst>
            <a:ext uri="{FF2B5EF4-FFF2-40B4-BE49-F238E27FC236}">
              <a16:creationId xmlns:a16="http://schemas.microsoft.com/office/drawing/2014/main" id="{1EF70037-F5CF-455C-91F6-67E5ED1AF1C1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0</xdr:row>
      <xdr:rowOff>0</xdr:rowOff>
    </xdr:from>
    <xdr:ext cx="518160" cy="548640"/>
    <xdr:sp macro="" textlink="">
      <xdr:nvSpPr>
        <xdr:cNvPr id="605" name="AutoShape 2">
          <a:extLst>
            <a:ext uri="{FF2B5EF4-FFF2-40B4-BE49-F238E27FC236}">
              <a16:creationId xmlns:a16="http://schemas.microsoft.com/office/drawing/2014/main" id="{ACE3582F-1F97-4BEA-90E5-56BA7DCC2558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0</xdr:row>
      <xdr:rowOff>0</xdr:rowOff>
    </xdr:from>
    <xdr:ext cx="518160" cy="556260"/>
    <xdr:sp macro="" textlink="">
      <xdr:nvSpPr>
        <xdr:cNvPr id="606" name="AutoShape 2">
          <a:extLst>
            <a:ext uri="{FF2B5EF4-FFF2-40B4-BE49-F238E27FC236}">
              <a16:creationId xmlns:a16="http://schemas.microsoft.com/office/drawing/2014/main" id="{5AC7BEBD-BEDD-4596-809A-2C57D38E5F3D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0</xdr:row>
      <xdr:rowOff>0</xdr:rowOff>
    </xdr:from>
    <xdr:ext cx="518160" cy="556260"/>
    <xdr:sp macro="" textlink="">
      <xdr:nvSpPr>
        <xdr:cNvPr id="607" name="AutoShape 2">
          <a:extLst>
            <a:ext uri="{FF2B5EF4-FFF2-40B4-BE49-F238E27FC236}">
              <a16:creationId xmlns:a16="http://schemas.microsoft.com/office/drawing/2014/main" id="{1FF62F71-F235-4A9E-91C4-EDA5DA37AD10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0</xdr:row>
      <xdr:rowOff>0</xdr:rowOff>
    </xdr:from>
    <xdr:ext cx="518160" cy="548640"/>
    <xdr:sp macro="" textlink="">
      <xdr:nvSpPr>
        <xdr:cNvPr id="608" name="AutoShape 2">
          <a:extLst>
            <a:ext uri="{FF2B5EF4-FFF2-40B4-BE49-F238E27FC236}">
              <a16:creationId xmlns:a16="http://schemas.microsoft.com/office/drawing/2014/main" id="{54E7D5F2-1BDF-48CF-9F1B-771876A0A274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0</xdr:row>
      <xdr:rowOff>0</xdr:rowOff>
    </xdr:from>
    <xdr:ext cx="518160" cy="548640"/>
    <xdr:sp macro="" textlink="">
      <xdr:nvSpPr>
        <xdr:cNvPr id="609" name="AutoShape 2">
          <a:extLst>
            <a:ext uri="{FF2B5EF4-FFF2-40B4-BE49-F238E27FC236}">
              <a16:creationId xmlns:a16="http://schemas.microsoft.com/office/drawing/2014/main" id="{740617CC-C156-4FCF-85D2-3B412796353F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0</xdr:row>
      <xdr:rowOff>0</xdr:rowOff>
    </xdr:from>
    <xdr:ext cx="518160" cy="556260"/>
    <xdr:sp macro="" textlink="">
      <xdr:nvSpPr>
        <xdr:cNvPr id="610" name="AutoShape 2">
          <a:extLst>
            <a:ext uri="{FF2B5EF4-FFF2-40B4-BE49-F238E27FC236}">
              <a16:creationId xmlns:a16="http://schemas.microsoft.com/office/drawing/2014/main" id="{3E6E1967-79E7-425B-8514-541CFDFCE1CA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0</xdr:row>
      <xdr:rowOff>0</xdr:rowOff>
    </xdr:from>
    <xdr:ext cx="518160" cy="556260"/>
    <xdr:sp macro="" textlink="">
      <xdr:nvSpPr>
        <xdr:cNvPr id="611" name="AutoShape 2">
          <a:extLst>
            <a:ext uri="{FF2B5EF4-FFF2-40B4-BE49-F238E27FC236}">
              <a16:creationId xmlns:a16="http://schemas.microsoft.com/office/drawing/2014/main" id="{40117A16-938F-499C-9735-7D13F3D55F3D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0</xdr:row>
      <xdr:rowOff>0</xdr:rowOff>
    </xdr:from>
    <xdr:ext cx="518160" cy="548640"/>
    <xdr:sp macro="" textlink="">
      <xdr:nvSpPr>
        <xdr:cNvPr id="612" name="AutoShape 2">
          <a:extLst>
            <a:ext uri="{FF2B5EF4-FFF2-40B4-BE49-F238E27FC236}">
              <a16:creationId xmlns:a16="http://schemas.microsoft.com/office/drawing/2014/main" id="{0CA46D21-BC86-41C2-B801-B0D6C0D6FF2A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518160" cy="556260"/>
    <xdr:sp macro="" textlink="">
      <xdr:nvSpPr>
        <xdr:cNvPr id="613" name="AutoShape 2">
          <a:extLst>
            <a:ext uri="{FF2B5EF4-FFF2-40B4-BE49-F238E27FC236}">
              <a16:creationId xmlns:a16="http://schemas.microsoft.com/office/drawing/2014/main" id="{B5396F90-1CE4-4F37-AA1A-08469F99D042}"/>
            </a:ext>
          </a:extLst>
        </xdr:cNvPr>
        <xdr:cNvSpPr>
          <a:spLocks noChangeAspect="1" noChangeArrowheads="1"/>
        </xdr:cNvSpPr>
      </xdr:nvSpPr>
      <xdr:spPr bwMode="auto">
        <a:xfrm>
          <a:off x="373380" y="7223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556260</xdr:colOff>
      <xdr:row>29</xdr:row>
      <xdr:rowOff>129540</xdr:rowOff>
    </xdr:from>
    <xdr:ext cx="518160" cy="556260"/>
    <xdr:sp macro="" textlink="">
      <xdr:nvSpPr>
        <xdr:cNvPr id="614" name="AutoShape 2">
          <a:extLst>
            <a:ext uri="{FF2B5EF4-FFF2-40B4-BE49-F238E27FC236}">
              <a16:creationId xmlns:a16="http://schemas.microsoft.com/office/drawing/2014/main" id="{9D833667-90E1-4ABC-97DB-8268BD8E6A29}"/>
            </a:ext>
          </a:extLst>
        </xdr:cNvPr>
        <xdr:cNvSpPr>
          <a:spLocks noChangeAspect="1" noChangeArrowheads="1"/>
        </xdr:cNvSpPr>
      </xdr:nvSpPr>
      <xdr:spPr bwMode="auto">
        <a:xfrm>
          <a:off x="1303020" y="6164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</xdr:row>
      <xdr:rowOff>45720</xdr:rowOff>
    </xdr:from>
    <xdr:ext cx="518160" cy="556260"/>
    <xdr:sp macro="" textlink="">
      <xdr:nvSpPr>
        <xdr:cNvPr id="615" name="AutoShape 2">
          <a:extLst>
            <a:ext uri="{FF2B5EF4-FFF2-40B4-BE49-F238E27FC236}">
              <a16:creationId xmlns:a16="http://schemas.microsoft.com/office/drawing/2014/main" id="{21AC9960-31C8-45C3-9FFD-893FD98D3747}"/>
            </a:ext>
          </a:extLst>
        </xdr:cNvPr>
        <xdr:cNvSpPr>
          <a:spLocks noChangeAspect="1" noChangeArrowheads="1"/>
        </xdr:cNvSpPr>
      </xdr:nvSpPr>
      <xdr:spPr bwMode="auto">
        <a:xfrm>
          <a:off x="6629400" y="3703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411480</xdr:colOff>
      <xdr:row>37</xdr:row>
      <xdr:rowOff>45720</xdr:rowOff>
    </xdr:from>
    <xdr:ext cx="518160" cy="556260"/>
    <xdr:sp macro="" textlink="">
      <xdr:nvSpPr>
        <xdr:cNvPr id="616" name="AutoShape 2">
          <a:extLst>
            <a:ext uri="{FF2B5EF4-FFF2-40B4-BE49-F238E27FC236}">
              <a16:creationId xmlns:a16="http://schemas.microsoft.com/office/drawing/2014/main" id="{4ADD2887-0650-44C3-9BCA-753BE6406E6D}"/>
            </a:ext>
          </a:extLst>
        </xdr:cNvPr>
        <xdr:cNvSpPr>
          <a:spLocks noChangeAspect="1" noChangeArrowheads="1"/>
        </xdr:cNvSpPr>
      </xdr:nvSpPr>
      <xdr:spPr bwMode="auto">
        <a:xfrm>
          <a:off x="1158240" y="7665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30480</xdr:colOff>
      <xdr:row>12</xdr:row>
      <xdr:rowOff>160020</xdr:rowOff>
    </xdr:from>
    <xdr:ext cx="518160" cy="556260"/>
    <xdr:sp macro="" textlink="">
      <xdr:nvSpPr>
        <xdr:cNvPr id="617" name="AutoShape 2">
          <a:extLst>
            <a:ext uri="{FF2B5EF4-FFF2-40B4-BE49-F238E27FC236}">
              <a16:creationId xmlns:a16="http://schemas.microsoft.com/office/drawing/2014/main" id="{17F9762D-1243-45B6-AC24-CC8D34D712E9}"/>
            </a:ext>
          </a:extLst>
        </xdr:cNvPr>
        <xdr:cNvSpPr>
          <a:spLocks noChangeAspect="1" noChangeArrowheads="1"/>
        </xdr:cNvSpPr>
      </xdr:nvSpPr>
      <xdr:spPr bwMode="auto">
        <a:xfrm>
          <a:off x="10607040" y="2827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56</xdr:row>
      <xdr:rowOff>7620</xdr:rowOff>
    </xdr:from>
    <xdr:ext cx="518160" cy="548640"/>
    <xdr:sp macro="" textlink="">
      <xdr:nvSpPr>
        <xdr:cNvPr id="618" name="AutoShape 2">
          <a:extLst>
            <a:ext uri="{FF2B5EF4-FFF2-40B4-BE49-F238E27FC236}">
              <a16:creationId xmlns:a16="http://schemas.microsoft.com/office/drawing/2014/main" id="{7B2FE8D8-9B1A-4902-BCC1-E4EA00DE6F6A}"/>
            </a:ext>
          </a:extLst>
        </xdr:cNvPr>
        <xdr:cNvSpPr>
          <a:spLocks noChangeAspect="1" noChangeArrowheads="1"/>
        </xdr:cNvSpPr>
      </xdr:nvSpPr>
      <xdr:spPr bwMode="auto">
        <a:xfrm>
          <a:off x="563880" y="11391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69</xdr:row>
      <xdr:rowOff>7620</xdr:rowOff>
    </xdr:from>
    <xdr:ext cx="518160" cy="548640"/>
    <xdr:sp macro="" textlink="">
      <xdr:nvSpPr>
        <xdr:cNvPr id="619" name="AutoShape 2">
          <a:extLst>
            <a:ext uri="{FF2B5EF4-FFF2-40B4-BE49-F238E27FC236}">
              <a16:creationId xmlns:a16="http://schemas.microsoft.com/office/drawing/2014/main" id="{4864D30B-3D0F-479F-951A-F651FEACB641}"/>
            </a:ext>
          </a:extLst>
        </xdr:cNvPr>
        <xdr:cNvSpPr>
          <a:spLocks noChangeAspect="1" noChangeArrowheads="1"/>
        </xdr:cNvSpPr>
      </xdr:nvSpPr>
      <xdr:spPr bwMode="auto">
        <a:xfrm>
          <a:off x="563880" y="13959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213360</xdr:colOff>
      <xdr:row>59</xdr:row>
      <xdr:rowOff>15240</xdr:rowOff>
    </xdr:from>
    <xdr:ext cx="518160" cy="548640"/>
    <xdr:sp macro="" textlink="">
      <xdr:nvSpPr>
        <xdr:cNvPr id="620" name="AutoShape 2">
          <a:extLst>
            <a:ext uri="{FF2B5EF4-FFF2-40B4-BE49-F238E27FC236}">
              <a16:creationId xmlns:a16="http://schemas.microsoft.com/office/drawing/2014/main" id="{69D00744-6575-4B46-9DDF-B6101C26C578}"/>
            </a:ext>
          </a:extLst>
        </xdr:cNvPr>
        <xdr:cNvSpPr>
          <a:spLocks noChangeAspect="1" noChangeArrowheads="1"/>
        </xdr:cNvSpPr>
      </xdr:nvSpPr>
      <xdr:spPr bwMode="auto">
        <a:xfrm>
          <a:off x="586740" y="11993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56</xdr:row>
      <xdr:rowOff>7620</xdr:rowOff>
    </xdr:from>
    <xdr:ext cx="518160" cy="548640"/>
    <xdr:sp macro="" textlink="">
      <xdr:nvSpPr>
        <xdr:cNvPr id="621" name="AutoShape 2">
          <a:extLst>
            <a:ext uri="{FF2B5EF4-FFF2-40B4-BE49-F238E27FC236}">
              <a16:creationId xmlns:a16="http://schemas.microsoft.com/office/drawing/2014/main" id="{58008BE6-EB8F-4614-BE2E-CAB1B99C7629}"/>
            </a:ext>
          </a:extLst>
        </xdr:cNvPr>
        <xdr:cNvSpPr>
          <a:spLocks noChangeAspect="1" noChangeArrowheads="1"/>
        </xdr:cNvSpPr>
      </xdr:nvSpPr>
      <xdr:spPr bwMode="auto">
        <a:xfrm>
          <a:off x="563880" y="11391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60</xdr:row>
      <xdr:rowOff>7620</xdr:rowOff>
    </xdr:from>
    <xdr:ext cx="518160" cy="548640"/>
    <xdr:sp macro="" textlink="">
      <xdr:nvSpPr>
        <xdr:cNvPr id="622" name="AutoShape 2">
          <a:extLst>
            <a:ext uri="{FF2B5EF4-FFF2-40B4-BE49-F238E27FC236}">
              <a16:creationId xmlns:a16="http://schemas.microsoft.com/office/drawing/2014/main" id="{1B572E17-0424-4C33-B90A-8C710EC0421D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184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60</xdr:row>
      <xdr:rowOff>7620</xdr:rowOff>
    </xdr:from>
    <xdr:ext cx="518160" cy="548640"/>
    <xdr:sp macro="" textlink="">
      <xdr:nvSpPr>
        <xdr:cNvPr id="623" name="AutoShape 2">
          <a:extLst>
            <a:ext uri="{FF2B5EF4-FFF2-40B4-BE49-F238E27FC236}">
              <a16:creationId xmlns:a16="http://schemas.microsoft.com/office/drawing/2014/main" id="{6B50F9CD-8B71-4B89-9428-431F8A3F0772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184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58</xdr:row>
      <xdr:rowOff>7620</xdr:rowOff>
    </xdr:from>
    <xdr:ext cx="518160" cy="548640"/>
    <xdr:sp macro="" textlink="">
      <xdr:nvSpPr>
        <xdr:cNvPr id="624" name="AutoShape 2">
          <a:extLst>
            <a:ext uri="{FF2B5EF4-FFF2-40B4-BE49-F238E27FC236}">
              <a16:creationId xmlns:a16="http://schemas.microsoft.com/office/drawing/2014/main" id="{CC6C81BC-3724-4DC9-B574-C6B342CC18C5}"/>
            </a:ext>
          </a:extLst>
        </xdr:cNvPr>
        <xdr:cNvSpPr>
          <a:spLocks noChangeAspect="1" noChangeArrowheads="1"/>
        </xdr:cNvSpPr>
      </xdr:nvSpPr>
      <xdr:spPr bwMode="auto">
        <a:xfrm>
          <a:off x="563880" y="11788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51</xdr:row>
      <xdr:rowOff>0</xdr:rowOff>
    </xdr:from>
    <xdr:ext cx="518160" cy="548640"/>
    <xdr:sp macro="" textlink="">
      <xdr:nvSpPr>
        <xdr:cNvPr id="625" name="AutoShape 2">
          <a:extLst>
            <a:ext uri="{FF2B5EF4-FFF2-40B4-BE49-F238E27FC236}">
              <a16:creationId xmlns:a16="http://schemas.microsoft.com/office/drawing/2014/main" id="{65FBDCAC-F5D2-4A4D-9FA3-25AFA64B1D66}"/>
            </a:ext>
          </a:extLst>
        </xdr:cNvPr>
        <xdr:cNvSpPr>
          <a:spLocks noChangeAspect="1" noChangeArrowheads="1"/>
        </xdr:cNvSpPr>
      </xdr:nvSpPr>
      <xdr:spPr bwMode="auto">
        <a:xfrm>
          <a:off x="7376160" y="10393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69</xdr:row>
      <xdr:rowOff>0</xdr:rowOff>
    </xdr:from>
    <xdr:ext cx="518160" cy="548640"/>
    <xdr:sp macro="" textlink="">
      <xdr:nvSpPr>
        <xdr:cNvPr id="626" name="AutoShape 2">
          <a:extLst>
            <a:ext uri="{FF2B5EF4-FFF2-40B4-BE49-F238E27FC236}">
              <a16:creationId xmlns:a16="http://schemas.microsoft.com/office/drawing/2014/main" id="{CE6D0F06-BB88-4429-B6CB-63324738E948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13952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69</xdr:row>
      <xdr:rowOff>0</xdr:rowOff>
    </xdr:from>
    <xdr:ext cx="518160" cy="548640"/>
    <xdr:sp macro="" textlink="">
      <xdr:nvSpPr>
        <xdr:cNvPr id="627" name="AutoShape 2">
          <a:extLst>
            <a:ext uri="{FF2B5EF4-FFF2-40B4-BE49-F238E27FC236}">
              <a16:creationId xmlns:a16="http://schemas.microsoft.com/office/drawing/2014/main" id="{89FF4A46-5E29-430C-806F-F3B04950AD01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13952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42</xdr:row>
      <xdr:rowOff>30480</xdr:rowOff>
    </xdr:from>
    <xdr:ext cx="518160" cy="556260"/>
    <xdr:sp macro="" textlink="">
      <xdr:nvSpPr>
        <xdr:cNvPr id="628" name="AutoShape 2">
          <a:extLst>
            <a:ext uri="{FF2B5EF4-FFF2-40B4-BE49-F238E27FC236}">
              <a16:creationId xmlns:a16="http://schemas.microsoft.com/office/drawing/2014/main" id="{6F9A64B2-3C25-4ECA-AC12-37050A040DFB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8641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42</xdr:row>
      <xdr:rowOff>30480</xdr:rowOff>
    </xdr:from>
    <xdr:ext cx="518160" cy="556260"/>
    <xdr:sp macro="" textlink="">
      <xdr:nvSpPr>
        <xdr:cNvPr id="629" name="AutoShape 2">
          <a:extLst>
            <a:ext uri="{FF2B5EF4-FFF2-40B4-BE49-F238E27FC236}">
              <a16:creationId xmlns:a16="http://schemas.microsoft.com/office/drawing/2014/main" id="{2C4C0BBF-7BA5-41DA-926B-D6BEC3961EC9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8641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59</xdr:row>
      <xdr:rowOff>0</xdr:rowOff>
    </xdr:from>
    <xdr:ext cx="518160" cy="548640"/>
    <xdr:sp macro="" textlink="">
      <xdr:nvSpPr>
        <xdr:cNvPr id="630" name="AutoShape 2">
          <a:extLst>
            <a:ext uri="{FF2B5EF4-FFF2-40B4-BE49-F238E27FC236}">
              <a16:creationId xmlns:a16="http://schemas.microsoft.com/office/drawing/2014/main" id="{D318FD01-6060-439A-BEDE-F85AE2E77054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11978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59</xdr:row>
      <xdr:rowOff>0</xdr:rowOff>
    </xdr:from>
    <xdr:ext cx="518160" cy="548640"/>
    <xdr:sp macro="" textlink="">
      <xdr:nvSpPr>
        <xdr:cNvPr id="631" name="AutoShape 2">
          <a:extLst>
            <a:ext uri="{FF2B5EF4-FFF2-40B4-BE49-F238E27FC236}">
              <a16:creationId xmlns:a16="http://schemas.microsoft.com/office/drawing/2014/main" id="{F44A09F8-8D9D-405D-A54E-E062ECC57DE6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11978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20</xdr:row>
      <xdr:rowOff>7620</xdr:rowOff>
    </xdr:from>
    <xdr:ext cx="518160" cy="548640"/>
    <xdr:sp macro="" textlink="">
      <xdr:nvSpPr>
        <xdr:cNvPr id="632" name="AutoShape 2">
          <a:extLst>
            <a:ext uri="{FF2B5EF4-FFF2-40B4-BE49-F238E27FC236}">
              <a16:creationId xmlns:a16="http://schemas.microsoft.com/office/drawing/2014/main" id="{C0095C31-5304-44AE-8992-F50550D250E4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4259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20</xdr:row>
      <xdr:rowOff>7620</xdr:rowOff>
    </xdr:from>
    <xdr:ext cx="518160" cy="548640"/>
    <xdr:sp macro="" textlink="">
      <xdr:nvSpPr>
        <xdr:cNvPr id="633" name="AutoShape 2">
          <a:extLst>
            <a:ext uri="{FF2B5EF4-FFF2-40B4-BE49-F238E27FC236}">
              <a16:creationId xmlns:a16="http://schemas.microsoft.com/office/drawing/2014/main" id="{511C3BA8-64E7-4A97-AEEF-105D79D23F64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4259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24</xdr:row>
      <xdr:rowOff>0</xdr:rowOff>
    </xdr:from>
    <xdr:ext cx="518160" cy="548640"/>
    <xdr:sp macro="" textlink="">
      <xdr:nvSpPr>
        <xdr:cNvPr id="634" name="AutoShape 2">
          <a:extLst>
            <a:ext uri="{FF2B5EF4-FFF2-40B4-BE49-F238E27FC236}">
              <a16:creationId xmlns:a16="http://schemas.microsoft.com/office/drawing/2014/main" id="{1DF119A1-9C99-4E32-8071-7BD79EFBB3EC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504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24</xdr:row>
      <xdr:rowOff>0</xdr:rowOff>
    </xdr:from>
    <xdr:ext cx="518160" cy="556260"/>
    <xdr:sp macro="" textlink="">
      <xdr:nvSpPr>
        <xdr:cNvPr id="635" name="AutoShape 2">
          <a:extLst>
            <a:ext uri="{FF2B5EF4-FFF2-40B4-BE49-F238E27FC236}">
              <a16:creationId xmlns:a16="http://schemas.microsoft.com/office/drawing/2014/main" id="{B80F72BD-86EA-4823-B350-2C7C731F8E49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5044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24</xdr:row>
      <xdr:rowOff>0</xdr:rowOff>
    </xdr:from>
    <xdr:ext cx="518160" cy="556260"/>
    <xdr:sp macro="" textlink="">
      <xdr:nvSpPr>
        <xdr:cNvPr id="636" name="AutoShape 2">
          <a:extLst>
            <a:ext uri="{FF2B5EF4-FFF2-40B4-BE49-F238E27FC236}">
              <a16:creationId xmlns:a16="http://schemas.microsoft.com/office/drawing/2014/main" id="{81A23DF3-293A-48BC-9FE5-8A8589B89A52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5044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28</xdr:row>
      <xdr:rowOff>0</xdr:rowOff>
    </xdr:from>
    <xdr:ext cx="518160" cy="548640"/>
    <xdr:sp macro="" textlink="">
      <xdr:nvSpPr>
        <xdr:cNvPr id="637" name="AutoShape 2">
          <a:extLst>
            <a:ext uri="{FF2B5EF4-FFF2-40B4-BE49-F238E27FC236}">
              <a16:creationId xmlns:a16="http://schemas.microsoft.com/office/drawing/2014/main" id="{3737ACCC-CB8B-4199-9F58-7587384FF2E8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28</xdr:row>
      <xdr:rowOff>0</xdr:rowOff>
    </xdr:from>
    <xdr:ext cx="518160" cy="548640"/>
    <xdr:sp macro="" textlink="">
      <xdr:nvSpPr>
        <xdr:cNvPr id="638" name="AutoShape 2">
          <a:extLst>
            <a:ext uri="{FF2B5EF4-FFF2-40B4-BE49-F238E27FC236}">
              <a16:creationId xmlns:a16="http://schemas.microsoft.com/office/drawing/2014/main" id="{DB8CC6A1-BC95-430B-8B65-A041202919CE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28</xdr:row>
      <xdr:rowOff>0</xdr:rowOff>
    </xdr:from>
    <xdr:ext cx="518160" cy="556260"/>
    <xdr:sp macro="" textlink="">
      <xdr:nvSpPr>
        <xdr:cNvPr id="639" name="AutoShape 2">
          <a:extLst>
            <a:ext uri="{FF2B5EF4-FFF2-40B4-BE49-F238E27FC236}">
              <a16:creationId xmlns:a16="http://schemas.microsoft.com/office/drawing/2014/main" id="{E1024FE4-EA41-414F-B562-301900A0C109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58369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28</xdr:row>
      <xdr:rowOff>0</xdr:rowOff>
    </xdr:from>
    <xdr:ext cx="518160" cy="556260"/>
    <xdr:sp macro="" textlink="">
      <xdr:nvSpPr>
        <xdr:cNvPr id="640" name="AutoShape 2">
          <a:extLst>
            <a:ext uri="{FF2B5EF4-FFF2-40B4-BE49-F238E27FC236}">
              <a16:creationId xmlns:a16="http://schemas.microsoft.com/office/drawing/2014/main" id="{1D0B0BCD-3623-4F7E-8D0D-86BC73D893BE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58369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39</xdr:row>
      <xdr:rowOff>0</xdr:rowOff>
    </xdr:from>
    <xdr:ext cx="518160" cy="556260"/>
    <xdr:sp macro="" textlink="">
      <xdr:nvSpPr>
        <xdr:cNvPr id="641" name="AutoShape 2">
          <a:extLst>
            <a:ext uri="{FF2B5EF4-FFF2-40B4-BE49-F238E27FC236}">
              <a16:creationId xmlns:a16="http://schemas.microsoft.com/office/drawing/2014/main" id="{27DE7460-651C-4CFB-96E1-0769A0FC53AC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80162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38</xdr:row>
      <xdr:rowOff>15240</xdr:rowOff>
    </xdr:from>
    <xdr:ext cx="518160" cy="556260"/>
    <xdr:sp macro="" textlink="">
      <xdr:nvSpPr>
        <xdr:cNvPr id="642" name="AutoShape 2">
          <a:extLst>
            <a:ext uri="{FF2B5EF4-FFF2-40B4-BE49-F238E27FC236}">
              <a16:creationId xmlns:a16="http://schemas.microsoft.com/office/drawing/2014/main" id="{745C7E71-8387-48EF-AC2A-B6C4D483BCF7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7833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51</xdr:row>
      <xdr:rowOff>7620</xdr:rowOff>
    </xdr:from>
    <xdr:ext cx="518160" cy="548640"/>
    <xdr:sp macro="" textlink="">
      <xdr:nvSpPr>
        <xdr:cNvPr id="643" name="AutoShape 2">
          <a:extLst>
            <a:ext uri="{FF2B5EF4-FFF2-40B4-BE49-F238E27FC236}">
              <a16:creationId xmlns:a16="http://schemas.microsoft.com/office/drawing/2014/main" id="{A1440040-7D22-4CD4-B068-1B31C577DF48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10401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51</xdr:row>
      <xdr:rowOff>7620</xdr:rowOff>
    </xdr:from>
    <xdr:ext cx="518160" cy="548640"/>
    <xdr:sp macro="" textlink="">
      <xdr:nvSpPr>
        <xdr:cNvPr id="644" name="AutoShape 2">
          <a:extLst>
            <a:ext uri="{FF2B5EF4-FFF2-40B4-BE49-F238E27FC236}">
              <a16:creationId xmlns:a16="http://schemas.microsoft.com/office/drawing/2014/main" id="{AD5370BC-2450-4EA8-8572-99711C73CA14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10401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46</xdr:row>
      <xdr:rowOff>7620</xdr:rowOff>
    </xdr:from>
    <xdr:ext cx="518160" cy="548640"/>
    <xdr:sp macro="" textlink="">
      <xdr:nvSpPr>
        <xdr:cNvPr id="645" name="AutoShape 2">
          <a:extLst>
            <a:ext uri="{FF2B5EF4-FFF2-40B4-BE49-F238E27FC236}">
              <a16:creationId xmlns:a16="http://schemas.microsoft.com/office/drawing/2014/main" id="{057312F3-EC34-4C01-9CF9-EEBCB04F21EF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9410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46</xdr:row>
      <xdr:rowOff>7620</xdr:rowOff>
    </xdr:from>
    <xdr:ext cx="518160" cy="548640"/>
    <xdr:sp macro="" textlink="">
      <xdr:nvSpPr>
        <xdr:cNvPr id="646" name="AutoShape 2">
          <a:extLst>
            <a:ext uri="{FF2B5EF4-FFF2-40B4-BE49-F238E27FC236}">
              <a16:creationId xmlns:a16="http://schemas.microsoft.com/office/drawing/2014/main" id="{B68A0206-07FB-41F2-A64A-AACCEE971017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9410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22</xdr:row>
      <xdr:rowOff>0</xdr:rowOff>
    </xdr:from>
    <xdr:ext cx="518160" cy="556260"/>
    <xdr:sp macro="" textlink="">
      <xdr:nvSpPr>
        <xdr:cNvPr id="647" name="AutoShape 2">
          <a:extLst>
            <a:ext uri="{FF2B5EF4-FFF2-40B4-BE49-F238E27FC236}">
              <a16:creationId xmlns:a16="http://schemas.microsoft.com/office/drawing/2014/main" id="{D727505F-D4E6-4337-AB99-4235BA9AA825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4648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28</xdr:row>
      <xdr:rowOff>0</xdr:rowOff>
    </xdr:from>
    <xdr:ext cx="518160" cy="548640"/>
    <xdr:sp macro="" textlink="">
      <xdr:nvSpPr>
        <xdr:cNvPr id="648" name="AutoShape 2">
          <a:extLst>
            <a:ext uri="{FF2B5EF4-FFF2-40B4-BE49-F238E27FC236}">
              <a16:creationId xmlns:a16="http://schemas.microsoft.com/office/drawing/2014/main" id="{BCFA40F7-4EDA-4465-9064-2CE6622D2C05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28</xdr:row>
      <xdr:rowOff>0</xdr:rowOff>
    </xdr:from>
    <xdr:ext cx="518160" cy="548640"/>
    <xdr:sp macro="" textlink="">
      <xdr:nvSpPr>
        <xdr:cNvPr id="649" name="AutoShape 2">
          <a:extLst>
            <a:ext uri="{FF2B5EF4-FFF2-40B4-BE49-F238E27FC236}">
              <a16:creationId xmlns:a16="http://schemas.microsoft.com/office/drawing/2014/main" id="{3E355AED-B46A-4C33-AD5A-9703B93A4F26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28</xdr:row>
      <xdr:rowOff>0</xdr:rowOff>
    </xdr:from>
    <xdr:ext cx="518160" cy="556260"/>
    <xdr:sp macro="" textlink="">
      <xdr:nvSpPr>
        <xdr:cNvPr id="650" name="AutoShape 2">
          <a:extLst>
            <a:ext uri="{FF2B5EF4-FFF2-40B4-BE49-F238E27FC236}">
              <a16:creationId xmlns:a16="http://schemas.microsoft.com/office/drawing/2014/main" id="{F558B5C6-FE5B-4351-9DCF-CF7AE310F364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58369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28</xdr:row>
      <xdr:rowOff>0</xdr:rowOff>
    </xdr:from>
    <xdr:ext cx="518160" cy="556260"/>
    <xdr:sp macro="" textlink="">
      <xdr:nvSpPr>
        <xdr:cNvPr id="651" name="AutoShape 2">
          <a:extLst>
            <a:ext uri="{FF2B5EF4-FFF2-40B4-BE49-F238E27FC236}">
              <a16:creationId xmlns:a16="http://schemas.microsoft.com/office/drawing/2014/main" id="{BECE3ACE-659A-4489-9A6B-A9B02B5EA90E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58369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27</xdr:row>
      <xdr:rowOff>0</xdr:rowOff>
    </xdr:from>
    <xdr:ext cx="518160" cy="556260"/>
    <xdr:sp macro="" textlink="">
      <xdr:nvSpPr>
        <xdr:cNvPr id="652" name="AutoShape 2">
          <a:extLst>
            <a:ext uri="{FF2B5EF4-FFF2-40B4-BE49-F238E27FC236}">
              <a16:creationId xmlns:a16="http://schemas.microsoft.com/office/drawing/2014/main" id="{30AAB833-66A4-4003-8C78-0A556DF64916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5638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43</xdr:row>
      <xdr:rowOff>0</xdr:rowOff>
    </xdr:from>
    <xdr:ext cx="518160" cy="548640"/>
    <xdr:sp macro="" textlink="">
      <xdr:nvSpPr>
        <xdr:cNvPr id="653" name="AutoShape 2">
          <a:extLst>
            <a:ext uri="{FF2B5EF4-FFF2-40B4-BE49-F238E27FC236}">
              <a16:creationId xmlns:a16="http://schemas.microsoft.com/office/drawing/2014/main" id="{132FE503-AB1D-4461-9154-F267FEB5BCD0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880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43</xdr:row>
      <xdr:rowOff>0</xdr:rowOff>
    </xdr:from>
    <xdr:ext cx="518160" cy="548640"/>
    <xdr:sp macro="" textlink="">
      <xdr:nvSpPr>
        <xdr:cNvPr id="654" name="AutoShape 2">
          <a:extLst>
            <a:ext uri="{FF2B5EF4-FFF2-40B4-BE49-F238E27FC236}">
              <a16:creationId xmlns:a16="http://schemas.microsoft.com/office/drawing/2014/main" id="{8F2E5E7A-F512-4DE3-B0D1-892A54AE6E1C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880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43</xdr:row>
      <xdr:rowOff>0</xdr:rowOff>
    </xdr:from>
    <xdr:ext cx="518160" cy="556260"/>
    <xdr:sp macro="" textlink="">
      <xdr:nvSpPr>
        <xdr:cNvPr id="655" name="AutoShape 2">
          <a:extLst>
            <a:ext uri="{FF2B5EF4-FFF2-40B4-BE49-F238E27FC236}">
              <a16:creationId xmlns:a16="http://schemas.microsoft.com/office/drawing/2014/main" id="{E9D4475D-BD5F-4D29-BF6E-5FEF20444DE3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8808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43</xdr:row>
      <xdr:rowOff>0</xdr:rowOff>
    </xdr:from>
    <xdr:ext cx="518160" cy="556260"/>
    <xdr:sp macro="" textlink="">
      <xdr:nvSpPr>
        <xdr:cNvPr id="656" name="AutoShape 2">
          <a:extLst>
            <a:ext uri="{FF2B5EF4-FFF2-40B4-BE49-F238E27FC236}">
              <a16:creationId xmlns:a16="http://schemas.microsoft.com/office/drawing/2014/main" id="{FCEEA7A8-C092-4A06-B69E-35D196BC0CD6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8808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46</xdr:row>
      <xdr:rowOff>7620</xdr:rowOff>
    </xdr:from>
    <xdr:ext cx="518160" cy="548640"/>
    <xdr:sp macro="" textlink="">
      <xdr:nvSpPr>
        <xdr:cNvPr id="657" name="AutoShape 2">
          <a:extLst>
            <a:ext uri="{FF2B5EF4-FFF2-40B4-BE49-F238E27FC236}">
              <a16:creationId xmlns:a16="http://schemas.microsoft.com/office/drawing/2014/main" id="{FE0047B3-A4E9-4554-84FF-9C1E289B2B09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9410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51</xdr:row>
      <xdr:rowOff>15240</xdr:rowOff>
    </xdr:from>
    <xdr:ext cx="518160" cy="548640"/>
    <xdr:sp macro="" textlink="">
      <xdr:nvSpPr>
        <xdr:cNvPr id="658" name="AutoShape 2">
          <a:extLst>
            <a:ext uri="{FF2B5EF4-FFF2-40B4-BE49-F238E27FC236}">
              <a16:creationId xmlns:a16="http://schemas.microsoft.com/office/drawing/2014/main" id="{BAD1EF5A-9B36-4D72-9B4E-E94EABBDED2D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10408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46</xdr:row>
      <xdr:rowOff>7620</xdr:rowOff>
    </xdr:from>
    <xdr:ext cx="518160" cy="548640"/>
    <xdr:sp macro="" textlink="">
      <xdr:nvSpPr>
        <xdr:cNvPr id="659" name="AutoShape 2">
          <a:extLst>
            <a:ext uri="{FF2B5EF4-FFF2-40B4-BE49-F238E27FC236}">
              <a16:creationId xmlns:a16="http://schemas.microsoft.com/office/drawing/2014/main" id="{87F85D90-37DB-4501-A25D-BA9C6E0E6433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9410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33</xdr:row>
      <xdr:rowOff>0</xdr:rowOff>
    </xdr:from>
    <xdr:ext cx="518160" cy="548640"/>
    <xdr:sp macro="" textlink="">
      <xdr:nvSpPr>
        <xdr:cNvPr id="660" name="AutoShape 2">
          <a:extLst>
            <a:ext uri="{FF2B5EF4-FFF2-40B4-BE49-F238E27FC236}">
              <a16:creationId xmlns:a16="http://schemas.microsoft.com/office/drawing/2014/main" id="{2245054F-468E-40E5-853A-B106DABCAE85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6827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33</xdr:row>
      <xdr:rowOff>0</xdr:rowOff>
    </xdr:from>
    <xdr:ext cx="518160" cy="548640"/>
    <xdr:sp macro="" textlink="">
      <xdr:nvSpPr>
        <xdr:cNvPr id="661" name="AutoShape 2">
          <a:extLst>
            <a:ext uri="{FF2B5EF4-FFF2-40B4-BE49-F238E27FC236}">
              <a16:creationId xmlns:a16="http://schemas.microsoft.com/office/drawing/2014/main" id="{06B81028-29D7-4D71-9D0E-37ACBA45E57E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6827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33</xdr:row>
      <xdr:rowOff>0</xdr:rowOff>
    </xdr:from>
    <xdr:ext cx="518160" cy="556260"/>
    <xdr:sp macro="" textlink="">
      <xdr:nvSpPr>
        <xdr:cNvPr id="662" name="AutoShape 2">
          <a:extLst>
            <a:ext uri="{FF2B5EF4-FFF2-40B4-BE49-F238E27FC236}">
              <a16:creationId xmlns:a16="http://schemas.microsoft.com/office/drawing/2014/main" id="{A5805882-F594-46E6-8F0B-3B2FDC073F22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6827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33</xdr:row>
      <xdr:rowOff>0</xdr:rowOff>
    </xdr:from>
    <xdr:ext cx="518160" cy="556260"/>
    <xdr:sp macro="" textlink="">
      <xdr:nvSpPr>
        <xdr:cNvPr id="663" name="AutoShape 2">
          <a:extLst>
            <a:ext uri="{FF2B5EF4-FFF2-40B4-BE49-F238E27FC236}">
              <a16:creationId xmlns:a16="http://schemas.microsoft.com/office/drawing/2014/main" id="{AE8EC744-CFFD-44B7-B69B-68FDEFF3000B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6827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18</xdr:row>
      <xdr:rowOff>0</xdr:rowOff>
    </xdr:from>
    <xdr:ext cx="518160" cy="548640"/>
    <xdr:sp macro="" textlink="">
      <xdr:nvSpPr>
        <xdr:cNvPr id="664" name="AutoShape 2">
          <a:extLst>
            <a:ext uri="{FF2B5EF4-FFF2-40B4-BE49-F238E27FC236}">
              <a16:creationId xmlns:a16="http://schemas.microsoft.com/office/drawing/2014/main" id="{C32B100D-A8A9-4F11-AA63-5BD5BA79358D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3855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18</xdr:row>
      <xdr:rowOff>0</xdr:rowOff>
    </xdr:from>
    <xdr:ext cx="518160" cy="548640"/>
    <xdr:sp macro="" textlink="">
      <xdr:nvSpPr>
        <xdr:cNvPr id="665" name="AutoShape 2">
          <a:extLst>
            <a:ext uri="{FF2B5EF4-FFF2-40B4-BE49-F238E27FC236}">
              <a16:creationId xmlns:a16="http://schemas.microsoft.com/office/drawing/2014/main" id="{6358EC93-D27B-4E5E-B8DE-68B4C23D8A8D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3855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18</xdr:row>
      <xdr:rowOff>0</xdr:rowOff>
    </xdr:from>
    <xdr:ext cx="518160" cy="556260"/>
    <xdr:sp macro="" textlink="">
      <xdr:nvSpPr>
        <xdr:cNvPr id="666" name="AutoShape 2">
          <a:extLst>
            <a:ext uri="{FF2B5EF4-FFF2-40B4-BE49-F238E27FC236}">
              <a16:creationId xmlns:a16="http://schemas.microsoft.com/office/drawing/2014/main" id="{15691BFD-EBFC-4054-B17D-8BF80197739A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3855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18</xdr:row>
      <xdr:rowOff>0</xdr:rowOff>
    </xdr:from>
    <xdr:ext cx="518160" cy="556260"/>
    <xdr:sp macro="" textlink="">
      <xdr:nvSpPr>
        <xdr:cNvPr id="667" name="AutoShape 2">
          <a:extLst>
            <a:ext uri="{FF2B5EF4-FFF2-40B4-BE49-F238E27FC236}">
              <a16:creationId xmlns:a16="http://schemas.microsoft.com/office/drawing/2014/main" id="{B2436D55-727E-41D7-99D1-8D33601D410B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3855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39</xdr:row>
      <xdr:rowOff>7620</xdr:rowOff>
    </xdr:from>
    <xdr:ext cx="518160" cy="548640"/>
    <xdr:sp macro="" textlink="">
      <xdr:nvSpPr>
        <xdr:cNvPr id="668" name="AutoShape 2">
          <a:extLst>
            <a:ext uri="{FF2B5EF4-FFF2-40B4-BE49-F238E27FC236}">
              <a16:creationId xmlns:a16="http://schemas.microsoft.com/office/drawing/2014/main" id="{FA949D5D-1AB4-40A0-978D-6BAF577398A6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8023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518160" cy="556260"/>
    <xdr:sp macro="" textlink="">
      <xdr:nvSpPr>
        <xdr:cNvPr id="669" name="AutoShape 2">
          <a:extLst>
            <a:ext uri="{FF2B5EF4-FFF2-40B4-BE49-F238E27FC236}">
              <a16:creationId xmlns:a16="http://schemas.microsoft.com/office/drawing/2014/main" id="{A9665C0F-54D9-43FE-BB29-574391408EC3}"/>
            </a:ext>
          </a:extLst>
        </xdr:cNvPr>
        <xdr:cNvSpPr>
          <a:spLocks noChangeAspect="1" noChangeArrowheads="1"/>
        </xdr:cNvSpPr>
      </xdr:nvSpPr>
      <xdr:spPr bwMode="auto">
        <a:xfrm>
          <a:off x="373380" y="7223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556260</xdr:colOff>
      <xdr:row>29</xdr:row>
      <xdr:rowOff>129540</xdr:rowOff>
    </xdr:from>
    <xdr:ext cx="518160" cy="556260"/>
    <xdr:sp macro="" textlink="">
      <xdr:nvSpPr>
        <xdr:cNvPr id="670" name="AutoShape 2">
          <a:extLst>
            <a:ext uri="{FF2B5EF4-FFF2-40B4-BE49-F238E27FC236}">
              <a16:creationId xmlns:a16="http://schemas.microsoft.com/office/drawing/2014/main" id="{51839DAF-2A09-4EE8-8E0E-C529AF2BEB83}"/>
            </a:ext>
          </a:extLst>
        </xdr:cNvPr>
        <xdr:cNvSpPr>
          <a:spLocks noChangeAspect="1" noChangeArrowheads="1"/>
        </xdr:cNvSpPr>
      </xdr:nvSpPr>
      <xdr:spPr bwMode="auto">
        <a:xfrm>
          <a:off x="1303020" y="6164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17</xdr:row>
      <xdr:rowOff>45720</xdr:rowOff>
    </xdr:from>
    <xdr:ext cx="518160" cy="556260"/>
    <xdr:sp macro="" textlink="">
      <xdr:nvSpPr>
        <xdr:cNvPr id="671" name="AutoShape 2">
          <a:extLst>
            <a:ext uri="{FF2B5EF4-FFF2-40B4-BE49-F238E27FC236}">
              <a16:creationId xmlns:a16="http://schemas.microsoft.com/office/drawing/2014/main" id="{45BD8EFB-F4A8-481F-ACEF-A22BA92D309E}"/>
            </a:ext>
          </a:extLst>
        </xdr:cNvPr>
        <xdr:cNvSpPr>
          <a:spLocks noChangeAspect="1" noChangeArrowheads="1"/>
        </xdr:cNvSpPr>
      </xdr:nvSpPr>
      <xdr:spPr bwMode="auto">
        <a:xfrm>
          <a:off x="11643360" y="3703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411480</xdr:colOff>
      <xdr:row>37</xdr:row>
      <xdr:rowOff>45720</xdr:rowOff>
    </xdr:from>
    <xdr:ext cx="518160" cy="556260"/>
    <xdr:sp macro="" textlink="">
      <xdr:nvSpPr>
        <xdr:cNvPr id="672" name="AutoShape 2">
          <a:extLst>
            <a:ext uri="{FF2B5EF4-FFF2-40B4-BE49-F238E27FC236}">
              <a16:creationId xmlns:a16="http://schemas.microsoft.com/office/drawing/2014/main" id="{F0426265-A91F-4636-BBCA-40123A1259CD}"/>
            </a:ext>
          </a:extLst>
        </xdr:cNvPr>
        <xdr:cNvSpPr>
          <a:spLocks noChangeAspect="1" noChangeArrowheads="1"/>
        </xdr:cNvSpPr>
      </xdr:nvSpPr>
      <xdr:spPr bwMode="auto">
        <a:xfrm>
          <a:off x="1158240" y="7665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56</xdr:row>
      <xdr:rowOff>7620</xdr:rowOff>
    </xdr:from>
    <xdr:ext cx="518160" cy="548640"/>
    <xdr:sp macro="" textlink="">
      <xdr:nvSpPr>
        <xdr:cNvPr id="673" name="AutoShape 2">
          <a:extLst>
            <a:ext uri="{FF2B5EF4-FFF2-40B4-BE49-F238E27FC236}">
              <a16:creationId xmlns:a16="http://schemas.microsoft.com/office/drawing/2014/main" id="{602E686C-A764-4623-AB36-DB805F9847B6}"/>
            </a:ext>
          </a:extLst>
        </xdr:cNvPr>
        <xdr:cNvSpPr>
          <a:spLocks noChangeAspect="1" noChangeArrowheads="1"/>
        </xdr:cNvSpPr>
      </xdr:nvSpPr>
      <xdr:spPr bwMode="auto">
        <a:xfrm>
          <a:off x="563880" y="11391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69</xdr:row>
      <xdr:rowOff>7620</xdr:rowOff>
    </xdr:from>
    <xdr:ext cx="518160" cy="548640"/>
    <xdr:sp macro="" textlink="">
      <xdr:nvSpPr>
        <xdr:cNvPr id="674" name="AutoShape 2">
          <a:extLst>
            <a:ext uri="{FF2B5EF4-FFF2-40B4-BE49-F238E27FC236}">
              <a16:creationId xmlns:a16="http://schemas.microsoft.com/office/drawing/2014/main" id="{5014D72A-67F7-499F-9595-3C841B5131E6}"/>
            </a:ext>
          </a:extLst>
        </xdr:cNvPr>
        <xdr:cNvSpPr>
          <a:spLocks noChangeAspect="1" noChangeArrowheads="1"/>
        </xdr:cNvSpPr>
      </xdr:nvSpPr>
      <xdr:spPr bwMode="auto">
        <a:xfrm>
          <a:off x="563880" y="13959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213360</xdr:colOff>
      <xdr:row>59</xdr:row>
      <xdr:rowOff>15240</xdr:rowOff>
    </xdr:from>
    <xdr:ext cx="518160" cy="548640"/>
    <xdr:sp macro="" textlink="">
      <xdr:nvSpPr>
        <xdr:cNvPr id="675" name="AutoShape 2">
          <a:extLst>
            <a:ext uri="{FF2B5EF4-FFF2-40B4-BE49-F238E27FC236}">
              <a16:creationId xmlns:a16="http://schemas.microsoft.com/office/drawing/2014/main" id="{7E2BA522-AE8D-40CD-929B-F6385E4A991C}"/>
            </a:ext>
          </a:extLst>
        </xdr:cNvPr>
        <xdr:cNvSpPr>
          <a:spLocks noChangeAspect="1" noChangeArrowheads="1"/>
        </xdr:cNvSpPr>
      </xdr:nvSpPr>
      <xdr:spPr bwMode="auto">
        <a:xfrm>
          <a:off x="586740" y="11993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56</xdr:row>
      <xdr:rowOff>7620</xdr:rowOff>
    </xdr:from>
    <xdr:ext cx="518160" cy="548640"/>
    <xdr:sp macro="" textlink="">
      <xdr:nvSpPr>
        <xdr:cNvPr id="676" name="AutoShape 2">
          <a:extLst>
            <a:ext uri="{FF2B5EF4-FFF2-40B4-BE49-F238E27FC236}">
              <a16:creationId xmlns:a16="http://schemas.microsoft.com/office/drawing/2014/main" id="{00B7D6C3-0325-4EF0-96C9-2A17E71DA304}"/>
            </a:ext>
          </a:extLst>
        </xdr:cNvPr>
        <xdr:cNvSpPr>
          <a:spLocks noChangeAspect="1" noChangeArrowheads="1"/>
        </xdr:cNvSpPr>
      </xdr:nvSpPr>
      <xdr:spPr bwMode="auto">
        <a:xfrm>
          <a:off x="563880" y="11391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60</xdr:row>
      <xdr:rowOff>7620</xdr:rowOff>
    </xdr:from>
    <xdr:ext cx="518160" cy="548640"/>
    <xdr:sp macro="" textlink="">
      <xdr:nvSpPr>
        <xdr:cNvPr id="677" name="AutoShape 2">
          <a:extLst>
            <a:ext uri="{FF2B5EF4-FFF2-40B4-BE49-F238E27FC236}">
              <a16:creationId xmlns:a16="http://schemas.microsoft.com/office/drawing/2014/main" id="{642ED69E-F943-4776-8F7A-DCFE72A69A77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184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60</xdr:row>
      <xdr:rowOff>7620</xdr:rowOff>
    </xdr:from>
    <xdr:ext cx="518160" cy="548640"/>
    <xdr:sp macro="" textlink="">
      <xdr:nvSpPr>
        <xdr:cNvPr id="678" name="AutoShape 2">
          <a:extLst>
            <a:ext uri="{FF2B5EF4-FFF2-40B4-BE49-F238E27FC236}">
              <a16:creationId xmlns:a16="http://schemas.microsoft.com/office/drawing/2014/main" id="{FE854E80-753D-4B54-B4C3-64B530A73BB9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184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58</xdr:row>
      <xdr:rowOff>7620</xdr:rowOff>
    </xdr:from>
    <xdr:ext cx="518160" cy="548640"/>
    <xdr:sp macro="" textlink="">
      <xdr:nvSpPr>
        <xdr:cNvPr id="679" name="AutoShape 2">
          <a:extLst>
            <a:ext uri="{FF2B5EF4-FFF2-40B4-BE49-F238E27FC236}">
              <a16:creationId xmlns:a16="http://schemas.microsoft.com/office/drawing/2014/main" id="{6FE40134-B384-497C-ADDD-1506DC0FA195}"/>
            </a:ext>
          </a:extLst>
        </xdr:cNvPr>
        <xdr:cNvSpPr>
          <a:spLocks noChangeAspect="1" noChangeArrowheads="1"/>
        </xdr:cNvSpPr>
      </xdr:nvSpPr>
      <xdr:spPr bwMode="auto">
        <a:xfrm>
          <a:off x="563880" y="11788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51</xdr:row>
      <xdr:rowOff>0</xdr:rowOff>
    </xdr:from>
    <xdr:ext cx="518160" cy="548640"/>
    <xdr:sp macro="" textlink="">
      <xdr:nvSpPr>
        <xdr:cNvPr id="680" name="AutoShape 2">
          <a:extLst>
            <a:ext uri="{FF2B5EF4-FFF2-40B4-BE49-F238E27FC236}">
              <a16:creationId xmlns:a16="http://schemas.microsoft.com/office/drawing/2014/main" id="{53985BBD-8519-4708-95F1-8BDB40025C37}"/>
            </a:ext>
          </a:extLst>
        </xdr:cNvPr>
        <xdr:cNvSpPr>
          <a:spLocks noChangeAspect="1" noChangeArrowheads="1"/>
        </xdr:cNvSpPr>
      </xdr:nvSpPr>
      <xdr:spPr bwMode="auto">
        <a:xfrm>
          <a:off x="7376160" y="10393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69</xdr:row>
      <xdr:rowOff>0</xdr:rowOff>
    </xdr:from>
    <xdr:ext cx="518160" cy="548640"/>
    <xdr:sp macro="" textlink="">
      <xdr:nvSpPr>
        <xdr:cNvPr id="681" name="AutoShape 2">
          <a:extLst>
            <a:ext uri="{FF2B5EF4-FFF2-40B4-BE49-F238E27FC236}">
              <a16:creationId xmlns:a16="http://schemas.microsoft.com/office/drawing/2014/main" id="{E9E0C84F-6608-47F7-8644-A53AF2D72113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13952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69</xdr:row>
      <xdr:rowOff>0</xdr:rowOff>
    </xdr:from>
    <xdr:ext cx="518160" cy="548640"/>
    <xdr:sp macro="" textlink="">
      <xdr:nvSpPr>
        <xdr:cNvPr id="682" name="AutoShape 2">
          <a:extLst>
            <a:ext uri="{FF2B5EF4-FFF2-40B4-BE49-F238E27FC236}">
              <a16:creationId xmlns:a16="http://schemas.microsoft.com/office/drawing/2014/main" id="{70700CD5-1388-4097-821E-7379D4EA614C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13952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42</xdr:row>
      <xdr:rowOff>30480</xdr:rowOff>
    </xdr:from>
    <xdr:ext cx="518160" cy="556260"/>
    <xdr:sp macro="" textlink="">
      <xdr:nvSpPr>
        <xdr:cNvPr id="683" name="AutoShape 2">
          <a:extLst>
            <a:ext uri="{FF2B5EF4-FFF2-40B4-BE49-F238E27FC236}">
              <a16:creationId xmlns:a16="http://schemas.microsoft.com/office/drawing/2014/main" id="{DC6FA611-7277-437F-A409-7DB1E8BE2C36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8641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42</xdr:row>
      <xdr:rowOff>30480</xdr:rowOff>
    </xdr:from>
    <xdr:ext cx="518160" cy="556260"/>
    <xdr:sp macro="" textlink="">
      <xdr:nvSpPr>
        <xdr:cNvPr id="684" name="AutoShape 2">
          <a:extLst>
            <a:ext uri="{FF2B5EF4-FFF2-40B4-BE49-F238E27FC236}">
              <a16:creationId xmlns:a16="http://schemas.microsoft.com/office/drawing/2014/main" id="{EDEB0974-3296-4754-B3AB-D8A063FF15FF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8641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59</xdr:row>
      <xdr:rowOff>0</xdr:rowOff>
    </xdr:from>
    <xdr:ext cx="518160" cy="548640"/>
    <xdr:sp macro="" textlink="">
      <xdr:nvSpPr>
        <xdr:cNvPr id="685" name="AutoShape 2">
          <a:extLst>
            <a:ext uri="{FF2B5EF4-FFF2-40B4-BE49-F238E27FC236}">
              <a16:creationId xmlns:a16="http://schemas.microsoft.com/office/drawing/2014/main" id="{0775950A-9C90-462B-B397-C8ECC111F4C8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11978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59</xdr:row>
      <xdr:rowOff>0</xdr:rowOff>
    </xdr:from>
    <xdr:ext cx="518160" cy="548640"/>
    <xdr:sp macro="" textlink="">
      <xdr:nvSpPr>
        <xdr:cNvPr id="686" name="AutoShape 2">
          <a:extLst>
            <a:ext uri="{FF2B5EF4-FFF2-40B4-BE49-F238E27FC236}">
              <a16:creationId xmlns:a16="http://schemas.microsoft.com/office/drawing/2014/main" id="{9EED05B9-F299-4C1E-BF43-FEEF7A47FC16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11978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20</xdr:row>
      <xdr:rowOff>7620</xdr:rowOff>
    </xdr:from>
    <xdr:ext cx="518160" cy="548640"/>
    <xdr:sp macro="" textlink="">
      <xdr:nvSpPr>
        <xdr:cNvPr id="687" name="AutoShape 2">
          <a:extLst>
            <a:ext uri="{FF2B5EF4-FFF2-40B4-BE49-F238E27FC236}">
              <a16:creationId xmlns:a16="http://schemas.microsoft.com/office/drawing/2014/main" id="{DF9BC435-8A47-478E-BC85-3F49F729B39E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4259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20</xdr:row>
      <xdr:rowOff>7620</xdr:rowOff>
    </xdr:from>
    <xdr:ext cx="518160" cy="548640"/>
    <xdr:sp macro="" textlink="">
      <xdr:nvSpPr>
        <xdr:cNvPr id="688" name="AutoShape 2">
          <a:extLst>
            <a:ext uri="{FF2B5EF4-FFF2-40B4-BE49-F238E27FC236}">
              <a16:creationId xmlns:a16="http://schemas.microsoft.com/office/drawing/2014/main" id="{9607FA54-B449-4EF3-96C2-6EC0215FC690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4259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24</xdr:row>
      <xdr:rowOff>0</xdr:rowOff>
    </xdr:from>
    <xdr:ext cx="518160" cy="548640"/>
    <xdr:sp macro="" textlink="">
      <xdr:nvSpPr>
        <xdr:cNvPr id="689" name="AutoShape 2">
          <a:extLst>
            <a:ext uri="{FF2B5EF4-FFF2-40B4-BE49-F238E27FC236}">
              <a16:creationId xmlns:a16="http://schemas.microsoft.com/office/drawing/2014/main" id="{9D056404-7FEA-444C-8777-6118A6426008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504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24</xdr:row>
      <xdr:rowOff>0</xdr:rowOff>
    </xdr:from>
    <xdr:ext cx="518160" cy="556260"/>
    <xdr:sp macro="" textlink="">
      <xdr:nvSpPr>
        <xdr:cNvPr id="690" name="AutoShape 2">
          <a:extLst>
            <a:ext uri="{FF2B5EF4-FFF2-40B4-BE49-F238E27FC236}">
              <a16:creationId xmlns:a16="http://schemas.microsoft.com/office/drawing/2014/main" id="{903E6502-B3B0-4C52-994E-4901E896FE89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5044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24</xdr:row>
      <xdr:rowOff>0</xdr:rowOff>
    </xdr:from>
    <xdr:ext cx="518160" cy="556260"/>
    <xdr:sp macro="" textlink="">
      <xdr:nvSpPr>
        <xdr:cNvPr id="691" name="AutoShape 2">
          <a:extLst>
            <a:ext uri="{FF2B5EF4-FFF2-40B4-BE49-F238E27FC236}">
              <a16:creationId xmlns:a16="http://schemas.microsoft.com/office/drawing/2014/main" id="{21C86E06-D591-42F2-8EBC-C46740F31D84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5044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28</xdr:row>
      <xdr:rowOff>0</xdr:rowOff>
    </xdr:from>
    <xdr:ext cx="518160" cy="548640"/>
    <xdr:sp macro="" textlink="">
      <xdr:nvSpPr>
        <xdr:cNvPr id="692" name="AutoShape 2">
          <a:extLst>
            <a:ext uri="{FF2B5EF4-FFF2-40B4-BE49-F238E27FC236}">
              <a16:creationId xmlns:a16="http://schemas.microsoft.com/office/drawing/2014/main" id="{FA66D2C2-6F7B-47C0-871B-23BBDC6A8E54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28</xdr:row>
      <xdr:rowOff>0</xdr:rowOff>
    </xdr:from>
    <xdr:ext cx="518160" cy="548640"/>
    <xdr:sp macro="" textlink="">
      <xdr:nvSpPr>
        <xdr:cNvPr id="693" name="AutoShape 2">
          <a:extLst>
            <a:ext uri="{FF2B5EF4-FFF2-40B4-BE49-F238E27FC236}">
              <a16:creationId xmlns:a16="http://schemas.microsoft.com/office/drawing/2014/main" id="{5F1CA430-DFD9-4D41-9C1F-26936F1A0673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28</xdr:row>
      <xdr:rowOff>0</xdr:rowOff>
    </xdr:from>
    <xdr:ext cx="518160" cy="556260"/>
    <xdr:sp macro="" textlink="">
      <xdr:nvSpPr>
        <xdr:cNvPr id="694" name="AutoShape 2">
          <a:extLst>
            <a:ext uri="{FF2B5EF4-FFF2-40B4-BE49-F238E27FC236}">
              <a16:creationId xmlns:a16="http://schemas.microsoft.com/office/drawing/2014/main" id="{8C97351E-0522-4D64-AD87-00DA000FB8F7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58369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28</xdr:row>
      <xdr:rowOff>0</xdr:rowOff>
    </xdr:from>
    <xdr:ext cx="518160" cy="556260"/>
    <xdr:sp macro="" textlink="">
      <xdr:nvSpPr>
        <xdr:cNvPr id="695" name="AutoShape 2">
          <a:extLst>
            <a:ext uri="{FF2B5EF4-FFF2-40B4-BE49-F238E27FC236}">
              <a16:creationId xmlns:a16="http://schemas.microsoft.com/office/drawing/2014/main" id="{E564B876-5147-44AD-9219-335DE8D571C0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58369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39</xdr:row>
      <xdr:rowOff>0</xdr:rowOff>
    </xdr:from>
    <xdr:ext cx="518160" cy="556260"/>
    <xdr:sp macro="" textlink="">
      <xdr:nvSpPr>
        <xdr:cNvPr id="696" name="AutoShape 2">
          <a:extLst>
            <a:ext uri="{FF2B5EF4-FFF2-40B4-BE49-F238E27FC236}">
              <a16:creationId xmlns:a16="http://schemas.microsoft.com/office/drawing/2014/main" id="{09CC9E18-0259-412C-A79C-13BAFE825CBF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80162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38</xdr:row>
      <xdr:rowOff>15240</xdr:rowOff>
    </xdr:from>
    <xdr:ext cx="518160" cy="556260"/>
    <xdr:sp macro="" textlink="">
      <xdr:nvSpPr>
        <xdr:cNvPr id="697" name="AutoShape 2">
          <a:extLst>
            <a:ext uri="{FF2B5EF4-FFF2-40B4-BE49-F238E27FC236}">
              <a16:creationId xmlns:a16="http://schemas.microsoft.com/office/drawing/2014/main" id="{AA4246D3-9E97-405C-9EC9-15483881F73A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7833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51</xdr:row>
      <xdr:rowOff>7620</xdr:rowOff>
    </xdr:from>
    <xdr:ext cx="518160" cy="548640"/>
    <xdr:sp macro="" textlink="">
      <xdr:nvSpPr>
        <xdr:cNvPr id="698" name="AutoShape 2">
          <a:extLst>
            <a:ext uri="{FF2B5EF4-FFF2-40B4-BE49-F238E27FC236}">
              <a16:creationId xmlns:a16="http://schemas.microsoft.com/office/drawing/2014/main" id="{D63516B9-C6A8-49FB-9B9A-C78361367C2E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10401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51</xdr:row>
      <xdr:rowOff>7620</xdr:rowOff>
    </xdr:from>
    <xdr:ext cx="518160" cy="548640"/>
    <xdr:sp macro="" textlink="">
      <xdr:nvSpPr>
        <xdr:cNvPr id="699" name="AutoShape 2">
          <a:extLst>
            <a:ext uri="{FF2B5EF4-FFF2-40B4-BE49-F238E27FC236}">
              <a16:creationId xmlns:a16="http://schemas.microsoft.com/office/drawing/2014/main" id="{380E2F98-EA04-4D53-925B-3C6A245B4A4C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10401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46</xdr:row>
      <xdr:rowOff>7620</xdr:rowOff>
    </xdr:from>
    <xdr:ext cx="518160" cy="548640"/>
    <xdr:sp macro="" textlink="">
      <xdr:nvSpPr>
        <xdr:cNvPr id="700" name="AutoShape 2">
          <a:extLst>
            <a:ext uri="{FF2B5EF4-FFF2-40B4-BE49-F238E27FC236}">
              <a16:creationId xmlns:a16="http://schemas.microsoft.com/office/drawing/2014/main" id="{08F2CE23-E63D-45E7-B755-592F2E9D6254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9410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46</xdr:row>
      <xdr:rowOff>7620</xdr:rowOff>
    </xdr:from>
    <xdr:ext cx="518160" cy="548640"/>
    <xdr:sp macro="" textlink="">
      <xdr:nvSpPr>
        <xdr:cNvPr id="701" name="AutoShape 2">
          <a:extLst>
            <a:ext uri="{FF2B5EF4-FFF2-40B4-BE49-F238E27FC236}">
              <a16:creationId xmlns:a16="http://schemas.microsoft.com/office/drawing/2014/main" id="{4F578D0D-43B5-48D3-87B8-73D2C71005C4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9410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22</xdr:row>
      <xdr:rowOff>0</xdr:rowOff>
    </xdr:from>
    <xdr:ext cx="518160" cy="556260"/>
    <xdr:sp macro="" textlink="">
      <xdr:nvSpPr>
        <xdr:cNvPr id="702" name="AutoShape 2">
          <a:extLst>
            <a:ext uri="{FF2B5EF4-FFF2-40B4-BE49-F238E27FC236}">
              <a16:creationId xmlns:a16="http://schemas.microsoft.com/office/drawing/2014/main" id="{3B0094A4-31A3-4CD5-A1FB-D78E5BCBA884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4648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28</xdr:row>
      <xdr:rowOff>0</xdr:rowOff>
    </xdr:from>
    <xdr:ext cx="518160" cy="548640"/>
    <xdr:sp macro="" textlink="">
      <xdr:nvSpPr>
        <xdr:cNvPr id="703" name="AutoShape 2">
          <a:extLst>
            <a:ext uri="{FF2B5EF4-FFF2-40B4-BE49-F238E27FC236}">
              <a16:creationId xmlns:a16="http://schemas.microsoft.com/office/drawing/2014/main" id="{29208FE8-7BCC-40CE-8FF9-C22907BDB2F9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28</xdr:row>
      <xdr:rowOff>0</xdr:rowOff>
    </xdr:from>
    <xdr:ext cx="518160" cy="548640"/>
    <xdr:sp macro="" textlink="">
      <xdr:nvSpPr>
        <xdr:cNvPr id="704" name="AutoShape 2">
          <a:extLst>
            <a:ext uri="{FF2B5EF4-FFF2-40B4-BE49-F238E27FC236}">
              <a16:creationId xmlns:a16="http://schemas.microsoft.com/office/drawing/2014/main" id="{A99DD4B6-B31B-4C3A-8F0A-DCD7ED35B334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28</xdr:row>
      <xdr:rowOff>0</xdr:rowOff>
    </xdr:from>
    <xdr:ext cx="518160" cy="556260"/>
    <xdr:sp macro="" textlink="">
      <xdr:nvSpPr>
        <xdr:cNvPr id="705" name="AutoShape 2">
          <a:extLst>
            <a:ext uri="{FF2B5EF4-FFF2-40B4-BE49-F238E27FC236}">
              <a16:creationId xmlns:a16="http://schemas.microsoft.com/office/drawing/2014/main" id="{3786EBC8-37CB-4200-9BDA-29E38E52426A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58369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28</xdr:row>
      <xdr:rowOff>0</xdr:rowOff>
    </xdr:from>
    <xdr:ext cx="518160" cy="556260"/>
    <xdr:sp macro="" textlink="">
      <xdr:nvSpPr>
        <xdr:cNvPr id="706" name="AutoShape 2">
          <a:extLst>
            <a:ext uri="{FF2B5EF4-FFF2-40B4-BE49-F238E27FC236}">
              <a16:creationId xmlns:a16="http://schemas.microsoft.com/office/drawing/2014/main" id="{10738723-25C0-44B8-A281-375F65EC1B64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58369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27</xdr:row>
      <xdr:rowOff>0</xdr:rowOff>
    </xdr:from>
    <xdr:ext cx="518160" cy="556260"/>
    <xdr:sp macro="" textlink="">
      <xdr:nvSpPr>
        <xdr:cNvPr id="707" name="AutoShape 2">
          <a:extLst>
            <a:ext uri="{FF2B5EF4-FFF2-40B4-BE49-F238E27FC236}">
              <a16:creationId xmlns:a16="http://schemas.microsoft.com/office/drawing/2014/main" id="{C1E942B2-3C98-4F47-A1D6-B91A6F097E60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5638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43</xdr:row>
      <xdr:rowOff>0</xdr:rowOff>
    </xdr:from>
    <xdr:ext cx="518160" cy="548640"/>
    <xdr:sp macro="" textlink="">
      <xdr:nvSpPr>
        <xdr:cNvPr id="708" name="AutoShape 2">
          <a:extLst>
            <a:ext uri="{FF2B5EF4-FFF2-40B4-BE49-F238E27FC236}">
              <a16:creationId xmlns:a16="http://schemas.microsoft.com/office/drawing/2014/main" id="{8262C7A2-815B-4639-98A8-D96EAC974678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880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43</xdr:row>
      <xdr:rowOff>0</xdr:rowOff>
    </xdr:from>
    <xdr:ext cx="518160" cy="548640"/>
    <xdr:sp macro="" textlink="">
      <xdr:nvSpPr>
        <xdr:cNvPr id="709" name="AutoShape 2">
          <a:extLst>
            <a:ext uri="{FF2B5EF4-FFF2-40B4-BE49-F238E27FC236}">
              <a16:creationId xmlns:a16="http://schemas.microsoft.com/office/drawing/2014/main" id="{91E41CF5-AA30-4B8E-A4A1-75550D542FDD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880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43</xdr:row>
      <xdr:rowOff>0</xdr:rowOff>
    </xdr:from>
    <xdr:ext cx="518160" cy="556260"/>
    <xdr:sp macro="" textlink="">
      <xdr:nvSpPr>
        <xdr:cNvPr id="710" name="AutoShape 2">
          <a:extLst>
            <a:ext uri="{FF2B5EF4-FFF2-40B4-BE49-F238E27FC236}">
              <a16:creationId xmlns:a16="http://schemas.microsoft.com/office/drawing/2014/main" id="{2643A816-9337-444E-87B9-F7028A8AF859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8808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43</xdr:row>
      <xdr:rowOff>0</xdr:rowOff>
    </xdr:from>
    <xdr:ext cx="518160" cy="556260"/>
    <xdr:sp macro="" textlink="">
      <xdr:nvSpPr>
        <xdr:cNvPr id="711" name="AutoShape 2">
          <a:extLst>
            <a:ext uri="{FF2B5EF4-FFF2-40B4-BE49-F238E27FC236}">
              <a16:creationId xmlns:a16="http://schemas.microsoft.com/office/drawing/2014/main" id="{CEB4A1C3-8986-4019-94CA-7A47CB4A5A9F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8808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46</xdr:row>
      <xdr:rowOff>7620</xdr:rowOff>
    </xdr:from>
    <xdr:ext cx="518160" cy="548640"/>
    <xdr:sp macro="" textlink="">
      <xdr:nvSpPr>
        <xdr:cNvPr id="712" name="AutoShape 2">
          <a:extLst>
            <a:ext uri="{FF2B5EF4-FFF2-40B4-BE49-F238E27FC236}">
              <a16:creationId xmlns:a16="http://schemas.microsoft.com/office/drawing/2014/main" id="{5964F527-26E4-4921-B6A4-50FE1867675D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9410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51</xdr:row>
      <xdr:rowOff>15240</xdr:rowOff>
    </xdr:from>
    <xdr:ext cx="518160" cy="548640"/>
    <xdr:sp macro="" textlink="">
      <xdr:nvSpPr>
        <xdr:cNvPr id="713" name="AutoShape 2">
          <a:extLst>
            <a:ext uri="{FF2B5EF4-FFF2-40B4-BE49-F238E27FC236}">
              <a16:creationId xmlns:a16="http://schemas.microsoft.com/office/drawing/2014/main" id="{ED1BD872-19A3-4787-A78A-9B621C27A792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10408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46</xdr:row>
      <xdr:rowOff>7620</xdr:rowOff>
    </xdr:from>
    <xdr:ext cx="518160" cy="548640"/>
    <xdr:sp macro="" textlink="">
      <xdr:nvSpPr>
        <xdr:cNvPr id="714" name="AutoShape 2">
          <a:extLst>
            <a:ext uri="{FF2B5EF4-FFF2-40B4-BE49-F238E27FC236}">
              <a16:creationId xmlns:a16="http://schemas.microsoft.com/office/drawing/2014/main" id="{45F2DF20-FD36-4AE8-AA0D-278B0831C868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9410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33</xdr:row>
      <xdr:rowOff>0</xdr:rowOff>
    </xdr:from>
    <xdr:ext cx="518160" cy="548640"/>
    <xdr:sp macro="" textlink="">
      <xdr:nvSpPr>
        <xdr:cNvPr id="715" name="AutoShape 2">
          <a:extLst>
            <a:ext uri="{FF2B5EF4-FFF2-40B4-BE49-F238E27FC236}">
              <a16:creationId xmlns:a16="http://schemas.microsoft.com/office/drawing/2014/main" id="{8A1FC8BD-F804-4907-97E2-9773CB8F5D9C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6827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33</xdr:row>
      <xdr:rowOff>0</xdr:rowOff>
    </xdr:from>
    <xdr:ext cx="518160" cy="548640"/>
    <xdr:sp macro="" textlink="">
      <xdr:nvSpPr>
        <xdr:cNvPr id="716" name="AutoShape 2">
          <a:extLst>
            <a:ext uri="{FF2B5EF4-FFF2-40B4-BE49-F238E27FC236}">
              <a16:creationId xmlns:a16="http://schemas.microsoft.com/office/drawing/2014/main" id="{67B8AA1C-D834-489A-8497-8584BED9C7C9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6827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33</xdr:row>
      <xdr:rowOff>0</xdr:rowOff>
    </xdr:from>
    <xdr:ext cx="518160" cy="556260"/>
    <xdr:sp macro="" textlink="">
      <xdr:nvSpPr>
        <xdr:cNvPr id="717" name="AutoShape 2">
          <a:extLst>
            <a:ext uri="{FF2B5EF4-FFF2-40B4-BE49-F238E27FC236}">
              <a16:creationId xmlns:a16="http://schemas.microsoft.com/office/drawing/2014/main" id="{40016E58-6387-4A8C-874A-0D9CAF7C603C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6827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33</xdr:row>
      <xdr:rowOff>0</xdr:rowOff>
    </xdr:from>
    <xdr:ext cx="518160" cy="556260"/>
    <xdr:sp macro="" textlink="">
      <xdr:nvSpPr>
        <xdr:cNvPr id="718" name="AutoShape 2">
          <a:extLst>
            <a:ext uri="{FF2B5EF4-FFF2-40B4-BE49-F238E27FC236}">
              <a16:creationId xmlns:a16="http://schemas.microsoft.com/office/drawing/2014/main" id="{910DEE12-DD5F-4837-A740-EF0108006895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6827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18</xdr:row>
      <xdr:rowOff>0</xdr:rowOff>
    </xdr:from>
    <xdr:ext cx="518160" cy="548640"/>
    <xdr:sp macro="" textlink="">
      <xdr:nvSpPr>
        <xdr:cNvPr id="719" name="AutoShape 2">
          <a:extLst>
            <a:ext uri="{FF2B5EF4-FFF2-40B4-BE49-F238E27FC236}">
              <a16:creationId xmlns:a16="http://schemas.microsoft.com/office/drawing/2014/main" id="{B5672B78-ADD1-45EB-8532-ADAC1FDB234C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3855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18</xdr:row>
      <xdr:rowOff>0</xdr:rowOff>
    </xdr:from>
    <xdr:ext cx="518160" cy="548640"/>
    <xdr:sp macro="" textlink="">
      <xdr:nvSpPr>
        <xdr:cNvPr id="720" name="AutoShape 2">
          <a:extLst>
            <a:ext uri="{FF2B5EF4-FFF2-40B4-BE49-F238E27FC236}">
              <a16:creationId xmlns:a16="http://schemas.microsoft.com/office/drawing/2014/main" id="{89BFD28D-985F-4329-B38A-C8AA9A206B0E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3855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18</xdr:row>
      <xdr:rowOff>0</xdr:rowOff>
    </xdr:from>
    <xdr:ext cx="518160" cy="556260"/>
    <xdr:sp macro="" textlink="">
      <xdr:nvSpPr>
        <xdr:cNvPr id="721" name="AutoShape 2">
          <a:extLst>
            <a:ext uri="{FF2B5EF4-FFF2-40B4-BE49-F238E27FC236}">
              <a16:creationId xmlns:a16="http://schemas.microsoft.com/office/drawing/2014/main" id="{687C3470-D54A-4487-9182-E4B18A75A49E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3855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18</xdr:row>
      <xdr:rowOff>0</xdr:rowOff>
    </xdr:from>
    <xdr:ext cx="518160" cy="556260"/>
    <xdr:sp macro="" textlink="">
      <xdr:nvSpPr>
        <xdr:cNvPr id="722" name="AutoShape 2">
          <a:extLst>
            <a:ext uri="{FF2B5EF4-FFF2-40B4-BE49-F238E27FC236}">
              <a16:creationId xmlns:a16="http://schemas.microsoft.com/office/drawing/2014/main" id="{0E9E4E09-9FB9-4E10-857F-9CD3513DE6F7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3855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39</xdr:row>
      <xdr:rowOff>7620</xdr:rowOff>
    </xdr:from>
    <xdr:ext cx="518160" cy="548640"/>
    <xdr:sp macro="" textlink="">
      <xdr:nvSpPr>
        <xdr:cNvPr id="723" name="AutoShape 2">
          <a:extLst>
            <a:ext uri="{FF2B5EF4-FFF2-40B4-BE49-F238E27FC236}">
              <a16:creationId xmlns:a16="http://schemas.microsoft.com/office/drawing/2014/main" id="{E1D55526-C1A6-48F2-9153-32384778F61D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8023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29</xdr:row>
      <xdr:rowOff>0</xdr:rowOff>
    </xdr:from>
    <xdr:ext cx="518160" cy="556260"/>
    <xdr:sp macro="" textlink="">
      <xdr:nvSpPr>
        <xdr:cNvPr id="724" name="AutoShape 2">
          <a:extLst>
            <a:ext uri="{FF2B5EF4-FFF2-40B4-BE49-F238E27FC236}">
              <a16:creationId xmlns:a16="http://schemas.microsoft.com/office/drawing/2014/main" id="{94BD2E40-0AD4-41DA-B3C6-E58F570AB43C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60350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48</xdr:row>
      <xdr:rowOff>7620</xdr:rowOff>
    </xdr:from>
    <xdr:ext cx="518160" cy="548640"/>
    <xdr:sp macro="" textlink="">
      <xdr:nvSpPr>
        <xdr:cNvPr id="725" name="AutoShape 2">
          <a:extLst>
            <a:ext uri="{FF2B5EF4-FFF2-40B4-BE49-F238E27FC236}">
              <a16:creationId xmlns:a16="http://schemas.microsoft.com/office/drawing/2014/main" id="{30705B8E-AC58-4745-979F-F3BA604BA41E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9806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50</xdr:row>
      <xdr:rowOff>15240</xdr:rowOff>
    </xdr:from>
    <xdr:ext cx="518160" cy="548640"/>
    <xdr:sp macro="" textlink="">
      <xdr:nvSpPr>
        <xdr:cNvPr id="726" name="AutoShape 2">
          <a:extLst>
            <a:ext uri="{FF2B5EF4-FFF2-40B4-BE49-F238E27FC236}">
              <a16:creationId xmlns:a16="http://schemas.microsoft.com/office/drawing/2014/main" id="{1110E0BC-E32C-478E-AD18-82B44B7AFBCD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10210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48</xdr:row>
      <xdr:rowOff>7620</xdr:rowOff>
    </xdr:from>
    <xdr:ext cx="518160" cy="548640"/>
    <xdr:sp macro="" textlink="">
      <xdr:nvSpPr>
        <xdr:cNvPr id="727" name="AutoShape 2">
          <a:extLst>
            <a:ext uri="{FF2B5EF4-FFF2-40B4-BE49-F238E27FC236}">
              <a16:creationId xmlns:a16="http://schemas.microsoft.com/office/drawing/2014/main" id="{E186A9DA-6225-4458-B564-CDF1A8E28103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9806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29</xdr:row>
      <xdr:rowOff>0</xdr:rowOff>
    </xdr:from>
    <xdr:ext cx="518160" cy="556260"/>
    <xdr:sp macro="" textlink="">
      <xdr:nvSpPr>
        <xdr:cNvPr id="728" name="AutoShape 2">
          <a:extLst>
            <a:ext uri="{FF2B5EF4-FFF2-40B4-BE49-F238E27FC236}">
              <a16:creationId xmlns:a16="http://schemas.microsoft.com/office/drawing/2014/main" id="{2C65EB92-F9C8-434E-B8ED-DB6AFDE58898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60350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48</xdr:row>
      <xdr:rowOff>7620</xdr:rowOff>
    </xdr:from>
    <xdr:ext cx="518160" cy="548640"/>
    <xdr:sp macro="" textlink="">
      <xdr:nvSpPr>
        <xdr:cNvPr id="729" name="AutoShape 2">
          <a:extLst>
            <a:ext uri="{FF2B5EF4-FFF2-40B4-BE49-F238E27FC236}">
              <a16:creationId xmlns:a16="http://schemas.microsoft.com/office/drawing/2014/main" id="{B75CCEF8-72F1-4F29-8C5A-A3E1617EFB8E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9806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50</xdr:row>
      <xdr:rowOff>45720</xdr:rowOff>
    </xdr:from>
    <xdr:ext cx="518160" cy="548640"/>
    <xdr:sp macro="" textlink="">
      <xdr:nvSpPr>
        <xdr:cNvPr id="730" name="AutoShape 2">
          <a:extLst>
            <a:ext uri="{FF2B5EF4-FFF2-40B4-BE49-F238E27FC236}">
              <a16:creationId xmlns:a16="http://schemas.microsoft.com/office/drawing/2014/main" id="{2C63C4B1-A664-452B-B725-F7B9D7FD93E8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1024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48</xdr:row>
      <xdr:rowOff>15240</xdr:rowOff>
    </xdr:from>
    <xdr:ext cx="518160" cy="548640"/>
    <xdr:sp macro="" textlink="">
      <xdr:nvSpPr>
        <xdr:cNvPr id="731" name="AutoShape 2">
          <a:extLst>
            <a:ext uri="{FF2B5EF4-FFF2-40B4-BE49-F238E27FC236}">
              <a16:creationId xmlns:a16="http://schemas.microsoft.com/office/drawing/2014/main" id="{404217C3-88CC-4F0A-841C-2A0550E6E514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981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35</xdr:row>
      <xdr:rowOff>0</xdr:rowOff>
    </xdr:from>
    <xdr:ext cx="518160" cy="548640"/>
    <xdr:sp macro="" textlink="">
      <xdr:nvSpPr>
        <xdr:cNvPr id="732" name="AutoShape 2">
          <a:extLst>
            <a:ext uri="{FF2B5EF4-FFF2-40B4-BE49-F238E27FC236}">
              <a16:creationId xmlns:a16="http://schemas.microsoft.com/office/drawing/2014/main" id="{BAEC63D4-5827-4735-AE18-6B48C28B247F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7223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35</xdr:row>
      <xdr:rowOff>0</xdr:rowOff>
    </xdr:from>
    <xdr:ext cx="518160" cy="548640"/>
    <xdr:sp macro="" textlink="">
      <xdr:nvSpPr>
        <xdr:cNvPr id="733" name="AutoShape 2">
          <a:extLst>
            <a:ext uri="{FF2B5EF4-FFF2-40B4-BE49-F238E27FC236}">
              <a16:creationId xmlns:a16="http://schemas.microsoft.com/office/drawing/2014/main" id="{67AEF040-52FE-4112-9D9C-ED2D944AC4B3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7223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35</xdr:row>
      <xdr:rowOff>0</xdr:rowOff>
    </xdr:from>
    <xdr:ext cx="518160" cy="556260"/>
    <xdr:sp macro="" textlink="">
      <xdr:nvSpPr>
        <xdr:cNvPr id="734" name="AutoShape 2">
          <a:extLst>
            <a:ext uri="{FF2B5EF4-FFF2-40B4-BE49-F238E27FC236}">
              <a16:creationId xmlns:a16="http://schemas.microsoft.com/office/drawing/2014/main" id="{089C4B8C-4EB0-4347-9249-693AD6CAE1AC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7223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35</xdr:row>
      <xdr:rowOff>0</xdr:rowOff>
    </xdr:from>
    <xdr:ext cx="518160" cy="556260"/>
    <xdr:sp macro="" textlink="">
      <xdr:nvSpPr>
        <xdr:cNvPr id="735" name="AutoShape 2">
          <a:extLst>
            <a:ext uri="{FF2B5EF4-FFF2-40B4-BE49-F238E27FC236}">
              <a16:creationId xmlns:a16="http://schemas.microsoft.com/office/drawing/2014/main" id="{E5673B3B-D7D7-470A-928B-888B1C5DFA79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7223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35</xdr:row>
      <xdr:rowOff>0</xdr:rowOff>
    </xdr:from>
    <xdr:ext cx="518160" cy="548640"/>
    <xdr:sp macro="" textlink="">
      <xdr:nvSpPr>
        <xdr:cNvPr id="736" name="AutoShape 2">
          <a:extLst>
            <a:ext uri="{FF2B5EF4-FFF2-40B4-BE49-F238E27FC236}">
              <a16:creationId xmlns:a16="http://schemas.microsoft.com/office/drawing/2014/main" id="{6825693B-D422-4CA9-8D95-41ABE25FEE47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7223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35</xdr:row>
      <xdr:rowOff>0</xdr:rowOff>
    </xdr:from>
    <xdr:ext cx="518160" cy="548640"/>
    <xdr:sp macro="" textlink="">
      <xdr:nvSpPr>
        <xdr:cNvPr id="737" name="AutoShape 2">
          <a:extLst>
            <a:ext uri="{FF2B5EF4-FFF2-40B4-BE49-F238E27FC236}">
              <a16:creationId xmlns:a16="http://schemas.microsoft.com/office/drawing/2014/main" id="{69A474A9-3D30-4EAE-A8C3-3E9B87DF05CD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7223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35</xdr:row>
      <xdr:rowOff>0</xdr:rowOff>
    </xdr:from>
    <xdr:ext cx="518160" cy="556260"/>
    <xdr:sp macro="" textlink="">
      <xdr:nvSpPr>
        <xdr:cNvPr id="738" name="AutoShape 2">
          <a:extLst>
            <a:ext uri="{FF2B5EF4-FFF2-40B4-BE49-F238E27FC236}">
              <a16:creationId xmlns:a16="http://schemas.microsoft.com/office/drawing/2014/main" id="{B7A922BC-0490-4BF6-A9E8-7E0E0D8A81A6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7223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35</xdr:row>
      <xdr:rowOff>0</xdr:rowOff>
    </xdr:from>
    <xdr:ext cx="518160" cy="556260"/>
    <xdr:sp macro="" textlink="">
      <xdr:nvSpPr>
        <xdr:cNvPr id="739" name="AutoShape 2">
          <a:extLst>
            <a:ext uri="{FF2B5EF4-FFF2-40B4-BE49-F238E27FC236}">
              <a16:creationId xmlns:a16="http://schemas.microsoft.com/office/drawing/2014/main" id="{C9ED11B0-2159-4BFF-935C-D827903FE5AF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7223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35</xdr:row>
      <xdr:rowOff>0</xdr:rowOff>
    </xdr:from>
    <xdr:ext cx="518160" cy="548640"/>
    <xdr:sp macro="" textlink="">
      <xdr:nvSpPr>
        <xdr:cNvPr id="740" name="AutoShape 2">
          <a:extLst>
            <a:ext uri="{FF2B5EF4-FFF2-40B4-BE49-F238E27FC236}">
              <a16:creationId xmlns:a16="http://schemas.microsoft.com/office/drawing/2014/main" id="{6AEDC0E1-F494-4B5A-AEC8-92706CB682B2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7223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35</xdr:row>
      <xdr:rowOff>0</xdr:rowOff>
    </xdr:from>
    <xdr:ext cx="518160" cy="548640"/>
    <xdr:sp macro="" textlink="">
      <xdr:nvSpPr>
        <xdr:cNvPr id="741" name="AutoShape 2">
          <a:extLst>
            <a:ext uri="{FF2B5EF4-FFF2-40B4-BE49-F238E27FC236}">
              <a16:creationId xmlns:a16="http://schemas.microsoft.com/office/drawing/2014/main" id="{2D3E9781-4CCE-45DD-9238-007E007F1052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7223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35</xdr:row>
      <xdr:rowOff>0</xdr:rowOff>
    </xdr:from>
    <xdr:ext cx="518160" cy="556260"/>
    <xdr:sp macro="" textlink="">
      <xdr:nvSpPr>
        <xdr:cNvPr id="742" name="AutoShape 2">
          <a:extLst>
            <a:ext uri="{FF2B5EF4-FFF2-40B4-BE49-F238E27FC236}">
              <a16:creationId xmlns:a16="http://schemas.microsoft.com/office/drawing/2014/main" id="{B3058953-CD68-47DC-B182-A7E7E4DD3F70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7223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35</xdr:row>
      <xdr:rowOff>0</xdr:rowOff>
    </xdr:from>
    <xdr:ext cx="518160" cy="556260"/>
    <xdr:sp macro="" textlink="">
      <xdr:nvSpPr>
        <xdr:cNvPr id="743" name="AutoShape 2">
          <a:extLst>
            <a:ext uri="{FF2B5EF4-FFF2-40B4-BE49-F238E27FC236}">
              <a16:creationId xmlns:a16="http://schemas.microsoft.com/office/drawing/2014/main" id="{90B14F31-9D7B-402A-99E5-2852902A5B25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7223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35</xdr:row>
      <xdr:rowOff>0</xdr:rowOff>
    </xdr:from>
    <xdr:ext cx="518160" cy="548640"/>
    <xdr:sp macro="" textlink="">
      <xdr:nvSpPr>
        <xdr:cNvPr id="744" name="AutoShape 2">
          <a:extLst>
            <a:ext uri="{FF2B5EF4-FFF2-40B4-BE49-F238E27FC236}">
              <a16:creationId xmlns:a16="http://schemas.microsoft.com/office/drawing/2014/main" id="{22B70E6E-D14F-4C6B-890C-7CA5981213A3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7223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35</xdr:row>
      <xdr:rowOff>0</xdr:rowOff>
    </xdr:from>
    <xdr:ext cx="518160" cy="548640"/>
    <xdr:sp macro="" textlink="">
      <xdr:nvSpPr>
        <xdr:cNvPr id="745" name="AutoShape 2">
          <a:extLst>
            <a:ext uri="{FF2B5EF4-FFF2-40B4-BE49-F238E27FC236}">
              <a16:creationId xmlns:a16="http://schemas.microsoft.com/office/drawing/2014/main" id="{8A0F56E8-C02C-4EF7-8FB6-AEE68189ABB2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7223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35</xdr:row>
      <xdr:rowOff>0</xdr:rowOff>
    </xdr:from>
    <xdr:ext cx="518160" cy="556260"/>
    <xdr:sp macro="" textlink="">
      <xdr:nvSpPr>
        <xdr:cNvPr id="746" name="AutoShape 2">
          <a:extLst>
            <a:ext uri="{FF2B5EF4-FFF2-40B4-BE49-F238E27FC236}">
              <a16:creationId xmlns:a16="http://schemas.microsoft.com/office/drawing/2014/main" id="{F8F228A8-2831-40CC-A513-8B392792690F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7223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35</xdr:row>
      <xdr:rowOff>0</xdr:rowOff>
    </xdr:from>
    <xdr:ext cx="518160" cy="556260"/>
    <xdr:sp macro="" textlink="">
      <xdr:nvSpPr>
        <xdr:cNvPr id="747" name="AutoShape 2">
          <a:extLst>
            <a:ext uri="{FF2B5EF4-FFF2-40B4-BE49-F238E27FC236}">
              <a16:creationId xmlns:a16="http://schemas.microsoft.com/office/drawing/2014/main" id="{94CF1412-65BB-4706-A4DA-472056687D74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7223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32</xdr:row>
      <xdr:rowOff>129540</xdr:rowOff>
    </xdr:from>
    <xdr:ext cx="518160" cy="556260"/>
    <xdr:sp macro="" textlink="">
      <xdr:nvSpPr>
        <xdr:cNvPr id="748" name="AutoShape 2">
          <a:extLst>
            <a:ext uri="{FF2B5EF4-FFF2-40B4-BE49-F238E27FC236}">
              <a16:creationId xmlns:a16="http://schemas.microsoft.com/office/drawing/2014/main" id="{B7FE44A1-2279-4FB9-A18A-A74D0B55D61A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67589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32</xdr:row>
      <xdr:rowOff>129540</xdr:rowOff>
    </xdr:from>
    <xdr:ext cx="518160" cy="556260"/>
    <xdr:sp macro="" textlink="">
      <xdr:nvSpPr>
        <xdr:cNvPr id="749" name="AutoShape 2">
          <a:extLst>
            <a:ext uri="{FF2B5EF4-FFF2-40B4-BE49-F238E27FC236}">
              <a16:creationId xmlns:a16="http://schemas.microsoft.com/office/drawing/2014/main" id="{833C712E-B7FC-4F88-AAB8-2869D4021B19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67589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41</xdr:row>
      <xdr:rowOff>0</xdr:rowOff>
    </xdr:from>
    <xdr:ext cx="518160" cy="556260"/>
    <xdr:sp macro="" textlink="">
      <xdr:nvSpPr>
        <xdr:cNvPr id="750" name="AutoShape 2">
          <a:extLst>
            <a:ext uri="{FF2B5EF4-FFF2-40B4-BE49-F238E27FC236}">
              <a16:creationId xmlns:a16="http://schemas.microsoft.com/office/drawing/2014/main" id="{31BC643D-E1E4-48A6-9D68-2C9F6A9B9969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8412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42</xdr:row>
      <xdr:rowOff>45720</xdr:rowOff>
    </xdr:from>
    <xdr:ext cx="518160" cy="556260"/>
    <xdr:sp macro="" textlink="">
      <xdr:nvSpPr>
        <xdr:cNvPr id="751" name="AutoShape 2">
          <a:extLst>
            <a:ext uri="{FF2B5EF4-FFF2-40B4-BE49-F238E27FC236}">
              <a16:creationId xmlns:a16="http://schemas.microsoft.com/office/drawing/2014/main" id="{3C6ACF1D-09DB-4A04-859D-4D07634399C3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8656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41</xdr:row>
      <xdr:rowOff>0</xdr:rowOff>
    </xdr:from>
    <xdr:ext cx="518160" cy="556260"/>
    <xdr:sp macro="" textlink="">
      <xdr:nvSpPr>
        <xdr:cNvPr id="752" name="AutoShape 2">
          <a:extLst>
            <a:ext uri="{FF2B5EF4-FFF2-40B4-BE49-F238E27FC236}">
              <a16:creationId xmlns:a16="http://schemas.microsoft.com/office/drawing/2014/main" id="{5BBCE16E-FE84-4995-B40C-02612F1F01B5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8412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42</xdr:row>
      <xdr:rowOff>45720</xdr:rowOff>
    </xdr:from>
    <xdr:ext cx="518160" cy="556260"/>
    <xdr:sp macro="" textlink="">
      <xdr:nvSpPr>
        <xdr:cNvPr id="753" name="AutoShape 2">
          <a:extLst>
            <a:ext uri="{FF2B5EF4-FFF2-40B4-BE49-F238E27FC236}">
              <a16:creationId xmlns:a16="http://schemas.microsoft.com/office/drawing/2014/main" id="{BD68AC72-1C90-4522-990E-42E3D5BD2F07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8656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64</xdr:row>
      <xdr:rowOff>7620</xdr:rowOff>
    </xdr:from>
    <xdr:ext cx="518160" cy="548640"/>
    <xdr:sp macro="" textlink="">
      <xdr:nvSpPr>
        <xdr:cNvPr id="754" name="AutoShape 2">
          <a:extLst>
            <a:ext uri="{FF2B5EF4-FFF2-40B4-BE49-F238E27FC236}">
              <a16:creationId xmlns:a16="http://schemas.microsoft.com/office/drawing/2014/main" id="{FBD5A541-BBDD-4522-BA26-652765D9ACAB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12976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64</xdr:row>
      <xdr:rowOff>7620</xdr:rowOff>
    </xdr:from>
    <xdr:ext cx="518160" cy="548640"/>
    <xdr:sp macro="" textlink="">
      <xdr:nvSpPr>
        <xdr:cNvPr id="755" name="AutoShape 2">
          <a:extLst>
            <a:ext uri="{FF2B5EF4-FFF2-40B4-BE49-F238E27FC236}">
              <a16:creationId xmlns:a16="http://schemas.microsoft.com/office/drawing/2014/main" id="{A258E8F7-A75C-4FC0-947E-99F4BC329B1B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12976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59</xdr:row>
      <xdr:rowOff>7620</xdr:rowOff>
    </xdr:from>
    <xdr:ext cx="518160" cy="548640"/>
    <xdr:sp macro="" textlink="">
      <xdr:nvSpPr>
        <xdr:cNvPr id="756" name="AutoShape 2">
          <a:extLst>
            <a:ext uri="{FF2B5EF4-FFF2-40B4-BE49-F238E27FC236}">
              <a16:creationId xmlns:a16="http://schemas.microsoft.com/office/drawing/2014/main" id="{58668213-EABB-49CE-B966-6FA08AFEF098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11986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64</xdr:row>
      <xdr:rowOff>7620</xdr:rowOff>
    </xdr:from>
    <xdr:ext cx="518160" cy="548640"/>
    <xdr:sp macro="" textlink="">
      <xdr:nvSpPr>
        <xdr:cNvPr id="757" name="AutoShape 2">
          <a:extLst>
            <a:ext uri="{FF2B5EF4-FFF2-40B4-BE49-F238E27FC236}">
              <a16:creationId xmlns:a16="http://schemas.microsoft.com/office/drawing/2014/main" id="{FBC4B4A4-667F-4482-92D0-C9DD086C1E1F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12976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64</xdr:row>
      <xdr:rowOff>7620</xdr:rowOff>
    </xdr:from>
    <xdr:ext cx="518160" cy="548640"/>
    <xdr:sp macro="" textlink="">
      <xdr:nvSpPr>
        <xdr:cNvPr id="758" name="AutoShape 2">
          <a:extLst>
            <a:ext uri="{FF2B5EF4-FFF2-40B4-BE49-F238E27FC236}">
              <a16:creationId xmlns:a16="http://schemas.microsoft.com/office/drawing/2014/main" id="{F3B8F567-FF09-4BBF-BD9B-3D275E71B3A9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12976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59</xdr:row>
      <xdr:rowOff>7620</xdr:rowOff>
    </xdr:from>
    <xdr:ext cx="518160" cy="548640"/>
    <xdr:sp macro="" textlink="">
      <xdr:nvSpPr>
        <xdr:cNvPr id="759" name="AutoShape 2">
          <a:extLst>
            <a:ext uri="{FF2B5EF4-FFF2-40B4-BE49-F238E27FC236}">
              <a16:creationId xmlns:a16="http://schemas.microsoft.com/office/drawing/2014/main" id="{2C18A0A9-D9C0-4925-AD0A-488B7DC78FE2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11986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69</xdr:row>
      <xdr:rowOff>0</xdr:rowOff>
    </xdr:from>
    <xdr:ext cx="518160" cy="548640"/>
    <xdr:sp macro="" textlink="">
      <xdr:nvSpPr>
        <xdr:cNvPr id="760" name="AutoShape 2">
          <a:extLst>
            <a:ext uri="{FF2B5EF4-FFF2-40B4-BE49-F238E27FC236}">
              <a16:creationId xmlns:a16="http://schemas.microsoft.com/office/drawing/2014/main" id="{5C3D2C83-9D66-4BE4-8B94-BBBEB339E0B6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13952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66</xdr:row>
      <xdr:rowOff>7620</xdr:rowOff>
    </xdr:from>
    <xdr:ext cx="518160" cy="548640"/>
    <xdr:sp macro="" textlink="">
      <xdr:nvSpPr>
        <xdr:cNvPr id="761" name="AutoShape 2">
          <a:extLst>
            <a:ext uri="{FF2B5EF4-FFF2-40B4-BE49-F238E27FC236}">
              <a16:creationId xmlns:a16="http://schemas.microsoft.com/office/drawing/2014/main" id="{CD9B928B-0C4F-47ED-A211-86B7ECC21DE9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13373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66</xdr:row>
      <xdr:rowOff>7620</xdr:rowOff>
    </xdr:from>
    <xdr:ext cx="518160" cy="548640"/>
    <xdr:sp macro="" textlink="">
      <xdr:nvSpPr>
        <xdr:cNvPr id="762" name="AutoShape 2">
          <a:extLst>
            <a:ext uri="{FF2B5EF4-FFF2-40B4-BE49-F238E27FC236}">
              <a16:creationId xmlns:a16="http://schemas.microsoft.com/office/drawing/2014/main" id="{62BCE4EF-0125-4003-A431-46FDA4AFF9FD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13373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69</xdr:row>
      <xdr:rowOff>0</xdr:rowOff>
    </xdr:from>
    <xdr:ext cx="518160" cy="548640"/>
    <xdr:sp macro="" textlink="">
      <xdr:nvSpPr>
        <xdr:cNvPr id="763" name="AutoShape 2">
          <a:extLst>
            <a:ext uri="{FF2B5EF4-FFF2-40B4-BE49-F238E27FC236}">
              <a16:creationId xmlns:a16="http://schemas.microsoft.com/office/drawing/2014/main" id="{855A4678-CCAC-42BB-AE2F-6F918306F6CF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13952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66</xdr:row>
      <xdr:rowOff>7620</xdr:rowOff>
    </xdr:from>
    <xdr:ext cx="518160" cy="548640"/>
    <xdr:sp macro="" textlink="">
      <xdr:nvSpPr>
        <xdr:cNvPr id="764" name="AutoShape 2">
          <a:extLst>
            <a:ext uri="{FF2B5EF4-FFF2-40B4-BE49-F238E27FC236}">
              <a16:creationId xmlns:a16="http://schemas.microsoft.com/office/drawing/2014/main" id="{63163A37-6DBA-4E23-A1F0-1CA7F16B8B07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13373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66</xdr:row>
      <xdr:rowOff>7620</xdr:rowOff>
    </xdr:from>
    <xdr:ext cx="518160" cy="548640"/>
    <xdr:sp macro="" textlink="">
      <xdr:nvSpPr>
        <xdr:cNvPr id="765" name="AutoShape 2">
          <a:extLst>
            <a:ext uri="{FF2B5EF4-FFF2-40B4-BE49-F238E27FC236}">
              <a16:creationId xmlns:a16="http://schemas.microsoft.com/office/drawing/2014/main" id="{0255C049-BF44-4114-893E-539240B08444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13373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47</xdr:row>
      <xdr:rowOff>7620</xdr:rowOff>
    </xdr:from>
    <xdr:ext cx="518160" cy="548640"/>
    <xdr:sp macro="" textlink="">
      <xdr:nvSpPr>
        <xdr:cNvPr id="766" name="AutoShape 2">
          <a:extLst>
            <a:ext uri="{FF2B5EF4-FFF2-40B4-BE49-F238E27FC236}">
              <a16:creationId xmlns:a16="http://schemas.microsoft.com/office/drawing/2014/main" id="{FA444DA1-A777-4857-92EA-CA1E12DB926A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9608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47</xdr:row>
      <xdr:rowOff>7620</xdr:rowOff>
    </xdr:from>
    <xdr:ext cx="518160" cy="548640"/>
    <xdr:sp macro="" textlink="">
      <xdr:nvSpPr>
        <xdr:cNvPr id="767" name="AutoShape 2">
          <a:extLst>
            <a:ext uri="{FF2B5EF4-FFF2-40B4-BE49-F238E27FC236}">
              <a16:creationId xmlns:a16="http://schemas.microsoft.com/office/drawing/2014/main" id="{24933C2E-863C-4098-AF78-99AF02CE459C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9608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47</xdr:row>
      <xdr:rowOff>7620</xdr:rowOff>
    </xdr:from>
    <xdr:ext cx="518160" cy="548640"/>
    <xdr:sp macro="" textlink="">
      <xdr:nvSpPr>
        <xdr:cNvPr id="768" name="AutoShape 2">
          <a:extLst>
            <a:ext uri="{FF2B5EF4-FFF2-40B4-BE49-F238E27FC236}">
              <a16:creationId xmlns:a16="http://schemas.microsoft.com/office/drawing/2014/main" id="{F87CA4E9-7782-4019-A32B-52A1027780A5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9608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47</xdr:row>
      <xdr:rowOff>7620</xdr:rowOff>
    </xdr:from>
    <xdr:ext cx="518160" cy="548640"/>
    <xdr:sp macro="" textlink="">
      <xdr:nvSpPr>
        <xdr:cNvPr id="769" name="AutoShape 2">
          <a:extLst>
            <a:ext uri="{FF2B5EF4-FFF2-40B4-BE49-F238E27FC236}">
              <a16:creationId xmlns:a16="http://schemas.microsoft.com/office/drawing/2014/main" id="{0DABD15F-B94B-4811-8378-26EBA5693272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9608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25</xdr:row>
      <xdr:rowOff>0</xdr:rowOff>
    </xdr:from>
    <xdr:ext cx="518160" cy="548640"/>
    <xdr:sp macro="" textlink="">
      <xdr:nvSpPr>
        <xdr:cNvPr id="770" name="AutoShape 2">
          <a:extLst>
            <a:ext uri="{FF2B5EF4-FFF2-40B4-BE49-F238E27FC236}">
              <a16:creationId xmlns:a16="http://schemas.microsoft.com/office/drawing/2014/main" id="{88345D52-7F6F-4B4C-9622-4973D70FE934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5242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22</xdr:row>
      <xdr:rowOff>30480</xdr:rowOff>
    </xdr:from>
    <xdr:ext cx="518160" cy="556260"/>
    <xdr:sp macro="" textlink="">
      <xdr:nvSpPr>
        <xdr:cNvPr id="771" name="AutoShape 2">
          <a:extLst>
            <a:ext uri="{FF2B5EF4-FFF2-40B4-BE49-F238E27FC236}">
              <a16:creationId xmlns:a16="http://schemas.microsoft.com/office/drawing/2014/main" id="{3823C020-F0F5-4486-B1F9-D837C14582FE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4678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22</xdr:row>
      <xdr:rowOff>30480</xdr:rowOff>
    </xdr:from>
    <xdr:ext cx="518160" cy="556260"/>
    <xdr:sp macro="" textlink="">
      <xdr:nvSpPr>
        <xdr:cNvPr id="772" name="AutoShape 2">
          <a:extLst>
            <a:ext uri="{FF2B5EF4-FFF2-40B4-BE49-F238E27FC236}">
              <a16:creationId xmlns:a16="http://schemas.microsoft.com/office/drawing/2014/main" id="{DE339AB0-B3CE-475B-AD6B-4C1BF8E221E5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4678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25</xdr:row>
      <xdr:rowOff>0</xdr:rowOff>
    </xdr:from>
    <xdr:ext cx="518160" cy="548640"/>
    <xdr:sp macro="" textlink="">
      <xdr:nvSpPr>
        <xdr:cNvPr id="773" name="AutoShape 2">
          <a:extLst>
            <a:ext uri="{FF2B5EF4-FFF2-40B4-BE49-F238E27FC236}">
              <a16:creationId xmlns:a16="http://schemas.microsoft.com/office/drawing/2014/main" id="{37A153DD-3505-4222-8CD2-627D79457A4C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5242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25</xdr:row>
      <xdr:rowOff>0</xdr:rowOff>
    </xdr:from>
    <xdr:ext cx="518160" cy="556260"/>
    <xdr:sp macro="" textlink="">
      <xdr:nvSpPr>
        <xdr:cNvPr id="774" name="AutoShape 2">
          <a:extLst>
            <a:ext uri="{FF2B5EF4-FFF2-40B4-BE49-F238E27FC236}">
              <a16:creationId xmlns:a16="http://schemas.microsoft.com/office/drawing/2014/main" id="{ECB0D742-2F5B-42EC-9C2F-ACBF061E012A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5242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25</xdr:row>
      <xdr:rowOff>0</xdr:rowOff>
    </xdr:from>
    <xdr:ext cx="518160" cy="556260"/>
    <xdr:sp macro="" textlink="">
      <xdr:nvSpPr>
        <xdr:cNvPr id="775" name="AutoShape 2">
          <a:extLst>
            <a:ext uri="{FF2B5EF4-FFF2-40B4-BE49-F238E27FC236}">
              <a16:creationId xmlns:a16="http://schemas.microsoft.com/office/drawing/2014/main" id="{965DCFE6-3F26-4007-8900-3F4CF8327306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5242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25</xdr:row>
      <xdr:rowOff>0</xdr:rowOff>
    </xdr:from>
    <xdr:ext cx="518160" cy="548640"/>
    <xdr:sp macro="" textlink="">
      <xdr:nvSpPr>
        <xdr:cNvPr id="776" name="AutoShape 2">
          <a:extLst>
            <a:ext uri="{FF2B5EF4-FFF2-40B4-BE49-F238E27FC236}">
              <a16:creationId xmlns:a16="http://schemas.microsoft.com/office/drawing/2014/main" id="{154AC0EA-1557-46DA-98EB-5D1F1C2D7959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5242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22</xdr:row>
      <xdr:rowOff>30480</xdr:rowOff>
    </xdr:from>
    <xdr:ext cx="518160" cy="556260"/>
    <xdr:sp macro="" textlink="">
      <xdr:nvSpPr>
        <xdr:cNvPr id="777" name="AutoShape 2">
          <a:extLst>
            <a:ext uri="{FF2B5EF4-FFF2-40B4-BE49-F238E27FC236}">
              <a16:creationId xmlns:a16="http://schemas.microsoft.com/office/drawing/2014/main" id="{DE6B8E0F-27A9-437E-8619-B39C1A586CDB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4678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22</xdr:row>
      <xdr:rowOff>30480</xdr:rowOff>
    </xdr:from>
    <xdr:ext cx="518160" cy="556260"/>
    <xdr:sp macro="" textlink="">
      <xdr:nvSpPr>
        <xdr:cNvPr id="778" name="AutoShape 2">
          <a:extLst>
            <a:ext uri="{FF2B5EF4-FFF2-40B4-BE49-F238E27FC236}">
              <a16:creationId xmlns:a16="http://schemas.microsoft.com/office/drawing/2014/main" id="{A1C8C96C-C210-45D9-BC49-57253123063F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4678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25</xdr:row>
      <xdr:rowOff>0</xdr:rowOff>
    </xdr:from>
    <xdr:ext cx="518160" cy="548640"/>
    <xdr:sp macro="" textlink="">
      <xdr:nvSpPr>
        <xdr:cNvPr id="779" name="AutoShape 2">
          <a:extLst>
            <a:ext uri="{FF2B5EF4-FFF2-40B4-BE49-F238E27FC236}">
              <a16:creationId xmlns:a16="http://schemas.microsoft.com/office/drawing/2014/main" id="{79D7B871-B126-46EA-ADFB-E78542285724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5242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25</xdr:row>
      <xdr:rowOff>0</xdr:rowOff>
    </xdr:from>
    <xdr:ext cx="518160" cy="556260"/>
    <xdr:sp macro="" textlink="">
      <xdr:nvSpPr>
        <xdr:cNvPr id="780" name="AutoShape 2">
          <a:extLst>
            <a:ext uri="{FF2B5EF4-FFF2-40B4-BE49-F238E27FC236}">
              <a16:creationId xmlns:a16="http://schemas.microsoft.com/office/drawing/2014/main" id="{5E29BC6F-EEB7-44C6-A5F4-9786CD9BD5ED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5242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25</xdr:row>
      <xdr:rowOff>0</xdr:rowOff>
    </xdr:from>
    <xdr:ext cx="518160" cy="556260"/>
    <xdr:sp macro="" textlink="">
      <xdr:nvSpPr>
        <xdr:cNvPr id="781" name="AutoShape 2">
          <a:extLst>
            <a:ext uri="{FF2B5EF4-FFF2-40B4-BE49-F238E27FC236}">
              <a16:creationId xmlns:a16="http://schemas.microsoft.com/office/drawing/2014/main" id="{FE0C987D-0CCC-43CE-BFB7-A5E86E3D48E4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5242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25</xdr:row>
      <xdr:rowOff>0</xdr:rowOff>
    </xdr:from>
    <xdr:ext cx="518160" cy="548640"/>
    <xdr:sp macro="" textlink="">
      <xdr:nvSpPr>
        <xdr:cNvPr id="782" name="AutoShape 2">
          <a:extLst>
            <a:ext uri="{FF2B5EF4-FFF2-40B4-BE49-F238E27FC236}">
              <a16:creationId xmlns:a16="http://schemas.microsoft.com/office/drawing/2014/main" id="{4F8D6F91-92DA-421E-AC3B-407374C3B424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5242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22</xdr:row>
      <xdr:rowOff>30480</xdr:rowOff>
    </xdr:from>
    <xdr:ext cx="518160" cy="556260"/>
    <xdr:sp macro="" textlink="">
      <xdr:nvSpPr>
        <xdr:cNvPr id="783" name="AutoShape 2">
          <a:extLst>
            <a:ext uri="{FF2B5EF4-FFF2-40B4-BE49-F238E27FC236}">
              <a16:creationId xmlns:a16="http://schemas.microsoft.com/office/drawing/2014/main" id="{BA878941-363E-4CF9-96ED-4775C3D45143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4678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22</xdr:row>
      <xdr:rowOff>30480</xdr:rowOff>
    </xdr:from>
    <xdr:ext cx="518160" cy="556260"/>
    <xdr:sp macro="" textlink="">
      <xdr:nvSpPr>
        <xdr:cNvPr id="784" name="AutoShape 2">
          <a:extLst>
            <a:ext uri="{FF2B5EF4-FFF2-40B4-BE49-F238E27FC236}">
              <a16:creationId xmlns:a16="http://schemas.microsoft.com/office/drawing/2014/main" id="{B7D9ECF0-D8C7-4A68-ACA5-40B28FE5B5EF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4678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25</xdr:row>
      <xdr:rowOff>0</xdr:rowOff>
    </xdr:from>
    <xdr:ext cx="518160" cy="548640"/>
    <xdr:sp macro="" textlink="">
      <xdr:nvSpPr>
        <xdr:cNvPr id="785" name="AutoShape 2">
          <a:extLst>
            <a:ext uri="{FF2B5EF4-FFF2-40B4-BE49-F238E27FC236}">
              <a16:creationId xmlns:a16="http://schemas.microsoft.com/office/drawing/2014/main" id="{9FAADB80-D8BA-4177-9A50-E971224F962A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5242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25</xdr:row>
      <xdr:rowOff>0</xdr:rowOff>
    </xdr:from>
    <xdr:ext cx="518160" cy="556260"/>
    <xdr:sp macro="" textlink="">
      <xdr:nvSpPr>
        <xdr:cNvPr id="786" name="AutoShape 2">
          <a:extLst>
            <a:ext uri="{FF2B5EF4-FFF2-40B4-BE49-F238E27FC236}">
              <a16:creationId xmlns:a16="http://schemas.microsoft.com/office/drawing/2014/main" id="{C76CA5D4-DE32-4F26-A01B-51426EE49DD5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5242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25</xdr:row>
      <xdr:rowOff>0</xdr:rowOff>
    </xdr:from>
    <xdr:ext cx="518160" cy="556260"/>
    <xdr:sp macro="" textlink="">
      <xdr:nvSpPr>
        <xdr:cNvPr id="787" name="AutoShape 2">
          <a:extLst>
            <a:ext uri="{FF2B5EF4-FFF2-40B4-BE49-F238E27FC236}">
              <a16:creationId xmlns:a16="http://schemas.microsoft.com/office/drawing/2014/main" id="{E5A9C7A2-CD83-46A2-B810-5EAE25727B53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5242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25</xdr:row>
      <xdr:rowOff>0</xdr:rowOff>
    </xdr:from>
    <xdr:ext cx="518160" cy="548640"/>
    <xdr:sp macro="" textlink="">
      <xdr:nvSpPr>
        <xdr:cNvPr id="788" name="AutoShape 2">
          <a:extLst>
            <a:ext uri="{FF2B5EF4-FFF2-40B4-BE49-F238E27FC236}">
              <a16:creationId xmlns:a16="http://schemas.microsoft.com/office/drawing/2014/main" id="{49F16F1E-31AA-46A0-96A3-5B1E9CD7B819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5242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22</xdr:row>
      <xdr:rowOff>30480</xdr:rowOff>
    </xdr:from>
    <xdr:ext cx="518160" cy="556260"/>
    <xdr:sp macro="" textlink="">
      <xdr:nvSpPr>
        <xdr:cNvPr id="789" name="AutoShape 2">
          <a:extLst>
            <a:ext uri="{FF2B5EF4-FFF2-40B4-BE49-F238E27FC236}">
              <a16:creationId xmlns:a16="http://schemas.microsoft.com/office/drawing/2014/main" id="{9AF6F9EE-604C-4743-9244-1402EF704EBE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4678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22</xdr:row>
      <xdr:rowOff>30480</xdr:rowOff>
    </xdr:from>
    <xdr:ext cx="518160" cy="556260"/>
    <xdr:sp macro="" textlink="">
      <xdr:nvSpPr>
        <xdr:cNvPr id="790" name="AutoShape 2">
          <a:extLst>
            <a:ext uri="{FF2B5EF4-FFF2-40B4-BE49-F238E27FC236}">
              <a16:creationId xmlns:a16="http://schemas.microsoft.com/office/drawing/2014/main" id="{A3FE10B3-2830-4ADC-A958-6D492081EF4C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4678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25</xdr:row>
      <xdr:rowOff>0</xdr:rowOff>
    </xdr:from>
    <xdr:ext cx="518160" cy="548640"/>
    <xdr:sp macro="" textlink="">
      <xdr:nvSpPr>
        <xdr:cNvPr id="791" name="AutoShape 2">
          <a:extLst>
            <a:ext uri="{FF2B5EF4-FFF2-40B4-BE49-F238E27FC236}">
              <a16:creationId xmlns:a16="http://schemas.microsoft.com/office/drawing/2014/main" id="{6506DCD4-65FD-4926-B1A6-6B09EA754E7C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5242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25</xdr:row>
      <xdr:rowOff>0</xdr:rowOff>
    </xdr:from>
    <xdr:ext cx="518160" cy="556260"/>
    <xdr:sp macro="" textlink="">
      <xdr:nvSpPr>
        <xdr:cNvPr id="792" name="AutoShape 2">
          <a:extLst>
            <a:ext uri="{FF2B5EF4-FFF2-40B4-BE49-F238E27FC236}">
              <a16:creationId xmlns:a16="http://schemas.microsoft.com/office/drawing/2014/main" id="{4CFD1C40-FF03-47C1-A66A-677AB376E641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5242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25</xdr:row>
      <xdr:rowOff>0</xdr:rowOff>
    </xdr:from>
    <xdr:ext cx="518160" cy="556260"/>
    <xdr:sp macro="" textlink="">
      <xdr:nvSpPr>
        <xdr:cNvPr id="793" name="AutoShape 2">
          <a:extLst>
            <a:ext uri="{FF2B5EF4-FFF2-40B4-BE49-F238E27FC236}">
              <a16:creationId xmlns:a16="http://schemas.microsoft.com/office/drawing/2014/main" id="{DB56EB53-5F76-4CAC-9E83-4B69709F7490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5242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17</xdr:row>
      <xdr:rowOff>0</xdr:rowOff>
    </xdr:from>
    <xdr:ext cx="518160" cy="556260"/>
    <xdr:sp macro="" textlink="">
      <xdr:nvSpPr>
        <xdr:cNvPr id="794" name="AutoShape 2">
          <a:extLst>
            <a:ext uri="{FF2B5EF4-FFF2-40B4-BE49-F238E27FC236}">
              <a16:creationId xmlns:a16="http://schemas.microsoft.com/office/drawing/2014/main" id="{F2631654-5E63-4811-96FA-2F03F25FCD17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3657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41</xdr:row>
      <xdr:rowOff>15240</xdr:rowOff>
    </xdr:from>
    <xdr:ext cx="518160" cy="548640"/>
    <xdr:sp macro="" textlink="">
      <xdr:nvSpPr>
        <xdr:cNvPr id="795" name="AutoShape 2">
          <a:extLst>
            <a:ext uri="{FF2B5EF4-FFF2-40B4-BE49-F238E27FC236}">
              <a16:creationId xmlns:a16="http://schemas.microsoft.com/office/drawing/2014/main" id="{99077905-74F7-447F-A829-DCF52ADCAAEC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8427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17</xdr:row>
      <xdr:rowOff>0</xdr:rowOff>
    </xdr:from>
    <xdr:ext cx="518160" cy="556260"/>
    <xdr:sp macro="" textlink="">
      <xdr:nvSpPr>
        <xdr:cNvPr id="796" name="AutoShape 2">
          <a:extLst>
            <a:ext uri="{FF2B5EF4-FFF2-40B4-BE49-F238E27FC236}">
              <a16:creationId xmlns:a16="http://schemas.microsoft.com/office/drawing/2014/main" id="{A0A005EF-D0DF-4304-937B-44F768B3EE70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3657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41</xdr:row>
      <xdr:rowOff>15240</xdr:rowOff>
    </xdr:from>
    <xdr:ext cx="518160" cy="548640"/>
    <xdr:sp macro="" textlink="">
      <xdr:nvSpPr>
        <xdr:cNvPr id="797" name="AutoShape 2">
          <a:extLst>
            <a:ext uri="{FF2B5EF4-FFF2-40B4-BE49-F238E27FC236}">
              <a16:creationId xmlns:a16="http://schemas.microsoft.com/office/drawing/2014/main" id="{E57C5089-382B-486C-A0E2-C18A64615F50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8427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25</xdr:row>
      <xdr:rowOff>0</xdr:rowOff>
    </xdr:from>
    <xdr:ext cx="518160" cy="548640"/>
    <xdr:sp macro="" textlink="">
      <xdr:nvSpPr>
        <xdr:cNvPr id="798" name="AutoShape 2">
          <a:extLst>
            <a:ext uri="{FF2B5EF4-FFF2-40B4-BE49-F238E27FC236}">
              <a16:creationId xmlns:a16="http://schemas.microsoft.com/office/drawing/2014/main" id="{39667F06-C57A-4834-B20B-E8E1A03C074D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5242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25</xdr:row>
      <xdr:rowOff>0</xdr:rowOff>
    </xdr:from>
    <xdr:ext cx="518160" cy="548640"/>
    <xdr:sp macro="" textlink="">
      <xdr:nvSpPr>
        <xdr:cNvPr id="799" name="AutoShape 2">
          <a:extLst>
            <a:ext uri="{FF2B5EF4-FFF2-40B4-BE49-F238E27FC236}">
              <a16:creationId xmlns:a16="http://schemas.microsoft.com/office/drawing/2014/main" id="{792BF0EA-7B7E-41CE-A182-60A43EAB34BD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5242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25</xdr:row>
      <xdr:rowOff>0</xdr:rowOff>
    </xdr:from>
    <xdr:ext cx="518160" cy="556260"/>
    <xdr:sp macro="" textlink="">
      <xdr:nvSpPr>
        <xdr:cNvPr id="800" name="AutoShape 2">
          <a:extLst>
            <a:ext uri="{FF2B5EF4-FFF2-40B4-BE49-F238E27FC236}">
              <a16:creationId xmlns:a16="http://schemas.microsoft.com/office/drawing/2014/main" id="{FDC2F79C-4BE7-4643-A610-793DFCDD92B5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5242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25</xdr:row>
      <xdr:rowOff>0</xdr:rowOff>
    </xdr:from>
    <xdr:ext cx="518160" cy="556260"/>
    <xdr:sp macro="" textlink="">
      <xdr:nvSpPr>
        <xdr:cNvPr id="801" name="AutoShape 2">
          <a:extLst>
            <a:ext uri="{FF2B5EF4-FFF2-40B4-BE49-F238E27FC236}">
              <a16:creationId xmlns:a16="http://schemas.microsoft.com/office/drawing/2014/main" id="{4208EEAA-936C-4E49-A0FE-B9A99337D91A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5242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25</xdr:row>
      <xdr:rowOff>0</xdr:rowOff>
    </xdr:from>
    <xdr:ext cx="518160" cy="548640"/>
    <xdr:sp macro="" textlink="">
      <xdr:nvSpPr>
        <xdr:cNvPr id="802" name="AutoShape 2">
          <a:extLst>
            <a:ext uri="{FF2B5EF4-FFF2-40B4-BE49-F238E27FC236}">
              <a16:creationId xmlns:a16="http://schemas.microsoft.com/office/drawing/2014/main" id="{AB24D93D-624A-45D1-9472-CB3FF84D414D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5242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25</xdr:row>
      <xdr:rowOff>0</xdr:rowOff>
    </xdr:from>
    <xdr:ext cx="518160" cy="548640"/>
    <xdr:sp macro="" textlink="">
      <xdr:nvSpPr>
        <xdr:cNvPr id="803" name="AutoShape 2">
          <a:extLst>
            <a:ext uri="{FF2B5EF4-FFF2-40B4-BE49-F238E27FC236}">
              <a16:creationId xmlns:a16="http://schemas.microsoft.com/office/drawing/2014/main" id="{E1C45844-4D51-4432-B1A8-C28547363D98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5242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25</xdr:row>
      <xdr:rowOff>0</xdr:rowOff>
    </xdr:from>
    <xdr:ext cx="518160" cy="556260"/>
    <xdr:sp macro="" textlink="">
      <xdr:nvSpPr>
        <xdr:cNvPr id="804" name="AutoShape 2">
          <a:extLst>
            <a:ext uri="{FF2B5EF4-FFF2-40B4-BE49-F238E27FC236}">
              <a16:creationId xmlns:a16="http://schemas.microsoft.com/office/drawing/2014/main" id="{7016E775-FD81-48FF-8F57-3A9C858D9814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5242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25</xdr:row>
      <xdr:rowOff>0</xdr:rowOff>
    </xdr:from>
    <xdr:ext cx="518160" cy="556260"/>
    <xdr:sp macro="" textlink="">
      <xdr:nvSpPr>
        <xdr:cNvPr id="805" name="AutoShape 2">
          <a:extLst>
            <a:ext uri="{FF2B5EF4-FFF2-40B4-BE49-F238E27FC236}">
              <a16:creationId xmlns:a16="http://schemas.microsoft.com/office/drawing/2014/main" id="{1CAC9C66-36A8-438A-9CFA-9D6E6DB41007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5242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25</xdr:row>
      <xdr:rowOff>0</xdr:rowOff>
    </xdr:from>
    <xdr:ext cx="518160" cy="548640"/>
    <xdr:sp macro="" textlink="">
      <xdr:nvSpPr>
        <xdr:cNvPr id="806" name="AutoShape 2">
          <a:extLst>
            <a:ext uri="{FF2B5EF4-FFF2-40B4-BE49-F238E27FC236}">
              <a16:creationId xmlns:a16="http://schemas.microsoft.com/office/drawing/2014/main" id="{F579ACB8-21C9-467B-80B5-040A03DC1ED1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5242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25</xdr:row>
      <xdr:rowOff>0</xdr:rowOff>
    </xdr:from>
    <xdr:ext cx="518160" cy="548640"/>
    <xdr:sp macro="" textlink="">
      <xdr:nvSpPr>
        <xdr:cNvPr id="807" name="AutoShape 2">
          <a:extLst>
            <a:ext uri="{FF2B5EF4-FFF2-40B4-BE49-F238E27FC236}">
              <a16:creationId xmlns:a16="http://schemas.microsoft.com/office/drawing/2014/main" id="{7ED7F9C8-A865-4832-BDCC-7BB35020D7ED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5242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25</xdr:row>
      <xdr:rowOff>0</xdr:rowOff>
    </xdr:from>
    <xdr:ext cx="518160" cy="556260"/>
    <xdr:sp macro="" textlink="">
      <xdr:nvSpPr>
        <xdr:cNvPr id="808" name="AutoShape 2">
          <a:extLst>
            <a:ext uri="{FF2B5EF4-FFF2-40B4-BE49-F238E27FC236}">
              <a16:creationId xmlns:a16="http://schemas.microsoft.com/office/drawing/2014/main" id="{C5B25FC7-257C-4ABE-99CB-17244ADCFDF7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5242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25</xdr:row>
      <xdr:rowOff>0</xdr:rowOff>
    </xdr:from>
    <xdr:ext cx="518160" cy="556260"/>
    <xdr:sp macro="" textlink="">
      <xdr:nvSpPr>
        <xdr:cNvPr id="809" name="AutoShape 2">
          <a:extLst>
            <a:ext uri="{FF2B5EF4-FFF2-40B4-BE49-F238E27FC236}">
              <a16:creationId xmlns:a16="http://schemas.microsoft.com/office/drawing/2014/main" id="{4837287D-910E-46B3-B620-357F57DDB19A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5242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25</xdr:row>
      <xdr:rowOff>0</xdr:rowOff>
    </xdr:from>
    <xdr:ext cx="518160" cy="548640"/>
    <xdr:sp macro="" textlink="">
      <xdr:nvSpPr>
        <xdr:cNvPr id="810" name="AutoShape 2">
          <a:extLst>
            <a:ext uri="{FF2B5EF4-FFF2-40B4-BE49-F238E27FC236}">
              <a16:creationId xmlns:a16="http://schemas.microsoft.com/office/drawing/2014/main" id="{C9C6293D-5E3D-4070-9915-0EF675FD4134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5242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25</xdr:row>
      <xdr:rowOff>0</xdr:rowOff>
    </xdr:from>
    <xdr:ext cx="518160" cy="548640"/>
    <xdr:sp macro="" textlink="">
      <xdr:nvSpPr>
        <xdr:cNvPr id="811" name="AutoShape 2">
          <a:extLst>
            <a:ext uri="{FF2B5EF4-FFF2-40B4-BE49-F238E27FC236}">
              <a16:creationId xmlns:a16="http://schemas.microsoft.com/office/drawing/2014/main" id="{63838DDA-5AA5-4336-9DD4-0F91E3CBCBF5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5242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25</xdr:row>
      <xdr:rowOff>0</xdr:rowOff>
    </xdr:from>
    <xdr:ext cx="518160" cy="556260"/>
    <xdr:sp macro="" textlink="">
      <xdr:nvSpPr>
        <xdr:cNvPr id="812" name="AutoShape 2">
          <a:extLst>
            <a:ext uri="{FF2B5EF4-FFF2-40B4-BE49-F238E27FC236}">
              <a16:creationId xmlns:a16="http://schemas.microsoft.com/office/drawing/2014/main" id="{D98581B8-19C9-43BF-BCCE-C0C1621627DB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5242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25</xdr:row>
      <xdr:rowOff>0</xdr:rowOff>
    </xdr:from>
    <xdr:ext cx="518160" cy="556260"/>
    <xdr:sp macro="" textlink="">
      <xdr:nvSpPr>
        <xdr:cNvPr id="813" name="AutoShape 2">
          <a:extLst>
            <a:ext uri="{FF2B5EF4-FFF2-40B4-BE49-F238E27FC236}">
              <a16:creationId xmlns:a16="http://schemas.microsoft.com/office/drawing/2014/main" id="{44020D8E-74C8-4A39-900F-BA170FBEFACC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5242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54</xdr:row>
      <xdr:rowOff>7620</xdr:rowOff>
    </xdr:from>
    <xdr:ext cx="518160" cy="548640"/>
    <xdr:sp macro="" textlink="">
      <xdr:nvSpPr>
        <xdr:cNvPr id="814" name="AutoShape 2">
          <a:extLst>
            <a:ext uri="{FF2B5EF4-FFF2-40B4-BE49-F238E27FC236}">
              <a16:creationId xmlns:a16="http://schemas.microsoft.com/office/drawing/2014/main" id="{507CEC5E-FF46-46E6-A712-83B290C1B304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10995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54</xdr:row>
      <xdr:rowOff>7620</xdr:rowOff>
    </xdr:from>
    <xdr:ext cx="518160" cy="548640"/>
    <xdr:sp macro="" textlink="">
      <xdr:nvSpPr>
        <xdr:cNvPr id="815" name="AutoShape 2">
          <a:extLst>
            <a:ext uri="{FF2B5EF4-FFF2-40B4-BE49-F238E27FC236}">
              <a16:creationId xmlns:a16="http://schemas.microsoft.com/office/drawing/2014/main" id="{384DD1B9-6802-47A0-92DA-4EE9F5D0D573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10995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42</xdr:row>
      <xdr:rowOff>7620</xdr:rowOff>
    </xdr:from>
    <xdr:ext cx="518160" cy="548640"/>
    <xdr:sp macro="" textlink="">
      <xdr:nvSpPr>
        <xdr:cNvPr id="816" name="AutoShape 2">
          <a:extLst>
            <a:ext uri="{FF2B5EF4-FFF2-40B4-BE49-F238E27FC236}">
              <a16:creationId xmlns:a16="http://schemas.microsoft.com/office/drawing/2014/main" id="{1ABAAE38-AEF1-4125-B00C-53D946FF9CB9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8618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54</xdr:row>
      <xdr:rowOff>7620</xdr:rowOff>
    </xdr:from>
    <xdr:ext cx="518160" cy="548640"/>
    <xdr:sp macro="" textlink="">
      <xdr:nvSpPr>
        <xdr:cNvPr id="817" name="AutoShape 2">
          <a:extLst>
            <a:ext uri="{FF2B5EF4-FFF2-40B4-BE49-F238E27FC236}">
              <a16:creationId xmlns:a16="http://schemas.microsoft.com/office/drawing/2014/main" id="{79912C58-4CD8-4459-BFA2-55565F209313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10995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54</xdr:row>
      <xdr:rowOff>7620</xdr:rowOff>
    </xdr:from>
    <xdr:ext cx="518160" cy="548640"/>
    <xdr:sp macro="" textlink="">
      <xdr:nvSpPr>
        <xdr:cNvPr id="818" name="AutoShape 2">
          <a:extLst>
            <a:ext uri="{FF2B5EF4-FFF2-40B4-BE49-F238E27FC236}">
              <a16:creationId xmlns:a16="http://schemas.microsoft.com/office/drawing/2014/main" id="{AECA0995-9794-4D81-8769-D530F396B90B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10995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42</xdr:row>
      <xdr:rowOff>7620</xdr:rowOff>
    </xdr:from>
    <xdr:ext cx="518160" cy="548640"/>
    <xdr:sp macro="" textlink="">
      <xdr:nvSpPr>
        <xdr:cNvPr id="819" name="AutoShape 2">
          <a:extLst>
            <a:ext uri="{FF2B5EF4-FFF2-40B4-BE49-F238E27FC236}">
              <a16:creationId xmlns:a16="http://schemas.microsoft.com/office/drawing/2014/main" id="{011F81EE-3478-4BF3-8395-A147DD24A5EE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8618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19</xdr:row>
      <xdr:rowOff>0</xdr:rowOff>
    </xdr:from>
    <xdr:ext cx="518160" cy="548640"/>
    <xdr:sp macro="" textlink="">
      <xdr:nvSpPr>
        <xdr:cNvPr id="820" name="AutoShape 2">
          <a:extLst>
            <a:ext uri="{FF2B5EF4-FFF2-40B4-BE49-F238E27FC236}">
              <a16:creationId xmlns:a16="http://schemas.microsoft.com/office/drawing/2014/main" id="{BC69BE11-F510-4C31-8594-A5E5DD2E821C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405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19</xdr:row>
      <xdr:rowOff>0</xdr:rowOff>
    </xdr:from>
    <xdr:ext cx="518160" cy="548640"/>
    <xdr:sp macro="" textlink="">
      <xdr:nvSpPr>
        <xdr:cNvPr id="821" name="AutoShape 2">
          <a:extLst>
            <a:ext uri="{FF2B5EF4-FFF2-40B4-BE49-F238E27FC236}">
              <a16:creationId xmlns:a16="http://schemas.microsoft.com/office/drawing/2014/main" id="{69CAE755-1E85-4E8D-BB62-D3FCFE53E9D1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405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19</xdr:row>
      <xdr:rowOff>0</xdr:rowOff>
    </xdr:from>
    <xdr:ext cx="518160" cy="556260"/>
    <xdr:sp macro="" textlink="">
      <xdr:nvSpPr>
        <xdr:cNvPr id="822" name="AutoShape 2">
          <a:extLst>
            <a:ext uri="{FF2B5EF4-FFF2-40B4-BE49-F238E27FC236}">
              <a16:creationId xmlns:a16="http://schemas.microsoft.com/office/drawing/2014/main" id="{5BE8718A-D5E9-4B35-851E-D364722BA68B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4053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19</xdr:row>
      <xdr:rowOff>0</xdr:rowOff>
    </xdr:from>
    <xdr:ext cx="518160" cy="556260"/>
    <xdr:sp macro="" textlink="">
      <xdr:nvSpPr>
        <xdr:cNvPr id="823" name="AutoShape 2">
          <a:extLst>
            <a:ext uri="{FF2B5EF4-FFF2-40B4-BE49-F238E27FC236}">
              <a16:creationId xmlns:a16="http://schemas.microsoft.com/office/drawing/2014/main" id="{DC90FD3C-1DD9-428F-A6A8-EA53F9412684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4053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19</xdr:row>
      <xdr:rowOff>0</xdr:rowOff>
    </xdr:from>
    <xdr:ext cx="518160" cy="548640"/>
    <xdr:sp macro="" textlink="">
      <xdr:nvSpPr>
        <xdr:cNvPr id="824" name="AutoShape 2">
          <a:extLst>
            <a:ext uri="{FF2B5EF4-FFF2-40B4-BE49-F238E27FC236}">
              <a16:creationId xmlns:a16="http://schemas.microsoft.com/office/drawing/2014/main" id="{5AE14B07-E9DB-42A2-9600-E73EE8D24169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405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19</xdr:row>
      <xdr:rowOff>0</xdr:rowOff>
    </xdr:from>
    <xdr:ext cx="518160" cy="548640"/>
    <xdr:sp macro="" textlink="">
      <xdr:nvSpPr>
        <xdr:cNvPr id="825" name="AutoShape 2">
          <a:extLst>
            <a:ext uri="{FF2B5EF4-FFF2-40B4-BE49-F238E27FC236}">
              <a16:creationId xmlns:a16="http://schemas.microsoft.com/office/drawing/2014/main" id="{55A401C2-5142-43E8-9886-A472745F8361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405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19</xdr:row>
      <xdr:rowOff>0</xdr:rowOff>
    </xdr:from>
    <xdr:ext cx="518160" cy="556260"/>
    <xdr:sp macro="" textlink="">
      <xdr:nvSpPr>
        <xdr:cNvPr id="826" name="AutoShape 2">
          <a:extLst>
            <a:ext uri="{FF2B5EF4-FFF2-40B4-BE49-F238E27FC236}">
              <a16:creationId xmlns:a16="http://schemas.microsoft.com/office/drawing/2014/main" id="{7FF091A8-EAF7-4C55-BA00-4C190DBC9DED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4053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19</xdr:row>
      <xdr:rowOff>0</xdr:rowOff>
    </xdr:from>
    <xdr:ext cx="518160" cy="556260"/>
    <xdr:sp macro="" textlink="">
      <xdr:nvSpPr>
        <xdr:cNvPr id="827" name="AutoShape 2">
          <a:extLst>
            <a:ext uri="{FF2B5EF4-FFF2-40B4-BE49-F238E27FC236}">
              <a16:creationId xmlns:a16="http://schemas.microsoft.com/office/drawing/2014/main" id="{B5FC0DA6-4625-46E8-9F2C-0DBDA1D32CCB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4053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19</xdr:row>
      <xdr:rowOff>0</xdr:rowOff>
    </xdr:from>
    <xdr:ext cx="518160" cy="548640"/>
    <xdr:sp macro="" textlink="">
      <xdr:nvSpPr>
        <xdr:cNvPr id="828" name="AutoShape 2">
          <a:extLst>
            <a:ext uri="{FF2B5EF4-FFF2-40B4-BE49-F238E27FC236}">
              <a16:creationId xmlns:a16="http://schemas.microsoft.com/office/drawing/2014/main" id="{38EA27BC-BCE6-416D-B433-8F347357A4A1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405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19</xdr:row>
      <xdr:rowOff>0</xdr:rowOff>
    </xdr:from>
    <xdr:ext cx="518160" cy="548640"/>
    <xdr:sp macro="" textlink="">
      <xdr:nvSpPr>
        <xdr:cNvPr id="829" name="AutoShape 2">
          <a:extLst>
            <a:ext uri="{FF2B5EF4-FFF2-40B4-BE49-F238E27FC236}">
              <a16:creationId xmlns:a16="http://schemas.microsoft.com/office/drawing/2014/main" id="{02C18089-3090-4689-9819-C24C978EB537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405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19</xdr:row>
      <xdr:rowOff>0</xdr:rowOff>
    </xdr:from>
    <xdr:ext cx="518160" cy="556260"/>
    <xdr:sp macro="" textlink="">
      <xdr:nvSpPr>
        <xdr:cNvPr id="830" name="AutoShape 2">
          <a:extLst>
            <a:ext uri="{FF2B5EF4-FFF2-40B4-BE49-F238E27FC236}">
              <a16:creationId xmlns:a16="http://schemas.microsoft.com/office/drawing/2014/main" id="{6B83D359-2C79-4667-A360-FAB8900DB42F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4053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19</xdr:row>
      <xdr:rowOff>0</xdr:rowOff>
    </xdr:from>
    <xdr:ext cx="518160" cy="556260"/>
    <xdr:sp macro="" textlink="">
      <xdr:nvSpPr>
        <xdr:cNvPr id="831" name="AutoShape 2">
          <a:extLst>
            <a:ext uri="{FF2B5EF4-FFF2-40B4-BE49-F238E27FC236}">
              <a16:creationId xmlns:a16="http://schemas.microsoft.com/office/drawing/2014/main" id="{B7DCFDBD-EE6F-4319-BE68-747D1DD27236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4053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19</xdr:row>
      <xdr:rowOff>0</xdr:rowOff>
    </xdr:from>
    <xdr:ext cx="518160" cy="548640"/>
    <xdr:sp macro="" textlink="">
      <xdr:nvSpPr>
        <xdr:cNvPr id="832" name="AutoShape 2">
          <a:extLst>
            <a:ext uri="{FF2B5EF4-FFF2-40B4-BE49-F238E27FC236}">
              <a16:creationId xmlns:a16="http://schemas.microsoft.com/office/drawing/2014/main" id="{E6E10B9C-8DB9-4326-8A8A-48EAA9930817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405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19</xdr:row>
      <xdr:rowOff>0</xdr:rowOff>
    </xdr:from>
    <xdr:ext cx="518160" cy="548640"/>
    <xdr:sp macro="" textlink="">
      <xdr:nvSpPr>
        <xdr:cNvPr id="833" name="AutoShape 2">
          <a:extLst>
            <a:ext uri="{FF2B5EF4-FFF2-40B4-BE49-F238E27FC236}">
              <a16:creationId xmlns:a16="http://schemas.microsoft.com/office/drawing/2014/main" id="{6484611B-E946-415C-BAAF-2590399FD9E1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405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19</xdr:row>
      <xdr:rowOff>0</xdr:rowOff>
    </xdr:from>
    <xdr:ext cx="518160" cy="556260"/>
    <xdr:sp macro="" textlink="">
      <xdr:nvSpPr>
        <xdr:cNvPr id="834" name="AutoShape 2">
          <a:extLst>
            <a:ext uri="{FF2B5EF4-FFF2-40B4-BE49-F238E27FC236}">
              <a16:creationId xmlns:a16="http://schemas.microsoft.com/office/drawing/2014/main" id="{B185F174-D19F-4A84-B6D8-3039D1B68047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4053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19</xdr:row>
      <xdr:rowOff>0</xdr:rowOff>
    </xdr:from>
    <xdr:ext cx="518160" cy="556260"/>
    <xdr:sp macro="" textlink="">
      <xdr:nvSpPr>
        <xdr:cNvPr id="835" name="AutoShape 2">
          <a:extLst>
            <a:ext uri="{FF2B5EF4-FFF2-40B4-BE49-F238E27FC236}">
              <a16:creationId xmlns:a16="http://schemas.microsoft.com/office/drawing/2014/main" id="{72A18EF6-284C-4908-88D0-8220CFC98001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4053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23</xdr:row>
      <xdr:rowOff>0</xdr:rowOff>
    </xdr:from>
    <xdr:ext cx="518160" cy="548640"/>
    <xdr:sp macro="" textlink="">
      <xdr:nvSpPr>
        <xdr:cNvPr id="836" name="AutoShape 2">
          <a:extLst>
            <a:ext uri="{FF2B5EF4-FFF2-40B4-BE49-F238E27FC236}">
              <a16:creationId xmlns:a16="http://schemas.microsoft.com/office/drawing/2014/main" id="{E6558618-BCD0-41BA-A362-CF768B2013FC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23</xdr:row>
      <xdr:rowOff>0</xdr:rowOff>
    </xdr:from>
    <xdr:ext cx="518160" cy="548640"/>
    <xdr:sp macro="" textlink="">
      <xdr:nvSpPr>
        <xdr:cNvPr id="837" name="AutoShape 2">
          <a:extLst>
            <a:ext uri="{FF2B5EF4-FFF2-40B4-BE49-F238E27FC236}">
              <a16:creationId xmlns:a16="http://schemas.microsoft.com/office/drawing/2014/main" id="{F4595E91-8F6B-4A7F-92BD-62CACE04EC81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23</xdr:row>
      <xdr:rowOff>0</xdr:rowOff>
    </xdr:from>
    <xdr:ext cx="518160" cy="556260"/>
    <xdr:sp macro="" textlink="">
      <xdr:nvSpPr>
        <xdr:cNvPr id="838" name="AutoShape 2">
          <a:extLst>
            <a:ext uri="{FF2B5EF4-FFF2-40B4-BE49-F238E27FC236}">
              <a16:creationId xmlns:a16="http://schemas.microsoft.com/office/drawing/2014/main" id="{80525EC9-E03A-4A32-9C89-6BF6E37FE618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4846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23</xdr:row>
      <xdr:rowOff>0</xdr:rowOff>
    </xdr:from>
    <xdr:ext cx="518160" cy="556260"/>
    <xdr:sp macro="" textlink="">
      <xdr:nvSpPr>
        <xdr:cNvPr id="839" name="AutoShape 2">
          <a:extLst>
            <a:ext uri="{FF2B5EF4-FFF2-40B4-BE49-F238E27FC236}">
              <a16:creationId xmlns:a16="http://schemas.microsoft.com/office/drawing/2014/main" id="{A28A6A63-B65F-430C-AB3B-585BB88B05B6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4846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23</xdr:row>
      <xdr:rowOff>0</xdr:rowOff>
    </xdr:from>
    <xdr:ext cx="518160" cy="548640"/>
    <xdr:sp macro="" textlink="">
      <xdr:nvSpPr>
        <xdr:cNvPr id="840" name="AutoShape 2">
          <a:extLst>
            <a:ext uri="{FF2B5EF4-FFF2-40B4-BE49-F238E27FC236}">
              <a16:creationId xmlns:a16="http://schemas.microsoft.com/office/drawing/2014/main" id="{CCD70EB4-9F53-42B0-92EC-B8F7A3392BFC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23</xdr:row>
      <xdr:rowOff>0</xdr:rowOff>
    </xdr:from>
    <xdr:ext cx="518160" cy="548640"/>
    <xdr:sp macro="" textlink="">
      <xdr:nvSpPr>
        <xdr:cNvPr id="841" name="AutoShape 2">
          <a:extLst>
            <a:ext uri="{FF2B5EF4-FFF2-40B4-BE49-F238E27FC236}">
              <a16:creationId xmlns:a16="http://schemas.microsoft.com/office/drawing/2014/main" id="{CB6CE2FC-E3F4-4D2A-8824-0F6202454563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23</xdr:row>
      <xdr:rowOff>0</xdr:rowOff>
    </xdr:from>
    <xdr:ext cx="518160" cy="556260"/>
    <xdr:sp macro="" textlink="">
      <xdr:nvSpPr>
        <xdr:cNvPr id="842" name="AutoShape 2">
          <a:extLst>
            <a:ext uri="{FF2B5EF4-FFF2-40B4-BE49-F238E27FC236}">
              <a16:creationId xmlns:a16="http://schemas.microsoft.com/office/drawing/2014/main" id="{71A9B980-3CF7-4858-B515-36B8B29C2565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4846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23</xdr:row>
      <xdr:rowOff>0</xdr:rowOff>
    </xdr:from>
    <xdr:ext cx="518160" cy="556260"/>
    <xdr:sp macro="" textlink="">
      <xdr:nvSpPr>
        <xdr:cNvPr id="843" name="AutoShape 2">
          <a:extLst>
            <a:ext uri="{FF2B5EF4-FFF2-40B4-BE49-F238E27FC236}">
              <a16:creationId xmlns:a16="http://schemas.microsoft.com/office/drawing/2014/main" id="{B6C1071B-F26E-4408-9D24-22775A10FDCB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4846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23</xdr:row>
      <xdr:rowOff>0</xdr:rowOff>
    </xdr:from>
    <xdr:ext cx="518160" cy="548640"/>
    <xdr:sp macro="" textlink="">
      <xdr:nvSpPr>
        <xdr:cNvPr id="844" name="AutoShape 2">
          <a:extLst>
            <a:ext uri="{FF2B5EF4-FFF2-40B4-BE49-F238E27FC236}">
              <a16:creationId xmlns:a16="http://schemas.microsoft.com/office/drawing/2014/main" id="{73C16E36-F3DD-4D8C-A0B1-9AA3C329D8A9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23</xdr:row>
      <xdr:rowOff>0</xdr:rowOff>
    </xdr:from>
    <xdr:ext cx="518160" cy="548640"/>
    <xdr:sp macro="" textlink="">
      <xdr:nvSpPr>
        <xdr:cNvPr id="845" name="AutoShape 2">
          <a:extLst>
            <a:ext uri="{FF2B5EF4-FFF2-40B4-BE49-F238E27FC236}">
              <a16:creationId xmlns:a16="http://schemas.microsoft.com/office/drawing/2014/main" id="{CA8BFE65-83C6-46FD-8676-CF5C4941CC80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23</xdr:row>
      <xdr:rowOff>0</xdr:rowOff>
    </xdr:from>
    <xdr:ext cx="518160" cy="556260"/>
    <xdr:sp macro="" textlink="">
      <xdr:nvSpPr>
        <xdr:cNvPr id="846" name="AutoShape 2">
          <a:extLst>
            <a:ext uri="{FF2B5EF4-FFF2-40B4-BE49-F238E27FC236}">
              <a16:creationId xmlns:a16="http://schemas.microsoft.com/office/drawing/2014/main" id="{8BF40F24-4D06-4601-83F8-595239E9F07E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4846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23</xdr:row>
      <xdr:rowOff>0</xdr:rowOff>
    </xdr:from>
    <xdr:ext cx="518160" cy="556260"/>
    <xdr:sp macro="" textlink="">
      <xdr:nvSpPr>
        <xdr:cNvPr id="847" name="AutoShape 2">
          <a:extLst>
            <a:ext uri="{FF2B5EF4-FFF2-40B4-BE49-F238E27FC236}">
              <a16:creationId xmlns:a16="http://schemas.microsoft.com/office/drawing/2014/main" id="{74C15D91-7646-4588-86FA-6EECDC64EA59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4846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23</xdr:row>
      <xdr:rowOff>0</xdr:rowOff>
    </xdr:from>
    <xdr:ext cx="518160" cy="548640"/>
    <xdr:sp macro="" textlink="">
      <xdr:nvSpPr>
        <xdr:cNvPr id="848" name="AutoShape 2">
          <a:extLst>
            <a:ext uri="{FF2B5EF4-FFF2-40B4-BE49-F238E27FC236}">
              <a16:creationId xmlns:a16="http://schemas.microsoft.com/office/drawing/2014/main" id="{A1306A74-B05D-4C86-9934-3902392E1B63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23</xdr:row>
      <xdr:rowOff>0</xdr:rowOff>
    </xdr:from>
    <xdr:ext cx="518160" cy="548640"/>
    <xdr:sp macro="" textlink="">
      <xdr:nvSpPr>
        <xdr:cNvPr id="849" name="AutoShape 2">
          <a:extLst>
            <a:ext uri="{FF2B5EF4-FFF2-40B4-BE49-F238E27FC236}">
              <a16:creationId xmlns:a16="http://schemas.microsoft.com/office/drawing/2014/main" id="{908A6194-E4EE-4F73-99B6-397038E83BCD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23</xdr:row>
      <xdr:rowOff>0</xdr:rowOff>
    </xdr:from>
    <xdr:ext cx="518160" cy="556260"/>
    <xdr:sp macro="" textlink="">
      <xdr:nvSpPr>
        <xdr:cNvPr id="850" name="AutoShape 2">
          <a:extLst>
            <a:ext uri="{FF2B5EF4-FFF2-40B4-BE49-F238E27FC236}">
              <a16:creationId xmlns:a16="http://schemas.microsoft.com/office/drawing/2014/main" id="{F991D9F5-639F-4739-AF19-0CDCA49F4F22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4846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23</xdr:row>
      <xdr:rowOff>0</xdr:rowOff>
    </xdr:from>
    <xdr:ext cx="518160" cy="556260"/>
    <xdr:sp macro="" textlink="">
      <xdr:nvSpPr>
        <xdr:cNvPr id="851" name="AutoShape 2">
          <a:extLst>
            <a:ext uri="{FF2B5EF4-FFF2-40B4-BE49-F238E27FC236}">
              <a16:creationId xmlns:a16="http://schemas.microsoft.com/office/drawing/2014/main" id="{2442D6B8-32E0-4077-9E2D-CCBBB1CF3296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4846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10</xdr:row>
      <xdr:rowOff>45720</xdr:rowOff>
    </xdr:from>
    <xdr:ext cx="518160" cy="556260"/>
    <xdr:sp macro="" textlink="">
      <xdr:nvSpPr>
        <xdr:cNvPr id="852" name="AutoShape 2">
          <a:extLst>
            <a:ext uri="{FF2B5EF4-FFF2-40B4-BE49-F238E27FC236}">
              <a16:creationId xmlns:a16="http://schemas.microsoft.com/office/drawing/2014/main" id="{60769252-608A-493E-95BF-483C2A0D4A9A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2316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31</xdr:row>
      <xdr:rowOff>7620</xdr:rowOff>
    </xdr:from>
    <xdr:ext cx="518160" cy="548640"/>
    <xdr:sp macro="" textlink="">
      <xdr:nvSpPr>
        <xdr:cNvPr id="853" name="AutoShape 2">
          <a:extLst>
            <a:ext uri="{FF2B5EF4-FFF2-40B4-BE49-F238E27FC236}">
              <a16:creationId xmlns:a16="http://schemas.microsoft.com/office/drawing/2014/main" id="{88E5000E-FAA5-461B-B1D3-FF9AAB7B3724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6438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31</xdr:row>
      <xdr:rowOff>7620</xdr:rowOff>
    </xdr:from>
    <xdr:ext cx="518160" cy="548640"/>
    <xdr:sp macro="" textlink="">
      <xdr:nvSpPr>
        <xdr:cNvPr id="854" name="AutoShape 2">
          <a:extLst>
            <a:ext uri="{FF2B5EF4-FFF2-40B4-BE49-F238E27FC236}">
              <a16:creationId xmlns:a16="http://schemas.microsoft.com/office/drawing/2014/main" id="{4377E11B-9C68-443C-8D30-21A85C83DD36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6438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33</xdr:row>
      <xdr:rowOff>7620</xdr:rowOff>
    </xdr:from>
    <xdr:ext cx="518160" cy="548640"/>
    <xdr:sp macro="" textlink="">
      <xdr:nvSpPr>
        <xdr:cNvPr id="855" name="AutoShape 2">
          <a:extLst>
            <a:ext uri="{FF2B5EF4-FFF2-40B4-BE49-F238E27FC236}">
              <a16:creationId xmlns:a16="http://schemas.microsoft.com/office/drawing/2014/main" id="{D7AFCC03-8379-4E7D-91E0-624D2ABE2699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6835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10</xdr:row>
      <xdr:rowOff>45720</xdr:rowOff>
    </xdr:from>
    <xdr:ext cx="518160" cy="556260"/>
    <xdr:sp macro="" textlink="">
      <xdr:nvSpPr>
        <xdr:cNvPr id="856" name="AutoShape 2">
          <a:extLst>
            <a:ext uri="{FF2B5EF4-FFF2-40B4-BE49-F238E27FC236}">
              <a16:creationId xmlns:a16="http://schemas.microsoft.com/office/drawing/2014/main" id="{F5BCB0F3-CDD6-47FA-9706-8D4405AB14D6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2316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28</xdr:row>
      <xdr:rowOff>190500</xdr:rowOff>
    </xdr:from>
    <xdr:ext cx="518160" cy="548640"/>
    <xdr:sp macro="" textlink="">
      <xdr:nvSpPr>
        <xdr:cNvPr id="857" name="AutoShape 2">
          <a:extLst>
            <a:ext uri="{FF2B5EF4-FFF2-40B4-BE49-F238E27FC236}">
              <a16:creationId xmlns:a16="http://schemas.microsoft.com/office/drawing/2014/main" id="{2A56EFE8-C009-425B-B32D-F102B56A7005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6027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31</xdr:row>
      <xdr:rowOff>7620</xdr:rowOff>
    </xdr:from>
    <xdr:ext cx="518160" cy="548640"/>
    <xdr:sp macro="" textlink="">
      <xdr:nvSpPr>
        <xdr:cNvPr id="858" name="AutoShape 2">
          <a:extLst>
            <a:ext uri="{FF2B5EF4-FFF2-40B4-BE49-F238E27FC236}">
              <a16:creationId xmlns:a16="http://schemas.microsoft.com/office/drawing/2014/main" id="{E597E7F9-FE38-4178-8ECB-1B7D64694956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6438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31</xdr:row>
      <xdr:rowOff>7620</xdr:rowOff>
    </xdr:from>
    <xdr:ext cx="518160" cy="548640"/>
    <xdr:sp macro="" textlink="">
      <xdr:nvSpPr>
        <xdr:cNvPr id="859" name="AutoShape 2">
          <a:extLst>
            <a:ext uri="{FF2B5EF4-FFF2-40B4-BE49-F238E27FC236}">
              <a16:creationId xmlns:a16="http://schemas.microsoft.com/office/drawing/2014/main" id="{DE8B50E5-A222-4288-965E-6B4A20635BBE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6438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33</xdr:row>
      <xdr:rowOff>7620</xdr:rowOff>
    </xdr:from>
    <xdr:ext cx="518160" cy="548640"/>
    <xdr:sp macro="" textlink="">
      <xdr:nvSpPr>
        <xdr:cNvPr id="860" name="AutoShape 2">
          <a:extLst>
            <a:ext uri="{FF2B5EF4-FFF2-40B4-BE49-F238E27FC236}">
              <a16:creationId xmlns:a16="http://schemas.microsoft.com/office/drawing/2014/main" id="{0CE7262E-8801-4F08-BF5B-7D40435D31A2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6835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16</xdr:row>
      <xdr:rowOff>0</xdr:rowOff>
    </xdr:from>
    <xdr:ext cx="518160" cy="548640"/>
    <xdr:sp macro="" textlink="">
      <xdr:nvSpPr>
        <xdr:cNvPr id="861" name="AutoShape 2">
          <a:extLst>
            <a:ext uri="{FF2B5EF4-FFF2-40B4-BE49-F238E27FC236}">
              <a16:creationId xmlns:a16="http://schemas.microsoft.com/office/drawing/2014/main" id="{3105F79E-9323-4C2D-A54B-824012A9B30C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3459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16</xdr:row>
      <xdr:rowOff>0</xdr:rowOff>
    </xdr:from>
    <xdr:ext cx="518160" cy="548640"/>
    <xdr:sp macro="" textlink="">
      <xdr:nvSpPr>
        <xdr:cNvPr id="862" name="AutoShape 2">
          <a:extLst>
            <a:ext uri="{FF2B5EF4-FFF2-40B4-BE49-F238E27FC236}">
              <a16:creationId xmlns:a16="http://schemas.microsoft.com/office/drawing/2014/main" id="{B6D131EE-F41D-4D36-8067-7CE641D68089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3459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16</xdr:row>
      <xdr:rowOff>0</xdr:rowOff>
    </xdr:from>
    <xdr:ext cx="518160" cy="548640"/>
    <xdr:sp macro="" textlink="">
      <xdr:nvSpPr>
        <xdr:cNvPr id="863" name="AutoShape 2">
          <a:extLst>
            <a:ext uri="{FF2B5EF4-FFF2-40B4-BE49-F238E27FC236}">
              <a16:creationId xmlns:a16="http://schemas.microsoft.com/office/drawing/2014/main" id="{357B28E0-E664-4720-B19A-C72A736DFA89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3459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16</xdr:row>
      <xdr:rowOff>0</xdr:rowOff>
    </xdr:from>
    <xdr:ext cx="518160" cy="548640"/>
    <xdr:sp macro="" textlink="">
      <xdr:nvSpPr>
        <xdr:cNvPr id="864" name="AutoShape 2">
          <a:extLst>
            <a:ext uri="{FF2B5EF4-FFF2-40B4-BE49-F238E27FC236}">
              <a16:creationId xmlns:a16="http://schemas.microsoft.com/office/drawing/2014/main" id="{6D973908-FECC-4B66-8D60-D6E4CF7BFA9C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3459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16</xdr:row>
      <xdr:rowOff>0</xdr:rowOff>
    </xdr:from>
    <xdr:ext cx="518160" cy="548640"/>
    <xdr:sp macro="" textlink="">
      <xdr:nvSpPr>
        <xdr:cNvPr id="865" name="AutoShape 2">
          <a:extLst>
            <a:ext uri="{FF2B5EF4-FFF2-40B4-BE49-F238E27FC236}">
              <a16:creationId xmlns:a16="http://schemas.microsoft.com/office/drawing/2014/main" id="{B1C64624-92B6-40D7-9904-81D172E82D29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3459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16</xdr:row>
      <xdr:rowOff>0</xdr:rowOff>
    </xdr:from>
    <xdr:ext cx="518160" cy="548640"/>
    <xdr:sp macro="" textlink="">
      <xdr:nvSpPr>
        <xdr:cNvPr id="866" name="AutoShape 2">
          <a:extLst>
            <a:ext uri="{FF2B5EF4-FFF2-40B4-BE49-F238E27FC236}">
              <a16:creationId xmlns:a16="http://schemas.microsoft.com/office/drawing/2014/main" id="{CDE75C4C-76B7-41C5-A200-EEF486E531D7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3459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16</xdr:row>
      <xdr:rowOff>0</xdr:rowOff>
    </xdr:from>
    <xdr:ext cx="518160" cy="548640"/>
    <xdr:sp macro="" textlink="">
      <xdr:nvSpPr>
        <xdr:cNvPr id="867" name="AutoShape 2">
          <a:extLst>
            <a:ext uri="{FF2B5EF4-FFF2-40B4-BE49-F238E27FC236}">
              <a16:creationId xmlns:a16="http://schemas.microsoft.com/office/drawing/2014/main" id="{EA4A110F-9DA6-4803-8E55-70A618C2BB9E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3459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16</xdr:row>
      <xdr:rowOff>0</xdr:rowOff>
    </xdr:from>
    <xdr:ext cx="518160" cy="548640"/>
    <xdr:sp macro="" textlink="">
      <xdr:nvSpPr>
        <xdr:cNvPr id="868" name="AutoShape 2">
          <a:extLst>
            <a:ext uri="{FF2B5EF4-FFF2-40B4-BE49-F238E27FC236}">
              <a16:creationId xmlns:a16="http://schemas.microsoft.com/office/drawing/2014/main" id="{FED5CCA9-E920-4A8A-BE28-88BB4E10A45C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3459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22</xdr:row>
      <xdr:rowOff>0</xdr:rowOff>
    </xdr:from>
    <xdr:ext cx="518160" cy="548640"/>
    <xdr:sp macro="" textlink="">
      <xdr:nvSpPr>
        <xdr:cNvPr id="869" name="AutoShape 2">
          <a:extLst>
            <a:ext uri="{FF2B5EF4-FFF2-40B4-BE49-F238E27FC236}">
              <a16:creationId xmlns:a16="http://schemas.microsoft.com/office/drawing/2014/main" id="{C4FBDC1C-1500-40C4-B793-853C6450EEAC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4648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22</xdr:row>
      <xdr:rowOff>0</xdr:rowOff>
    </xdr:from>
    <xdr:ext cx="518160" cy="548640"/>
    <xdr:sp macro="" textlink="">
      <xdr:nvSpPr>
        <xdr:cNvPr id="870" name="AutoShape 2">
          <a:extLst>
            <a:ext uri="{FF2B5EF4-FFF2-40B4-BE49-F238E27FC236}">
              <a16:creationId xmlns:a16="http://schemas.microsoft.com/office/drawing/2014/main" id="{E37CA098-6CC9-4444-A646-386E7D4B8EB9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4648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22</xdr:row>
      <xdr:rowOff>0</xdr:rowOff>
    </xdr:from>
    <xdr:ext cx="518160" cy="556260"/>
    <xdr:sp macro="" textlink="">
      <xdr:nvSpPr>
        <xdr:cNvPr id="871" name="AutoShape 2">
          <a:extLst>
            <a:ext uri="{FF2B5EF4-FFF2-40B4-BE49-F238E27FC236}">
              <a16:creationId xmlns:a16="http://schemas.microsoft.com/office/drawing/2014/main" id="{22D37384-2AD2-4E4D-B230-48E75F9EC7CF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4648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22</xdr:row>
      <xdr:rowOff>0</xdr:rowOff>
    </xdr:from>
    <xdr:ext cx="518160" cy="556260"/>
    <xdr:sp macro="" textlink="">
      <xdr:nvSpPr>
        <xdr:cNvPr id="872" name="AutoShape 2">
          <a:extLst>
            <a:ext uri="{FF2B5EF4-FFF2-40B4-BE49-F238E27FC236}">
              <a16:creationId xmlns:a16="http://schemas.microsoft.com/office/drawing/2014/main" id="{5EB9C2D8-93CA-4252-82E7-418060C59D6E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4648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22</xdr:row>
      <xdr:rowOff>0</xdr:rowOff>
    </xdr:from>
    <xdr:ext cx="518160" cy="548640"/>
    <xdr:sp macro="" textlink="">
      <xdr:nvSpPr>
        <xdr:cNvPr id="873" name="AutoShape 2">
          <a:extLst>
            <a:ext uri="{FF2B5EF4-FFF2-40B4-BE49-F238E27FC236}">
              <a16:creationId xmlns:a16="http://schemas.microsoft.com/office/drawing/2014/main" id="{4C7B99AA-4BDA-4798-AE17-5F289133E274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4648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22</xdr:row>
      <xdr:rowOff>0</xdr:rowOff>
    </xdr:from>
    <xdr:ext cx="518160" cy="548640"/>
    <xdr:sp macro="" textlink="">
      <xdr:nvSpPr>
        <xdr:cNvPr id="874" name="AutoShape 2">
          <a:extLst>
            <a:ext uri="{FF2B5EF4-FFF2-40B4-BE49-F238E27FC236}">
              <a16:creationId xmlns:a16="http://schemas.microsoft.com/office/drawing/2014/main" id="{5554A48D-493C-41AC-AC70-0C61D055C703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4648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22</xdr:row>
      <xdr:rowOff>0</xdr:rowOff>
    </xdr:from>
    <xdr:ext cx="518160" cy="556260"/>
    <xdr:sp macro="" textlink="">
      <xdr:nvSpPr>
        <xdr:cNvPr id="875" name="AutoShape 2">
          <a:extLst>
            <a:ext uri="{FF2B5EF4-FFF2-40B4-BE49-F238E27FC236}">
              <a16:creationId xmlns:a16="http://schemas.microsoft.com/office/drawing/2014/main" id="{4EA685CF-3BA4-424A-BC82-BF13790969D7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4648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22</xdr:row>
      <xdr:rowOff>0</xdr:rowOff>
    </xdr:from>
    <xdr:ext cx="518160" cy="556260"/>
    <xdr:sp macro="" textlink="">
      <xdr:nvSpPr>
        <xdr:cNvPr id="876" name="AutoShape 2">
          <a:extLst>
            <a:ext uri="{FF2B5EF4-FFF2-40B4-BE49-F238E27FC236}">
              <a16:creationId xmlns:a16="http://schemas.microsoft.com/office/drawing/2014/main" id="{9D0D4309-A15A-4F55-A20D-20AA0BDDA30D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4648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22</xdr:row>
      <xdr:rowOff>0</xdr:rowOff>
    </xdr:from>
    <xdr:ext cx="518160" cy="548640"/>
    <xdr:sp macro="" textlink="">
      <xdr:nvSpPr>
        <xdr:cNvPr id="877" name="AutoShape 2">
          <a:extLst>
            <a:ext uri="{FF2B5EF4-FFF2-40B4-BE49-F238E27FC236}">
              <a16:creationId xmlns:a16="http://schemas.microsoft.com/office/drawing/2014/main" id="{B5E56B8D-6539-4990-BC4E-C86C4A49149B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4648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22</xdr:row>
      <xdr:rowOff>0</xdr:rowOff>
    </xdr:from>
    <xdr:ext cx="518160" cy="548640"/>
    <xdr:sp macro="" textlink="">
      <xdr:nvSpPr>
        <xdr:cNvPr id="878" name="AutoShape 2">
          <a:extLst>
            <a:ext uri="{FF2B5EF4-FFF2-40B4-BE49-F238E27FC236}">
              <a16:creationId xmlns:a16="http://schemas.microsoft.com/office/drawing/2014/main" id="{E6834E91-443A-41CE-8530-CE5709C30A94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4648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22</xdr:row>
      <xdr:rowOff>0</xdr:rowOff>
    </xdr:from>
    <xdr:ext cx="518160" cy="556260"/>
    <xdr:sp macro="" textlink="">
      <xdr:nvSpPr>
        <xdr:cNvPr id="879" name="AutoShape 2">
          <a:extLst>
            <a:ext uri="{FF2B5EF4-FFF2-40B4-BE49-F238E27FC236}">
              <a16:creationId xmlns:a16="http://schemas.microsoft.com/office/drawing/2014/main" id="{EF89CAB9-F2BB-4343-A8A7-9F54759E934E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4648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22</xdr:row>
      <xdr:rowOff>0</xdr:rowOff>
    </xdr:from>
    <xdr:ext cx="518160" cy="556260"/>
    <xdr:sp macro="" textlink="">
      <xdr:nvSpPr>
        <xdr:cNvPr id="880" name="AutoShape 2">
          <a:extLst>
            <a:ext uri="{FF2B5EF4-FFF2-40B4-BE49-F238E27FC236}">
              <a16:creationId xmlns:a16="http://schemas.microsoft.com/office/drawing/2014/main" id="{FB8E2DDF-6CF2-42B2-8AC8-21FE061B34DC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4648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22</xdr:row>
      <xdr:rowOff>0</xdr:rowOff>
    </xdr:from>
    <xdr:ext cx="518160" cy="548640"/>
    <xdr:sp macro="" textlink="">
      <xdr:nvSpPr>
        <xdr:cNvPr id="881" name="AutoShape 2">
          <a:extLst>
            <a:ext uri="{FF2B5EF4-FFF2-40B4-BE49-F238E27FC236}">
              <a16:creationId xmlns:a16="http://schemas.microsoft.com/office/drawing/2014/main" id="{BDC13AC1-22AD-4A79-9E12-3753D00B2B43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4648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22</xdr:row>
      <xdr:rowOff>0</xdr:rowOff>
    </xdr:from>
    <xdr:ext cx="518160" cy="548640"/>
    <xdr:sp macro="" textlink="">
      <xdr:nvSpPr>
        <xdr:cNvPr id="882" name="AutoShape 2">
          <a:extLst>
            <a:ext uri="{FF2B5EF4-FFF2-40B4-BE49-F238E27FC236}">
              <a16:creationId xmlns:a16="http://schemas.microsoft.com/office/drawing/2014/main" id="{8CB21A0C-5829-4D36-8AB1-98F98529BFFD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4648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22</xdr:row>
      <xdr:rowOff>0</xdr:rowOff>
    </xdr:from>
    <xdr:ext cx="518160" cy="556260"/>
    <xdr:sp macro="" textlink="">
      <xdr:nvSpPr>
        <xdr:cNvPr id="883" name="AutoShape 2">
          <a:extLst>
            <a:ext uri="{FF2B5EF4-FFF2-40B4-BE49-F238E27FC236}">
              <a16:creationId xmlns:a16="http://schemas.microsoft.com/office/drawing/2014/main" id="{5352E0AF-F4C1-478B-A95D-050AC2C4652C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4648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22</xdr:row>
      <xdr:rowOff>0</xdr:rowOff>
    </xdr:from>
    <xdr:ext cx="518160" cy="556260"/>
    <xdr:sp macro="" textlink="">
      <xdr:nvSpPr>
        <xdr:cNvPr id="884" name="AutoShape 2">
          <a:extLst>
            <a:ext uri="{FF2B5EF4-FFF2-40B4-BE49-F238E27FC236}">
              <a16:creationId xmlns:a16="http://schemas.microsoft.com/office/drawing/2014/main" id="{230F980E-CFCC-4A7B-B3E2-8308C0305841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4648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21</xdr:row>
      <xdr:rowOff>0</xdr:rowOff>
    </xdr:from>
    <xdr:ext cx="518160" cy="548640"/>
    <xdr:sp macro="" textlink="">
      <xdr:nvSpPr>
        <xdr:cNvPr id="885" name="AutoShape 2">
          <a:extLst>
            <a:ext uri="{FF2B5EF4-FFF2-40B4-BE49-F238E27FC236}">
              <a16:creationId xmlns:a16="http://schemas.microsoft.com/office/drawing/2014/main" id="{0E67A86D-7F3D-4496-958D-0082FC786C5A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4450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21</xdr:row>
      <xdr:rowOff>0</xdr:rowOff>
    </xdr:from>
    <xdr:ext cx="518160" cy="548640"/>
    <xdr:sp macro="" textlink="">
      <xdr:nvSpPr>
        <xdr:cNvPr id="886" name="AutoShape 2">
          <a:extLst>
            <a:ext uri="{FF2B5EF4-FFF2-40B4-BE49-F238E27FC236}">
              <a16:creationId xmlns:a16="http://schemas.microsoft.com/office/drawing/2014/main" id="{C4E356B8-8D16-4466-BE3B-CD8E283B01C0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4450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21</xdr:row>
      <xdr:rowOff>0</xdr:rowOff>
    </xdr:from>
    <xdr:ext cx="518160" cy="556260"/>
    <xdr:sp macro="" textlink="">
      <xdr:nvSpPr>
        <xdr:cNvPr id="887" name="AutoShape 2">
          <a:extLst>
            <a:ext uri="{FF2B5EF4-FFF2-40B4-BE49-F238E27FC236}">
              <a16:creationId xmlns:a16="http://schemas.microsoft.com/office/drawing/2014/main" id="{1D905756-BBBA-45BF-87E1-442DE4938417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4450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21</xdr:row>
      <xdr:rowOff>0</xdr:rowOff>
    </xdr:from>
    <xdr:ext cx="518160" cy="556260"/>
    <xdr:sp macro="" textlink="">
      <xdr:nvSpPr>
        <xdr:cNvPr id="888" name="AutoShape 2">
          <a:extLst>
            <a:ext uri="{FF2B5EF4-FFF2-40B4-BE49-F238E27FC236}">
              <a16:creationId xmlns:a16="http://schemas.microsoft.com/office/drawing/2014/main" id="{9D41A22F-5AD6-49BD-85C9-B21C04FE7AC6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4450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21</xdr:row>
      <xdr:rowOff>0</xdr:rowOff>
    </xdr:from>
    <xdr:ext cx="518160" cy="548640"/>
    <xdr:sp macro="" textlink="">
      <xdr:nvSpPr>
        <xdr:cNvPr id="889" name="AutoShape 2">
          <a:extLst>
            <a:ext uri="{FF2B5EF4-FFF2-40B4-BE49-F238E27FC236}">
              <a16:creationId xmlns:a16="http://schemas.microsoft.com/office/drawing/2014/main" id="{1B25BD71-97CE-4F9D-8908-33142B7D75EF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4450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21</xdr:row>
      <xdr:rowOff>0</xdr:rowOff>
    </xdr:from>
    <xdr:ext cx="518160" cy="548640"/>
    <xdr:sp macro="" textlink="">
      <xdr:nvSpPr>
        <xdr:cNvPr id="890" name="AutoShape 2">
          <a:extLst>
            <a:ext uri="{FF2B5EF4-FFF2-40B4-BE49-F238E27FC236}">
              <a16:creationId xmlns:a16="http://schemas.microsoft.com/office/drawing/2014/main" id="{3F2F5AFE-5BBA-48C7-916D-20206C60907E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4450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21</xdr:row>
      <xdr:rowOff>0</xdr:rowOff>
    </xdr:from>
    <xdr:ext cx="518160" cy="556260"/>
    <xdr:sp macro="" textlink="">
      <xdr:nvSpPr>
        <xdr:cNvPr id="891" name="AutoShape 2">
          <a:extLst>
            <a:ext uri="{FF2B5EF4-FFF2-40B4-BE49-F238E27FC236}">
              <a16:creationId xmlns:a16="http://schemas.microsoft.com/office/drawing/2014/main" id="{2B2145B1-2FBA-4232-AECD-A29C7B8B578F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4450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21</xdr:row>
      <xdr:rowOff>0</xdr:rowOff>
    </xdr:from>
    <xdr:ext cx="518160" cy="556260"/>
    <xdr:sp macro="" textlink="">
      <xdr:nvSpPr>
        <xdr:cNvPr id="892" name="AutoShape 2">
          <a:extLst>
            <a:ext uri="{FF2B5EF4-FFF2-40B4-BE49-F238E27FC236}">
              <a16:creationId xmlns:a16="http://schemas.microsoft.com/office/drawing/2014/main" id="{5B9AB9F8-CCFE-4209-A882-65775157FB2D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4450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21</xdr:row>
      <xdr:rowOff>0</xdr:rowOff>
    </xdr:from>
    <xdr:ext cx="518160" cy="548640"/>
    <xdr:sp macro="" textlink="">
      <xdr:nvSpPr>
        <xdr:cNvPr id="893" name="AutoShape 2">
          <a:extLst>
            <a:ext uri="{FF2B5EF4-FFF2-40B4-BE49-F238E27FC236}">
              <a16:creationId xmlns:a16="http://schemas.microsoft.com/office/drawing/2014/main" id="{0C64DB7E-257B-4FC0-9EFB-3A555728FD41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4450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21</xdr:row>
      <xdr:rowOff>0</xdr:rowOff>
    </xdr:from>
    <xdr:ext cx="518160" cy="548640"/>
    <xdr:sp macro="" textlink="">
      <xdr:nvSpPr>
        <xdr:cNvPr id="894" name="AutoShape 2">
          <a:extLst>
            <a:ext uri="{FF2B5EF4-FFF2-40B4-BE49-F238E27FC236}">
              <a16:creationId xmlns:a16="http://schemas.microsoft.com/office/drawing/2014/main" id="{F35391C3-018C-4F69-84F7-B84CC5FD552F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4450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21</xdr:row>
      <xdr:rowOff>0</xdr:rowOff>
    </xdr:from>
    <xdr:ext cx="518160" cy="556260"/>
    <xdr:sp macro="" textlink="">
      <xdr:nvSpPr>
        <xdr:cNvPr id="895" name="AutoShape 2">
          <a:extLst>
            <a:ext uri="{FF2B5EF4-FFF2-40B4-BE49-F238E27FC236}">
              <a16:creationId xmlns:a16="http://schemas.microsoft.com/office/drawing/2014/main" id="{16C5C1DE-2B23-4A16-BDCC-404D660F8E1E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4450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21</xdr:row>
      <xdr:rowOff>0</xdr:rowOff>
    </xdr:from>
    <xdr:ext cx="518160" cy="556260"/>
    <xdr:sp macro="" textlink="">
      <xdr:nvSpPr>
        <xdr:cNvPr id="896" name="AutoShape 2">
          <a:extLst>
            <a:ext uri="{FF2B5EF4-FFF2-40B4-BE49-F238E27FC236}">
              <a16:creationId xmlns:a16="http://schemas.microsoft.com/office/drawing/2014/main" id="{609AB3EA-DFBF-4824-8A49-6C6F6233DBC7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4450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21</xdr:row>
      <xdr:rowOff>0</xdr:rowOff>
    </xdr:from>
    <xdr:ext cx="518160" cy="548640"/>
    <xdr:sp macro="" textlink="">
      <xdr:nvSpPr>
        <xdr:cNvPr id="897" name="AutoShape 2">
          <a:extLst>
            <a:ext uri="{FF2B5EF4-FFF2-40B4-BE49-F238E27FC236}">
              <a16:creationId xmlns:a16="http://schemas.microsoft.com/office/drawing/2014/main" id="{F18D91E2-479E-4D79-B474-B9F849375F0F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4450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21</xdr:row>
      <xdr:rowOff>0</xdr:rowOff>
    </xdr:from>
    <xdr:ext cx="518160" cy="548640"/>
    <xdr:sp macro="" textlink="">
      <xdr:nvSpPr>
        <xdr:cNvPr id="898" name="AutoShape 2">
          <a:extLst>
            <a:ext uri="{FF2B5EF4-FFF2-40B4-BE49-F238E27FC236}">
              <a16:creationId xmlns:a16="http://schemas.microsoft.com/office/drawing/2014/main" id="{8EEBE7F6-0DC7-47AD-A6A5-2CBF36944642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4450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21</xdr:row>
      <xdr:rowOff>0</xdr:rowOff>
    </xdr:from>
    <xdr:ext cx="518160" cy="556260"/>
    <xdr:sp macro="" textlink="">
      <xdr:nvSpPr>
        <xdr:cNvPr id="899" name="AutoShape 2">
          <a:extLst>
            <a:ext uri="{FF2B5EF4-FFF2-40B4-BE49-F238E27FC236}">
              <a16:creationId xmlns:a16="http://schemas.microsoft.com/office/drawing/2014/main" id="{7B7CAE03-1727-4F3C-A2AC-22119559723C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4450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21</xdr:row>
      <xdr:rowOff>0</xdr:rowOff>
    </xdr:from>
    <xdr:ext cx="518160" cy="556260"/>
    <xdr:sp macro="" textlink="">
      <xdr:nvSpPr>
        <xdr:cNvPr id="900" name="AutoShape 2">
          <a:extLst>
            <a:ext uri="{FF2B5EF4-FFF2-40B4-BE49-F238E27FC236}">
              <a16:creationId xmlns:a16="http://schemas.microsoft.com/office/drawing/2014/main" id="{775F773B-30B1-4F19-9F7C-B4FB91C23764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4450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47</xdr:row>
      <xdr:rowOff>0</xdr:rowOff>
    </xdr:from>
    <xdr:ext cx="518160" cy="556260"/>
    <xdr:sp macro="" textlink="">
      <xdr:nvSpPr>
        <xdr:cNvPr id="901" name="AutoShape 2">
          <a:extLst>
            <a:ext uri="{FF2B5EF4-FFF2-40B4-BE49-F238E27FC236}">
              <a16:creationId xmlns:a16="http://schemas.microsoft.com/office/drawing/2014/main" id="{E94523FA-58C5-425B-9169-A6A1D169DE6B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9601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48</xdr:row>
      <xdr:rowOff>7620</xdr:rowOff>
    </xdr:from>
    <xdr:ext cx="518160" cy="548640"/>
    <xdr:sp macro="" textlink="">
      <xdr:nvSpPr>
        <xdr:cNvPr id="902" name="AutoShape 2">
          <a:extLst>
            <a:ext uri="{FF2B5EF4-FFF2-40B4-BE49-F238E27FC236}">
              <a16:creationId xmlns:a16="http://schemas.microsoft.com/office/drawing/2014/main" id="{7C480786-B6D9-44ED-8621-BBABC5680622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9806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48</xdr:row>
      <xdr:rowOff>7620</xdr:rowOff>
    </xdr:from>
    <xdr:ext cx="518160" cy="548640"/>
    <xdr:sp macro="" textlink="">
      <xdr:nvSpPr>
        <xdr:cNvPr id="903" name="AutoShape 2">
          <a:extLst>
            <a:ext uri="{FF2B5EF4-FFF2-40B4-BE49-F238E27FC236}">
              <a16:creationId xmlns:a16="http://schemas.microsoft.com/office/drawing/2014/main" id="{5E2CADD5-05E9-4C2F-ACDC-7012F91A4E81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9806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44</xdr:row>
      <xdr:rowOff>7620</xdr:rowOff>
    </xdr:from>
    <xdr:ext cx="518160" cy="548640"/>
    <xdr:sp macro="" textlink="">
      <xdr:nvSpPr>
        <xdr:cNvPr id="904" name="AutoShape 2">
          <a:extLst>
            <a:ext uri="{FF2B5EF4-FFF2-40B4-BE49-F238E27FC236}">
              <a16:creationId xmlns:a16="http://schemas.microsoft.com/office/drawing/2014/main" id="{BEF9F667-C951-4E89-B838-FBFFFB29AB2C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9014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47</xdr:row>
      <xdr:rowOff>0</xdr:rowOff>
    </xdr:from>
    <xdr:ext cx="518160" cy="556260"/>
    <xdr:sp macro="" textlink="">
      <xdr:nvSpPr>
        <xdr:cNvPr id="905" name="AutoShape 2">
          <a:extLst>
            <a:ext uri="{FF2B5EF4-FFF2-40B4-BE49-F238E27FC236}">
              <a16:creationId xmlns:a16="http://schemas.microsoft.com/office/drawing/2014/main" id="{247A9D8B-5245-45E7-AAD3-6F1EF99D4648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9601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48</xdr:row>
      <xdr:rowOff>7620</xdr:rowOff>
    </xdr:from>
    <xdr:ext cx="518160" cy="548640"/>
    <xdr:sp macro="" textlink="">
      <xdr:nvSpPr>
        <xdr:cNvPr id="906" name="AutoShape 2">
          <a:extLst>
            <a:ext uri="{FF2B5EF4-FFF2-40B4-BE49-F238E27FC236}">
              <a16:creationId xmlns:a16="http://schemas.microsoft.com/office/drawing/2014/main" id="{4C23DFE3-0B28-43B1-989F-84B5EF6E14F7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9806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48</xdr:row>
      <xdr:rowOff>7620</xdr:rowOff>
    </xdr:from>
    <xdr:ext cx="518160" cy="548640"/>
    <xdr:sp macro="" textlink="">
      <xdr:nvSpPr>
        <xdr:cNvPr id="907" name="AutoShape 2">
          <a:extLst>
            <a:ext uri="{FF2B5EF4-FFF2-40B4-BE49-F238E27FC236}">
              <a16:creationId xmlns:a16="http://schemas.microsoft.com/office/drawing/2014/main" id="{7346F577-5541-425C-9D6D-673F570EAD2A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9806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44</xdr:row>
      <xdr:rowOff>7620</xdr:rowOff>
    </xdr:from>
    <xdr:ext cx="518160" cy="548640"/>
    <xdr:sp macro="" textlink="">
      <xdr:nvSpPr>
        <xdr:cNvPr id="908" name="AutoShape 2">
          <a:extLst>
            <a:ext uri="{FF2B5EF4-FFF2-40B4-BE49-F238E27FC236}">
              <a16:creationId xmlns:a16="http://schemas.microsoft.com/office/drawing/2014/main" id="{6D50AF52-16AB-464D-AAB4-45054A74C4C4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9014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18</xdr:row>
      <xdr:rowOff>0</xdr:rowOff>
    </xdr:from>
    <xdr:ext cx="518160" cy="548640"/>
    <xdr:sp macro="" textlink="">
      <xdr:nvSpPr>
        <xdr:cNvPr id="909" name="AutoShape 2">
          <a:extLst>
            <a:ext uri="{FF2B5EF4-FFF2-40B4-BE49-F238E27FC236}">
              <a16:creationId xmlns:a16="http://schemas.microsoft.com/office/drawing/2014/main" id="{847E0431-82A6-4D6B-BA02-3B2279A443F8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3855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18</xdr:row>
      <xdr:rowOff>0</xdr:rowOff>
    </xdr:from>
    <xdr:ext cx="518160" cy="548640"/>
    <xdr:sp macro="" textlink="">
      <xdr:nvSpPr>
        <xdr:cNvPr id="910" name="AutoShape 2">
          <a:extLst>
            <a:ext uri="{FF2B5EF4-FFF2-40B4-BE49-F238E27FC236}">
              <a16:creationId xmlns:a16="http://schemas.microsoft.com/office/drawing/2014/main" id="{91C488D3-20E1-41BA-AC10-EE110EAD05EF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3855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18</xdr:row>
      <xdr:rowOff>0</xdr:rowOff>
    </xdr:from>
    <xdr:ext cx="518160" cy="548640"/>
    <xdr:sp macro="" textlink="">
      <xdr:nvSpPr>
        <xdr:cNvPr id="911" name="AutoShape 2">
          <a:extLst>
            <a:ext uri="{FF2B5EF4-FFF2-40B4-BE49-F238E27FC236}">
              <a16:creationId xmlns:a16="http://schemas.microsoft.com/office/drawing/2014/main" id="{5A05E54F-5999-4C72-BF93-F3D342523C9C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3855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18</xdr:row>
      <xdr:rowOff>0</xdr:rowOff>
    </xdr:from>
    <xdr:ext cx="518160" cy="548640"/>
    <xdr:sp macro="" textlink="">
      <xdr:nvSpPr>
        <xdr:cNvPr id="912" name="AutoShape 2">
          <a:extLst>
            <a:ext uri="{FF2B5EF4-FFF2-40B4-BE49-F238E27FC236}">
              <a16:creationId xmlns:a16="http://schemas.microsoft.com/office/drawing/2014/main" id="{6E7CF6D2-43DC-4A9A-9977-5374339C6126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3855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18</xdr:row>
      <xdr:rowOff>0</xdr:rowOff>
    </xdr:from>
    <xdr:ext cx="518160" cy="548640"/>
    <xdr:sp macro="" textlink="">
      <xdr:nvSpPr>
        <xdr:cNvPr id="913" name="AutoShape 2">
          <a:extLst>
            <a:ext uri="{FF2B5EF4-FFF2-40B4-BE49-F238E27FC236}">
              <a16:creationId xmlns:a16="http://schemas.microsoft.com/office/drawing/2014/main" id="{AE4190FB-F3D0-4735-BABB-C211D51AABBD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3855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18</xdr:row>
      <xdr:rowOff>0</xdr:rowOff>
    </xdr:from>
    <xdr:ext cx="518160" cy="548640"/>
    <xdr:sp macro="" textlink="">
      <xdr:nvSpPr>
        <xdr:cNvPr id="914" name="AutoShape 2">
          <a:extLst>
            <a:ext uri="{FF2B5EF4-FFF2-40B4-BE49-F238E27FC236}">
              <a16:creationId xmlns:a16="http://schemas.microsoft.com/office/drawing/2014/main" id="{CA825993-D786-4893-9C3F-E0C4C35B55AB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3855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18</xdr:row>
      <xdr:rowOff>0</xdr:rowOff>
    </xdr:from>
    <xdr:ext cx="518160" cy="548640"/>
    <xdr:sp macro="" textlink="">
      <xdr:nvSpPr>
        <xdr:cNvPr id="915" name="AutoShape 2">
          <a:extLst>
            <a:ext uri="{FF2B5EF4-FFF2-40B4-BE49-F238E27FC236}">
              <a16:creationId xmlns:a16="http://schemas.microsoft.com/office/drawing/2014/main" id="{3D932260-5922-4E95-B5B5-5F87809C7179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3855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18</xdr:row>
      <xdr:rowOff>0</xdr:rowOff>
    </xdr:from>
    <xdr:ext cx="518160" cy="548640"/>
    <xdr:sp macro="" textlink="">
      <xdr:nvSpPr>
        <xdr:cNvPr id="916" name="AutoShape 2">
          <a:extLst>
            <a:ext uri="{FF2B5EF4-FFF2-40B4-BE49-F238E27FC236}">
              <a16:creationId xmlns:a16="http://schemas.microsoft.com/office/drawing/2014/main" id="{B3E1715F-0883-4C54-AE1B-F1A6D582184A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3855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27</xdr:row>
      <xdr:rowOff>0</xdr:rowOff>
    </xdr:from>
    <xdr:ext cx="518160" cy="556260"/>
    <xdr:sp macro="" textlink="">
      <xdr:nvSpPr>
        <xdr:cNvPr id="917" name="AutoShape 2">
          <a:extLst>
            <a:ext uri="{FF2B5EF4-FFF2-40B4-BE49-F238E27FC236}">
              <a16:creationId xmlns:a16="http://schemas.microsoft.com/office/drawing/2014/main" id="{466BACF3-307B-4AE6-A89D-9F01E1BF4CAB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5638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42</xdr:row>
      <xdr:rowOff>7620</xdr:rowOff>
    </xdr:from>
    <xdr:ext cx="518160" cy="548640"/>
    <xdr:sp macro="" textlink="">
      <xdr:nvSpPr>
        <xdr:cNvPr id="918" name="AutoShape 2">
          <a:extLst>
            <a:ext uri="{FF2B5EF4-FFF2-40B4-BE49-F238E27FC236}">
              <a16:creationId xmlns:a16="http://schemas.microsoft.com/office/drawing/2014/main" id="{5EEE00C5-3ABB-4AA5-BE78-E367CE076278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8618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42</xdr:row>
      <xdr:rowOff>7620</xdr:rowOff>
    </xdr:from>
    <xdr:ext cx="518160" cy="548640"/>
    <xdr:sp macro="" textlink="">
      <xdr:nvSpPr>
        <xdr:cNvPr id="919" name="AutoShape 2">
          <a:extLst>
            <a:ext uri="{FF2B5EF4-FFF2-40B4-BE49-F238E27FC236}">
              <a16:creationId xmlns:a16="http://schemas.microsoft.com/office/drawing/2014/main" id="{440899F5-22EE-447F-B700-805CF15AAAD4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8618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27</xdr:row>
      <xdr:rowOff>0</xdr:rowOff>
    </xdr:from>
    <xdr:ext cx="518160" cy="556260"/>
    <xdr:sp macro="" textlink="">
      <xdr:nvSpPr>
        <xdr:cNvPr id="920" name="AutoShape 2">
          <a:extLst>
            <a:ext uri="{FF2B5EF4-FFF2-40B4-BE49-F238E27FC236}">
              <a16:creationId xmlns:a16="http://schemas.microsoft.com/office/drawing/2014/main" id="{55BA0719-9E6F-43BF-8A92-37EA4A0F18DE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5638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42</xdr:row>
      <xdr:rowOff>7620</xdr:rowOff>
    </xdr:from>
    <xdr:ext cx="518160" cy="548640"/>
    <xdr:sp macro="" textlink="">
      <xdr:nvSpPr>
        <xdr:cNvPr id="921" name="AutoShape 2">
          <a:extLst>
            <a:ext uri="{FF2B5EF4-FFF2-40B4-BE49-F238E27FC236}">
              <a16:creationId xmlns:a16="http://schemas.microsoft.com/office/drawing/2014/main" id="{23E6237E-FBD6-4039-8B63-BDF34E88A4EF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8618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42</xdr:row>
      <xdr:rowOff>7620</xdr:rowOff>
    </xdr:from>
    <xdr:ext cx="518160" cy="548640"/>
    <xdr:sp macro="" textlink="">
      <xdr:nvSpPr>
        <xdr:cNvPr id="922" name="AutoShape 2">
          <a:extLst>
            <a:ext uri="{FF2B5EF4-FFF2-40B4-BE49-F238E27FC236}">
              <a16:creationId xmlns:a16="http://schemas.microsoft.com/office/drawing/2014/main" id="{3F4FCB42-24F9-4C1F-A9AC-D54845E6F321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8618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</xdr:row>
      <xdr:rowOff>0</xdr:rowOff>
    </xdr:from>
    <xdr:ext cx="518160" cy="548640"/>
    <xdr:sp macro="" textlink="">
      <xdr:nvSpPr>
        <xdr:cNvPr id="923" name="AutoShape 2">
          <a:extLst>
            <a:ext uri="{FF2B5EF4-FFF2-40B4-BE49-F238E27FC236}">
              <a16:creationId xmlns:a16="http://schemas.microsoft.com/office/drawing/2014/main" id="{291354F6-B002-4364-B591-33060DF1C356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883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</xdr:row>
      <xdr:rowOff>0</xdr:rowOff>
    </xdr:from>
    <xdr:ext cx="518160" cy="548640"/>
    <xdr:sp macro="" textlink="">
      <xdr:nvSpPr>
        <xdr:cNvPr id="924" name="AutoShape 2">
          <a:extLst>
            <a:ext uri="{FF2B5EF4-FFF2-40B4-BE49-F238E27FC236}">
              <a16:creationId xmlns:a16="http://schemas.microsoft.com/office/drawing/2014/main" id="{04C42771-F418-450B-B1AC-C137E67456AE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883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</xdr:row>
      <xdr:rowOff>0</xdr:rowOff>
    </xdr:from>
    <xdr:ext cx="518160" cy="556260"/>
    <xdr:sp macro="" textlink="">
      <xdr:nvSpPr>
        <xdr:cNvPr id="925" name="AutoShape 2">
          <a:extLst>
            <a:ext uri="{FF2B5EF4-FFF2-40B4-BE49-F238E27FC236}">
              <a16:creationId xmlns:a16="http://schemas.microsoft.com/office/drawing/2014/main" id="{5953B814-98EF-4EDB-BF1B-CAD897C298CF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8839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</xdr:row>
      <xdr:rowOff>0</xdr:rowOff>
    </xdr:from>
    <xdr:ext cx="518160" cy="556260"/>
    <xdr:sp macro="" textlink="">
      <xdr:nvSpPr>
        <xdr:cNvPr id="926" name="AutoShape 2">
          <a:extLst>
            <a:ext uri="{FF2B5EF4-FFF2-40B4-BE49-F238E27FC236}">
              <a16:creationId xmlns:a16="http://schemas.microsoft.com/office/drawing/2014/main" id="{980819B4-5580-4D6C-AAF2-20D649830726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8839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</xdr:row>
      <xdr:rowOff>0</xdr:rowOff>
    </xdr:from>
    <xdr:ext cx="518160" cy="548640"/>
    <xdr:sp macro="" textlink="">
      <xdr:nvSpPr>
        <xdr:cNvPr id="927" name="AutoShape 2">
          <a:extLst>
            <a:ext uri="{FF2B5EF4-FFF2-40B4-BE49-F238E27FC236}">
              <a16:creationId xmlns:a16="http://schemas.microsoft.com/office/drawing/2014/main" id="{6AABFBA2-C24E-4B66-947C-52C3FFD15C32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883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</xdr:row>
      <xdr:rowOff>0</xdr:rowOff>
    </xdr:from>
    <xdr:ext cx="518160" cy="548640"/>
    <xdr:sp macro="" textlink="">
      <xdr:nvSpPr>
        <xdr:cNvPr id="928" name="AutoShape 2">
          <a:extLst>
            <a:ext uri="{FF2B5EF4-FFF2-40B4-BE49-F238E27FC236}">
              <a16:creationId xmlns:a16="http://schemas.microsoft.com/office/drawing/2014/main" id="{0F305BFA-B856-43A5-ABE5-9F08C77EFC56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883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</xdr:row>
      <xdr:rowOff>0</xdr:rowOff>
    </xdr:from>
    <xdr:ext cx="518160" cy="556260"/>
    <xdr:sp macro="" textlink="">
      <xdr:nvSpPr>
        <xdr:cNvPr id="929" name="AutoShape 2">
          <a:extLst>
            <a:ext uri="{FF2B5EF4-FFF2-40B4-BE49-F238E27FC236}">
              <a16:creationId xmlns:a16="http://schemas.microsoft.com/office/drawing/2014/main" id="{474C0A5E-6F2D-4003-87A3-57AF17893F30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8839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</xdr:row>
      <xdr:rowOff>0</xdr:rowOff>
    </xdr:from>
    <xdr:ext cx="518160" cy="556260"/>
    <xdr:sp macro="" textlink="">
      <xdr:nvSpPr>
        <xdr:cNvPr id="930" name="AutoShape 2">
          <a:extLst>
            <a:ext uri="{FF2B5EF4-FFF2-40B4-BE49-F238E27FC236}">
              <a16:creationId xmlns:a16="http://schemas.microsoft.com/office/drawing/2014/main" id="{F16CD872-C9D4-42BF-99F9-DE0818B87E67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8839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</xdr:row>
      <xdr:rowOff>0</xdr:rowOff>
    </xdr:from>
    <xdr:ext cx="518160" cy="548640"/>
    <xdr:sp macro="" textlink="">
      <xdr:nvSpPr>
        <xdr:cNvPr id="931" name="AutoShape 2">
          <a:extLst>
            <a:ext uri="{FF2B5EF4-FFF2-40B4-BE49-F238E27FC236}">
              <a16:creationId xmlns:a16="http://schemas.microsoft.com/office/drawing/2014/main" id="{635554CA-DBCB-4B79-BFAD-B4B8FA00325F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883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</xdr:row>
      <xdr:rowOff>0</xdr:rowOff>
    </xdr:from>
    <xdr:ext cx="518160" cy="548640"/>
    <xdr:sp macro="" textlink="">
      <xdr:nvSpPr>
        <xdr:cNvPr id="932" name="AutoShape 2">
          <a:extLst>
            <a:ext uri="{FF2B5EF4-FFF2-40B4-BE49-F238E27FC236}">
              <a16:creationId xmlns:a16="http://schemas.microsoft.com/office/drawing/2014/main" id="{3A1048BA-75F9-4B2F-85EC-8125CC293452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883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</xdr:row>
      <xdr:rowOff>0</xdr:rowOff>
    </xdr:from>
    <xdr:ext cx="518160" cy="556260"/>
    <xdr:sp macro="" textlink="">
      <xdr:nvSpPr>
        <xdr:cNvPr id="933" name="AutoShape 2">
          <a:extLst>
            <a:ext uri="{FF2B5EF4-FFF2-40B4-BE49-F238E27FC236}">
              <a16:creationId xmlns:a16="http://schemas.microsoft.com/office/drawing/2014/main" id="{4CCADE33-A9F4-4F93-936F-5E4CAA73E5E4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8839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</xdr:row>
      <xdr:rowOff>0</xdr:rowOff>
    </xdr:from>
    <xdr:ext cx="518160" cy="556260"/>
    <xdr:sp macro="" textlink="">
      <xdr:nvSpPr>
        <xdr:cNvPr id="934" name="AutoShape 2">
          <a:extLst>
            <a:ext uri="{FF2B5EF4-FFF2-40B4-BE49-F238E27FC236}">
              <a16:creationId xmlns:a16="http://schemas.microsoft.com/office/drawing/2014/main" id="{05DF3F45-AF85-4A18-BAC2-42B093C3BCED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8839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</xdr:row>
      <xdr:rowOff>0</xdr:rowOff>
    </xdr:from>
    <xdr:ext cx="518160" cy="548640"/>
    <xdr:sp macro="" textlink="">
      <xdr:nvSpPr>
        <xdr:cNvPr id="935" name="AutoShape 2">
          <a:extLst>
            <a:ext uri="{FF2B5EF4-FFF2-40B4-BE49-F238E27FC236}">
              <a16:creationId xmlns:a16="http://schemas.microsoft.com/office/drawing/2014/main" id="{09ADE8AA-1E20-4147-8C1A-61F3625C2133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883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</xdr:row>
      <xdr:rowOff>0</xdr:rowOff>
    </xdr:from>
    <xdr:ext cx="518160" cy="548640"/>
    <xdr:sp macro="" textlink="">
      <xdr:nvSpPr>
        <xdr:cNvPr id="936" name="AutoShape 2">
          <a:extLst>
            <a:ext uri="{FF2B5EF4-FFF2-40B4-BE49-F238E27FC236}">
              <a16:creationId xmlns:a16="http://schemas.microsoft.com/office/drawing/2014/main" id="{18998C77-5572-435F-A551-382489402C17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883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48</xdr:row>
      <xdr:rowOff>7620</xdr:rowOff>
    </xdr:from>
    <xdr:ext cx="518160" cy="548640"/>
    <xdr:sp macro="" textlink="">
      <xdr:nvSpPr>
        <xdr:cNvPr id="937" name="AutoShape 2">
          <a:extLst>
            <a:ext uri="{FF2B5EF4-FFF2-40B4-BE49-F238E27FC236}">
              <a16:creationId xmlns:a16="http://schemas.microsoft.com/office/drawing/2014/main" id="{013A858E-710E-4A80-9DA6-7507D278B12D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9806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48</xdr:row>
      <xdr:rowOff>7620</xdr:rowOff>
    </xdr:from>
    <xdr:ext cx="518160" cy="548640"/>
    <xdr:sp macro="" textlink="">
      <xdr:nvSpPr>
        <xdr:cNvPr id="938" name="AutoShape 2">
          <a:extLst>
            <a:ext uri="{FF2B5EF4-FFF2-40B4-BE49-F238E27FC236}">
              <a16:creationId xmlns:a16="http://schemas.microsoft.com/office/drawing/2014/main" id="{64C1234F-5F9E-4B81-AB92-8F3CDB5A7944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9806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48</xdr:row>
      <xdr:rowOff>7620</xdr:rowOff>
    </xdr:from>
    <xdr:ext cx="518160" cy="548640"/>
    <xdr:sp macro="" textlink="">
      <xdr:nvSpPr>
        <xdr:cNvPr id="939" name="AutoShape 2">
          <a:extLst>
            <a:ext uri="{FF2B5EF4-FFF2-40B4-BE49-F238E27FC236}">
              <a16:creationId xmlns:a16="http://schemas.microsoft.com/office/drawing/2014/main" id="{5A845EAA-2173-4600-9AE6-10221D77FCE3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9806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48</xdr:row>
      <xdr:rowOff>7620</xdr:rowOff>
    </xdr:from>
    <xdr:ext cx="518160" cy="548640"/>
    <xdr:sp macro="" textlink="">
      <xdr:nvSpPr>
        <xdr:cNvPr id="940" name="AutoShape 2">
          <a:extLst>
            <a:ext uri="{FF2B5EF4-FFF2-40B4-BE49-F238E27FC236}">
              <a16:creationId xmlns:a16="http://schemas.microsoft.com/office/drawing/2014/main" id="{F52F39C0-2C6C-4199-A098-904C6FD6775C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9806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48</xdr:row>
      <xdr:rowOff>7620</xdr:rowOff>
    </xdr:from>
    <xdr:ext cx="518160" cy="548640"/>
    <xdr:sp macro="" textlink="">
      <xdr:nvSpPr>
        <xdr:cNvPr id="941" name="AutoShape 2">
          <a:extLst>
            <a:ext uri="{FF2B5EF4-FFF2-40B4-BE49-F238E27FC236}">
              <a16:creationId xmlns:a16="http://schemas.microsoft.com/office/drawing/2014/main" id="{BAA55B3E-2094-41AB-98B7-FDACD846E2FE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9806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48</xdr:row>
      <xdr:rowOff>7620</xdr:rowOff>
    </xdr:from>
    <xdr:ext cx="518160" cy="548640"/>
    <xdr:sp macro="" textlink="">
      <xdr:nvSpPr>
        <xdr:cNvPr id="942" name="AutoShape 2">
          <a:extLst>
            <a:ext uri="{FF2B5EF4-FFF2-40B4-BE49-F238E27FC236}">
              <a16:creationId xmlns:a16="http://schemas.microsoft.com/office/drawing/2014/main" id="{457F9C94-DAFD-4FFF-AA58-0BF4B42C4A77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9806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48</xdr:row>
      <xdr:rowOff>7620</xdr:rowOff>
    </xdr:from>
    <xdr:ext cx="518160" cy="548640"/>
    <xdr:sp macro="" textlink="">
      <xdr:nvSpPr>
        <xdr:cNvPr id="943" name="AutoShape 2">
          <a:extLst>
            <a:ext uri="{FF2B5EF4-FFF2-40B4-BE49-F238E27FC236}">
              <a16:creationId xmlns:a16="http://schemas.microsoft.com/office/drawing/2014/main" id="{68BB06FD-6B18-44FF-890F-29E8F244CDE9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9806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48</xdr:row>
      <xdr:rowOff>7620</xdr:rowOff>
    </xdr:from>
    <xdr:ext cx="518160" cy="548640"/>
    <xdr:sp macro="" textlink="">
      <xdr:nvSpPr>
        <xdr:cNvPr id="944" name="AutoShape 2">
          <a:extLst>
            <a:ext uri="{FF2B5EF4-FFF2-40B4-BE49-F238E27FC236}">
              <a16:creationId xmlns:a16="http://schemas.microsoft.com/office/drawing/2014/main" id="{C1F80AC8-8721-4E9C-B834-4365BA56B2A1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9806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32</xdr:row>
      <xdr:rowOff>15240</xdr:rowOff>
    </xdr:from>
    <xdr:ext cx="518160" cy="548640"/>
    <xdr:sp macro="" textlink="">
      <xdr:nvSpPr>
        <xdr:cNvPr id="945" name="AutoShape 2">
          <a:extLst>
            <a:ext uri="{FF2B5EF4-FFF2-40B4-BE49-F238E27FC236}">
              <a16:creationId xmlns:a16="http://schemas.microsoft.com/office/drawing/2014/main" id="{2D02751E-CE5D-4AD1-A663-05D903450B74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6644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54</xdr:row>
      <xdr:rowOff>7620</xdr:rowOff>
    </xdr:from>
    <xdr:ext cx="518160" cy="548640"/>
    <xdr:sp macro="" textlink="">
      <xdr:nvSpPr>
        <xdr:cNvPr id="946" name="AutoShape 2">
          <a:extLst>
            <a:ext uri="{FF2B5EF4-FFF2-40B4-BE49-F238E27FC236}">
              <a16:creationId xmlns:a16="http://schemas.microsoft.com/office/drawing/2014/main" id="{6C27446A-50BD-4D7A-B3F8-A6565910F6C6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10995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54</xdr:row>
      <xdr:rowOff>7620</xdr:rowOff>
    </xdr:from>
    <xdr:ext cx="518160" cy="548640"/>
    <xdr:sp macro="" textlink="">
      <xdr:nvSpPr>
        <xdr:cNvPr id="947" name="AutoShape 2">
          <a:extLst>
            <a:ext uri="{FF2B5EF4-FFF2-40B4-BE49-F238E27FC236}">
              <a16:creationId xmlns:a16="http://schemas.microsoft.com/office/drawing/2014/main" id="{054A24DB-1A78-4834-995D-99084E2C1720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10995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52</xdr:row>
      <xdr:rowOff>7620</xdr:rowOff>
    </xdr:from>
    <xdr:ext cx="518160" cy="548640"/>
    <xdr:sp macro="" textlink="">
      <xdr:nvSpPr>
        <xdr:cNvPr id="948" name="AutoShape 2">
          <a:extLst>
            <a:ext uri="{FF2B5EF4-FFF2-40B4-BE49-F238E27FC236}">
              <a16:creationId xmlns:a16="http://schemas.microsoft.com/office/drawing/2014/main" id="{23C6E07E-F1C0-4BD0-9666-A86E1969EC01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10599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32</xdr:row>
      <xdr:rowOff>15240</xdr:rowOff>
    </xdr:from>
    <xdr:ext cx="518160" cy="548640"/>
    <xdr:sp macro="" textlink="">
      <xdr:nvSpPr>
        <xdr:cNvPr id="949" name="AutoShape 2">
          <a:extLst>
            <a:ext uri="{FF2B5EF4-FFF2-40B4-BE49-F238E27FC236}">
              <a16:creationId xmlns:a16="http://schemas.microsoft.com/office/drawing/2014/main" id="{24EFB2CA-EF2E-43A3-84D2-B69F59B948D1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6644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54</xdr:row>
      <xdr:rowOff>7620</xdr:rowOff>
    </xdr:from>
    <xdr:ext cx="518160" cy="548640"/>
    <xdr:sp macro="" textlink="">
      <xdr:nvSpPr>
        <xdr:cNvPr id="950" name="AutoShape 2">
          <a:extLst>
            <a:ext uri="{FF2B5EF4-FFF2-40B4-BE49-F238E27FC236}">
              <a16:creationId xmlns:a16="http://schemas.microsoft.com/office/drawing/2014/main" id="{2CE78257-B3CE-41AB-857B-E1D91F740B13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10995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54</xdr:row>
      <xdr:rowOff>7620</xdr:rowOff>
    </xdr:from>
    <xdr:ext cx="518160" cy="548640"/>
    <xdr:sp macro="" textlink="">
      <xdr:nvSpPr>
        <xdr:cNvPr id="951" name="AutoShape 2">
          <a:extLst>
            <a:ext uri="{FF2B5EF4-FFF2-40B4-BE49-F238E27FC236}">
              <a16:creationId xmlns:a16="http://schemas.microsoft.com/office/drawing/2014/main" id="{83CBE604-E1B2-45D7-8412-EEA431689D03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10995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52</xdr:row>
      <xdr:rowOff>7620</xdr:rowOff>
    </xdr:from>
    <xdr:ext cx="518160" cy="548640"/>
    <xdr:sp macro="" textlink="">
      <xdr:nvSpPr>
        <xdr:cNvPr id="952" name="AutoShape 2">
          <a:extLst>
            <a:ext uri="{FF2B5EF4-FFF2-40B4-BE49-F238E27FC236}">
              <a16:creationId xmlns:a16="http://schemas.microsoft.com/office/drawing/2014/main" id="{D2F6060D-7118-4C5E-A3CA-2B61A7A055B3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10599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49</xdr:row>
      <xdr:rowOff>15240</xdr:rowOff>
    </xdr:from>
    <xdr:ext cx="518160" cy="548640"/>
    <xdr:sp macro="" textlink="">
      <xdr:nvSpPr>
        <xdr:cNvPr id="953" name="AutoShape 2">
          <a:extLst>
            <a:ext uri="{FF2B5EF4-FFF2-40B4-BE49-F238E27FC236}">
              <a16:creationId xmlns:a16="http://schemas.microsoft.com/office/drawing/2014/main" id="{6309C07D-B025-4478-B38E-9EBACE418194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10012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48</xdr:row>
      <xdr:rowOff>7620</xdr:rowOff>
    </xdr:from>
    <xdr:ext cx="518160" cy="548640"/>
    <xdr:sp macro="" textlink="">
      <xdr:nvSpPr>
        <xdr:cNvPr id="954" name="AutoShape 2">
          <a:extLst>
            <a:ext uri="{FF2B5EF4-FFF2-40B4-BE49-F238E27FC236}">
              <a16:creationId xmlns:a16="http://schemas.microsoft.com/office/drawing/2014/main" id="{3D18A3ED-20C4-40B2-97DD-0F6CA1ECD5B7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9806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48</xdr:row>
      <xdr:rowOff>7620</xdr:rowOff>
    </xdr:from>
    <xdr:ext cx="518160" cy="548640"/>
    <xdr:sp macro="" textlink="">
      <xdr:nvSpPr>
        <xdr:cNvPr id="955" name="AutoShape 2">
          <a:extLst>
            <a:ext uri="{FF2B5EF4-FFF2-40B4-BE49-F238E27FC236}">
              <a16:creationId xmlns:a16="http://schemas.microsoft.com/office/drawing/2014/main" id="{98426888-7C8A-4C7D-8C55-587704E9BF30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9806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40</xdr:row>
      <xdr:rowOff>7620</xdr:rowOff>
    </xdr:from>
    <xdr:ext cx="518160" cy="548640"/>
    <xdr:sp macro="" textlink="">
      <xdr:nvSpPr>
        <xdr:cNvPr id="956" name="AutoShape 2">
          <a:extLst>
            <a:ext uri="{FF2B5EF4-FFF2-40B4-BE49-F238E27FC236}">
              <a16:creationId xmlns:a16="http://schemas.microsoft.com/office/drawing/2014/main" id="{8D117225-1B27-4F2B-BFA8-EDC08E7F0E5E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8221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49</xdr:row>
      <xdr:rowOff>15240</xdr:rowOff>
    </xdr:from>
    <xdr:ext cx="518160" cy="548640"/>
    <xdr:sp macro="" textlink="">
      <xdr:nvSpPr>
        <xdr:cNvPr id="957" name="AutoShape 2">
          <a:extLst>
            <a:ext uri="{FF2B5EF4-FFF2-40B4-BE49-F238E27FC236}">
              <a16:creationId xmlns:a16="http://schemas.microsoft.com/office/drawing/2014/main" id="{AE913B1B-A208-4D6B-858A-91FC645CAE43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10012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48</xdr:row>
      <xdr:rowOff>7620</xdr:rowOff>
    </xdr:from>
    <xdr:ext cx="518160" cy="548640"/>
    <xdr:sp macro="" textlink="">
      <xdr:nvSpPr>
        <xdr:cNvPr id="958" name="AutoShape 2">
          <a:extLst>
            <a:ext uri="{FF2B5EF4-FFF2-40B4-BE49-F238E27FC236}">
              <a16:creationId xmlns:a16="http://schemas.microsoft.com/office/drawing/2014/main" id="{8A6F956F-9F58-43CB-B537-ED470CAE507D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9806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48</xdr:row>
      <xdr:rowOff>7620</xdr:rowOff>
    </xdr:from>
    <xdr:ext cx="518160" cy="548640"/>
    <xdr:sp macro="" textlink="">
      <xdr:nvSpPr>
        <xdr:cNvPr id="959" name="AutoShape 2">
          <a:extLst>
            <a:ext uri="{FF2B5EF4-FFF2-40B4-BE49-F238E27FC236}">
              <a16:creationId xmlns:a16="http://schemas.microsoft.com/office/drawing/2014/main" id="{B4A945E3-6FD6-438A-806A-41C0A2817DAD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9806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40</xdr:row>
      <xdr:rowOff>7620</xdr:rowOff>
    </xdr:from>
    <xdr:ext cx="518160" cy="548640"/>
    <xdr:sp macro="" textlink="">
      <xdr:nvSpPr>
        <xdr:cNvPr id="960" name="AutoShape 2">
          <a:extLst>
            <a:ext uri="{FF2B5EF4-FFF2-40B4-BE49-F238E27FC236}">
              <a16:creationId xmlns:a16="http://schemas.microsoft.com/office/drawing/2014/main" id="{C11E15F4-8F98-4FE7-BDD5-5FFBAE1D9406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8221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38</xdr:row>
      <xdr:rowOff>0</xdr:rowOff>
    </xdr:from>
    <xdr:ext cx="518160" cy="548640"/>
    <xdr:sp macro="" textlink="">
      <xdr:nvSpPr>
        <xdr:cNvPr id="961" name="AutoShape 2">
          <a:extLst>
            <a:ext uri="{FF2B5EF4-FFF2-40B4-BE49-F238E27FC236}">
              <a16:creationId xmlns:a16="http://schemas.microsoft.com/office/drawing/2014/main" id="{1B91F50E-6669-4613-BF5F-2DC5808C747A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7818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38</xdr:row>
      <xdr:rowOff>0</xdr:rowOff>
    </xdr:from>
    <xdr:ext cx="518160" cy="548640"/>
    <xdr:sp macro="" textlink="">
      <xdr:nvSpPr>
        <xdr:cNvPr id="962" name="AutoShape 2">
          <a:extLst>
            <a:ext uri="{FF2B5EF4-FFF2-40B4-BE49-F238E27FC236}">
              <a16:creationId xmlns:a16="http://schemas.microsoft.com/office/drawing/2014/main" id="{68B6F7E5-75E9-48A3-8D8D-7BB8CED6C219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7818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38</xdr:row>
      <xdr:rowOff>0</xdr:rowOff>
    </xdr:from>
    <xdr:ext cx="518160" cy="556260"/>
    <xdr:sp macro="" textlink="">
      <xdr:nvSpPr>
        <xdr:cNvPr id="963" name="AutoShape 2">
          <a:extLst>
            <a:ext uri="{FF2B5EF4-FFF2-40B4-BE49-F238E27FC236}">
              <a16:creationId xmlns:a16="http://schemas.microsoft.com/office/drawing/2014/main" id="{8A81A122-2694-4A5D-85F1-5762B2760F76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7818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38</xdr:row>
      <xdr:rowOff>0</xdr:rowOff>
    </xdr:from>
    <xdr:ext cx="518160" cy="556260"/>
    <xdr:sp macro="" textlink="">
      <xdr:nvSpPr>
        <xdr:cNvPr id="964" name="AutoShape 2">
          <a:extLst>
            <a:ext uri="{FF2B5EF4-FFF2-40B4-BE49-F238E27FC236}">
              <a16:creationId xmlns:a16="http://schemas.microsoft.com/office/drawing/2014/main" id="{D0963100-BBCB-4E44-BAD5-D04AAF82EDC1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7818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38</xdr:row>
      <xdr:rowOff>0</xdr:rowOff>
    </xdr:from>
    <xdr:ext cx="518160" cy="548640"/>
    <xdr:sp macro="" textlink="">
      <xdr:nvSpPr>
        <xdr:cNvPr id="965" name="AutoShape 2">
          <a:extLst>
            <a:ext uri="{FF2B5EF4-FFF2-40B4-BE49-F238E27FC236}">
              <a16:creationId xmlns:a16="http://schemas.microsoft.com/office/drawing/2014/main" id="{0283C908-55E0-4B86-B58F-726F7F19C235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7818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38</xdr:row>
      <xdr:rowOff>0</xdr:rowOff>
    </xdr:from>
    <xdr:ext cx="518160" cy="548640"/>
    <xdr:sp macro="" textlink="">
      <xdr:nvSpPr>
        <xdr:cNvPr id="966" name="AutoShape 2">
          <a:extLst>
            <a:ext uri="{FF2B5EF4-FFF2-40B4-BE49-F238E27FC236}">
              <a16:creationId xmlns:a16="http://schemas.microsoft.com/office/drawing/2014/main" id="{7544D50D-56A6-44DB-A975-F4102F95ECFE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7818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38</xdr:row>
      <xdr:rowOff>0</xdr:rowOff>
    </xdr:from>
    <xdr:ext cx="518160" cy="556260"/>
    <xdr:sp macro="" textlink="">
      <xdr:nvSpPr>
        <xdr:cNvPr id="967" name="AutoShape 2">
          <a:extLst>
            <a:ext uri="{FF2B5EF4-FFF2-40B4-BE49-F238E27FC236}">
              <a16:creationId xmlns:a16="http://schemas.microsoft.com/office/drawing/2014/main" id="{E753502F-A3DE-46BF-86E4-18DAF2F3F0CF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7818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38</xdr:row>
      <xdr:rowOff>0</xdr:rowOff>
    </xdr:from>
    <xdr:ext cx="518160" cy="556260"/>
    <xdr:sp macro="" textlink="">
      <xdr:nvSpPr>
        <xdr:cNvPr id="968" name="AutoShape 2">
          <a:extLst>
            <a:ext uri="{FF2B5EF4-FFF2-40B4-BE49-F238E27FC236}">
              <a16:creationId xmlns:a16="http://schemas.microsoft.com/office/drawing/2014/main" id="{24368063-3D1B-431D-9104-9B4A9AC1D5C8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7818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38</xdr:row>
      <xdr:rowOff>0</xdr:rowOff>
    </xdr:from>
    <xdr:ext cx="518160" cy="548640"/>
    <xdr:sp macro="" textlink="">
      <xdr:nvSpPr>
        <xdr:cNvPr id="969" name="AutoShape 2">
          <a:extLst>
            <a:ext uri="{FF2B5EF4-FFF2-40B4-BE49-F238E27FC236}">
              <a16:creationId xmlns:a16="http://schemas.microsoft.com/office/drawing/2014/main" id="{5953CBA2-EA05-40F7-96B1-0116C07BC7FF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7818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38</xdr:row>
      <xdr:rowOff>0</xdr:rowOff>
    </xdr:from>
    <xdr:ext cx="518160" cy="548640"/>
    <xdr:sp macro="" textlink="">
      <xdr:nvSpPr>
        <xdr:cNvPr id="970" name="AutoShape 2">
          <a:extLst>
            <a:ext uri="{FF2B5EF4-FFF2-40B4-BE49-F238E27FC236}">
              <a16:creationId xmlns:a16="http://schemas.microsoft.com/office/drawing/2014/main" id="{3FC0DC07-88DB-4004-956B-1A3DD36AAD9A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7818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38</xdr:row>
      <xdr:rowOff>0</xdr:rowOff>
    </xdr:from>
    <xdr:ext cx="518160" cy="556260"/>
    <xdr:sp macro="" textlink="">
      <xdr:nvSpPr>
        <xdr:cNvPr id="971" name="AutoShape 2">
          <a:extLst>
            <a:ext uri="{FF2B5EF4-FFF2-40B4-BE49-F238E27FC236}">
              <a16:creationId xmlns:a16="http://schemas.microsoft.com/office/drawing/2014/main" id="{51B8ECAF-4BF9-4E6F-8E97-5DD27E92AC86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7818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38</xdr:row>
      <xdr:rowOff>0</xdr:rowOff>
    </xdr:from>
    <xdr:ext cx="518160" cy="556260"/>
    <xdr:sp macro="" textlink="">
      <xdr:nvSpPr>
        <xdr:cNvPr id="972" name="AutoShape 2">
          <a:extLst>
            <a:ext uri="{FF2B5EF4-FFF2-40B4-BE49-F238E27FC236}">
              <a16:creationId xmlns:a16="http://schemas.microsoft.com/office/drawing/2014/main" id="{4719E948-1262-498E-B59F-46887674D098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7818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38</xdr:row>
      <xdr:rowOff>0</xdr:rowOff>
    </xdr:from>
    <xdr:ext cx="518160" cy="548640"/>
    <xdr:sp macro="" textlink="">
      <xdr:nvSpPr>
        <xdr:cNvPr id="973" name="AutoShape 2">
          <a:extLst>
            <a:ext uri="{FF2B5EF4-FFF2-40B4-BE49-F238E27FC236}">
              <a16:creationId xmlns:a16="http://schemas.microsoft.com/office/drawing/2014/main" id="{A4B11B6A-DCA7-4E26-B18E-A211973401BA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7818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38</xdr:row>
      <xdr:rowOff>0</xdr:rowOff>
    </xdr:from>
    <xdr:ext cx="518160" cy="548640"/>
    <xdr:sp macro="" textlink="">
      <xdr:nvSpPr>
        <xdr:cNvPr id="974" name="AutoShape 2">
          <a:extLst>
            <a:ext uri="{FF2B5EF4-FFF2-40B4-BE49-F238E27FC236}">
              <a16:creationId xmlns:a16="http://schemas.microsoft.com/office/drawing/2014/main" id="{69CC2AD6-CA08-42B6-8448-98B4944C51AA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7818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38</xdr:row>
      <xdr:rowOff>0</xdr:rowOff>
    </xdr:from>
    <xdr:ext cx="518160" cy="556260"/>
    <xdr:sp macro="" textlink="">
      <xdr:nvSpPr>
        <xdr:cNvPr id="975" name="AutoShape 2">
          <a:extLst>
            <a:ext uri="{FF2B5EF4-FFF2-40B4-BE49-F238E27FC236}">
              <a16:creationId xmlns:a16="http://schemas.microsoft.com/office/drawing/2014/main" id="{24013ABA-967E-4733-BC2A-BB83591E0D91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7818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33</xdr:col>
      <xdr:colOff>0</xdr:colOff>
      <xdr:row>38</xdr:row>
      <xdr:rowOff>0</xdr:rowOff>
    </xdr:from>
    <xdr:ext cx="518160" cy="556260"/>
    <xdr:sp macro="" textlink="">
      <xdr:nvSpPr>
        <xdr:cNvPr id="976" name="AutoShape 2">
          <a:extLst>
            <a:ext uri="{FF2B5EF4-FFF2-40B4-BE49-F238E27FC236}">
              <a16:creationId xmlns:a16="http://schemas.microsoft.com/office/drawing/2014/main" id="{C9E75397-EDC6-46ED-B19F-D09C015EDF07}"/>
            </a:ext>
          </a:extLst>
        </xdr:cNvPr>
        <xdr:cNvSpPr>
          <a:spLocks noChangeAspect="1" noChangeArrowheads="1"/>
        </xdr:cNvSpPr>
      </xdr:nvSpPr>
      <xdr:spPr bwMode="auto">
        <a:xfrm>
          <a:off x="11910060" y="7818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</xdr:row>
      <xdr:rowOff>45720</xdr:rowOff>
    </xdr:from>
    <xdr:ext cx="518160" cy="556260"/>
    <xdr:sp macro="" textlink="">
      <xdr:nvSpPr>
        <xdr:cNvPr id="977" name="AutoShape 2">
          <a:extLst>
            <a:ext uri="{FF2B5EF4-FFF2-40B4-BE49-F238E27FC236}">
              <a16:creationId xmlns:a16="http://schemas.microsoft.com/office/drawing/2014/main" id="{B23930B1-EC5B-40BA-A075-B64116F3E6C6}"/>
            </a:ext>
          </a:extLst>
        </xdr:cNvPr>
        <xdr:cNvSpPr>
          <a:spLocks noChangeAspect="1" noChangeArrowheads="1"/>
        </xdr:cNvSpPr>
      </xdr:nvSpPr>
      <xdr:spPr bwMode="auto">
        <a:xfrm>
          <a:off x="5509260" y="3703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sv-SE"/>
            <a:t>43</a:t>
          </a:r>
        </a:p>
      </xdr:txBody>
    </xdr:sp>
    <xdr:clientData/>
  </xdr:oneCellAnchor>
  <xdr:oneCellAnchor>
    <xdr:from>
      <xdr:col>13</xdr:col>
      <xdr:colOff>38100</xdr:colOff>
      <xdr:row>51</xdr:row>
      <xdr:rowOff>0</xdr:rowOff>
    </xdr:from>
    <xdr:ext cx="518160" cy="548640"/>
    <xdr:sp macro="" textlink="">
      <xdr:nvSpPr>
        <xdr:cNvPr id="978" name="AutoShape 2">
          <a:extLst>
            <a:ext uri="{FF2B5EF4-FFF2-40B4-BE49-F238E27FC236}">
              <a16:creationId xmlns:a16="http://schemas.microsoft.com/office/drawing/2014/main" id="{4EA6A5D5-D22A-40DE-9C00-B8FFBA912041}"/>
            </a:ext>
          </a:extLst>
        </xdr:cNvPr>
        <xdr:cNvSpPr>
          <a:spLocks noChangeAspect="1" noChangeArrowheads="1"/>
        </xdr:cNvSpPr>
      </xdr:nvSpPr>
      <xdr:spPr bwMode="auto">
        <a:xfrm>
          <a:off x="6294120" y="10393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38100</xdr:colOff>
      <xdr:row>51</xdr:row>
      <xdr:rowOff>0</xdr:rowOff>
    </xdr:from>
    <xdr:ext cx="518160" cy="548640"/>
    <xdr:sp macro="" textlink="">
      <xdr:nvSpPr>
        <xdr:cNvPr id="979" name="AutoShape 2">
          <a:extLst>
            <a:ext uri="{FF2B5EF4-FFF2-40B4-BE49-F238E27FC236}">
              <a16:creationId xmlns:a16="http://schemas.microsoft.com/office/drawing/2014/main" id="{05D24937-5E2B-49D0-846D-9AB9D49216D4}"/>
            </a:ext>
          </a:extLst>
        </xdr:cNvPr>
        <xdr:cNvSpPr>
          <a:spLocks noChangeAspect="1" noChangeArrowheads="1"/>
        </xdr:cNvSpPr>
      </xdr:nvSpPr>
      <xdr:spPr bwMode="auto">
        <a:xfrm>
          <a:off x="6294120" y="10393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27</xdr:row>
      <xdr:rowOff>0</xdr:rowOff>
    </xdr:from>
    <xdr:ext cx="518160" cy="556260"/>
    <xdr:sp macro="" textlink="">
      <xdr:nvSpPr>
        <xdr:cNvPr id="980" name="AutoShape 2">
          <a:extLst>
            <a:ext uri="{FF2B5EF4-FFF2-40B4-BE49-F238E27FC236}">
              <a16:creationId xmlns:a16="http://schemas.microsoft.com/office/drawing/2014/main" id="{4BD65821-5E0C-46DE-833B-C671A2A9ED88}"/>
            </a:ext>
          </a:extLst>
        </xdr:cNvPr>
        <xdr:cNvSpPr>
          <a:spLocks noChangeAspect="1" noChangeArrowheads="1"/>
        </xdr:cNvSpPr>
      </xdr:nvSpPr>
      <xdr:spPr bwMode="auto">
        <a:xfrm>
          <a:off x="12283440" y="5638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27</xdr:row>
      <xdr:rowOff>0</xdr:rowOff>
    </xdr:from>
    <xdr:ext cx="518160" cy="556260"/>
    <xdr:sp macro="" textlink="">
      <xdr:nvSpPr>
        <xdr:cNvPr id="981" name="AutoShape 2">
          <a:extLst>
            <a:ext uri="{FF2B5EF4-FFF2-40B4-BE49-F238E27FC236}">
              <a16:creationId xmlns:a16="http://schemas.microsoft.com/office/drawing/2014/main" id="{B73F878F-102C-4543-8F6A-2F58CA1ECC27}"/>
            </a:ext>
          </a:extLst>
        </xdr:cNvPr>
        <xdr:cNvSpPr>
          <a:spLocks noChangeAspect="1" noChangeArrowheads="1"/>
        </xdr:cNvSpPr>
      </xdr:nvSpPr>
      <xdr:spPr bwMode="auto">
        <a:xfrm>
          <a:off x="12283440" y="5638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15</xdr:row>
      <xdr:rowOff>0</xdr:rowOff>
    </xdr:from>
    <xdr:ext cx="518160" cy="548640"/>
    <xdr:sp macro="" textlink="">
      <xdr:nvSpPr>
        <xdr:cNvPr id="982" name="AutoShape 2">
          <a:extLst>
            <a:ext uri="{FF2B5EF4-FFF2-40B4-BE49-F238E27FC236}">
              <a16:creationId xmlns:a16="http://schemas.microsoft.com/office/drawing/2014/main" id="{4E1B23B1-BE7D-4623-8554-79E302B8FC55}"/>
            </a:ext>
          </a:extLst>
        </xdr:cNvPr>
        <xdr:cNvSpPr>
          <a:spLocks noChangeAspect="1" noChangeArrowheads="1"/>
        </xdr:cNvSpPr>
      </xdr:nvSpPr>
      <xdr:spPr bwMode="auto">
        <a:xfrm>
          <a:off x="12283440" y="3261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15</xdr:row>
      <xdr:rowOff>0</xdr:rowOff>
    </xdr:from>
    <xdr:ext cx="518160" cy="548640"/>
    <xdr:sp macro="" textlink="">
      <xdr:nvSpPr>
        <xdr:cNvPr id="983" name="AutoShape 2">
          <a:extLst>
            <a:ext uri="{FF2B5EF4-FFF2-40B4-BE49-F238E27FC236}">
              <a16:creationId xmlns:a16="http://schemas.microsoft.com/office/drawing/2014/main" id="{D71330E2-A722-48E2-8A23-4C066FCC3211}"/>
            </a:ext>
          </a:extLst>
        </xdr:cNvPr>
        <xdr:cNvSpPr>
          <a:spLocks noChangeAspect="1" noChangeArrowheads="1"/>
        </xdr:cNvSpPr>
      </xdr:nvSpPr>
      <xdr:spPr bwMode="auto">
        <a:xfrm>
          <a:off x="12283440" y="3261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15</xdr:row>
      <xdr:rowOff>0</xdr:rowOff>
    </xdr:from>
    <xdr:ext cx="518160" cy="556260"/>
    <xdr:sp macro="" textlink="">
      <xdr:nvSpPr>
        <xdr:cNvPr id="984" name="AutoShape 2">
          <a:extLst>
            <a:ext uri="{FF2B5EF4-FFF2-40B4-BE49-F238E27FC236}">
              <a16:creationId xmlns:a16="http://schemas.microsoft.com/office/drawing/2014/main" id="{E59C319A-F7F2-4C91-B42A-E91A5D26E674}"/>
            </a:ext>
          </a:extLst>
        </xdr:cNvPr>
        <xdr:cNvSpPr>
          <a:spLocks noChangeAspect="1" noChangeArrowheads="1"/>
        </xdr:cNvSpPr>
      </xdr:nvSpPr>
      <xdr:spPr bwMode="auto">
        <a:xfrm>
          <a:off x="12283440" y="3261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15</xdr:row>
      <xdr:rowOff>0</xdr:rowOff>
    </xdr:from>
    <xdr:ext cx="518160" cy="556260"/>
    <xdr:sp macro="" textlink="">
      <xdr:nvSpPr>
        <xdr:cNvPr id="985" name="AutoShape 2">
          <a:extLst>
            <a:ext uri="{FF2B5EF4-FFF2-40B4-BE49-F238E27FC236}">
              <a16:creationId xmlns:a16="http://schemas.microsoft.com/office/drawing/2014/main" id="{4C9EF724-94AD-4D3C-B00D-E3CF6E20CFF2}"/>
            </a:ext>
          </a:extLst>
        </xdr:cNvPr>
        <xdr:cNvSpPr>
          <a:spLocks noChangeAspect="1" noChangeArrowheads="1"/>
        </xdr:cNvSpPr>
      </xdr:nvSpPr>
      <xdr:spPr bwMode="auto">
        <a:xfrm>
          <a:off x="12283440" y="3261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15</xdr:row>
      <xdr:rowOff>0</xdr:rowOff>
    </xdr:from>
    <xdr:ext cx="518160" cy="548640"/>
    <xdr:sp macro="" textlink="">
      <xdr:nvSpPr>
        <xdr:cNvPr id="986" name="AutoShape 2">
          <a:extLst>
            <a:ext uri="{FF2B5EF4-FFF2-40B4-BE49-F238E27FC236}">
              <a16:creationId xmlns:a16="http://schemas.microsoft.com/office/drawing/2014/main" id="{59AD1E44-E421-42CF-91EE-257F828D912B}"/>
            </a:ext>
          </a:extLst>
        </xdr:cNvPr>
        <xdr:cNvSpPr>
          <a:spLocks noChangeAspect="1" noChangeArrowheads="1"/>
        </xdr:cNvSpPr>
      </xdr:nvSpPr>
      <xdr:spPr bwMode="auto">
        <a:xfrm>
          <a:off x="12283440" y="3261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15</xdr:row>
      <xdr:rowOff>0</xdr:rowOff>
    </xdr:from>
    <xdr:ext cx="518160" cy="548640"/>
    <xdr:sp macro="" textlink="">
      <xdr:nvSpPr>
        <xdr:cNvPr id="987" name="AutoShape 2">
          <a:extLst>
            <a:ext uri="{FF2B5EF4-FFF2-40B4-BE49-F238E27FC236}">
              <a16:creationId xmlns:a16="http://schemas.microsoft.com/office/drawing/2014/main" id="{EAFEA060-2F17-43CA-8B26-FD9F27B8038E}"/>
            </a:ext>
          </a:extLst>
        </xdr:cNvPr>
        <xdr:cNvSpPr>
          <a:spLocks noChangeAspect="1" noChangeArrowheads="1"/>
        </xdr:cNvSpPr>
      </xdr:nvSpPr>
      <xdr:spPr bwMode="auto">
        <a:xfrm>
          <a:off x="12283440" y="3261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15</xdr:row>
      <xdr:rowOff>0</xdr:rowOff>
    </xdr:from>
    <xdr:ext cx="518160" cy="556260"/>
    <xdr:sp macro="" textlink="">
      <xdr:nvSpPr>
        <xdr:cNvPr id="988" name="AutoShape 2">
          <a:extLst>
            <a:ext uri="{FF2B5EF4-FFF2-40B4-BE49-F238E27FC236}">
              <a16:creationId xmlns:a16="http://schemas.microsoft.com/office/drawing/2014/main" id="{C8976325-EE84-42E8-B2BC-DE6C5436ED83}"/>
            </a:ext>
          </a:extLst>
        </xdr:cNvPr>
        <xdr:cNvSpPr>
          <a:spLocks noChangeAspect="1" noChangeArrowheads="1"/>
        </xdr:cNvSpPr>
      </xdr:nvSpPr>
      <xdr:spPr bwMode="auto">
        <a:xfrm>
          <a:off x="12283440" y="3261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15</xdr:row>
      <xdr:rowOff>0</xdr:rowOff>
    </xdr:from>
    <xdr:ext cx="518160" cy="556260"/>
    <xdr:sp macro="" textlink="">
      <xdr:nvSpPr>
        <xdr:cNvPr id="989" name="AutoShape 2">
          <a:extLst>
            <a:ext uri="{FF2B5EF4-FFF2-40B4-BE49-F238E27FC236}">
              <a16:creationId xmlns:a16="http://schemas.microsoft.com/office/drawing/2014/main" id="{C689B783-0970-466D-884F-83FB5AD356E0}"/>
            </a:ext>
          </a:extLst>
        </xdr:cNvPr>
        <xdr:cNvSpPr>
          <a:spLocks noChangeAspect="1" noChangeArrowheads="1"/>
        </xdr:cNvSpPr>
      </xdr:nvSpPr>
      <xdr:spPr bwMode="auto">
        <a:xfrm>
          <a:off x="12283440" y="3261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15</xdr:row>
      <xdr:rowOff>0</xdr:rowOff>
    </xdr:from>
    <xdr:ext cx="518160" cy="548640"/>
    <xdr:sp macro="" textlink="">
      <xdr:nvSpPr>
        <xdr:cNvPr id="990" name="AutoShape 2">
          <a:extLst>
            <a:ext uri="{FF2B5EF4-FFF2-40B4-BE49-F238E27FC236}">
              <a16:creationId xmlns:a16="http://schemas.microsoft.com/office/drawing/2014/main" id="{1C271C2B-D937-417D-A088-C5C2E64CD89D}"/>
            </a:ext>
          </a:extLst>
        </xdr:cNvPr>
        <xdr:cNvSpPr>
          <a:spLocks noChangeAspect="1" noChangeArrowheads="1"/>
        </xdr:cNvSpPr>
      </xdr:nvSpPr>
      <xdr:spPr bwMode="auto">
        <a:xfrm>
          <a:off x="12283440" y="3261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15</xdr:row>
      <xdr:rowOff>0</xdr:rowOff>
    </xdr:from>
    <xdr:ext cx="518160" cy="548640"/>
    <xdr:sp macro="" textlink="">
      <xdr:nvSpPr>
        <xdr:cNvPr id="991" name="AutoShape 2">
          <a:extLst>
            <a:ext uri="{FF2B5EF4-FFF2-40B4-BE49-F238E27FC236}">
              <a16:creationId xmlns:a16="http://schemas.microsoft.com/office/drawing/2014/main" id="{F6702FF6-C1F1-45E4-B77A-BEBDC96CD203}"/>
            </a:ext>
          </a:extLst>
        </xdr:cNvPr>
        <xdr:cNvSpPr>
          <a:spLocks noChangeAspect="1" noChangeArrowheads="1"/>
        </xdr:cNvSpPr>
      </xdr:nvSpPr>
      <xdr:spPr bwMode="auto">
        <a:xfrm>
          <a:off x="12283440" y="3261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15</xdr:row>
      <xdr:rowOff>0</xdr:rowOff>
    </xdr:from>
    <xdr:ext cx="518160" cy="556260"/>
    <xdr:sp macro="" textlink="">
      <xdr:nvSpPr>
        <xdr:cNvPr id="992" name="AutoShape 2">
          <a:extLst>
            <a:ext uri="{FF2B5EF4-FFF2-40B4-BE49-F238E27FC236}">
              <a16:creationId xmlns:a16="http://schemas.microsoft.com/office/drawing/2014/main" id="{18DAF571-D3F4-4C73-BFB9-1A12EAFC4C03}"/>
            </a:ext>
          </a:extLst>
        </xdr:cNvPr>
        <xdr:cNvSpPr>
          <a:spLocks noChangeAspect="1" noChangeArrowheads="1"/>
        </xdr:cNvSpPr>
      </xdr:nvSpPr>
      <xdr:spPr bwMode="auto">
        <a:xfrm>
          <a:off x="12283440" y="3261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15</xdr:row>
      <xdr:rowOff>0</xdr:rowOff>
    </xdr:from>
    <xdr:ext cx="518160" cy="556260"/>
    <xdr:sp macro="" textlink="">
      <xdr:nvSpPr>
        <xdr:cNvPr id="993" name="AutoShape 2">
          <a:extLst>
            <a:ext uri="{FF2B5EF4-FFF2-40B4-BE49-F238E27FC236}">
              <a16:creationId xmlns:a16="http://schemas.microsoft.com/office/drawing/2014/main" id="{56256480-4276-4F3E-B703-CD9A82F29E0B}"/>
            </a:ext>
          </a:extLst>
        </xdr:cNvPr>
        <xdr:cNvSpPr>
          <a:spLocks noChangeAspect="1" noChangeArrowheads="1"/>
        </xdr:cNvSpPr>
      </xdr:nvSpPr>
      <xdr:spPr bwMode="auto">
        <a:xfrm>
          <a:off x="12283440" y="3261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15</xdr:row>
      <xdr:rowOff>0</xdr:rowOff>
    </xdr:from>
    <xdr:ext cx="518160" cy="548640"/>
    <xdr:sp macro="" textlink="">
      <xdr:nvSpPr>
        <xdr:cNvPr id="994" name="AutoShape 2">
          <a:extLst>
            <a:ext uri="{FF2B5EF4-FFF2-40B4-BE49-F238E27FC236}">
              <a16:creationId xmlns:a16="http://schemas.microsoft.com/office/drawing/2014/main" id="{532A3A72-184E-4F4B-ABC1-522893EFA681}"/>
            </a:ext>
          </a:extLst>
        </xdr:cNvPr>
        <xdr:cNvSpPr>
          <a:spLocks noChangeAspect="1" noChangeArrowheads="1"/>
        </xdr:cNvSpPr>
      </xdr:nvSpPr>
      <xdr:spPr bwMode="auto">
        <a:xfrm>
          <a:off x="12283440" y="3261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15</xdr:row>
      <xdr:rowOff>0</xdr:rowOff>
    </xdr:from>
    <xdr:ext cx="518160" cy="548640"/>
    <xdr:sp macro="" textlink="">
      <xdr:nvSpPr>
        <xdr:cNvPr id="995" name="AutoShape 2">
          <a:extLst>
            <a:ext uri="{FF2B5EF4-FFF2-40B4-BE49-F238E27FC236}">
              <a16:creationId xmlns:a16="http://schemas.microsoft.com/office/drawing/2014/main" id="{D1BAB2FC-C7BA-435C-9C36-2A9774A69916}"/>
            </a:ext>
          </a:extLst>
        </xdr:cNvPr>
        <xdr:cNvSpPr>
          <a:spLocks noChangeAspect="1" noChangeArrowheads="1"/>
        </xdr:cNvSpPr>
      </xdr:nvSpPr>
      <xdr:spPr bwMode="auto">
        <a:xfrm>
          <a:off x="12283440" y="3261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15</xdr:row>
      <xdr:rowOff>0</xdr:rowOff>
    </xdr:from>
    <xdr:ext cx="518160" cy="556260"/>
    <xdr:sp macro="" textlink="">
      <xdr:nvSpPr>
        <xdr:cNvPr id="996" name="AutoShape 2">
          <a:extLst>
            <a:ext uri="{FF2B5EF4-FFF2-40B4-BE49-F238E27FC236}">
              <a16:creationId xmlns:a16="http://schemas.microsoft.com/office/drawing/2014/main" id="{7D2BBC78-776F-46CE-8A8F-CCC294660DC1}"/>
            </a:ext>
          </a:extLst>
        </xdr:cNvPr>
        <xdr:cNvSpPr>
          <a:spLocks noChangeAspect="1" noChangeArrowheads="1"/>
        </xdr:cNvSpPr>
      </xdr:nvSpPr>
      <xdr:spPr bwMode="auto">
        <a:xfrm>
          <a:off x="12283440" y="3261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15</xdr:row>
      <xdr:rowOff>0</xdr:rowOff>
    </xdr:from>
    <xdr:ext cx="518160" cy="556260"/>
    <xdr:sp macro="" textlink="">
      <xdr:nvSpPr>
        <xdr:cNvPr id="997" name="AutoShape 2">
          <a:extLst>
            <a:ext uri="{FF2B5EF4-FFF2-40B4-BE49-F238E27FC236}">
              <a16:creationId xmlns:a16="http://schemas.microsoft.com/office/drawing/2014/main" id="{57D9914B-D68B-4B2B-90B4-BF57193A0B14}"/>
            </a:ext>
          </a:extLst>
        </xdr:cNvPr>
        <xdr:cNvSpPr>
          <a:spLocks noChangeAspect="1" noChangeArrowheads="1"/>
        </xdr:cNvSpPr>
      </xdr:nvSpPr>
      <xdr:spPr bwMode="auto">
        <a:xfrm>
          <a:off x="12283440" y="3261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45720</xdr:rowOff>
    </xdr:from>
    <xdr:ext cx="518160" cy="556260"/>
    <xdr:sp macro="" textlink="">
      <xdr:nvSpPr>
        <xdr:cNvPr id="998" name="AutoShape 2">
          <a:extLst>
            <a:ext uri="{FF2B5EF4-FFF2-40B4-BE49-F238E27FC236}">
              <a16:creationId xmlns:a16="http://schemas.microsoft.com/office/drawing/2014/main" id="{A0257995-EDBE-4693-A3EF-0DAC6C9F0EA8}"/>
            </a:ext>
          </a:extLst>
        </xdr:cNvPr>
        <xdr:cNvSpPr>
          <a:spLocks noChangeAspect="1" noChangeArrowheads="1"/>
        </xdr:cNvSpPr>
      </xdr:nvSpPr>
      <xdr:spPr bwMode="auto">
        <a:xfrm>
          <a:off x="746760" y="3703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17</xdr:row>
      <xdr:rowOff>45720</xdr:rowOff>
    </xdr:from>
    <xdr:ext cx="518160" cy="556260"/>
    <xdr:sp macro="" textlink="">
      <xdr:nvSpPr>
        <xdr:cNvPr id="999" name="AutoShape 2">
          <a:extLst>
            <a:ext uri="{FF2B5EF4-FFF2-40B4-BE49-F238E27FC236}">
              <a16:creationId xmlns:a16="http://schemas.microsoft.com/office/drawing/2014/main" id="{204F72D5-EC31-40BA-8ADC-72FF3209F73A}"/>
            </a:ext>
          </a:extLst>
        </xdr:cNvPr>
        <xdr:cNvSpPr>
          <a:spLocks noChangeAspect="1" noChangeArrowheads="1"/>
        </xdr:cNvSpPr>
      </xdr:nvSpPr>
      <xdr:spPr bwMode="auto">
        <a:xfrm>
          <a:off x="4015740" y="3703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17</xdr:row>
      <xdr:rowOff>45720</xdr:rowOff>
    </xdr:from>
    <xdr:ext cx="518160" cy="556260"/>
    <xdr:sp macro="" textlink="">
      <xdr:nvSpPr>
        <xdr:cNvPr id="1000" name="AutoShape 2">
          <a:extLst>
            <a:ext uri="{FF2B5EF4-FFF2-40B4-BE49-F238E27FC236}">
              <a16:creationId xmlns:a16="http://schemas.microsoft.com/office/drawing/2014/main" id="{8EF90EE3-FC1C-4095-BE8A-321F7533319D}"/>
            </a:ext>
          </a:extLst>
        </xdr:cNvPr>
        <xdr:cNvSpPr>
          <a:spLocks noChangeAspect="1" noChangeArrowheads="1"/>
        </xdr:cNvSpPr>
      </xdr:nvSpPr>
      <xdr:spPr bwMode="auto">
        <a:xfrm>
          <a:off x="4389120" y="3703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95</xdr:row>
      <xdr:rowOff>0</xdr:rowOff>
    </xdr:from>
    <xdr:ext cx="518160" cy="55626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F804273A-A0A2-480E-84EF-FD76E34C9786}"/>
            </a:ext>
          </a:extLst>
        </xdr:cNvPr>
        <xdr:cNvSpPr>
          <a:spLocks noChangeAspect="1" noChangeArrowheads="1"/>
        </xdr:cNvSpPr>
      </xdr:nvSpPr>
      <xdr:spPr bwMode="auto">
        <a:xfrm>
          <a:off x="449580" y="7018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38</xdr:row>
      <xdr:rowOff>129540</xdr:rowOff>
    </xdr:from>
    <xdr:ext cx="518160" cy="55626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C886874C-DBC7-4757-A488-1CA0AD003896}"/>
            </a:ext>
          </a:extLst>
        </xdr:cNvPr>
        <xdr:cNvSpPr>
          <a:spLocks noChangeAspect="1" noChangeArrowheads="1"/>
        </xdr:cNvSpPr>
      </xdr:nvSpPr>
      <xdr:spPr bwMode="auto">
        <a:xfrm>
          <a:off x="1257300" y="6156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49</xdr:row>
      <xdr:rowOff>45720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AF392A03-EDC0-4FFD-B2FB-8F30F06C0ECB}"/>
            </a:ext>
          </a:extLst>
        </xdr:cNvPr>
        <xdr:cNvSpPr>
          <a:spLocks noChangeAspect="1" noChangeArrowheads="1"/>
        </xdr:cNvSpPr>
      </xdr:nvSpPr>
      <xdr:spPr bwMode="auto">
        <a:xfrm>
          <a:off x="1112520" y="7658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14</xdr:row>
      <xdr:rowOff>7620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611AF686-F3E3-48E4-BC1D-BB08053B4F5F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384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213360</xdr:colOff>
      <xdr:row>29</xdr:row>
      <xdr:rowOff>15240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B587251B-3922-4405-9BA3-3D7033C2C9D8}"/>
            </a:ext>
          </a:extLst>
        </xdr:cNvPr>
        <xdr:cNvSpPr>
          <a:spLocks noChangeAspect="1" noChangeArrowheads="1"/>
        </xdr:cNvSpPr>
      </xdr:nvSpPr>
      <xdr:spPr bwMode="auto">
        <a:xfrm>
          <a:off x="662940" y="12184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14</xdr:row>
      <xdr:rowOff>7620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2DF48559-27E2-41D3-8385-39687E529010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384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28</xdr:row>
      <xdr:rowOff>7620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87981D24-5328-438E-AFEF-B621D5B83615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978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28</xdr:row>
      <xdr:rowOff>7620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C3F9A3DC-0498-4B8E-9EB5-4A2C033D1FF8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978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60</xdr:row>
      <xdr:rowOff>7620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C8F2DC54-DAA5-448D-9249-018A780FC2C1}"/>
            </a:ext>
          </a:extLst>
        </xdr:cNvPr>
        <xdr:cNvSpPr>
          <a:spLocks noChangeAspect="1" noChangeArrowheads="1"/>
        </xdr:cNvSpPr>
      </xdr:nvSpPr>
      <xdr:spPr bwMode="auto">
        <a:xfrm>
          <a:off x="640080" y="979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89C756E6-7DDD-41A5-BD99-8B6D9CFA343A}"/>
            </a:ext>
          </a:extLst>
        </xdr:cNvPr>
        <xdr:cNvSpPr>
          <a:spLocks noChangeAspect="1" noChangeArrowheads="1"/>
        </xdr:cNvSpPr>
      </xdr:nvSpPr>
      <xdr:spPr bwMode="auto">
        <a:xfrm>
          <a:off x="510540" y="1104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121920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40B75138-897D-4BB5-A864-BDE6AA29E104}"/>
            </a:ext>
          </a:extLst>
        </xdr:cNvPr>
        <xdr:cNvSpPr>
          <a:spLocks noChangeAspect="1" noChangeArrowheads="1"/>
        </xdr:cNvSpPr>
      </xdr:nvSpPr>
      <xdr:spPr bwMode="auto">
        <a:xfrm>
          <a:off x="510540" y="2217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30480</xdr:rowOff>
    </xdr:from>
    <xdr:ext cx="518160" cy="55626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5CA78DD1-6F3C-4AF9-BDDA-818095FA0B7D}"/>
            </a:ext>
          </a:extLst>
        </xdr:cNvPr>
        <xdr:cNvSpPr>
          <a:spLocks noChangeAspect="1" noChangeArrowheads="1"/>
        </xdr:cNvSpPr>
      </xdr:nvSpPr>
      <xdr:spPr bwMode="auto">
        <a:xfrm>
          <a:off x="510540" y="2324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30480</xdr:rowOff>
    </xdr:from>
    <xdr:ext cx="518160" cy="55626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F9C83C47-4A45-428C-B520-6D08BBAE2F4C}"/>
            </a:ext>
          </a:extLst>
        </xdr:cNvPr>
        <xdr:cNvSpPr>
          <a:spLocks noChangeAspect="1" noChangeArrowheads="1"/>
        </xdr:cNvSpPr>
      </xdr:nvSpPr>
      <xdr:spPr bwMode="auto">
        <a:xfrm>
          <a:off x="510540" y="2324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28E1D2B0-83BD-4EFB-88B1-97AFC884DBF4}"/>
            </a:ext>
          </a:extLst>
        </xdr:cNvPr>
        <xdr:cNvSpPr>
          <a:spLocks noChangeAspect="1" noChangeArrowheads="1"/>
        </xdr:cNvSpPr>
      </xdr:nvSpPr>
      <xdr:spPr bwMode="auto">
        <a:xfrm>
          <a:off x="510540" y="7642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26F65111-C2F4-4CF9-BFC0-4D8BDDD6F153}"/>
            </a:ext>
          </a:extLst>
        </xdr:cNvPr>
        <xdr:cNvSpPr>
          <a:spLocks noChangeAspect="1" noChangeArrowheads="1"/>
        </xdr:cNvSpPr>
      </xdr:nvSpPr>
      <xdr:spPr bwMode="auto">
        <a:xfrm>
          <a:off x="510540" y="1104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51</xdr:row>
      <xdr:rowOff>0</xdr:rowOff>
    </xdr:from>
    <xdr:ext cx="518160" cy="55626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76788024-110F-4768-B7CF-DE924E5459E8}"/>
            </a:ext>
          </a:extLst>
        </xdr:cNvPr>
        <xdr:cNvSpPr>
          <a:spLocks noChangeAspect="1" noChangeArrowheads="1"/>
        </xdr:cNvSpPr>
      </xdr:nvSpPr>
      <xdr:spPr bwMode="auto">
        <a:xfrm>
          <a:off x="754380" y="1104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51</xdr:row>
      <xdr:rowOff>0</xdr:rowOff>
    </xdr:from>
    <xdr:ext cx="518160" cy="55626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3DBABC5E-D99F-4C77-AA52-49BB24713F85}"/>
            </a:ext>
          </a:extLst>
        </xdr:cNvPr>
        <xdr:cNvSpPr>
          <a:spLocks noChangeAspect="1" noChangeArrowheads="1"/>
        </xdr:cNvSpPr>
      </xdr:nvSpPr>
      <xdr:spPr bwMode="auto">
        <a:xfrm>
          <a:off x="754380" y="1104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32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BA0F34D5-D6F3-4E31-9686-64F270539A1E}"/>
            </a:ext>
          </a:extLst>
        </xdr:cNvPr>
        <xdr:cNvSpPr>
          <a:spLocks noChangeAspect="1" noChangeArrowheads="1"/>
        </xdr:cNvSpPr>
      </xdr:nvSpPr>
      <xdr:spPr bwMode="auto">
        <a:xfrm>
          <a:off x="1021080" y="7642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71</xdr:row>
      <xdr:rowOff>0</xdr:rowOff>
    </xdr:from>
    <xdr:to>
      <xdr:col>2</xdr:col>
      <xdr:colOff>1516380</xdr:colOff>
      <xdr:row>72</xdr:row>
      <xdr:rowOff>7620</xdr:rowOff>
    </xdr:to>
    <xdr:pic>
      <xdr:nvPicPr>
        <xdr:cNvPr id="20" name="Bildobjekt 19">
          <a:extLst>
            <a:ext uri="{FF2B5EF4-FFF2-40B4-BE49-F238E27FC236}">
              <a16:creationId xmlns:a16="http://schemas.microsoft.com/office/drawing/2014/main" id="{DBFF1024-694A-5830-9AAD-14C8F81CD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5620" y="7482840"/>
          <a:ext cx="1737360" cy="205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190500</xdr:colOff>
      <xdr:row>72</xdr:row>
      <xdr:rowOff>7620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FBF2C546-22CD-4F1E-82B2-68E23ECCE64B}"/>
            </a:ext>
          </a:extLst>
        </xdr:cNvPr>
        <xdr:cNvSpPr>
          <a:spLocks noChangeAspect="1" noChangeArrowheads="1"/>
        </xdr:cNvSpPr>
      </xdr:nvSpPr>
      <xdr:spPr bwMode="auto">
        <a:xfrm>
          <a:off x="640080" y="979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12</xdr:row>
      <xdr:rowOff>0</xdr:rowOff>
    </xdr:from>
    <xdr:ext cx="518160" cy="55626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D27344AC-FF5F-4F03-BEA8-DBF06F934CE0}"/>
            </a:ext>
          </a:extLst>
        </xdr:cNvPr>
        <xdr:cNvSpPr>
          <a:spLocks noChangeAspect="1" noChangeArrowheads="1"/>
        </xdr:cNvSpPr>
      </xdr:nvSpPr>
      <xdr:spPr bwMode="auto">
        <a:xfrm>
          <a:off x="449580" y="66217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30</xdr:row>
      <xdr:rowOff>129540</xdr:rowOff>
    </xdr:from>
    <xdr:ext cx="518160" cy="55626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F3B8F8AB-13EF-4B18-A306-558441D936D0}"/>
            </a:ext>
          </a:extLst>
        </xdr:cNvPr>
        <xdr:cNvSpPr>
          <a:spLocks noChangeAspect="1" noChangeArrowheads="1"/>
        </xdr:cNvSpPr>
      </xdr:nvSpPr>
      <xdr:spPr bwMode="auto">
        <a:xfrm>
          <a:off x="1257300" y="5760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42</xdr:row>
      <xdr:rowOff>45720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AC1A66A0-5DB3-447B-8F68-F43C6DAEEDFE}"/>
            </a:ext>
          </a:extLst>
        </xdr:cNvPr>
        <xdr:cNvSpPr>
          <a:spLocks noChangeAspect="1" noChangeArrowheads="1"/>
        </xdr:cNvSpPr>
      </xdr:nvSpPr>
      <xdr:spPr bwMode="auto">
        <a:xfrm>
          <a:off x="1112520" y="7658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74</xdr:row>
      <xdr:rowOff>7620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38694A60-5C15-4862-9090-F0831E0BFC4A}"/>
            </a:ext>
          </a:extLst>
        </xdr:cNvPr>
        <xdr:cNvSpPr>
          <a:spLocks noChangeAspect="1" noChangeArrowheads="1"/>
        </xdr:cNvSpPr>
      </xdr:nvSpPr>
      <xdr:spPr bwMode="auto">
        <a:xfrm>
          <a:off x="640080" y="10789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213360</xdr:colOff>
      <xdr:row>78</xdr:row>
      <xdr:rowOff>15240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8645F0DA-D31C-4A4C-B719-C7194D4243D0}"/>
            </a:ext>
          </a:extLst>
        </xdr:cNvPr>
        <xdr:cNvSpPr>
          <a:spLocks noChangeAspect="1" noChangeArrowheads="1"/>
        </xdr:cNvSpPr>
      </xdr:nvSpPr>
      <xdr:spPr bwMode="auto">
        <a:xfrm>
          <a:off x="662940" y="12184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74</xdr:row>
      <xdr:rowOff>7620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30C4D503-9D77-4C2A-939E-15B69BCD6E76}"/>
            </a:ext>
          </a:extLst>
        </xdr:cNvPr>
        <xdr:cNvSpPr>
          <a:spLocks noChangeAspect="1" noChangeArrowheads="1"/>
        </xdr:cNvSpPr>
      </xdr:nvSpPr>
      <xdr:spPr bwMode="auto">
        <a:xfrm>
          <a:off x="640080" y="10789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32</xdr:row>
      <xdr:rowOff>7620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CFD30697-3218-4194-B93C-BD06B0E1D89B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582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32</xdr:row>
      <xdr:rowOff>7620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CA6A8343-256F-42BA-B0F1-E239B13D012F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582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7005D0BB-ED49-4B4D-ADF5-31F438606FB4}"/>
            </a:ext>
          </a:extLst>
        </xdr:cNvPr>
        <xdr:cNvSpPr>
          <a:spLocks noChangeAspect="1" noChangeArrowheads="1"/>
        </xdr:cNvSpPr>
      </xdr:nvSpPr>
      <xdr:spPr bwMode="auto">
        <a:xfrm>
          <a:off x="510540" y="1104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36</xdr:row>
      <xdr:rowOff>121920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1B4EAF16-CE4C-471A-8574-719BE09A0E34}"/>
            </a:ext>
          </a:extLst>
        </xdr:cNvPr>
        <xdr:cNvSpPr>
          <a:spLocks noChangeAspect="1" noChangeArrowheads="1"/>
        </xdr:cNvSpPr>
      </xdr:nvSpPr>
      <xdr:spPr bwMode="auto">
        <a:xfrm>
          <a:off x="510540" y="2019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518160" cy="55626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B3790CF2-494B-48BD-B9B3-BD178712C9B8}"/>
            </a:ext>
          </a:extLst>
        </xdr:cNvPr>
        <xdr:cNvSpPr>
          <a:spLocks noChangeAspect="1" noChangeArrowheads="1"/>
        </xdr:cNvSpPr>
      </xdr:nvSpPr>
      <xdr:spPr bwMode="auto">
        <a:xfrm>
          <a:off x="510540" y="2324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518160" cy="55626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F418E0C3-E392-462C-840C-B054C540F9E5}"/>
            </a:ext>
          </a:extLst>
        </xdr:cNvPr>
        <xdr:cNvSpPr>
          <a:spLocks noChangeAspect="1" noChangeArrowheads="1"/>
        </xdr:cNvSpPr>
      </xdr:nvSpPr>
      <xdr:spPr bwMode="auto">
        <a:xfrm>
          <a:off x="510540" y="2324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F71C2CF8-9085-4455-BF41-BF671A9EA6AE}"/>
            </a:ext>
          </a:extLst>
        </xdr:cNvPr>
        <xdr:cNvSpPr>
          <a:spLocks noChangeAspect="1" noChangeArrowheads="1"/>
        </xdr:cNvSpPr>
      </xdr:nvSpPr>
      <xdr:spPr bwMode="auto">
        <a:xfrm>
          <a:off x="510540" y="8039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0126D6DF-AAEE-4C8B-A2AE-48637F69A32F}"/>
            </a:ext>
          </a:extLst>
        </xdr:cNvPr>
        <xdr:cNvSpPr>
          <a:spLocks noChangeAspect="1" noChangeArrowheads="1"/>
        </xdr:cNvSpPr>
      </xdr:nvSpPr>
      <xdr:spPr bwMode="auto">
        <a:xfrm>
          <a:off x="510540" y="1104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61</xdr:row>
      <xdr:rowOff>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CE18294D-2737-49A2-BE75-B38BE91C1F82}"/>
            </a:ext>
          </a:extLst>
        </xdr:cNvPr>
        <xdr:cNvSpPr>
          <a:spLocks noChangeAspect="1" noChangeArrowheads="1"/>
        </xdr:cNvSpPr>
      </xdr:nvSpPr>
      <xdr:spPr bwMode="auto">
        <a:xfrm>
          <a:off x="754380" y="1104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61</xdr:row>
      <xdr:rowOff>0</xdr:rowOff>
    </xdr:from>
    <xdr:ext cx="518160" cy="55626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99165925-E45D-4C4D-A76A-D7C8A440D34E}"/>
            </a:ext>
          </a:extLst>
        </xdr:cNvPr>
        <xdr:cNvSpPr>
          <a:spLocks noChangeAspect="1" noChangeArrowheads="1"/>
        </xdr:cNvSpPr>
      </xdr:nvSpPr>
      <xdr:spPr bwMode="auto">
        <a:xfrm>
          <a:off x="754380" y="1104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88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457A8F24-C5F0-4ABB-9CEA-0476777DF15F}"/>
            </a:ext>
          </a:extLst>
        </xdr:cNvPr>
        <xdr:cNvSpPr>
          <a:spLocks noChangeAspect="1" noChangeArrowheads="1"/>
        </xdr:cNvSpPr>
      </xdr:nvSpPr>
      <xdr:spPr bwMode="auto">
        <a:xfrm>
          <a:off x="1021080" y="8039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61</xdr:row>
      <xdr:rowOff>0</xdr:rowOff>
    </xdr:from>
    <xdr:ext cx="518160" cy="55626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EEC003E1-B72B-4D3E-83CA-C2C09C319659}"/>
            </a:ext>
          </a:extLst>
        </xdr:cNvPr>
        <xdr:cNvSpPr>
          <a:spLocks noChangeAspect="1" noChangeArrowheads="1"/>
        </xdr:cNvSpPr>
      </xdr:nvSpPr>
      <xdr:spPr bwMode="auto">
        <a:xfrm>
          <a:off x="449580" y="66217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29</xdr:row>
      <xdr:rowOff>129540</xdr:rowOff>
    </xdr:from>
    <xdr:ext cx="518160" cy="55626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3A50CF96-AD82-4F7D-AE5F-4A4C2E38DC94}"/>
            </a:ext>
          </a:extLst>
        </xdr:cNvPr>
        <xdr:cNvSpPr>
          <a:spLocks noChangeAspect="1" noChangeArrowheads="1"/>
        </xdr:cNvSpPr>
      </xdr:nvSpPr>
      <xdr:spPr bwMode="auto">
        <a:xfrm>
          <a:off x="1257300" y="5166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44</xdr:row>
      <xdr:rowOff>45720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EAE74C41-B39A-481C-B354-BD16674044F3}"/>
            </a:ext>
          </a:extLst>
        </xdr:cNvPr>
        <xdr:cNvSpPr>
          <a:spLocks noChangeAspect="1" noChangeArrowheads="1"/>
        </xdr:cNvSpPr>
      </xdr:nvSpPr>
      <xdr:spPr bwMode="auto">
        <a:xfrm>
          <a:off x="1112520" y="7658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23</xdr:row>
      <xdr:rowOff>7620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968B2A19-5B18-4F27-B787-443AD498A2F6}"/>
            </a:ext>
          </a:extLst>
        </xdr:cNvPr>
        <xdr:cNvSpPr>
          <a:spLocks noChangeAspect="1" noChangeArrowheads="1"/>
        </xdr:cNvSpPr>
      </xdr:nvSpPr>
      <xdr:spPr bwMode="auto">
        <a:xfrm>
          <a:off x="640080" y="10393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213360</xdr:colOff>
      <xdr:row>13</xdr:row>
      <xdr:rowOff>15240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75ECBA9E-8374-44F1-8C34-A76E84AD74A3}"/>
            </a:ext>
          </a:extLst>
        </xdr:cNvPr>
        <xdr:cNvSpPr>
          <a:spLocks noChangeAspect="1" noChangeArrowheads="1"/>
        </xdr:cNvSpPr>
      </xdr:nvSpPr>
      <xdr:spPr bwMode="auto">
        <a:xfrm>
          <a:off x="662940" y="11590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23</xdr:row>
      <xdr:rowOff>7620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0919F2DF-FC21-455C-A0C2-B11279241009}"/>
            </a:ext>
          </a:extLst>
        </xdr:cNvPr>
        <xdr:cNvSpPr>
          <a:spLocks noChangeAspect="1" noChangeArrowheads="1"/>
        </xdr:cNvSpPr>
      </xdr:nvSpPr>
      <xdr:spPr bwMode="auto">
        <a:xfrm>
          <a:off x="640080" y="10393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24</xdr:row>
      <xdr:rowOff>7620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D9C0566D-99C6-41F9-98AF-1F2CA45A2F95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186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24</xdr:row>
      <xdr:rowOff>7620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47F18C40-00DD-479D-8060-EF59AAD88C9C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186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F0B37852-40B7-4197-B4E0-1664C850AAF8}"/>
            </a:ext>
          </a:extLst>
        </xdr:cNvPr>
        <xdr:cNvSpPr>
          <a:spLocks noChangeAspect="1" noChangeArrowheads="1"/>
        </xdr:cNvSpPr>
      </xdr:nvSpPr>
      <xdr:spPr bwMode="auto">
        <a:xfrm>
          <a:off x="510540" y="1501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30480</xdr:rowOff>
    </xdr:from>
    <xdr:ext cx="518160" cy="55626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E63A41C2-64F8-4340-AA03-C4A239901469}"/>
            </a:ext>
          </a:extLst>
        </xdr:cNvPr>
        <xdr:cNvSpPr>
          <a:spLocks noChangeAspect="1" noChangeArrowheads="1"/>
        </xdr:cNvSpPr>
      </xdr:nvSpPr>
      <xdr:spPr bwMode="auto">
        <a:xfrm>
          <a:off x="510540" y="2324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30480</xdr:rowOff>
    </xdr:from>
    <xdr:ext cx="518160" cy="55626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D1469797-DA44-4FB5-9C9A-1A0548454A7D}"/>
            </a:ext>
          </a:extLst>
        </xdr:cNvPr>
        <xdr:cNvSpPr>
          <a:spLocks noChangeAspect="1" noChangeArrowheads="1"/>
        </xdr:cNvSpPr>
      </xdr:nvSpPr>
      <xdr:spPr bwMode="auto">
        <a:xfrm>
          <a:off x="510540" y="2324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67793CDF-7E2B-4D3E-B66A-B0B753A23A7B}"/>
            </a:ext>
          </a:extLst>
        </xdr:cNvPr>
        <xdr:cNvSpPr>
          <a:spLocks noChangeAspect="1" noChangeArrowheads="1"/>
        </xdr:cNvSpPr>
      </xdr:nvSpPr>
      <xdr:spPr bwMode="auto">
        <a:xfrm>
          <a:off x="510540" y="8039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EE69430A-6FFD-46D9-8A39-671D4FF9259E}"/>
            </a:ext>
          </a:extLst>
        </xdr:cNvPr>
        <xdr:cNvSpPr>
          <a:spLocks noChangeAspect="1" noChangeArrowheads="1"/>
        </xdr:cNvSpPr>
      </xdr:nvSpPr>
      <xdr:spPr bwMode="auto">
        <a:xfrm>
          <a:off x="510540" y="1501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77</xdr:row>
      <xdr:rowOff>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0F6296EA-8A34-4194-B322-1D1CFAB3F78D}"/>
            </a:ext>
          </a:extLst>
        </xdr:cNvPr>
        <xdr:cNvSpPr>
          <a:spLocks noChangeAspect="1" noChangeArrowheads="1"/>
        </xdr:cNvSpPr>
      </xdr:nvSpPr>
      <xdr:spPr bwMode="auto">
        <a:xfrm>
          <a:off x="754380" y="1501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77</xdr:row>
      <xdr:rowOff>0</xdr:rowOff>
    </xdr:from>
    <xdr:ext cx="518160" cy="55626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542DAEB4-88E7-498F-A8A0-889E974A0E0E}"/>
            </a:ext>
          </a:extLst>
        </xdr:cNvPr>
        <xdr:cNvSpPr>
          <a:spLocks noChangeAspect="1" noChangeArrowheads="1"/>
        </xdr:cNvSpPr>
      </xdr:nvSpPr>
      <xdr:spPr bwMode="auto">
        <a:xfrm>
          <a:off x="754380" y="1501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28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57F12AA8-2991-43A7-BCC2-6105EAE055F9}"/>
            </a:ext>
          </a:extLst>
        </xdr:cNvPr>
        <xdr:cNvSpPr>
          <a:spLocks noChangeAspect="1" noChangeArrowheads="1"/>
        </xdr:cNvSpPr>
      </xdr:nvSpPr>
      <xdr:spPr bwMode="auto">
        <a:xfrm>
          <a:off x="1021080" y="8039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54</xdr:row>
      <xdr:rowOff>0</xdr:rowOff>
    </xdr:from>
    <xdr:ext cx="518160" cy="55626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45580DA5-79C0-4AF5-A6C8-186AE13DD6E8}"/>
            </a:ext>
          </a:extLst>
        </xdr:cNvPr>
        <xdr:cNvSpPr>
          <a:spLocks noChangeAspect="1" noChangeArrowheads="1"/>
        </xdr:cNvSpPr>
      </xdr:nvSpPr>
      <xdr:spPr bwMode="auto">
        <a:xfrm>
          <a:off x="449580" y="7216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21</xdr:row>
      <xdr:rowOff>129540</xdr:rowOff>
    </xdr:from>
    <xdr:ext cx="518160" cy="55626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7D30B1A0-E79F-4D24-AFEA-FE99325818AA}"/>
            </a:ext>
          </a:extLst>
        </xdr:cNvPr>
        <xdr:cNvSpPr>
          <a:spLocks noChangeAspect="1" noChangeArrowheads="1"/>
        </xdr:cNvSpPr>
      </xdr:nvSpPr>
      <xdr:spPr bwMode="auto">
        <a:xfrm>
          <a:off x="1257300" y="4373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75</xdr:row>
      <xdr:rowOff>45720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53346B91-A01D-451B-A08E-7EA58EAA8A1F}"/>
            </a:ext>
          </a:extLst>
        </xdr:cNvPr>
        <xdr:cNvSpPr>
          <a:spLocks noChangeAspect="1" noChangeArrowheads="1"/>
        </xdr:cNvSpPr>
      </xdr:nvSpPr>
      <xdr:spPr bwMode="auto">
        <a:xfrm>
          <a:off x="1112520" y="70637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93</xdr:row>
      <xdr:rowOff>7620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565165E2-B4D7-4793-9FF7-4888E8250925}"/>
            </a:ext>
          </a:extLst>
        </xdr:cNvPr>
        <xdr:cNvSpPr>
          <a:spLocks noChangeAspect="1" noChangeArrowheads="1"/>
        </xdr:cNvSpPr>
      </xdr:nvSpPr>
      <xdr:spPr bwMode="auto">
        <a:xfrm>
          <a:off x="64008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213360</xdr:colOff>
      <xdr:row>16</xdr:row>
      <xdr:rowOff>15240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E56BC26E-E821-4C63-A2D2-D33A864B45BB}"/>
            </a:ext>
          </a:extLst>
        </xdr:cNvPr>
        <xdr:cNvSpPr>
          <a:spLocks noChangeAspect="1" noChangeArrowheads="1"/>
        </xdr:cNvSpPr>
      </xdr:nvSpPr>
      <xdr:spPr bwMode="auto">
        <a:xfrm>
          <a:off x="662940" y="11788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93</xdr:row>
      <xdr:rowOff>7620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293EDD5D-3545-44D0-919A-C37AE4A87873}"/>
            </a:ext>
          </a:extLst>
        </xdr:cNvPr>
        <xdr:cNvSpPr>
          <a:spLocks noChangeAspect="1" noChangeArrowheads="1"/>
        </xdr:cNvSpPr>
      </xdr:nvSpPr>
      <xdr:spPr bwMode="auto">
        <a:xfrm>
          <a:off x="64008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30</xdr:row>
      <xdr:rowOff>7620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5A46BFE5-7233-4F39-8AB6-1718C2B0B905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186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30</xdr:row>
      <xdr:rowOff>7620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5E9B838F-6382-4EDF-A2EB-1E981C81A18E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186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285DCD20-1D2B-488F-90CF-D26AD25A09C5}"/>
            </a:ext>
          </a:extLst>
        </xdr:cNvPr>
        <xdr:cNvSpPr>
          <a:spLocks noChangeAspect="1" noChangeArrowheads="1"/>
        </xdr:cNvSpPr>
      </xdr:nvSpPr>
      <xdr:spPr bwMode="auto">
        <a:xfrm>
          <a:off x="510540" y="1104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23</xdr:row>
      <xdr:rowOff>121920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8685944F-74C5-4416-B760-562DED04D540}"/>
            </a:ext>
          </a:extLst>
        </xdr:cNvPr>
        <xdr:cNvSpPr>
          <a:spLocks noChangeAspect="1" noChangeArrowheads="1"/>
        </xdr:cNvSpPr>
      </xdr:nvSpPr>
      <xdr:spPr bwMode="auto">
        <a:xfrm>
          <a:off x="510540" y="1821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30480</xdr:rowOff>
    </xdr:from>
    <xdr:ext cx="518160" cy="55626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557AFB83-5015-476E-AC70-1179F699CA92}"/>
            </a:ext>
          </a:extLst>
        </xdr:cNvPr>
        <xdr:cNvSpPr>
          <a:spLocks noChangeAspect="1" noChangeArrowheads="1"/>
        </xdr:cNvSpPr>
      </xdr:nvSpPr>
      <xdr:spPr bwMode="auto">
        <a:xfrm>
          <a:off x="510540" y="2324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25</xdr:row>
      <xdr:rowOff>190500</xdr:rowOff>
    </xdr:from>
    <xdr:ext cx="518160" cy="55626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666EECAF-ED7E-4F05-B002-220FB837A5C9}"/>
            </a:ext>
          </a:extLst>
        </xdr:cNvPr>
        <xdr:cNvSpPr>
          <a:spLocks noChangeAspect="1" noChangeArrowheads="1"/>
        </xdr:cNvSpPr>
      </xdr:nvSpPr>
      <xdr:spPr bwMode="auto">
        <a:xfrm>
          <a:off x="8465820" y="50977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2E1F282A-8288-42C2-83BB-42AA01A90175}"/>
            </a:ext>
          </a:extLst>
        </xdr:cNvPr>
        <xdr:cNvSpPr>
          <a:spLocks noChangeAspect="1" noChangeArrowheads="1"/>
        </xdr:cNvSpPr>
      </xdr:nvSpPr>
      <xdr:spPr bwMode="auto">
        <a:xfrm>
          <a:off x="510540" y="7444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B56BE520-2D9C-41A4-897A-BF68A7CB3CFC}"/>
            </a:ext>
          </a:extLst>
        </xdr:cNvPr>
        <xdr:cNvSpPr>
          <a:spLocks noChangeAspect="1" noChangeArrowheads="1"/>
        </xdr:cNvSpPr>
      </xdr:nvSpPr>
      <xdr:spPr bwMode="auto">
        <a:xfrm>
          <a:off x="510540" y="1104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60</xdr:row>
      <xdr:rowOff>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F857B55F-C5A2-4932-801F-24CC18CB2210}"/>
            </a:ext>
          </a:extLst>
        </xdr:cNvPr>
        <xdr:cNvSpPr>
          <a:spLocks noChangeAspect="1" noChangeArrowheads="1"/>
        </xdr:cNvSpPr>
      </xdr:nvSpPr>
      <xdr:spPr bwMode="auto">
        <a:xfrm>
          <a:off x="754380" y="1104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60</xdr:row>
      <xdr:rowOff>0</xdr:rowOff>
    </xdr:from>
    <xdr:ext cx="518160" cy="55626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170388BD-E5BD-4889-BF77-C603C7DA3EEC}"/>
            </a:ext>
          </a:extLst>
        </xdr:cNvPr>
        <xdr:cNvSpPr>
          <a:spLocks noChangeAspect="1" noChangeArrowheads="1"/>
        </xdr:cNvSpPr>
      </xdr:nvSpPr>
      <xdr:spPr bwMode="auto">
        <a:xfrm>
          <a:off x="754380" y="1104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31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90D5AF04-A47A-4427-AF88-659A3D5648EE}"/>
            </a:ext>
          </a:extLst>
        </xdr:cNvPr>
        <xdr:cNvSpPr>
          <a:spLocks noChangeAspect="1" noChangeArrowheads="1"/>
        </xdr:cNvSpPr>
      </xdr:nvSpPr>
      <xdr:spPr bwMode="auto">
        <a:xfrm>
          <a:off x="1021080" y="7444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87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DEA4091F-5532-4F15-98A6-A84D8495D921}"/>
            </a:ext>
          </a:extLst>
        </xdr:cNvPr>
        <xdr:cNvSpPr>
          <a:spLocks noChangeAspect="1" noChangeArrowheads="1"/>
        </xdr:cNvSpPr>
      </xdr:nvSpPr>
      <xdr:spPr bwMode="auto">
        <a:xfrm>
          <a:off x="510540" y="1501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121920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31ECD5F7-D481-4E64-82A7-F7E2643971DB}"/>
            </a:ext>
          </a:extLst>
        </xdr:cNvPr>
        <xdr:cNvSpPr>
          <a:spLocks noChangeAspect="1" noChangeArrowheads="1"/>
        </xdr:cNvSpPr>
      </xdr:nvSpPr>
      <xdr:spPr bwMode="auto">
        <a:xfrm>
          <a:off x="510540" y="1424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6F26B514-D689-42C9-AD3F-F46328BE4470}"/>
            </a:ext>
          </a:extLst>
        </xdr:cNvPr>
        <xdr:cNvSpPr>
          <a:spLocks noChangeAspect="1" noChangeArrowheads="1"/>
        </xdr:cNvSpPr>
      </xdr:nvSpPr>
      <xdr:spPr bwMode="auto">
        <a:xfrm>
          <a:off x="510540" y="25222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38E3E21-DDF0-4165-86CF-CDC884F6D3AA}"/>
            </a:ext>
          </a:extLst>
        </xdr:cNvPr>
        <xdr:cNvSpPr>
          <a:spLocks noChangeAspect="1" noChangeArrowheads="1"/>
        </xdr:cNvSpPr>
      </xdr:nvSpPr>
      <xdr:spPr bwMode="auto">
        <a:xfrm>
          <a:off x="510540" y="25222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D078FFC0-2D1F-45BF-8758-5E03F8A16577}"/>
            </a:ext>
          </a:extLst>
        </xdr:cNvPr>
        <xdr:cNvSpPr>
          <a:spLocks noChangeAspect="1" noChangeArrowheads="1"/>
        </xdr:cNvSpPr>
      </xdr:nvSpPr>
      <xdr:spPr bwMode="auto">
        <a:xfrm>
          <a:off x="510540" y="7840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5DB68C9D-FE1F-4E9D-BB3D-B57CEF3B45E1}"/>
            </a:ext>
          </a:extLst>
        </xdr:cNvPr>
        <xdr:cNvSpPr>
          <a:spLocks noChangeAspect="1" noChangeArrowheads="1"/>
        </xdr:cNvSpPr>
      </xdr:nvSpPr>
      <xdr:spPr bwMode="auto">
        <a:xfrm>
          <a:off x="510540" y="1501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87</xdr:row>
      <xdr:rowOff>0</xdr:rowOff>
    </xdr:from>
    <xdr:ext cx="518160" cy="55626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D0A33823-6EE8-4EB8-90DF-648FC677B067}"/>
            </a:ext>
          </a:extLst>
        </xdr:cNvPr>
        <xdr:cNvSpPr>
          <a:spLocks noChangeAspect="1" noChangeArrowheads="1"/>
        </xdr:cNvSpPr>
      </xdr:nvSpPr>
      <xdr:spPr bwMode="auto">
        <a:xfrm>
          <a:off x="754380" y="1501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87</xdr:row>
      <xdr:rowOff>0</xdr:rowOff>
    </xdr:from>
    <xdr:ext cx="518160" cy="55626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2C61D09F-317A-4EA1-89F0-E040494DB2ED}"/>
            </a:ext>
          </a:extLst>
        </xdr:cNvPr>
        <xdr:cNvSpPr>
          <a:spLocks noChangeAspect="1" noChangeArrowheads="1"/>
        </xdr:cNvSpPr>
      </xdr:nvSpPr>
      <xdr:spPr bwMode="auto">
        <a:xfrm>
          <a:off x="754380" y="1501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85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A292CFBF-FACB-42D4-87A8-85DB601FDC6A}"/>
            </a:ext>
          </a:extLst>
        </xdr:cNvPr>
        <xdr:cNvSpPr>
          <a:spLocks noChangeAspect="1" noChangeArrowheads="1"/>
        </xdr:cNvSpPr>
      </xdr:nvSpPr>
      <xdr:spPr bwMode="auto">
        <a:xfrm>
          <a:off x="1021080" y="7840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518160" cy="55626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070B9CDA-F576-4EBC-A290-D214DFC8839D}"/>
            </a:ext>
          </a:extLst>
        </xdr:cNvPr>
        <xdr:cNvSpPr>
          <a:spLocks noChangeAspect="1" noChangeArrowheads="1"/>
        </xdr:cNvSpPr>
      </xdr:nvSpPr>
      <xdr:spPr bwMode="auto">
        <a:xfrm>
          <a:off x="6682740" y="6027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7620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2CEE789A-D13E-4065-BCE2-8475C6C46356}"/>
            </a:ext>
          </a:extLst>
        </xdr:cNvPr>
        <xdr:cNvSpPr>
          <a:spLocks noChangeAspect="1" noChangeArrowheads="1"/>
        </xdr:cNvSpPr>
      </xdr:nvSpPr>
      <xdr:spPr bwMode="auto">
        <a:xfrm>
          <a:off x="6682740" y="1874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7620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9474B3A9-F829-4BE4-A041-534006EAB84D}"/>
            </a:ext>
          </a:extLst>
        </xdr:cNvPr>
        <xdr:cNvSpPr>
          <a:spLocks noChangeAspect="1" noChangeArrowheads="1"/>
        </xdr:cNvSpPr>
      </xdr:nvSpPr>
      <xdr:spPr bwMode="auto">
        <a:xfrm>
          <a:off x="6682740" y="3261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7620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4394B40C-0736-4EEE-B015-BBB8E3B77013}"/>
            </a:ext>
          </a:extLst>
        </xdr:cNvPr>
        <xdr:cNvSpPr>
          <a:spLocks noChangeAspect="1" noChangeArrowheads="1"/>
        </xdr:cNvSpPr>
      </xdr:nvSpPr>
      <xdr:spPr bwMode="auto">
        <a:xfrm>
          <a:off x="6682740" y="1874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39A92F50-D474-4B32-BF1C-086509E44896}"/>
            </a:ext>
          </a:extLst>
        </xdr:cNvPr>
        <xdr:cNvSpPr>
          <a:spLocks noChangeAspect="1" noChangeArrowheads="1"/>
        </xdr:cNvSpPr>
      </xdr:nvSpPr>
      <xdr:spPr bwMode="auto">
        <a:xfrm>
          <a:off x="6682740" y="7810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155AD3A0-030C-4ACE-9FA6-DEFA2E5CC633}"/>
            </a:ext>
          </a:extLst>
        </xdr:cNvPr>
        <xdr:cNvSpPr>
          <a:spLocks noChangeAspect="1" noChangeArrowheads="1"/>
        </xdr:cNvSpPr>
      </xdr:nvSpPr>
      <xdr:spPr bwMode="auto">
        <a:xfrm>
          <a:off x="6682740" y="7810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518160" cy="55626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31CCFDF1-88A7-4D39-B584-CE4C323E5D9A}"/>
            </a:ext>
          </a:extLst>
        </xdr:cNvPr>
        <xdr:cNvSpPr>
          <a:spLocks noChangeAspect="1" noChangeArrowheads="1"/>
        </xdr:cNvSpPr>
      </xdr:nvSpPr>
      <xdr:spPr bwMode="auto">
        <a:xfrm>
          <a:off x="6682740" y="7810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1A45D41A-AEBD-446C-A107-B11EEC0D37CB}"/>
            </a:ext>
          </a:extLst>
        </xdr:cNvPr>
        <xdr:cNvSpPr>
          <a:spLocks noChangeAspect="1" noChangeArrowheads="1"/>
        </xdr:cNvSpPr>
      </xdr:nvSpPr>
      <xdr:spPr bwMode="auto">
        <a:xfrm>
          <a:off x="6682740" y="6621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60</xdr:row>
      <xdr:rowOff>30480</xdr:rowOff>
    </xdr:from>
    <xdr:ext cx="518160" cy="55626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94BDC3BC-2798-42F3-AA48-EF8D6EA92837}"/>
            </a:ext>
          </a:extLst>
        </xdr:cNvPr>
        <xdr:cNvSpPr>
          <a:spLocks noChangeAspect="1" noChangeArrowheads="1"/>
        </xdr:cNvSpPr>
      </xdr:nvSpPr>
      <xdr:spPr bwMode="auto">
        <a:xfrm>
          <a:off x="6682740" y="11605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60</xdr:row>
      <xdr:rowOff>30480</xdr:rowOff>
    </xdr:from>
    <xdr:ext cx="518160" cy="55626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9DA3F5A2-FC92-4EB3-888D-A119BBC8E913}"/>
            </a:ext>
          </a:extLst>
        </xdr:cNvPr>
        <xdr:cNvSpPr>
          <a:spLocks noChangeAspect="1" noChangeArrowheads="1"/>
        </xdr:cNvSpPr>
      </xdr:nvSpPr>
      <xdr:spPr bwMode="auto">
        <a:xfrm>
          <a:off x="6682740" y="11605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7578AD23-A33C-4C0A-BD83-6C8D3D6EB91F}"/>
            </a:ext>
          </a:extLst>
        </xdr:cNvPr>
        <xdr:cNvSpPr>
          <a:spLocks noChangeAspect="1" noChangeArrowheads="1"/>
        </xdr:cNvSpPr>
      </xdr:nvSpPr>
      <xdr:spPr bwMode="auto">
        <a:xfrm>
          <a:off x="6682740" y="6621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518160" cy="55626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B8570576-78CB-4CF4-A4B2-6A037384F4C1}"/>
            </a:ext>
          </a:extLst>
        </xdr:cNvPr>
        <xdr:cNvSpPr>
          <a:spLocks noChangeAspect="1" noChangeArrowheads="1"/>
        </xdr:cNvSpPr>
      </xdr:nvSpPr>
      <xdr:spPr bwMode="auto">
        <a:xfrm>
          <a:off x="6682740" y="66217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518160" cy="55626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7D02FFA0-2D98-4F7B-9F32-290300BB2B60}"/>
            </a:ext>
          </a:extLst>
        </xdr:cNvPr>
        <xdr:cNvSpPr>
          <a:spLocks noChangeAspect="1" noChangeArrowheads="1"/>
        </xdr:cNvSpPr>
      </xdr:nvSpPr>
      <xdr:spPr bwMode="auto">
        <a:xfrm>
          <a:off x="6682740" y="66217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7620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3BFEB354-75A2-446A-8C76-B3860FBCFC57}"/>
            </a:ext>
          </a:extLst>
        </xdr:cNvPr>
        <xdr:cNvSpPr>
          <a:spLocks noChangeAspect="1" noChangeArrowheads="1"/>
        </xdr:cNvSpPr>
      </xdr:nvSpPr>
      <xdr:spPr bwMode="auto">
        <a:xfrm>
          <a:off x="6682740" y="1478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518160" cy="55626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ACB19D4C-2C8F-4FD2-9275-8459FF7609DD}"/>
            </a:ext>
          </a:extLst>
        </xdr:cNvPr>
        <xdr:cNvSpPr>
          <a:spLocks noChangeAspect="1" noChangeArrowheads="1"/>
        </xdr:cNvSpPr>
      </xdr:nvSpPr>
      <xdr:spPr bwMode="auto">
        <a:xfrm>
          <a:off x="6682740" y="8008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30480</xdr:colOff>
      <xdr:row>66</xdr:row>
      <xdr:rowOff>15240</xdr:rowOff>
    </xdr:from>
    <xdr:ext cx="518160" cy="55626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0C87FE0C-D554-40F1-8C6A-96548D64FA29}"/>
            </a:ext>
          </a:extLst>
        </xdr:cNvPr>
        <xdr:cNvSpPr>
          <a:spLocks noChangeAspect="1" noChangeArrowheads="1"/>
        </xdr:cNvSpPr>
      </xdr:nvSpPr>
      <xdr:spPr bwMode="auto">
        <a:xfrm>
          <a:off x="6362700" y="8305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22</xdr:row>
      <xdr:rowOff>129540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B3573AA1-D44A-4F82-B28E-5179FEF37FD1}"/>
            </a:ext>
          </a:extLst>
        </xdr:cNvPr>
        <xdr:cNvSpPr>
          <a:spLocks noChangeAspect="1" noChangeArrowheads="1"/>
        </xdr:cNvSpPr>
      </xdr:nvSpPr>
      <xdr:spPr bwMode="auto">
        <a:xfrm>
          <a:off x="7848600" y="4572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37</xdr:row>
      <xdr:rowOff>45720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D1099740-E63D-4592-8962-2DD73138B923}"/>
            </a:ext>
          </a:extLst>
        </xdr:cNvPr>
        <xdr:cNvSpPr>
          <a:spLocks noChangeAspect="1" noChangeArrowheads="1"/>
        </xdr:cNvSpPr>
      </xdr:nvSpPr>
      <xdr:spPr bwMode="auto">
        <a:xfrm>
          <a:off x="7703820" y="70637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78</xdr:row>
      <xdr:rowOff>7620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2EFB295F-C6D1-4D9E-AC53-96CCECFE00C3}"/>
            </a:ext>
          </a:extLst>
        </xdr:cNvPr>
        <xdr:cNvSpPr>
          <a:spLocks noChangeAspect="1" noChangeArrowheads="1"/>
        </xdr:cNvSpPr>
      </xdr:nvSpPr>
      <xdr:spPr bwMode="auto">
        <a:xfrm>
          <a:off x="6873240" y="11780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213360</xdr:colOff>
      <xdr:row>29</xdr:row>
      <xdr:rowOff>15240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B649E1C7-A984-4EE6-A989-10035DC6990E}"/>
            </a:ext>
          </a:extLst>
        </xdr:cNvPr>
        <xdr:cNvSpPr>
          <a:spLocks noChangeAspect="1" noChangeArrowheads="1"/>
        </xdr:cNvSpPr>
      </xdr:nvSpPr>
      <xdr:spPr bwMode="auto">
        <a:xfrm>
          <a:off x="6896100" y="12580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78</xdr:row>
      <xdr:rowOff>7620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CA07B6B8-78E9-46F0-AADB-665D5B2D1E89}"/>
            </a:ext>
          </a:extLst>
        </xdr:cNvPr>
        <xdr:cNvSpPr>
          <a:spLocks noChangeAspect="1" noChangeArrowheads="1"/>
        </xdr:cNvSpPr>
      </xdr:nvSpPr>
      <xdr:spPr bwMode="auto">
        <a:xfrm>
          <a:off x="6873240" y="11780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74</xdr:row>
      <xdr:rowOff>7620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FB0439E3-34E8-41A0-B080-DCDA997E6F26}"/>
            </a:ext>
          </a:extLst>
        </xdr:cNvPr>
        <xdr:cNvSpPr>
          <a:spLocks noChangeAspect="1" noChangeArrowheads="1"/>
        </xdr:cNvSpPr>
      </xdr:nvSpPr>
      <xdr:spPr bwMode="auto">
        <a:xfrm>
          <a:off x="6873240" y="11384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74</xdr:row>
      <xdr:rowOff>7620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F469DE34-5928-43B2-9FB3-3DB7842C6303}"/>
            </a:ext>
          </a:extLst>
        </xdr:cNvPr>
        <xdr:cNvSpPr>
          <a:spLocks noChangeAspect="1" noChangeArrowheads="1"/>
        </xdr:cNvSpPr>
      </xdr:nvSpPr>
      <xdr:spPr bwMode="auto">
        <a:xfrm>
          <a:off x="6873240" y="11384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23</xdr:row>
      <xdr:rowOff>0</xdr:rowOff>
    </xdr:from>
    <xdr:ext cx="518160" cy="55626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10D1D8B2-D407-47F5-B4C5-A2A557040582}"/>
            </a:ext>
          </a:extLst>
        </xdr:cNvPr>
        <xdr:cNvSpPr>
          <a:spLocks noChangeAspect="1" noChangeArrowheads="1"/>
        </xdr:cNvSpPr>
      </xdr:nvSpPr>
      <xdr:spPr bwMode="auto">
        <a:xfrm>
          <a:off x="6682740" y="4640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7620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61A96FD6-1C4B-4FFE-A0D9-7175C6236455}"/>
            </a:ext>
          </a:extLst>
        </xdr:cNvPr>
        <xdr:cNvSpPr>
          <a:spLocks noChangeAspect="1" noChangeArrowheads="1"/>
        </xdr:cNvSpPr>
      </xdr:nvSpPr>
      <xdr:spPr bwMode="auto">
        <a:xfrm>
          <a:off x="6682740" y="2865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7620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368EBCF2-DD0E-4392-BF06-3911946C0436}"/>
            </a:ext>
          </a:extLst>
        </xdr:cNvPr>
        <xdr:cNvSpPr>
          <a:spLocks noChangeAspect="1" noChangeArrowheads="1"/>
        </xdr:cNvSpPr>
      </xdr:nvSpPr>
      <xdr:spPr bwMode="auto">
        <a:xfrm>
          <a:off x="6682740" y="1676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7620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6D37B561-7879-400D-A9BD-27DFC20D332D}"/>
            </a:ext>
          </a:extLst>
        </xdr:cNvPr>
        <xdr:cNvSpPr>
          <a:spLocks noChangeAspect="1" noChangeArrowheads="1"/>
        </xdr:cNvSpPr>
      </xdr:nvSpPr>
      <xdr:spPr bwMode="auto">
        <a:xfrm>
          <a:off x="6682740" y="2865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7620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89AB258B-4A6A-462C-B882-2B345E6980A9}"/>
            </a:ext>
          </a:extLst>
        </xdr:cNvPr>
        <xdr:cNvSpPr>
          <a:spLocks noChangeAspect="1" noChangeArrowheads="1"/>
        </xdr:cNvSpPr>
      </xdr:nvSpPr>
      <xdr:spPr bwMode="auto">
        <a:xfrm>
          <a:off x="6682740" y="7223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7620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6ACB08E5-C522-4F93-BF54-8305B313C64E}"/>
            </a:ext>
          </a:extLst>
        </xdr:cNvPr>
        <xdr:cNvSpPr>
          <a:spLocks noChangeAspect="1" noChangeArrowheads="1"/>
        </xdr:cNvSpPr>
      </xdr:nvSpPr>
      <xdr:spPr bwMode="auto">
        <a:xfrm>
          <a:off x="6682740" y="7223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0B1ADDBE-9892-43EB-B68B-58FD41C82256}"/>
            </a:ext>
          </a:extLst>
        </xdr:cNvPr>
        <xdr:cNvSpPr>
          <a:spLocks noChangeAspect="1" noChangeArrowheads="1"/>
        </xdr:cNvSpPr>
      </xdr:nvSpPr>
      <xdr:spPr bwMode="auto">
        <a:xfrm>
          <a:off x="6682740" y="543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518160" cy="55626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56D110BB-F8FD-4ABB-9F84-3D6ABD67364C}"/>
            </a:ext>
          </a:extLst>
        </xdr:cNvPr>
        <xdr:cNvSpPr>
          <a:spLocks noChangeAspect="1" noChangeArrowheads="1"/>
        </xdr:cNvSpPr>
      </xdr:nvSpPr>
      <xdr:spPr bwMode="auto">
        <a:xfrm>
          <a:off x="6682740" y="54330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518160" cy="55626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4FC852A2-591F-4BB9-AC4C-D838987B08FC}"/>
            </a:ext>
          </a:extLst>
        </xdr:cNvPr>
        <xdr:cNvSpPr>
          <a:spLocks noChangeAspect="1" noChangeArrowheads="1"/>
        </xdr:cNvSpPr>
      </xdr:nvSpPr>
      <xdr:spPr bwMode="auto">
        <a:xfrm>
          <a:off x="6682740" y="54330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7620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1B891498-A4AC-4AF7-950A-C7ED1362AF74}"/>
            </a:ext>
          </a:extLst>
        </xdr:cNvPr>
        <xdr:cNvSpPr>
          <a:spLocks noChangeAspect="1" noChangeArrowheads="1"/>
        </xdr:cNvSpPr>
      </xdr:nvSpPr>
      <xdr:spPr bwMode="auto">
        <a:xfrm>
          <a:off x="6682740" y="801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7620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9EA76D99-23E9-4A6A-9C97-4AEA2EC6E701}"/>
            </a:ext>
          </a:extLst>
        </xdr:cNvPr>
        <xdr:cNvSpPr>
          <a:spLocks noChangeAspect="1" noChangeArrowheads="1"/>
        </xdr:cNvSpPr>
      </xdr:nvSpPr>
      <xdr:spPr bwMode="auto">
        <a:xfrm>
          <a:off x="6682740" y="801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2EBA9149-09D8-4916-8485-CEF763E67617}"/>
            </a:ext>
          </a:extLst>
        </xdr:cNvPr>
        <xdr:cNvSpPr>
          <a:spLocks noChangeAspect="1" noChangeArrowheads="1"/>
        </xdr:cNvSpPr>
      </xdr:nvSpPr>
      <xdr:spPr bwMode="auto">
        <a:xfrm>
          <a:off x="6682740" y="4442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FB885E24-E1C9-43E5-81E4-F483B204B368}"/>
            </a:ext>
          </a:extLst>
        </xdr:cNvPr>
        <xdr:cNvSpPr>
          <a:spLocks noChangeAspect="1" noChangeArrowheads="1"/>
        </xdr:cNvSpPr>
      </xdr:nvSpPr>
      <xdr:spPr bwMode="auto">
        <a:xfrm>
          <a:off x="6682740" y="4442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3CDEBACC-26D1-4A70-ADEE-90527338E71C}"/>
            </a:ext>
          </a:extLst>
        </xdr:cNvPr>
        <xdr:cNvSpPr>
          <a:spLocks noChangeAspect="1" noChangeArrowheads="1"/>
        </xdr:cNvSpPr>
      </xdr:nvSpPr>
      <xdr:spPr bwMode="auto">
        <a:xfrm>
          <a:off x="6682740" y="44424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9B262A1E-980F-414D-B847-A29ADC77EBA2}"/>
            </a:ext>
          </a:extLst>
        </xdr:cNvPr>
        <xdr:cNvSpPr>
          <a:spLocks noChangeAspect="1" noChangeArrowheads="1"/>
        </xdr:cNvSpPr>
      </xdr:nvSpPr>
      <xdr:spPr bwMode="auto">
        <a:xfrm>
          <a:off x="6682740" y="44424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518160" cy="55626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51D756E8-2BBA-4C2E-B883-DB225598CB26}"/>
            </a:ext>
          </a:extLst>
        </xdr:cNvPr>
        <xdr:cNvSpPr>
          <a:spLocks noChangeAspect="1" noChangeArrowheads="1"/>
        </xdr:cNvSpPr>
      </xdr:nvSpPr>
      <xdr:spPr bwMode="auto">
        <a:xfrm>
          <a:off x="6568440" y="6294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16</xdr:row>
      <xdr:rowOff>129540</xdr:rowOff>
    </xdr:from>
    <xdr:ext cx="518160" cy="55626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39A7D003-99A0-4598-ABA1-1F5B47C15928}"/>
            </a:ext>
          </a:extLst>
        </xdr:cNvPr>
        <xdr:cNvSpPr>
          <a:spLocks noChangeAspect="1" noChangeArrowheads="1"/>
        </xdr:cNvSpPr>
      </xdr:nvSpPr>
      <xdr:spPr bwMode="auto">
        <a:xfrm>
          <a:off x="7459980" y="3779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26</xdr:row>
      <xdr:rowOff>45720</xdr:rowOff>
    </xdr:from>
    <xdr:ext cx="518160" cy="55626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D573471B-DD66-46B3-BBED-0C4F7F07C41B}"/>
            </a:ext>
          </a:extLst>
        </xdr:cNvPr>
        <xdr:cNvSpPr>
          <a:spLocks noChangeAspect="1" noChangeArrowheads="1"/>
        </xdr:cNvSpPr>
      </xdr:nvSpPr>
      <xdr:spPr bwMode="auto">
        <a:xfrm>
          <a:off x="7315200" y="5676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50</xdr:row>
      <xdr:rowOff>7620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A84A189C-1CED-47A1-B510-E8EE39B648C0}"/>
            </a:ext>
          </a:extLst>
        </xdr:cNvPr>
        <xdr:cNvSpPr>
          <a:spLocks noChangeAspect="1" noChangeArrowheads="1"/>
        </xdr:cNvSpPr>
      </xdr:nvSpPr>
      <xdr:spPr bwMode="auto">
        <a:xfrm>
          <a:off x="6873240" y="10393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50</xdr:row>
      <xdr:rowOff>7620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88F934D6-7727-4AFB-8714-6ECDFA0461CA}"/>
            </a:ext>
          </a:extLst>
        </xdr:cNvPr>
        <xdr:cNvSpPr>
          <a:spLocks noChangeAspect="1" noChangeArrowheads="1"/>
        </xdr:cNvSpPr>
      </xdr:nvSpPr>
      <xdr:spPr bwMode="auto">
        <a:xfrm>
          <a:off x="6873240" y="10393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50</xdr:row>
      <xdr:rowOff>7620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B93984A3-65AB-4F69-9BBA-E04C613492C8}"/>
            </a:ext>
          </a:extLst>
        </xdr:cNvPr>
        <xdr:cNvSpPr>
          <a:spLocks noChangeAspect="1" noChangeArrowheads="1"/>
        </xdr:cNvSpPr>
      </xdr:nvSpPr>
      <xdr:spPr bwMode="auto">
        <a:xfrm>
          <a:off x="68732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50</xdr:row>
      <xdr:rowOff>7620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D01C8996-EB91-4CD2-AF51-A8960CC9993D}"/>
            </a:ext>
          </a:extLst>
        </xdr:cNvPr>
        <xdr:cNvSpPr>
          <a:spLocks noChangeAspect="1" noChangeArrowheads="1"/>
        </xdr:cNvSpPr>
      </xdr:nvSpPr>
      <xdr:spPr bwMode="auto">
        <a:xfrm>
          <a:off x="68732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7FC4EB8F-D99D-4198-84F4-AF255DB939B7}"/>
            </a:ext>
          </a:extLst>
        </xdr:cNvPr>
        <xdr:cNvSpPr>
          <a:spLocks noChangeAspect="1" noChangeArrowheads="1"/>
        </xdr:cNvSpPr>
      </xdr:nvSpPr>
      <xdr:spPr bwMode="auto">
        <a:xfrm>
          <a:off x="510540" y="1897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14</xdr:row>
      <xdr:rowOff>121920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CCDCAB04-E5F6-4323-A18E-EE05873E5867}"/>
            </a:ext>
          </a:extLst>
        </xdr:cNvPr>
        <xdr:cNvSpPr>
          <a:spLocks noChangeAspect="1" noChangeArrowheads="1"/>
        </xdr:cNvSpPr>
      </xdr:nvSpPr>
      <xdr:spPr bwMode="auto">
        <a:xfrm>
          <a:off x="510540" y="122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30480</xdr:rowOff>
    </xdr:from>
    <xdr:ext cx="518160" cy="55626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061595F1-B55B-4913-B30C-48703103C3D4}"/>
            </a:ext>
          </a:extLst>
        </xdr:cNvPr>
        <xdr:cNvSpPr>
          <a:spLocks noChangeAspect="1" noChangeArrowheads="1"/>
        </xdr:cNvSpPr>
      </xdr:nvSpPr>
      <xdr:spPr bwMode="auto">
        <a:xfrm>
          <a:off x="510540" y="2324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F566ADA6-755A-4B41-B915-1871BD368CEF}"/>
            </a:ext>
          </a:extLst>
        </xdr:cNvPr>
        <xdr:cNvSpPr>
          <a:spLocks noChangeAspect="1" noChangeArrowheads="1"/>
        </xdr:cNvSpPr>
      </xdr:nvSpPr>
      <xdr:spPr bwMode="auto">
        <a:xfrm>
          <a:off x="510540" y="2324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46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BCACEB7B-D2FB-4D60-95E0-713A89DC272F}"/>
            </a:ext>
          </a:extLst>
        </xdr:cNvPr>
        <xdr:cNvSpPr>
          <a:spLocks noChangeAspect="1" noChangeArrowheads="1"/>
        </xdr:cNvSpPr>
      </xdr:nvSpPr>
      <xdr:spPr bwMode="auto">
        <a:xfrm>
          <a:off x="510540" y="7444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E8DFB0FF-C716-4B05-A780-000D8C4610BE}"/>
            </a:ext>
          </a:extLst>
        </xdr:cNvPr>
        <xdr:cNvSpPr>
          <a:spLocks noChangeAspect="1" noChangeArrowheads="1"/>
        </xdr:cNvSpPr>
      </xdr:nvSpPr>
      <xdr:spPr bwMode="auto">
        <a:xfrm>
          <a:off x="510540" y="1897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26</xdr:row>
      <xdr:rowOff>0</xdr:rowOff>
    </xdr:from>
    <xdr:ext cx="518160" cy="55626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3FC08920-B428-48B8-B100-A0C512175589}"/>
            </a:ext>
          </a:extLst>
        </xdr:cNvPr>
        <xdr:cNvSpPr>
          <a:spLocks noChangeAspect="1" noChangeArrowheads="1"/>
        </xdr:cNvSpPr>
      </xdr:nvSpPr>
      <xdr:spPr bwMode="auto">
        <a:xfrm>
          <a:off x="754380" y="1897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26</xdr:row>
      <xdr:rowOff>0</xdr:rowOff>
    </xdr:from>
    <xdr:ext cx="518160" cy="55626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189F06FD-B848-4D40-B704-ED10FB696FB8}"/>
            </a:ext>
          </a:extLst>
        </xdr:cNvPr>
        <xdr:cNvSpPr>
          <a:spLocks noChangeAspect="1" noChangeArrowheads="1"/>
        </xdr:cNvSpPr>
      </xdr:nvSpPr>
      <xdr:spPr bwMode="auto">
        <a:xfrm>
          <a:off x="754380" y="1897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46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9E7DDADA-3DA4-47E8-89F3-2DB5B144C35F}"/>
            </a:ext>
          </a:extLst>
        </xdr:cNvPr>
        <xdr:cNvSpPr>
          <a:spLocks noChangeAspect="1" noChangeArrowheads="1"/>
        </xdr:cNvSpPr>
      </xdr:nvSpPr>
      <xdr:spPr bwMode="auto">
        <a:xfrm>
          <a:off x="1021080" y="7444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63</xdr:row>
      <xdr:rowOff>7620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A53049FB-9D71-42FD-8785-A5E5F9536E45}"/>
            </a:ext>
          </a:extLst>
        </xdr:cNvPr>
        <xdr:cNvSpPr>
          <a:spLocks noChangeAspect="1" noChangeArrowheads="1"/>
        </xdr:cNvSpPr>
      </xdr:nvSpPr>
      <xdr:spPr bwMode="auto">
        <a:xfrm>
          <a:off x="716280" y="12359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0</xdr:row>
      <xdr:rowOff>7620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AF52423A-63C1-4FF8-8379-B0022415DE08}"/>
            </a:ext>
          </a:extLst>
        </xdr:cNvPr>
        <xdr:cNvSpPr>
          <a:spLocks noChangeAspect="1" noChangeArrowheads="1"/>
        </xdr:cNvSpPr>
      </xdr:nvSpPr>
      <xdr:spPr bwMode="auto">
        <a:xfrm>
          <a:off x="716280" y="1176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64</xdr:row>
      <xdr:rowOff>7620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B5A5B084-496C-40F8-B787-DA5D637FFC50}"/>
            </a:ext>
          </a:extLst>
        </xdr:cNvPr>
        <xdr:cNvSpPr>
          <a:spLocks noChangeAspect="1" noChangeArrowheads="1"/>
        </xdr:cNvSpPr>
      </xdr:nvSpPr>
      <xdr:spPr bwMode="auto">
        <a:xfrm>
          <a:off x="716280" y="12557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518160" cy="55626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049C687B-01FC-46D0-950D-A759E168D177}"/>
            </a:ext>
          </a:extLst>
        </xdr:cNvPr>
        <xdr:cNvSpPr>
          <a:spLocks noChangeAspect="1" noChangeArrowheads="1"/>
        </xdr:cNvSpPr>
      </xdr:nvSpPr>
      <xdr:spPr bwMode="auto">
        <a:xfrm>
          <a:off x="525780" y="6819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68580</xdr:colOff>
      <xdr:row>18</xdr:row>
      <xdr:rowOff>7620</xdr:rowOff>
    </xdr:from>
    <xdr:ext cx="518160" cy="55626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D415308A-BE2B-4F5B-AD3A-CABC26A6BF08}"/>
            </a:ext>
          </a:extLst>
        </xdr:cNvPr>
        <xdr:cNvSpPr>
          <a:spLocks noChangeAspect="1" noChangeArrowheads="1"/>
        </xdr:cNvSpPr>
      </xdr:nvSpPr>
      <xdr:spPr bwMode="auto">
        <a:xfrm>
          <a:off x="6979920" y="6316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15</xdr:row>
      <xdr:rowOff>129540</xdr:rowOff>
    </xdr:from>
    <xdr:ext cx="518160" cy="55626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305D1F95-0547-46B5-905F-F8890A2163CF}"/>
            </a:ext>
          </a:extLst>
        </xdr:cNvPr>
        <xdr:cNvSpPr>
          <a:spLocks noChangeAspect="1" noChangeArrowheads="1"/>
        </xdr:cNvSpPr>
      </xdr:nvSpPr>
      <xdr:spPr bwMode="auto">
        <a:xfrm>
          <a:off x="1333500" y="29870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</xdr:row>
      <xdr:rowOff>45720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8EC7C811-D67E-4198-BE0B-C3DD43866AAE}"/>
            </a:ext>
          </a:extLst>
        </xdr:cNvPr>
        <xdr:cNvSpPr>
          <a:spLocks noChangeAspect="1" noChangeArrowheads="1"/>
        </xdr:cNvSpPr>
      </xdr:nvSpPr>
      <xdr:spPr bwMode="auto">
        <a:xfrm>
          <a:off x="1188720" y="6073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37</xdr:row>
      <xdr:rowOff>7620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2C285E44-2586-410B-B62A-77055B65B513}"/>
            </a:ext>
          </a:extLst>
        </xdr:cNvPr>
        <xdr:cNvSpPr>
          <a:spLocks noChangeAspect="1" noChangeArrowheads="1"/>
        </xdr:cNvSpPr>
      </xdr:nvSpPr>
      <xdr:spPr bwMode="auto">
        <a:xfrm>
          <a:off x="716280" y="8412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37</xdr:row>
      <xdr:rowOff>7620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7F9D764E-33A0-4564-90C9-1206EC1BCC56}"/>
            </a:ext>
          </a:extLst>
        </xdr:cNvPr>
        <xdr:cNvSpPr>
          <a:spLocks noChangeAspect="1" noChangeArrowheads="1"/>
        </xdr:cNvSpPr>
      </xdr:nvSpPr>
      <xdr:spPr bwMode="auto">
        <a:xfrm>
          <a:off x="716280" y="8412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76</xdr:row>
      <xdr:rowOff>7620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D0103487-EF56-4B5B-8A84-595E7724F988}"/>
            </a:ext>
          </a:extLst>
        </xdr:cNvPr>
        <xdr:cNvSpPr>
          <a:spLocks noChangeAspect="1" noChangeArrowheads="1"/>
        </xdr:cNvSpPr>
      </xdr:nvSpPr>
      <xdr:spPr bwMode="auto">
        <a:xfrm>
          <a:off x="716280" y="861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76</xdr:row>
      <xdr:rowOff>7620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1BE2E41A-6B47-4BA4-8738-44267458FD1A}"/>
            </a:ext>
          </a:extLst>
        </xdr:cNvPr>
        <xdr:cNvSpPr>
          <a:spLocks noChangeAspect="1" noChangeArrowheads="1"/>
        </xdr:cNvSpPr>
      </xdr:nvSpPr>
      <xdr:spPr bwMode="auto">
        <a:xfrm>
          <a:off x="716280" y="861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2E78DEC1-B417-4E7F-8D15-392D0AE9A782}"/>
            </a:ext>
          </a:extLst>
        </xdr:cNvPr>
        <xdr:cNvSpPr>
          <a:spLocks noChangeAspect="1" noChangeArrowheads="1"/>
        </xdr:cNvSpPr>
      </xdr:nvSpPr>
      <xdr:spPr bwMode="auto">
        <a:xfrm>
          <a:off x="510540" y="1501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121920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911080B5-CBB2-4842-9353-DD687B89FAE5}"/>
            </a:ext>
          </a:extLst>
        </xdr:cNvPr>
        <xdr:cNvSpPr>
          <a:spLocks noChangeAspect="1" noChangeArrowheads="1"/>
        </xdr:cNvSpPr>
      </xdr:nvSpPr>
      <xdr:spPr bwMode="auto">
        <a:xfrm>
          <a:off x="510540" y="1821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92</xdr:row>
      <xdr:rowOff>30480</xdr:rowOff>
    </xdr:from>
    <xdr:ext cx="518160" cy="55626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00800037-93EB-4983-B0C9-703EDDB9C773}"/>
            </a:ext>
          </a:extLst>
        </xdr:cNvPr>
        <xdr:cNvSpPr>
          <a:spLocks noChangeAspect="1" noChangeArrowheads="1"/>
        </xdr:cNvSpPr>
      </xdr:nvSpPr>
      <xdr:spPr bwMode="auto">
        <a:xfrm>
          <a:off x="510540" y="1333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92</xdr:row>
      <xdr:rowOff>30480</xdr:rowOff>
    </xdr:from>
    <xdr:ext cx="518160" cy="55626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DB0E728D-FF81-453D-80E5-C2A180BD5AED}"/>
            </a:ext>
          </a:extLst>
        </xdr:cNvPr>
        <xdr:cNvSpPr>
          <a:spLocks noChangeAspect="1" noChangeArrowheads="1"/>
        </xdr:cNvSpPr>
      </xdr:nvSpPr>
      <xdr:spPr bwMode="auto">
        <a:xfrm>
          <a:off x="510540" y="1333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2511DCA1-6F6E-4E01-AAB2-774DC96E5B37}"/>
            </a:ext>
          </a:extLst>
        </xdr:cNvPr>
        <xdr:cNvSpPr>
          <a:spLocks noChangeAspect="1" noChangeArrowheads="1"/>
        </xdr:cNvSpPr>
      </xdr:nvSpPr>
      <xdr:spPr bwMode="auto">
        <a:xfrm>
          <a:off x="510540" y="6652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54EAC432-88D0-4FD9-BA2B-4D9DF8168F59}"/>
            </a:ext>
          </a:extLst>
        </xdr:cNvPr>
        <xdr:cNvSpPr>
          <a:spLocks noChangeAspect="1" noChangeArrowheads="1"/>
        </xdr:cNvSpPr>
      </xdr:nvSpPr>
      <xdr:spPr bwMode="auto">
        <a:xfrm>
          <a:off x="510540" y="1501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58</xdr:row>
      <xdr:rowOff>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ECFAFBCA-BD7B-45EF-A11B-8D0AAD3B89BB}"/>
            </a:ext>
          </a:extLst>
        </xdr:cNvPr>
        <xdr:cNvSpPr>
          <a:spLocks noChangeAspect="1" noChangeArrowheads="1"/>
        </xdr:cNvSpPr>
      </xdr:nvSpPr>
      <xdr:spPr bwMode="auto">
        <a:xfrm>
          <a:off x="754380" y="1501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58</xdr:row>
      <xdr:rowOff>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489AC9BF-5624-4E5C-84C4-EF13FA6BF6D6}"/>
            </a:ext>
          </a:extLst>
        </xdr:cNvPr>
        <xdr:cNvSpPr>
          <a:spLocks noChangeAspect="1" noChangeArrowheads="1"/>
        </xdr:cNvSpPr>
      </xdr:nvSpPr>
      <xdr:spPr bwMode="auto">
        <a:xfrm>
          <a:off x="754380" y="1501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24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63796867-F208-4D28-9166-69FA5FD05E9E}"/>
            </a:ext>
          </a:extLst>
        </xdr:cNvPr>
        <xdr:cNvSpPr>
          <a:spLocks noChangeAspect="1" noChangeArrowheads="1"/>
        </xdr:cNvSpPr>
      </xdr:nvSpPr>
      <xdr:spPr bwMode="auto">
        <a:xfrm>
          <a:off x="1021080" y="6652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20</xdr:row>
      <xdr:rowOff>0</xdr:rowOff>
    </xdr:from>
    <xdr:ext cx="518160" cy="55626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9C16AFCC-EFC3-4820-8509-F3FA8AF4B296}"/>
            </a:ext>
          </a:extLst>
        </xdr:cNvPr>
        <xdr:cNvSpPr>
          <a:spLocks noChangeAspect="1" noChangeArrowheads="1"/>
        </xdr:cNvSpPr>
      </xdr:nvSpPr>
      <xdr:spPr bwMode="auto">
        <a:xfrm>
          <a:off x="525780" y="56311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14</xdr:row>
      <xdr:rowOff>129540</xdr:rowOff>
    </xdr:from>
    <xdr:ext cx="518160" cy="55626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6816A5C4-D69F-446C-8A01-123E98174444}"/>
            </a:ext>
          </a:extLst>
        </xdr:cNvPr>
        <xdr:cNvSpPr>
          <a:spLocks noChangeAspect="1" noChangeArrowheads="1"/>
        </xdr:cNvSpPr>
      </xdr:nvSpPr>
      <xdr:spPr bwMode="auto">
        <a:xfrm>
          <a:off x="1333500" y="3581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61</xdr:row>
      <xdr:rowOff>45720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17508390-9A8A-4333-82F5-0DF37132E098}"/>
            </a:ext>
          </a:extLst>
        </xdr:cNvPr>
        <xdr:cNvSpPr>
          <a:spLocks noChangeAspect="1" noChangeArrowheads="1"/>
        </xdr:cNvSpPr>
      </xdr:nvSpPr>
      <xdr:spPr bwMode="auto">
        <a:xfrm>
          <a:off x="1188720" y="12214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11</xdr:row>
      <xdr:rowOff>7620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2E0A5598-D76A-45EE-BDB6-DC84CB57110C}"/>
            </a:ext>
          </a:extLst>
        </xdr:cNvPr>
        <xdr:cNvSpPr>
          <a:spLocks noChangeAspect="1" noChangeArrowheads="1"/>
        </xdr:cNvSpPr>
      </xdr:nvSpPr>
      <xdr:spPr bwMode="auto">
        <a:xfrm>
          <a:off x="71628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7620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A1F55AB2-F91B-4C75-959A-8D4CCDE64037}"/>
            </a:ext>
          </a:extLst>
        </xdr:cNvPr>
        <xdr:cNvSpPr>
          <a:spLocks noChangeAspect="1" noChangeArrowheads="1"/>
        </xdr:cNvSpPr>
      </xdr:nvSpPr>
      <xdr:spPr bwMode="auto">
        <a:xfrm>
          <a:off x="716280" y="920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18</xdr:row>
      <xdr:rowOff>7620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D672FBCA-CC53-4C6B-ACA7-0A8BD2DDAB40}"/>
            </a:ext>
          </a:extLst>
        </xdr:cNvPr>
        <xdr:cNvSpPr>
          <a:spLocks noChangeAspect="1" noChangeArrowheads="1"/>
        </xdr:cNvSpPr>
      </xdr:nvSpPr>
      <xdr:spPr bwMode="auto">
        <a:xfrm>
          <a:off x="716280" y="425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11</xdr:row>
      <xdr:rowOff>7620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B22FA843-9562-4250-A8E5-F91A5FE56F0D}"/>
            </a:ext>
          </a:extLst>
        </xdr:cNvPr>
        <xdr:cNvSpPr>
          <a:spLocks noChangeAspect="1" noChangeArrowheads="1"/>
        </xdr:cNvSpPr>
      </xdr:nvSpPr>
      <xdr:spPr bwMode="auto">
        <a:xfrm>
          <a:off x="71628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33</xdr:row>
      <xdr:rowOff>7620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E897026A-6A1B-4F1D-A823-DAC70E0C31FD}"/>
            </a:ext>
          </a:extLst>
        </xdr:cNvPr>
        <xdr:cNvSpPr>
          <a:spLocks noChangeAspect="1" noChangeArrowheads="1"/>
        </xdr:cNvSpPr>
      </xdr:nvSpPr>
      <xdr:spPr bwMode="auto">
        <a:xfrm>
          <a:off x="716280" y="643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33</xdr:row>
      <xdr:rowOff>7620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AF49158E-946F-4923-AFBD-46E2759E6B06}"/>
            </a:ext>
          </a:extLst>
        </xdr:cNvPr>
        <xdr:cNvSpPr>
          <a:spLocks noChangeAspect="1" noChangeArrowheads="1"/>
        </xdr:cNvSpPr>
      </xdr:nvSpPr>
      <xdr:spPr bwMode="auto">
        <a:xfrm>
          <a:off x="716280" y="643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48</xdr:row>
      <xdr:rowOff>7620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1E1BF543-D82E-492E-86C5-DED446CAF44B}"/>
            </a:ext>
          </a:extLst>
        </xdr:cNvPr>
        <xdr:cNvSpPr>
          <a:spLocks noChangeAspect="1" noChangeArrowheads="1"/>
        </xdr:cNvSpPr>
      </xdr:nvSpPr>
      <xdr:spPr bwMode="auto">
        <a:xfrm>
          <a:off x="716280" y="11186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48</xdr:row>
      <xdr:rowOff>7620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903D29D2-BAAB-4B14-88D8-AD557AD2B75D}"/>
            </a:ext>
          </a:extLst>
        </xdr:cNvPr>
        <xdr:cNvSpPr>
          <a:spLocks noChangeAspect="1" noChangeArrowheads="1"/>
        </xdr:cNvSpPr>
      </xdr:nvSpPr>
      <xdr:spPr bwMode="auto">
        <a:xfrm>
          <a:off x="716280" y="11186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114300</xdr:colOff>
      <xdr:row>23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A834EF07-90A0-4368-A2DC-7F878DA4466F}"/>
            </a:ext>
          </a:extLst>
        </xdr:cNvPr>
        <xdr:cNvSpPr>
          <a:spLocks noChangeAspect="1" noChangeArrowheads="1"/>
        </xdr:cNvSpPr>
      </xdr:nvSpPr>
      <xdr:spPr bwMode="auto">
        <a:xfrm>
          <a:off x="9098280" y="7117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19</xdr:row>
      <xdr:rowOff>99060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FF583E0F-B7E2-44E0-BE93-D2FED9C13B64}"/>
            </a:ext>
          </a:extLst>
        </xdr:cNvPr>
        <xdr:cNvSpPr>
          <a:spLocks noChangeAspect="1" noChangeArrowheads="1"/>
        </xdr:cNvSpPr>
      </xdr:nvSpPr>
      <xdr:spPr bwMode="auto">
        <a:xfrm>
          <a:off x="510540" y="3185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E1B214DA-05D7-4725-B664-CAC0925D304D}"/>
            </a:ext>
          </a:extLst>
        </xdr:cNvPr>
        <xdr:cNvSpPr>
          <a:spLocks noChangeAspect="1" noChangeArrowheads="1"/>
        </xdr:cNvSpPr>
      </xdr:nvSpPr>
      <xdr:spPr bwMode="auto">
        <a:xfrm>
          <a:off x="510540" y="90601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856CE56D-0B74-468A-BF29-C4B164DC4031}"/>
            </a:ext>
          </a:extLst>
        </xdr:cNvPr>
        <xdr:cNvSpPr>
          <a:spLocks noChangeAspect="1" noChangeArrowheads="1"/>
        </xdr:cNvSpPr>
      </xdr:nvSpPr>
      <xdr:spPr bwMode="auto">
        <a:xfrm>
          <a:off x="510540" y="90601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47</xdr:row>
      <xdr:rowOff>30480</xdr:rowOff>
    </xdr:from>
    <xdr:ext cx="518160" cy="55626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56C54F24-9304-49E1-B32F-05F179B7796F}"/>
            </a:ext>
          </a:extLst>
        </xdr:cNvPr>
        <xdr:cNvSpPr>
          <a:spLocks noChangeAspect="1" noChangeArrowheads="1"/>
        </xdr:cNvSpPr>
      </xdr:nvSpPr>
      <xdr:spPr bwMode="auto">
        <a:xfrm>
          <a:off x="510540" y="7078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47</xdr:row>
      <xdr:rowOff>30480</xdr:rowOff>
    </xdr:from>
    <xdr:ext cx="518160" cy="55626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DB283BEA-7992-4991-BE11-9F06B91A7526}"/>
            </a:ext>
          </a:extLst>
        </xdr:cNvPr>
        <xdr:cNvSpPr>
          <a:spLocks noChangeAspect="1" noChangeArrowheads="1"/>
        </xdr:cNvSpPr>
      </xdr:nvSpPr>
      <xdr:spPr bwMode="auto">
        <a:xfrm>
          <a:off x="510540" y="7078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6B0013DC-6669-479F-9D6A-E8F41882CBC1}"/>
            </a:ext>
          </a:extLst>
        </xdr:cNvPr>
        <xdr:cNvSpPr>
          <a:spLocks noChangeAspect="1" noChangeArrowheads="1"/>
        </xdr:cNvSpPr>
      </xdr:nvSpPr>
      <xdr:spPr bwMode="auto">
        <a:xfrm>
          <a:off x="51054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198120</xdr:colOff>
      <xdr:row>71</xdr:row>
      <xdr:rowOff>38100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A38B5F2A-F33D-4C6E-AC30-42AC144D8034}"/>
            </a:ext>
          </a:extLst>
        </xdr:cNvPr>
        <xdr:cNvSpPr>
          <a:spLocks noChangeAspect="1" noChangeArrowheads="1"/>
        </xdr:cNvSpPr>
      </xdr:nvSpPr>
      <xdr:spPr bwMode="auto">
        <a:xfrm>
          <a:off x="9182100" y="8923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23</xdr:row>
      <xdr:rowOff>0</xdr:rowOff>
    </xdr:from>
    <xdr:ext cx="518160" cy="55626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AE75C953-92D1-4ECE-A1F7-96D19933F56D}"/>
            </a:ext>
          </a:extLst>
        </xdr:cNvPr>
        <xdr:cNvSpPr>
          <a:spLocks noChangeAspect="1" noChangeArrowheads="1"/>
        </xdr:cNvSpPr>
      </xdr:nvSpPr>
      <xdr:spPr bwMode="auto">
        <a:xfrm>
          <a:off x="754380" y="6454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23</xdr:row>
      <xdr:rowOff>0</xdr:rowOff>
    </xdr:from>
    <xdr:ext cx="518160" cy="55626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CBA8E7D3-BEEB-46A2-9F1D-C3DA7B742FA4}"/>
            </a:ext>
          </a:extLst>
        </xdr:cNvPr>
        <xdr:cNvSpPr>
          <a:spLocks noChangeAspect="1" noChangeArrowheads="1"/>
        </xdr:cNvSpPr>
      </xdr:nvSpPr>
      <xdr:spPr bwMode="auto">
        <a:xfrm>
          <a:off x="754380" y="6454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40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F3B1159E-5946-4C5D-BD27-44D36F047DB4}"/>
            </a:ext>
          </a:extLst>
        </xdr:cNvPr>
        <xdr:cNvSpPr>
          <a:spLocks noChangeAspect="1" noChangeArrowheads="1"/>
        </xdr:cNvSpPr>
      </xdr:nvSpPr>
      <xdr:spPr bwMode="auto">
        <a:xfrm>
          <a:off x="102108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36</xdr:row>
      <xdr:rowOff>99060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36A0B08D-CE5C-485B-972F-DFF1A5432F8D}"/>
            </a:ext>
          </a:extLst>
        </xdr:cNvPr>
        <xdr:cNvSpPr>
          <a:spLocks noChangeAspect="1" noChangeArrowheads="1"/>
        </xdr:cNvSpPr>
      </xdr:nvSpPr>
      <xdr:spPr bwMode="auto">
        <a:xfrm>
          <a:off x="693420" y="6553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58</xdr:row>
      <xdr:rowOff>0</xdr:rowOff>
    </xdr:from>
    <xdr:ext cx="518160" cy="55626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F8A7E77C-92C9-46A0-BBE6-98FE6876640F}"/>
            </a:ext>
          </a:extLst>
        </xdr:cNvPr>
        <xdr:cNvSpPr>
          <a:spLocks noChangeAspect="1" noChangeArrowheads="1"/>
        </xdr:cNvSpPr>
      </xdr:nvSpPr>
      <xdr:spPr bwMode="auto">
        <a:xfrm>
          <a:off x="449580" y="7810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63</xdr:row>
      <xdr:rowOff>129540</xdr:rowOff>
    </xdr:from>
    <xdr:ext cx="518160" cy="55626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1F92CD1F-40D6-446A-B447-F8CBF318AA42}"/>
            </a:ext>
          </a:extLst>
        </xdr:cNvPr>
        <xdr:cNvSpPr>
          <a:spLocks noChangeAspect="1" noChangeArrowheads="1"/>
        </xdr:cNvSpPr>
      </xdr:nvSpPr>
      <xdr:spPr bwMode="auto">
        <a:xfrm>
          <a:off x="1257300" y="6751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70</xdr:row>
      <xdr:rowOff>45720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FE1BC118-182B-4005-AE70-8D860F05FAB5}"/>
            </a:ext>
          </a:extLst>
        </xdr:cNvPr>
        <xdr:cNvSpPr>
          <a:spLocks noChangeAspect="1" noChangeArrowheads="1"/>
        </xdr:cNvSpPr>
      </xdr:nvSpPr>
      <xdr:spPr bwMode="auto">
        <a:xfrm>
          <a:off x="1112520" y="80543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90</xdr:row>
      <xdr:rowOff>7620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660B0F73-FCDB-455E-946D-42CF589FAF66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978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213360</xdr:colOff>
      <xdr:row>19</xdr:row>
      <xdr:rowOff>15240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1D4C811-C1EC-4AA0-A68F-89B3F8EFCB77}"/>
            </a:ext>
          </a:extLst>
        </xdr:cNvPr>
        <xdr:cNvSpPr>
          <a:spLocks noChangeAspect="1" noChangeArrowheads="1"/>
        </xdr:cNvSpPr>
      </xdr:nvSpPr>
      <xdr:spPr bwMode="auto">
        <a:xfrm>
          <a:off x="662940" y="12778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90</xdr:row>
      <xdr:rowOff>7620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712B9351-1F67-4F30-A8D0-817A3CEF9016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978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95</xdr:row>
      <xdr:rowOff>7620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16D5F9B8-3A5F-4193-8698-804859C64D70}"/>
            </a:ext>
          </a:extLst>
        </xdr:cNvPr>
        <xdr:cNvSpPr>
          <a:spLocks noChangeAspect="1" noChangeArrowheads="1"/>
        </xdr:cNvSpPr>
      </xdr:nvSpPr>
      <xdr:spPr bwMode="auto">
        <a:xfrm>
          <a:off x="640080" y="1296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95</xdr:row>
      <xdr:rowOff>7620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C092892D-A4B0-4228-81F9-1DAC81EEA402}"/>
            </a:ext>
          </a:extLst>
        </xdr:cNvPr>
        <xdr:cNvSpPr>
          <a:spLocks noChangeAspect="1" noChangeArrowheads="1"/>
        </xdr:cNvSpPr>
      </xdr:nvSpPr>
      <xdr:spPr bwMode="auto">
        <a:xfrm>
          <a:off x="640080" y="1296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93</xdr:row>
      <xdr:rowOff>7620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BBEFF072-4273-4C9C-AAFF-DDFB2B9BFCA5}"/>
            </a:ext>
          </a:extLst>
        </xdr:cNvPr>
        <xdr:cNvSpPr>
          <a:spLocks noChangeAspect="1" noChangeArrowheads="1"/>
        </xdr:cNvSpPr>
      </xdr:nvSpPr>
      <xdr:spPr bwMode="auto">
        <a:xfrm>
          <a:off x="640080" y="1257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518160" cy="55626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B63A52F7-951F-45B3-A0E8-06D95A2BFC70}"/>
            </a:ext>
          </a:extLst>
        </xdr:cNvPr>
        <xdr:cNvSpPr>
          <a:spLocks noChangeAspect="1" noChangeArrowheads="1"/>
        </xdr:cNvSpPr>
      </xdr:nvSpPr>
      <xdr:spPr bwMode="auto">
        <a:xfrm>
          <a:off x="449580" y="7810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63</xdr:row>
      <xdr:rowOff>129540</xdr:rowOff>
    </xdr:from>
    <xdr:ext cx="518160" cy="55626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C2936346-BFAA-4229-A0B5-313BE800767A}"/>
            </a:ext>
          </a:extLst>
        </xdr:cNvPr>
        <xdr:cNvSpPr>
          <a:spLocks noChangeAspect="1" noChangeArrowheads="1"/>
        </xdr:cNvSpPr>
      </xdr:nvSpPr>
      <xdr:spPr bwMode="auto">
        <a:xfrm>
          <a:off x="1257300" y="6751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70</xdr:row>
      <xdr:rowOff>45720</xdr:rowOff>
    </xdr:from>
    <xdr:ext cx="518160" cy="55626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B38AD778-D728-42DE-97D7-BE1BA367A1FC}"/>
            </a:ext>
          </a:extLst>
        </xdr:cNvPr>
        <xdr:cNvSpPr>
          <a:spLocks noChangeAspect="1" noChangeArrowheads="1"/>
        </xdr:cNvSpPr>
      </xdr:nvSpPr>
      <xdr:spPr bwMode="auto">
        <a:xfrm>
          <a:off x="1112520" y="80543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90</xdr:row>
      <xdr:rowOff>7620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C0ADF2FB-F793-42AB-BD69-21E840FD2374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978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213360</xdr:colOff>
      <xdr:row>19</xdr:row>
      <xdr:rowOff>15240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5008EF67-5F80-435F-8009-679AD05BCEDD}"/>
            </a:ext>
          </a:extLst>
        </xdr:cNvPr>
        <xdr:cNvSpPr>
          <a:spLocks noChangeAspect="1" noChangeArrowheads="1"/>
        </xdr:cNvSpPr>
      </xdr:nvSpPr>
      <xdr:spPr bwMode="auto">
        <a:xfrm>
          <a:off x="662940" y="12778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90</xdr:row>
      <xdr:rowOff>7620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442FC3F9-7F72-4314-8C61-02A34A34B67A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978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95</xdr:row>
      <xdr:rowOff>7620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693C3074-3F7F-4A21-AFC2-96297FCAD576}"/>
            </a:ext>
          </a:extLst>
        </xdr:cNvPr>
        <xdr:cNvSpPr>
          <a:spLocks noChangeAspect="1" noChangeArrowheads="1"/>
        </xdr:cNvSpPr>
      </xdr:nvSpPr>
      <xdr:spPr bwMode="auto">
        <a:xfrm>
          <a:off x="640080" y="1296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95</xdr:row>
      <xdr:rowOff>7620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7CA2CB8E-3317-434C-A850-6802B2DB5840}"/>
            </a:ext>
          </a:extLst>
        </xdr:cNvPr>
        <xdr:cNvSpPr>
          <a:spLocks noChangeAspect="1" noChangeArrowheads="1"/>
        </xdr:cNvSpPr>
      </xdr:nvSpPr>
      <xdr:spPr bwMode="auto">
        <a:xfrm>
          <a:off x="640080" y="1296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93</xdr:row>
      <xdr:rowOff>7620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61582757-CC4F-4C2F-B4CA-4B8A1E206ECA}"/>
            </a:ext>
          </a:extLst>
        </xdr:cNvPr>
        <xdr:cNvSpPr>
          <a:spLocks noChangeAspect="1" noChangeArrowheads="1"/>
        </xdr:cNvSpPr>
      </xdr:nvSpPr>
      <xdr:spPr bwMode="auto">
        <a:xfrm>
          <a:off x="640080" y="1257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22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B294B5B6-3D99-423D-B2F6-AB8F05F4A18D}"/>
            </a:ext>
          </a:extLst>
        </xdr:cNvPr>
        <xdr:cNvSpPr>
          <a:spLocks noChangeAspect="1" noChangeArrowheads="1"/>
        </xdr:cNvSpPr>
      </xdr:nvSpPr>
      <xdr:spPr bwMode="auto">
        <a:xfrm>
          <a:off x="259080" y="1485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23</xdr:row>
      <xdr:rowOff>121920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324A7EBB-79FF-4631-85B6-848C4524BCD0}"/>
            </a:ext>
          </a:extLst>
        </xdr:cNvPr>
        <xdr:cNvSpPr>
          <a:spLocks noChangeAspect="1" noChangeArrowheads="1"/>
        </xdr:cNvSpPr>
      </xdr:nvSpPr>
      <xdr:spPr bwMode="auto">
        <a:xfrm>
          <a:off x="259080" y="1805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30480</xdr:rowOff>
    </xdr:from>
    <xdr:ext cx="518160" cy="55626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C6F64C6F-5C0B-4096-927B-90A0AB63A4FE}"/>
            </a:ext>
          </a:extLst>
        </xdr:cNvPr>
        <xdr:cNvSpPr>
          <a:spLocks noChangeAspect="1" noChangeArrowheads="1"/>
        </xdr:cNvSpPr>
      </xdr:nvSpPr>
      <xdr:spPr bwMode="auto">
        <a:xfrm>
          <a:off x="259080" y="2705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30480</xdr:rowOff>
    </xdr:from>
    <xdr:ext cx="518160" cy="55626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732B63DE-EF67-465A-83BC-E7883C1C962A}"/>
            </a:ext>
          </a:extLst>
        </xdr:cNvPr>
        <xdr:cNvSpPr>
          <a:spLocks noChangeAspect="1" noChangeArrowheads="1"/>
        </xdr:cNvSpPr>
      </xdr:nvSpPr>
      <xdr:spPr bwMode="auto">
        <a:xfrm>
          <a:off x="259080" y="2705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80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DB83E68B-528D-430B-A5C1-50395415694F}"/>
            </a:ext>
          </a:extLst>
        </xdr:cNvPr>
        <xdr:cNvSpPr>
          <a:spLocks noChangeAspect="1" noChangeArrowheads="1"/>
        </xdr:cNvSpPr>
      </xdr:nvSpPr>
      <xdr:spPr bwMode="auto">
        <a:xfrm>
          <a:off x="259080" y="7627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22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64BDE952-572C-48BB-B353-93E6F1AA35CC}"/>
            </a:ext>
          </a:extLst>
        </xdr:cNvPr>
        <xdr:cNvSpPr>
          <a:spLocks noChangeAspect="1" noChangeArrowheads="1"/>
        </xdr:cNvSpPr>
      </xdr:nvSpPr>
      <xdr:spPr bwMode="auto">
        <a:xfrm>
          <a:off x="259080" y="1485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22</xdr:row>
      <xdr:rowOff>0</xdr:rowOff>
    </xdr:from>
    <xdr:ext cx="518160" cy="55626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D5D5EB6F-F6E3-4D31-A288-4A720E5BDA22}"/>
            </a:ext>
          </a:extLst>
        </xdr:cNvPr>
        <xdr:cNvSpPr>
          <a:spLocks noChangeAspect="1" noChangeArrowheads="1"/>
        </xdr:cNvSpPr>
      </xdr:nvSpPr>
      <xdr:spPr bwMode="auto">
        <a:xfrm>
          <a:off x="502920" y="1485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22</xdr:row>
      <xdr:rowOff>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1541EFC4-92B4-4D6D-B4CE-D564653B6A0F}"/>
            </a:ext>
          </a:extLst>
        </xdr:cNvPr>
        <xdr:cNvSpPr>
          <a:spLocks noChangeAspect="1" noChangeArrowheads="1"/>
        </xdr:cNvSpPr>
      </xdr:nvSpPr>
      <xdr:spPr bwMode="auto">
        <a:xfrm>
          <a:off x="502920" y="1485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80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2F641F5D-7CD4-471D-BF68-39371C1428C4}"/>
            </a:ext>
          </a:extLst>
        </xdr:cNvPr>
        <xdr:cNvSpPr>
          <a:spLocks noChangeAspect="1" noChangeArrowheads="1"/>
        </xdr:cNvSpPr>
      </xdr:nvSpPr>
      <xdr:spPr bwMode="auto">
        <a:xfrm>
          <a:off x="769620" y="7627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22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F32E108F-E2A4-4BE1-A63E-89F9D63F5168}"/>
            </a:ext>
          </a:extLst>
        </xdr:cNvPr>
        <xdr:cNvSpPr>
          <a:spLocks noChangeAspect="1" noChangeArrowheads="1"/>
        </xdr:cNvSpPr>
      </xdr:nvSpPr>
      <xdr:spPr bwMode="auto">
        <a:xfrm>
          <a:off x="259080" y="1485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23</xdr:row>
      <xdr:rowOff>121920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A89C2307-029E-433B-9118-CF9F3418BA67}"/>
            </a:ext>
          </a:extLst>
        </xdr:cNvPr>
        <xdr:cNvSpPr>
          <a:spLocks noChangeAspect="1" noChangeArrowheads="1"/>
        </xdr:cNvSpPr>
      </xdr:nvSpPr>
      <xdr:spPr bwMode="auto">
        <a:xfrm>
          <a:off x="259080" y="1805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30480</xdr:rowOff>
    </xdr:from>
    <xdr:ext cx="518160" cy="55626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287E487E-2DA5-4D9E-8BF8-E79C5CDC93D0}"/>
            </a:ext>
          </a:extLst>
        </xdr:cNvPr>
        <xdr:cNvSpPr>
          <a:spLocks noChangeAspect="1" noChangeArrowheads="1"/>
        </xdr:cNvSpPr>
      </xdr:nvSpPr>
      <xdr:spPr bwMode="auto">
        <a:xfrm>
          <a:off x="259080" y="2705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30480</xdr:rowOff>
    </xdr:from>
    <xdr:ext cx="518160" cy="55626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407106C2-2277-4211-9356-6908F9051F11}"/>
            </a:ext>
          </a:extLst>
        </xdr:cNvPr>
        <xdr:cNvSpPr>
          <a:spLocks noChangeAspect="1" noChangeArrowheads="1"/>
        </xdr:cNvSpPr>
      </xdr:nvSpPr>
      <xdr:spPr bwMode="auto">
        <a:xfrm>
          <a:off x="259080" y="2705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80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F4AB43A1-EBB6-41BB-ABC4-E5BDD9F48AD1}"/>
            </a:ext>
          </a:extLst>
        </xdr:cNvPr>
        <xdr:cNvSpPr>
          <a:spLocks noChangeAspect="1" noChangeArrowheads="1"/>
        </xdr:cNvSpPr>
      </xdr:nvSpPr>
      <xdr:spPr bwMode="auto">
        <a:xfrm>
          <a:off x="259080" y="7627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22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098C8A18-3C98-4A74-92EF-04172E84B9D2}"/>
            </a:ext>
          </a:extLst>
        </xdr:cNvPr>
        <xdr:cNvSpPr>
          <a:spLocks noChangeAspect="1" noChangeArrowheads="1"/>
        </xdr:cNvSpPr>
      </xdr:nvSpPr>
      <xdr:spPr bwMode="auto">
        <a:xfrm>
          <a:off x="259080" y="1485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22</xdr:row>
      <xdr:rowOff>0</xdr:rowOff>
    </xdr:from>
    <xdr:ext cx="518160" cy="55626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363F7BF2-C987-4A63-955B-AC4CFDEAA0A8}"/>
            </a:ext>
          </a:extLst>
        </xdr:cNvPr>
        <xdr:cNvSpPr>
          <a:spLocks noChangeAspect="1" noChangeArrowheads="1"/>
        </xdr:cNvSpPr>
      </xdr:nvSpPr>
      <xdr:spPr bwMode="auto">
        <a:xfrm>
          <a:off x="502920" y="1485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22</xdr:row>
      <xdr:rowOff>0</xdr:rowOff>
    </xdr:from>
    <xdr:ext cx="518160" cy="55626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71461734-39CA-444D-99F0-404E2E5616ED}"/>
            </a:ext>
          </a:extLst>
        </xdr:cNvPr>
        <xdr:cNvSpPr>
          <a:spLocks noChangeAspect="1" noChangeArrowheads="1"/>
        </xdr:cNvSpPr>
      </xdr:nvSpPr>
      <xdr:spPr bwMode="auto">
        <a:xfrm>
          <a:off x="502920" y="1485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80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5E546C19-8165-4EA4-A9DC-7A5CF6DBBFD1}"/>
            </a:ext>
          </a:extLst>
        </xdr:cNvPr>
        <xdr:cNvSpPr>
          <a:spLocks noChangeAspect="1" noChangeArrowheads="1"/>
        </xdr:cNvSpPr>
      </xdr:nvSpPr>
      <xdr:spPr bwMode="auto">
        <a:xfrm>
          <a:off x="769620" y="7627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22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5C359A58-0F5D-429F-AF14-140F7AB01032}"/>
            </a:ext>
          </a:extLst>
        </xdr:cNvPr>
        <xdr:cNvSpPr>
          <a:spLocks noChangeAspect="1" noChangeArrowheads="1"/>
        </xdr:cNvSpPr>
      </xdr:nvSpPr>
      <xdr:spPr bwMode="auto">
        <a:xfrm>
          <a:off x="259080" y="1485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23</xdr:row>
      <xdr:rowOff>121920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CACF8613-41CA-44BF-8CC4-1A147608AEB1}"/>
            </a:ext>
          </a:extLst>
        </xdr:cNvPr>
        <xdr:cNvSpPr>
          <a:spLocks noChangeAspect="1" noChangeArrowheads="1"/>
        </xdr:cNvSpPr>
      </xdr:nvSpPr>
      <xdr:spPr bwMode="auto">
        <a:xfrm>
          <a:off x="259080" y="1805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30480</xdr:rowOff>
    </xdr:from>
    <xdr:ext cx="518160" cy="55626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5DA03E6F-0736-4FEE-B3CD-DC9F60088F6B}"/>
            </a:ext>
          </a:extLst>
        </xdr:cNvPr>
        <xdr:cNvSpPr>
          <a:spLocks noChangeAspect="1" noChangeArrowheads="1"/>
        </xdr:cNvSpPr>
      </xdr:nvSpPr>
      <xdr:spPr bwMode="auto">
        <a:xfrm>
          <a:off x="259080" y="2705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30480</xdr:rowOff>
    </xdr:from>
    <xdr:ext cx="518160" cy="55626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9FE14414-D86A-402B-901E-F554C9FC7AF6}"/>
            </a:ext>
          </a:extLst>
        </xdr:cNvPr>
        <xdr:cNvSpPr>
          <a:spLocks noChangeAspect="1" noChangeArrowheads="1"/>
        </xdr:cNvSpPr>
      </xdr:nvSpPr>
      <xdr:spPr bwMode="auto">
        <a:xfrm>
          <a:off x="259080" y="2705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80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B98E1BB6-1EB6-4AB9-A2B0-AEE81936D864}"/>
            </a:ext>
          </a:extLst>
        </xdr:cNvPr>
        <xdr:cNvSpPr>
          <a:spLocks noChangeAspect="1" noChangeArrowheads="1"/>
        </xdr:cNvSpPr>
      </xdr:nvSpPr>
      <xdr:spPr bwMode="auto">
        <a:xfrm>
          <a:off x="259080" y="7627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22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87F6207F-3FC4-49AC-80E3-3F7E295E4A47}"/>
            </a:ext>
          </a:extLst>
        </xdr:cNvPr>
        <xdr:cNvSpPr>
          <a:spLocks noChangeAspect="1" noChangeArrowheads="1"/>
        </xdr:cNvSpPr>
      </xdr:nvSpPr>
      <xdr:spPr bwMode="auto">
        <a:xfrm>
          <a:off x="259080" y="1485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22</xdr:row>
      <xdr:rowOff>0</xdr:rowOff>
    </xdr:from>
    <xdr:ext cx="518160" cy="55626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BCAB4ED1-2EF6-4B3C-8CF2-B4AEC8215206}"/>
            </a:ext>
          </a:extLst>
        </xdr:cNvPr>
        <xdr:cNvSpPr>
          <a:spLocks noChangeAspect="1" noChangeArrowheads="1"/>
        </xdr:cNvSpPr>
      </xdr:nvSpPr>
      <xdr:spPr bwMode="auto">
        <a:xfrm>
          <a:off x="502920" y="1485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22</xdr:row>
      <xdr:rowOff>0</xdr:rowOff>
    </xdr:from>
    <xdr:ext cx="518160" cy="55626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8D0642F7-4D7E-464D-A96E-9A50CEC75991}"/>
            </a:ext>
          </a:extLst>
        </xdr:cNvPr>
        <xdr:cNvSpPr>
          <a:spLocks noChangeAspect="1" noChangeArrowheads="1"/>
        </xdr:cNvSpPr>
      </xdr:nvSpPr>
      <xdr:spPr bwMode="auto">
        <a:xfrm>
          <a:off x="502920" y="1485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80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4B14EBBD-1DAE-4F5B-81E9-5A48D98C7E56}"/>
            </a:ext>
          </a:extLst>
        </xdr:cNvPr>
        <xdr:cNvSpPr>
          <a:spLocks noChangeAspect="1" noChangeArrowheads="1"/>
        </xdr:cNvSpPr>
      </xdr:nvSpPr>
      <xdr:spPr bwMode="auto">
        <a:xfrm>
          <a:off x="769620" y="7627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22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77F12259-1EBE-48CE-BF4A-9DF27203F8C6}"/>
            </a:ext>
          </a:extLst>
        </xdr:cNvPr>
        <xdr:cNvSpPr>
          <a:spLocks noChangeAspect="1" noChangeArrowheads="1"/>
        </xdr:cNvSpPr>
      </xdr:nvSpPr>
      <xdr:spPr bwMode="auto">
        <a:xfrm>
          <a:off x="259080" y="1485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23</xdr:row>
      <xdr:rowOff>121920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BF0D7913-319E-42B4-8544-5EE6E58D1E81}"/>
            </a:ext>
          </a:extLst>
        </xdr:cNvPr>
        <xdr:cNvSpPr>
          <a:spLocks noChangeAspect="1" noChangeArrowheads="1"/>
        </xdr:cNvSpPr>
      </xdr:nvSpPr>
      <xdr:spPr bwMode="auto">
        <a:xfrm>
          <a:off x="259080" y="1805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30480</xdr:rowOff>
    </xdr:from>
    <xdr:ext cx="518160" cy="55626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213D67E9-D760-4565-ADE2-3F74FDAB84A9}"/>
            </a:ext>
          </a:extLst>
        </xdr:cNvPr>
        <xdr:cNvSpPr>
          <a:spLocks noChangeAspect="1" noChangeArrowheads="1"/>
        </xdr:cNvSpPr>
      </xdr:nvSpPr>
      <xdr:spPr bwMode="auto">
        <a:xfrm>
          <a:off x="259080" y="2705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30480</xdr:rowOff>
    </xdr:from>
    <xdr:ext cx="518160" cy="55626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7A2913CF-F179-4349-9807-800AA686AB11}"/>
            </a:ext>
          </a:extLst>
        </xdr:cNvPr>
        <xdr:cNvSpPr>
          <a:spLocks noChangeAspect="1" noChangeArrowheads="1"/>
        </xdr:cNvSpPr>
      </xdr:nvSpPr>
      <xdr:spPr bwMode="auto">
        <a:xfrm>
          <a:off x="259080" y="2705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80</xdr:row>
      <xdr:rowOff>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A3FAFEDB-0FED-4B3E-A52D-F0FF0CF761F6}"/>
            </a:ext>
          </a:extLst>
        </xdr:cNvPr>
        <xdr:cNvSpPr>
          <a:spLocks noChangeAspect="1" noChangeArrowheads="1"/>
        </xdr:cNvSpPr>
      </xdr:nvSpPr>
      <xdr:spPr bwMode="auto">
        <a:xfrm>
          <a:off x="259080" y="7627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22</xdr:row>
      <xdr:rowOff>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3A673387-027E-47AF-B145-A96D6178899B}"/>
            </a:ext>
          </a:extLst>
        </xdr:cNvPr>
        <xdr:cNvSpPr>
          <a:spLocks noChangeAspect="1" noChangeArrowheads="1"/>
        </xdr:cNvSpPr>
      </xdr:nvSpPr>
      <xdr:spPr bwMode="auto">
        <a:xfrm>
          <a:off x="259080" y="1485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22</xdr:row>
      <xdr:rowOff>0</xdr:rowOff>
    </xdr:from>
    <xdr:ext cx="518160" cy="55626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887E124B-D8A1-4B8A-84BF-371152EDEC62}"/>
            </a:ext>
          </a:extLst>
        </xdr:cNvPr>
        <xdr:cNvSpPr>
          <a:spLocks noChangeAspect="1" noChangeArrowheads="1"/>
        </xdr:cNvSpPr>
      </xdr:nvSpPr>
      <xdr:spPr bwMode="auto">
        <a:xfrm>
          <a:off x="502920" y="1485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22</xdr:row>
      <xdr:rowOff>0</xdr:rowOff>
    </xdr:from>
    <xdr:ext cx="518160" cy="55626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FACEB14D-3A40-4311-9BB7-C21284B55C21}"/>
            </a:ext>
          </a:extLst>
        </xdr:cNvPr>
        <xdr:cNvSpPr>
          <a:spLocks noChangeAspect="1" noChangeArrowheads="1"/>
        </xdr:cNvSpPr>
      </xdr:nvSpPr>
      <xdr:spPr bwMode="auto">
        <a:xfrm>
          <a:off x="502920" y="1485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80</xdr:row>
      <xdr:rowOff>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209B51E8-904D-4D07-8AD1-383810CCD17E}"/>
            </a:ext>
          </a:extLst>
        </xdr:cNvPr>
        <xdr:cNvSpPr>
          <a:spLocks noChangeAspect="1" noChangeArrowheads="1"/>
        </xdr:cNvSpPr>
      </xdr:nvSpPr>
      <xdr:spPr bwMode="auto">
        <a:xfrm>
          <a:off x="769620" y="7627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7620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12BD0120-2199-4C03-883A-33963A14FAC2}"/>
            </a:ext>
          </a:extLst>
        </xdr:cNvPr>
        <xdr:cNvSpPr>
          <a:spLocks noChangeAspect="1" noChangeArrowheads="1"/>
        </xdr:cNvSpPr>
      </xdr:nvSpPr>
      <xdr:spPr bwMode="auto">
        <a:xfrm>
          <a:off x="259080" y="9022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7620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CD598CD6-5F1B-49BE-B065-24704ED0B03F}"/>
            </a:ext>
          </a:extLst>
        </xdr:cNvPr>
        <xdr:cNvSpPr>
          <a:spLocks noChangeAspect="1" noChangeArrowheads="1"/>
        </xdr:cNvSpPr>
      </xdr:nvSpPr>
      <xdr:spPr bwMode="auto">
        <a:xfrm>
          <a:off x="259080" y="9022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7620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2307546A-0D6D-4286-9590-CDBF0C625154}"/>
            </a:ext>
          </a:extLst>
        </xdr:cNvPr>
        <xdr:cNvSpPr>
          <a:spLocks noChangeAspect="1" noChangeArrowheads="1"/>
        </xdr:cNvSpPr>
      </xdr:nvSpPr>
      <xdr:spPr bwMode="auto">
        <a:xfrm>
          <a:off x="259080" y="9022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7620</xdr:rowOff>
    </xdr:from>
    <xdr:ext cx="518160" cy="54864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75E64FF9-2EEC-4905-AC4C-26FCE23A555C}"/>
            </a:ext>
          </a:extLst>
        </xdr:cNvPr>
        <xdr:cNvSpPr>
          <a:spLocks noChangeAspect="1" noChangeArrowheads="1"/>
        </xdr:cNvSpPr>
      </xdr:nvSpPr>
      <xdr:spPr bwMode="auto">
        <a:xfrm>
          <a:off x="259080" y="9022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7620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90936363-DE8B-4B8A-A5A6-EEA8D1E7264A}"/>
            </a:ext>
          </a:extLst>
        </xdr:cNvPr>
        <xdr:cNvSpPr>
          <a:spLocks noChangeAspect="1" noChangeArrowheads="1"/>
        </xdr:cNvSpPr>
      </xdr:nvSpPr>
      <xdr:spPr bwMode="auto">
        <a:xfrm>
          <a:off x="259080" y="9022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7620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63CD7E7F-E069-4F29-8F70-3BFA20EFF974}"/>
            </a:ext>
          </a:extLst>
        </xdr:cNvPr>
        <xdr:cNvSpPr>
          <a:spLocks noChangeAspect="1" noChangeArrowheads="1"/>
        </xdr:cNvSpPr>
      </xdr:nvSpPr>
      <xdr:spPr bwMode="auto">
        <a:xfrm>
          <a:off x="259080" y="9022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7620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F52C6999-F685-4B4B-BE21-1F0CA19E0C67}"/>
            </a:ext>
          </a:extLst>
        </xdr:cNvPr>
        <xdr:cNvSpPr>
          <a:spLocks noChangeAspect="1" noChangeArrowheads="1"/>
        </xdr:cNvSpPr>
      </xdr:nvSpPr>
      <xdr:spPr bwMode="auto">
        <a:xfrm>
          <a:off x="259080" y="9022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7620</xdr:rowOff>
    </xdr:from>
    <xdr:ext cx="518160" cy="54864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938EE64A-0661-4372-B918-7976C9E8D2BC}"/>
            </a:ext>
          </a:extLst>
        </xdr:cNvPr>
        <xdr:cNvSpPr>
          <a:spLocks noChangeAspect="1" noChangeArrowheads="1"/>
        </xdr:cNvSpPr>
      </xdr:nvSpPr>
      <xdr:spPr bwMode="auto">
        <a:xfrm>
          <a:off x="259080" y="9022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518160" cy="54864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C75CC428-CBC6-4D4F-9679-640318132943}"/>
            </a:ext>
          </a:extLst>
        </xdr:cNvPr>
        <xdr:cNvSpPr>
          <a:spLocks noChangeAspect="1" noChangeArrowheads="1"/>
        </xdr:cNvSpPr>
      </xdr:nvSpPr>
      <xdr:spPr bwMode="auto">
        <a:xfrm>
          <a:off x="8442960" y="4282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518160" cy="54864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1CD4A275-37A3-4CCC-B517-A98A375D4C34}"/>
            </a:ext>
          </a:extLst>
        </xdr:cNvPr>
        <xdr:cNvSpPr>
          <a:spLocks noChangeAspect="1" noChangeArrowheads="1"/>
        </xdr:cNvSpPr>
      </xdr:nvSpPr>
      <xdr:spPr bwMode="auto">
        <a:xfrm>
          <a:off x="8442960" y="4282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46</xdr:row>
      <xdr:rowOff>0</xdr:rowOff>
    </xdr:from>
    <xdr:ext cx="518160" cy="556260"/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57964149-BC00-41CA-AE59-6120DD587B5C}"/>
            </a:ext>
          </a:extLst>
        </xdr:cNvPr>
        <xdr:cNvSpPr>
          <a:spLocks noChangeAspect="1" noChangeArrowheads="1"/>
        </xdr:cNvSpPr>
      </xdr:nvSpPr>
      <xdr:spPr bwMode="auto">
        <a:xfrm>
          <a:off x="8663940" y="4282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46</xdr:row>
      <xdr:rowOff>0</xdr:rowOff>
    </xdr:from>
    <xdr:ext cx="518160" cy="556260"/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7261963E-FBE4-4BCE-AC05-86EE74D6CEDA}"/>
            </a:ext>
          </a:extLst>
        </xdr:cNvPr>
        <xdr:cNvSpPr>
          <a:spLocks noChangeAspect="1" noChangeArrowheads="1"/>
        </xdr:cNvSpPr>
      </xdr:nvSpPr>
      <xdr:spPr bwMode="auto">
        <a:xfrm>
          <a:off x="8663940" y="4282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518160" cy="548640"/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A5C4ABCE-00C4-4A54-B926-6AFF8F273EE7}"/>
            </a:ext>
          </a:extLst>
        </xdr:cNvPr>
        <xdr:cNvSpPr>
          <a:spLocks noChangeAspect="1" noChangeArrowheads="1"/>
        </xdr:cNvSpPr>
      </xdr:nvSpPr>
      <xdr:spPr bwMode="auto">
        <a:xfrm>
          <a:off x="8442960" y="4282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518160" cy="548640"/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6E5348E9-0C7C-481F-AE0D-F88CAD289FB1}"/>
            </a:ext>
          </a:extLst>
        </xdr:cNvPr>
        <xdr:cNvSpPr>
          <a:spLocks noChangeAspect="1" noChangeArrowheads="1"/>
        </xdr:cNvSpPr>
      </xdr:nvSpPr>
      <xdr:spPr bwMode="auto">
        <a:xfrm>
          <a:off x="8442960" y="4282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46</xdr:row>
      <xdr:rowOff>0</xdr:rowOff>
    </xdr:from>
    <xdr:ext cx="518160" cy="556260"/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1495467C-784D-4F76-8FB7-EC5DB1F6E4CA}"/>
            </a:ext>
          </a:extLst>
        </xdr:cNvPr>
        <xdr:cNvSpPr>
          <a:spLocks noChangeAspect="1" noChangeArrowheads="1"/>
        </xdr:cNvSpPr>
      </xdr:nvSpPr>
      <xdr:spPr bwMode="auto">
        <a:xfrm>
          <a:off x="8663940" y="4282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46</xdr:row>
      <xdr:rowOff>0</xdr:rowOff>
    </xdr:from>
    <xdr:ext cx="518160" cy="556260"/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17A31230-EFA2-45DF-92BA-2813C9719A91}"/>
            </a:ext>
          </a:extLst>
        </xdr:cNvPr>
        <xdr:cNvSpPr>
          <a:spLocks noChangeAspect="1" noChangeArrowheads="1"/>
        </xdr:cNvSpPr>
      </xdr:nvSpPr>
      <xdr:spPr bwMode="auto">
        <a:xfrm>
          <a:off x="8663940" y="4282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518160" cy="548640"/>
    <xdr:sp macro="" textlink="">
      <xdr:nvSpPr>
        <xdr:cNvPr id="72" name="AutoShape 2">
          <a:extLst>
            <a:ext uri="{FF2B5EF4-FFF2-40B4-BE49-F238E27FC236}">
              <a16:creationId xmlns:a16="http://schemas.microsoft.com/office/drawing/2014/main" id="{B9D30F24-E024-47C0-9A18-82DC75A89B07}"/>
            </a:ext>
          </a:extLst>
        </xdr:cNvPr>
        <xdr:cNvSpPr>
          <a:spLocks noChangeAspect="1" noChangeArrowheads="1"/>
        </xdr:cNvSpPr>
      </xdr:nvSpPr>
      <xdr:spPr bwMode="auto">
        <a:xfrm>
          <a:off x="8442960" y="4282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518160" cy="548640"/>
    <xdr:sp macro="" textlink="">
      <xdr:nvSpPr>
        <xdr:cNvPr id="73" name="AutoShape 2">
          <a:extLst>
            <a:ext uri="{FF2B5EF4-FFF2-40B4-BE49-F238E27FC236}">
              <a16:creationId xmlns:a16="http://schemas.microsoft.com/office/drawing/2014/main" id="{F4562A95-84A8-4A57-A4DA-E5687F140966}"/>
            </a:ext>
          </a:extLst>
        </xdr:cNvPr>
        <xdr:cNvSpPr>
          <a:spLocks noChangeAspect="1" noChangeArrowheads="1"/>
        </xdr:cNvSpPr>
      </xdr:nvSpPr>
      <xdr:spPr bwMode="auto">
        <a:xfrm>
          <a:off x="8442960" y="4282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46</xdr:row>
      <xdr:rowOff>0</xdr:rowOff>
    </xdr:from>
    <xdr:ext cx="518160" cy="556260"/>
    <xdr:sp macro="" textlink="">
      <xdr:nvSpPr>
        <xdr:cNvPr id="74" name="AutoShape 2">
          <a:extLst>
            <a:ext uri="{FF2B5EF4-FFF2-40B4-BE49-F238E27FC236}">
              <a16:creationId xmlns:a16="http://schemas.microsoft.com/office/drawing/2014/main" id="{E6F02FA7-09EC-4F76-81BD-AB7DB6CA5F25}"/>
            </a:ext>
          </a:extLst>
        </xdr:cNvPr>
        <xdr:cNvSpPr>
          <a:spLocks noChangeAspect="1" noChangeArrowheads="1"/>
        </xdr:cNvSpPr>
      </xdr:nvSpPr>
      <xdr:spPr bwMode="auto">
        <a:xfrm>
          <a:off x="8663940" y="4282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46</xdr:row>
      <xdr:rowOff>0</xdr:rowOff>
    </xdr:from>
    <xdr:ext cx="518160" cy="556260"/>
    <xdr:sp macro="" textlink="">
      <xdr:nvSpPr>
        <xdr:cNvPr id="75" name="AutoShape 2">
          <a:extLst>
            <a:ext uri="{FF2B5EF4-FFF2-40B4-BE49-F238E27FC236}">
              <a16:creationId xmlns:a16="http://schemas.microsoft.com/office/drawing/2014/main" id="{2CACE4FD-81BD-4022-A8C6-BEAC7093C182}"/>
            </a:ext>
          </a:extLst>
        </xdr:cNvPr>
        <xdr:cNvSpPr>
          <a:spLocks noChangeAspect="1" noChangeArrowheads="1"/>
        </xdr:cNvSpPr>
      </xdr:nvSpPr>
      <xdr:spPr bwMode="auto">
        <a:xfrm>
          <a:off x="8663940" y="4282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518160" cy="548640"/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id="{8DEE4312-668E-4869-A590-F46C951C2DC8}"/>
            </a:ext>
          </a:extLst>
        </xdr:cNvPr>
        <xdr:cNvSpPr>
          <a:spLocks noChangeAspect="1" noChangeArrowheads="1"/>
        </xdr:cNvSpPr>
      </xdr:nvSpPr>
      <xdr:spPr bwMode="auto">
        <a:xfrm>
          <a:off x="8442960" y="4282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518160" cy="548640"/>
    <xdr:sp macro="" textlink="">
      <xdr:nvSpPr>
        <xdr:cNvPr id="77" name="AutoShape 2">
          <a:extLst>
            <a:ext uri="{FF2B5EF4-FFF2-40B4-BE49-F238E27FC236}">
              <a16:creationId xmlns:a16="http://schemas.microsoft.com/office/drawing/2014/main" id="{B0491D97-D959-4FA2-921A-40D1A79B9C5D}"/>
            </a:ext>
          </a:extLst>
        </xdr:cNvPr>
        <xdr:cNvSpPr>
          <a:spLocks noChangeAspect="1" noChangeArrowheads="1"/>
        </xdr:cNvSpPr>
      </xdr:nvSpPr>
      <xdr:spPr bwMode="auto">
        <a:xfrm>
          <a:off x="8442960" y="4282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46</xdr:row>
      <xdr:rowOff>0</xdr:rowOff>
    </xdr:from>
    <xdr:ext cx="518160" cy="556260"/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0EECF14C-320A-4A22-8AA6-56AF1B3ED2D2}"/>
            </a:ext>
          </a:extLst>
        </xdr:cNvPr>
        <xdr:cNvSpPr>
          <a:spLocks noChangeAspect="1" noChangeArrowheads="1"/>
        </xdr:cNvSpPr>
      </xdr:nvSpPr>
      <xdr:spPr bwMode="auto">
        <a:xfrm>
          <a:off x="8663940" y="4282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46</xdr:row>
      <xdr:rowOff>0</xdr:rowOff>
    </xdr:from>
    <xdr:ext cx="518160" cy="556260"/>
    <xdr:sp macro="" textlink="">
      <xdr:nvSpPr>
        <xdr:cNvPr id="79" name="AutoShape 2">
          <a:extLst>
            <a:ext uri="{FF2B5EF4-FFF2-40B4-BE49-F238E27FC236}">
              <a16:creationId xmlns:a16="http://schemas.microsoft.com/office/drawing/2014/main" id="{9C483265-AA44-43F7-B334-4ECD7730C37B}"/>
            </a:ext>
          </a:extLst>
        </xdr:cNvPr>
        <xdr:cNvSpPr>
          <a:spLocks noChangeAspect="1" noChangeArrowheads="1"/>
        </xdr:cNvSpPr>
      </xdr:nvSpPr>
      <xdr:spPr bwMode="auto">
        <a:xfrm>
          <a:off x="8663940" y="4282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518160" cy="548640"/>
    <xdr:sp macro="" textlink="">
      <xdr:nvSpPr>
        <xdr:cNvPr id="80" name="AutoShape 2">
          <a:extLst>
            <a:ext uri="{FF2B5EF4-FFF2-40B4-BE49-F238E27FC236}">
              <a16:creationId xmlns:a16="http://schemas.microsoft.com/office/drawing/2014/main" id="{E854F699-ADFB-4A85-BF5B-3771FF66510B}"/>
            </a:ext>
          </a:extLst>
        </xdr:cNvPr>
        <xdr:cNvSpPr>
          <a:spLocks noChangeAspect="1" noChangeArrowheads="1"/>
        </xdr:cNvSpPr>
      </xdr:nvSpPr>
      <xdr:spPr bwMode="auto">
        <a:xfrm>
          <a:off x="259080" y="2080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121920</xdr:rowOff>
    </xdr:from>
    <xdr:ext cx="518160" cy="548640"/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3EB9BC56-615B-4F3A-9514-82A7D60985E9}"/>
            </a:ext>
          </a:extLst>
        </xdr:cNvPr>
        <xdr:cNvSpPr>
          <a:spLocks noChangeAspect="1" noChangeArrowheads="1"/>
        </xdr:cNvSpPr>
      </xdr:nvSpPr>
      <xdr:spPr bwMode="auto">
        <a:xfrm>
          <a:off x="259080" y="1409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30480</xdr:rowOff>
    </xdr:from>
    <xdr:ext cx="518160" cy="556260"/>
    <xdr:sp macro="" textlink="">
      <xdr:nvSpPr>
        <xdr:cNvPr id="82" name="AutoShape 2">
          <a:extLst>
            <a:ext uri="{FF2B5EF4-FFF2-40B4-BE49-F238E27FC236}">
              <a16:creationId xmlns:a16="http://schemas.microsoft.com/office/drawing/2014/main" id="{E87CAB53-2118-4E60-AF00-C168FE313C51}"/>
            </a:ext>
          </a:extLst>
        </xdr:cNvPr>
        <xdr:cNvSpPr>
          <a:spLocks noChangeAspect="1" noChangeArrowheads="1"/>
        </xdr:cNvSpPr>
      </xdr:nvSpPr>
      <xdr:spPr bwMode="auto">
        <a:xfrm>
          <a:off x="259080" y="1912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30480</xdr:rowOff>
    </xdr:from>
    <xdr:ext cx="518160" cy="556260"/>
    <xdr:sp macro="" textlink="">
      <xdr:nvSpPr>
        <xdr:cNvPr id="83" name="AutoShape 2">
          <a:extLst>
            <a:ext uri="{FF2B5EF4-FFF2-40B4-BE49-F238E27FC236}">
              <a16:creationId xmlns:a16="http://schemas.microsoft.com/office/drawing/2014/main" id="{C980F951-9AD9-4AE9-BA43-7CE5A9E14B73}"/>
            </a:ext>
          </a:extLst>
        </xdr:cNvPr>
        <xdr:cNvSpPr>
          <a:spLocks noChangeAspect="1" noChangeArrowheads="1"/>
        </xdr:cNvSpPr>
      </xdr:nvSpPr>
      <xdr:spPr bwMode="auto">
        <a:xfrm>
          <a:off x="259080" y="1912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518160" cy="548640"/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2112B8E5-CFE0-4EE7-AEF1-D03F89C28980}"/>
            </a:ext>
          </a:extLst>
        </xdr:cNvPr>
        <xdr:cNvSpPr>
          <a:spLocks noChangeAspect="1" noChangeArrowheads="1"/>
        </xdr:cNvSpPr>
      </xdr:nvSpPr>
      <xdr:spPr bwMode="auto">
        <a:xfrm>
          <a:off x="259080" y="2080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518160" cy="556260"/>
    <xdr:sp macro="" textlink="">
      <xdr:nvSpPr>
        <xdr:cNvPr id="85" name="AutoShape 2">
          <a:extLst>
            <a:ext uri="{FF2B5EF4-FFF2-40B4-BE49-F238E27FC236}">
              <a16:creationId xmlns:a16="http://schemas.microsoft.com/office/drawing/2014/main" id="{40F0BC8E-158B-4E87-B038-A866A140BB74}"/>
            </a:ext>
          </a:extLst>
        </xdr:cNvPr>
        <xdr:cNvSpPr>
          <a:spLocks noChangeAspect="1" noChangeArrowheads="1"/>
        </xdr:cNvSpPr>
      </xdr:nvSpPr>
      <xdr:spPr bwMode="auto">
        <a:xfrm>
          <a:off x="502920" y="2080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518160" cy="556260"/>
    <xdr:sp macro="" textlink="">
      <xdr:nvSpPr>
        <xdr:cNvPr id="86" name="AutoShape 2">
          <a:extLst>
            <a:ext uri="{FF2B5EF4-FFF2-40B4-BE49-F238E27FC236}">
              <a16:creationId xmlns:a16="http://schemas.microsoft.com/office/drawing/2014/main" id="{6B2093A6-3BA5-4413-8A34-4B441D8B3D5D}"/>
            </a:ext>
          </a:extLst>
        </xdr:cNvPr>
        <xdr:cNvSpPr>
          <a:spLocks noChangeAspect="1" noChangeArrowheads="1"/>
        </xdr:cNvSpPr>
      </xdr:nvSpPr>
      <xdr:spPr bwMode="auto">
        <a:xfrm>
          <a:off x="502920" y="2080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518160" cy="548640"/>
    <xdr:sp macro="" textlink="">
      <xdr:nvSpPr>
        <xdr:cNvPr id="87" name="AutoShape 2">
          <a:extLst>
            <a:ext uri="{FF2B5EF4-FFF2-40B4-BE49-F238E27FC236}">
              <a16:creationId xmlns:a16="http://schemas.microsoft.com/office/drawing/2014/main" id="{9E989092-3048-4EF1-9C13-7950FBC26418}"/>
            </a:ext>
          </a:extLst>
        </xdr:cNvPr>
        <xdr:cNvSpPr>
          <a:spLocks noChangeAspect="1" noChangeArrowheads="1"/>
        </xdr:cNvSpPr>
      </xdr:nvSpPr>
      <xdr:spPr bwMode="auto">
        <a:xfrm>
          <a:off x="259080" y="2080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121920</xdr:rowOff>
    </xdr:from>
    <xdr:ext cx="518160" cy="548640"/>
    <xdr:sp macro="" textlink="">
      <xdr:nvSpPr>
        <xdr:cNvPr id="88" name="AutoShape 2">
          <a:extLst>
            <a:ext uri="{FF2B5EF4-FFF2-40B4-BE49-F238E27FC236}">
              <a16:creationId xmlns:a16="http://schemas.microsoft.com/office/drawing/2014/main" id="{7D7C2CCC-45DB-4898-B77B-D5EBA73AF0FA}"/>
            </a:ext>
          </a:extLst>
        </xdr:cNvPr>
        <xdr:cNvSpPr>
          <a:spLocks noChangeAspect="1" noChangeArrowheads="1"/>
        </xdr:cNvSpPr>
      </xdr:nvSpPr>
      <xdr:spPr bwMode="auto">
        <a:xfrm>
          <a:off x="259080" y="1409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30480</xdr:rowOff>
    </xdr:from>
    <xdr:ext cx="518160" cy="556260"/>
    <xdr:sp macro="" textlink="">
      <xdr:nvSpPr>
        <xdr:cNvPr id="89" name="AutoShape 2">
          <a:extLst>
            <a:ext uri="{FF2B5EF4-FFF2-40B4-BE49-F238E27FC236}">
              <a16:creationId xmlns:a16="http://schemas.microsoft.com/office/drawing/2014/main" id="{EBA04362-9863-4D2D-976D-D035DA900640}"/>
            </a:ext>
          </a:extLst>
        </xdr:cNvPr>
        <xdr:cNvSpPr>
          <a:spLocks noChangeAspect="1" noChangeArrowheads="1"/>
        </xdr:cNvSpPr>
      </xdr:nvSpPr>
      <xdr:spPr bwMode="auto">
        <a:xfrm>
          <a:off x="259080" y="1912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30480</xdr:rowOff>
    </xdr:from>
    <xdr:ext cx="518160" cy="556260"/>
    <xdr:sp macro="" textlink="">
      <xdr:nvSpPr>
        <xdr:cNvPr id="90" name="AutoShape 2">
          <a:extLst>
            <a:ext uri="{FF2B5EF4-FFF2-40B4-BE49-F238E27FC236}">
              <a16:creationId xmlns:a16="http://schemas.microsoft.com/office/drawing/2014/main" id="{CD787F8A-E21E-4B8F-A731-C4A9D12E97AB}"/>
            </a:ext>
          </a:extLst>
        </xdr:cNvPr>
        <xdr:cNvSpPr>
          <a:spLocks noChangeAspect="1" noChangeArrowheads="1"/>
        </xdr:cNvSpPr>
      </xdr:nvSpPr>
      <xdr:spPr bwMode="auto">
        <a:xfrm>
          <a:off x="259080" y="1912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518160" cy="548640"/>
    <xdr:sp macro="" textlink="">
      <xdr:nvSpPr>
        <xdr:cNvPr id="91" name="AutoShape 2">
          <a:extLst>
            <a:ext uri="{FF2B5EF4-FFF2-40B4-BE49-F238E27FC236}">
              <a16:creationId xmlns:a16="http://schemas.microsoft.com/office/drawing/2014/main" id="{FDC9FFF9-311F-43EF-9C48-E670AD3D27EA}"/>
            </a:ext>
          </a:extLst>
        </xdr:cNvPr>
        <xdr:cNvSpPr>
          <a:spLocks noChangeAspect="1" noChangeArrowheads="1"/>
        </xdr:cNvSpPr>
      </xdr:nvSpPr>
      <xdr:spPr bwMode="auto">
        <a:xfrm>
          <a:off x="259080" y="2080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518160" cy="556260"/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id="{83B89E05-6492-4253-B75C-38DD6560A149}"/>
            </a:ext>
          </a:extLst>
        </xdr:cNvPr>
        <xdr:cNvSpPr>
          <a:spLocks noChangeAspect="1" noChangeArrowheads="1"/>
        </xdr:cNvSpPr>
      </xdr:nvSpPr>
      <xdr:spPr bwMode="auto">
        <a:xfrm>
          <a:off x="502920" y="2080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518160" cy="556260"/>
    <xdr:sp macro="" textlink="">
      <xdr:nvSpPr>
        <xdr:cNvPr id="93" name="AutoShape 2">
          <a:extLst>
            <a:ext uri="{FF2B5EF4-FFF2-40B4-BE49-F238E27FC236}">
              <a16:creationId xmlns:a16="http://schemas.microsoft.com/office/drawing/2014/main" id="{199992C7-D6F9-486D-A139-A992D87E60BB}"/>
            </a:ext>
          </a:extLst>
        </xdr:cNvPr>
        <xdr:cNvSpPr>
          <a:spLocks noChangeAspect="1" noChangeArrowheads="1"/>
        </xdr:cNvSpPr>
      </xdr:nvSpPr>
      <xdr:spPr bwMode="auto">
        <a:xfrm>
          <a:off x="502920" y="2080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518160" cy="548640"/>
    <xdr:sp macro="" textlink="">
      <xdr:nvSpPr>
        <xdr:cNvPr id="94" name="AutoShape 2">
          <a:extLst>
            <a:ext uri="{FF2B5EF4-FFF2-40B4-BE49-F238E27FC236}">
              <a16:creationId xmlns:a16="http://schemas.microsoft.com/office/drawing/2014/main" id="{5D45AA39-37B5-44F6-9548-0EC0836993D3}"/>
            </a:ext>
          </a:extLst>
        </xdr:cNvPr>
        <xdr:cNvSpPr>
          <a:spLocks noChangeAspect="1" noChangeArrowheads="1"/>
        </xdr:cNvSpPr>
      </xdr:nvSpPr>
      <xdr:spPr bwMode="auto">
        <a:xfrm>
          <a:off x="259080" y="2080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121920</xdr:rowOff>
    </xdr:from>
    <xdr:ext cx="518160" cy="548640"/>
    <xdr:sp macro="" textlink="">
      <xdr:nvSpPr>
        <xdr:cNvPr id="95" name="AutoShape 2">
          <a:extLst>
            <a:ext uri="{FF2B5EF4-FFF2-40B4-BE49-F238E27FC236}">
              <a16:creationId xmlns:a16="http://schemas.microsoft.com/office/drawing/2014/main" id="{45491F05-5658-450B-8FFF-D7767E4F8C58}"/>
            </a:ext>
          </a:extLst>
        </xdr:cNvPr>
        <xdr:cNvSpPr>
          <a:spLocks noChangeAspect="1" noChangeArrowheads="1"/>
        </xdr:cNvSpPr>
      </xdr:nvSpPr>
      <xdr:spPr bwMode="auto">
        <a:xfrm>
          <a:off x="259080" y="1409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30480</xdr:rowOff>
    </xdr:from>
    <xdr:ext cx="518160" cy="556260"/>
    <xdr:sp macro="" textlink="">
      <xdr:nvSpPr>
        <xdr:cNvPr id="96" name="AutoShape 2">
          <a:extLst>
            <a:ext uri="{FF2B5EF4-FFF2-40B4-BE49-F238E27FC236}">
              <a16:creationId xmlns:a16="http://schemas.microsoft.com/office/drawing/2014/main" id="{5794396C-5B3D-4377-88AB-6CE51BB477EE}"/>
            </a:ext>
          </a:extLst>
        </xdr:cNvPr>
        <xdr:cNvSpPr>
          <a:spLocks noChangeAspect="1" noChangeArrowheads="1"/>
        </xdr:cNvSpPr>
      </xdr:nvSpPr>
      <xdr:spPr bwMode="auto">
        <a:xfrm>
          <a:off x="259080" y="1912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30480</xdr:rowOff>
    </xdr:from>
    <xdr:ext cx="518160" cy="556260"/>
    <xdr:sp macro="" textlink="">
      <xdr:nvSpPr>
        <xdr:cNvPr id="97" name="AutoShape 2">
          <a:extLst>
            <a:ext uri="{FF2B5EF4-FFF2-40B4-BE49-F238E27FC236}">
              <a16:creationId xmlns:a16="http://schemas.microsoft.com/office/drawing/2014/main" id="{DB667236-3EB8-4C9E-A97A-749E8C72EDAE}"/>
            </a:ext>
          </a:extLst>
        </xdr:cNvPr>
        <xdr:cNvSpPr>
          <a:spLocks noChangeAspect="1" noChangeArrowheads="1"/>
        </xdr:cNvSpPr>
      </xdr:nvSpPr>
      <xdr:spPr bwMode="auto">
        <a:xfrm>
          <a:off x="259080" y="1912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518160" cy="548640"/>
    <xdr:sp macro="" textlink="">
      <xdr:nvSpPr>
        <xdr:cNvPr id="98" name="AutoShape 2">
          <a:extLst>
            <a:ext uri="{FF2B5EF4-FFF2-40B4-BE49-F238E27FC236}">
              <a16:creationId xmlns:a16="http://schemas.microsoft.com/office/drawing/2014/main" id="{8D77A92D-88EA-4178-A38B-326EEBA72190}"/>
            </a:ext>
          </a:extLst>
        </xdr:cNvPr>
        <xdr:cNvSpPr>
          <a:spLocks noChangeAspect="1" noChangeArrowheads="1"/>
        </xdr:cNvSpPr>
      </xdr:nvSpPr>
      <xdr:spPr bwMode="auto">
        <a:xfrm>
          <a:off x="259080" y="2080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518160" cy="556260"/>
    <xdr:sp macro="" textlink="">
      <xdr:nvSpPr>
        <xdr:cNvPr id="99" name="AutoShape 2">
          <a:extLst>
            <a:ext uri="{FF2B5EF4-FFF2-40B4-BE49-F238E27FC236}">
              <a16:creationId xmlns:a16="http://schemas.microsoft.com/office/drawing/2014/main" id="{342DB28A-DCBF-4E7C-BBFE-185AB9D37AF9}"/>
            </a:ext>
          </a:extLst>
        </xdr:cNvPr>
        <xdr:cNvSpPr>
          <a:spLocks noChangeAspect="1" noChangeArrowheads="1"/>
        </xdr:cNvSpPr>
      </xdr:nvSpPr>
      <xdr:spPr bwMode="auto">
        <a:xfrm>
          <a:off x="502920" y="2080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518160" cy="556260"/>
    <xdr:sp macro="" textlink="">
      <xdr:nvSpPr>
        <xdr:cNvPr id="100" name="AutoShape 2">
          <a:extLst>
            <a:ext uri="{FF2B5EF4-FFF2-40B4-BE49-F238E27FC236}">
              <a16:creationId xmlns:a16="http://schemas.microsoft.com/office/drawing/2014/main" id="{8F258B67-03DE-43CF-8809-3AC55EB30800}"/>
            </a:ext>
          </a:extLst>
        </xdr:cNvPr>
        <xdr:cNvSpPr>
          <a:spLocks noChangeAspect="1" noChangeArrowheads="1"/>
        </xdr:cNvSpPr>
      </xdr:nvSpPr>
      <xdr:spPr bwMode="auto">
        <a:xfrm>
          <a:off x="502920" y="2080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518160" cy="548640"/>
    <xdr:sp macro="" textlink="">
      <xdr:nvSpPr>
        <xdr:cNvPr id="101" name="AutoShape 2">
          <a:extLst>
            <a:ext uri="{FF2B5EF4-FFF2-40B4-BE49-F238E27FC236}">
              <a16:creationId xmlns:a16="http://schemas.microsoft.com/office/drawing/2014/main" id="{94E3879E-3B54-4538-819F-E9036915E9CC}"/>
            </a:ext>
          </a:extLst>
        </xdr:cNvPr>
        <xdr:cNvSpPr>
          <a:spLocks noChangeAspect="1" noChangeArrowheads="1"/>
        </xdr:cNvSpPr>
      </xdr:nvSpPr>
      <xdr:spPr bwMode="auto">
        <a:xfrm>
          <a:off x="259080" y="2080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121920</xdr:rowOff>
    </xdr:from>
    <xdr:ext cx="518160" cy="548640"/>
    <xdr:sp macro="" textlink="">
      <xdr:nvSpPr>
        <xdr:cNvPr id="102" name="AutoShape 2">
          <a:extLst>
            <a:ext uri="{FF2B5EF4-FFF2-40B4-BE49-F238E27FC236}">
              <a16:creationId xmlns:a16="http://schemas.microsoft.com/office/drawing/2014/main" id="{36345715-B471-405B-A3F4-E5583E7D2443}"/>
            </a:ext>
          </a:extLst>
        </xdr:cNvPr>
        <xdr:cNvSpPr>
          <a:spLocks noChangeAspect="1" noChangeArrowheads="1"/>
        </xdr:cNvSpPr>
      </xdr:nvSpPr>
      <xdr:spPr bwMode="auto">
        <a:xfrm>
          <a:off x="259080" y="1409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30480</xdr:rowOff>
    </xdr:from>
    <xdr:ext cx="518160" cy="556260"/>
    <xdr:sp macro="" textlink="">
      <xdr:nvSpPr>
        <xdr:cNvPr id="103" name="AutoShape 2">
          <a:extLst>
            <a:ext uri="{FF2B5EF4-FFF2-40B4-BE49-F238E27FC236}">
              <a16:creationId xmlns:a16="http://schemas.microsoft.com/office/drawing/2014/main" id="{5E760800-470A-4DDC-B424-75D4C4A90F63}"/>
            </a:ext>
          </a:extLst>
        </xdr:cNvPr>
        <xdr:cNvSpPr>
          <a:spLocks noChangeAspect="1" noChangeArrowheads="1"/>
        </xdr:cNvSpPr>
      </xdr:nvSpPr>
      <xdr:spPr bwMode="auto">
        <a:xfrm>
          <a:off x="259080" y="1912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30480</xdr:rowOff>
    </xdr:from>
    <xdr:ext cx="518160" cy="556260"/>
    <xdr:sp macro="" textlink="">
      <xdr:nvSpPr>
        <xdr:cNvPr id="104" name="AutoShape 2">
          <a:extLst>
            <a:ext uri="{FF2B5EF4-FFF2-40B4-BE49-F238E27FC236}">
              <a16:creationId xmlns:a16="http://schemas.microsoft.com/office/drawing/2014/main" id="{0F55D879-0301-43AF-ADE0-6753B375EB43}"/>
            </a:ext>
          </a:extLst>
        </xdr:cNvPr>
        <xdr:cNvSpPr>
          <a:spLocks noChangeAspect="1" noChangeArrowheads="1"/>
        </xdr:cNvSpPr>
      </xdr:nvSpPr>
      <xdr:spPr bwMode="auto">
        <a:xfrm>
          <a:off x="259080" y="1912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518160" cy="548640"/>
    <xdr:sp macro="" textlink="">
      <xdr:nvSpPr>
        <xdr:cNvPr id="105" name="AutoShape 2">
          <a:extLst>
            <a:ext uri="{FF2B5EF4-FFF2-40B4-BE49-F238E27FC236}">
              <a16:creationId xmlns:a16="http://schemas.microsoft.com/office/drawing/2014/main" id="{DB51970E-1269-4EFC-87A2-DB8141FF6AD9}"/>
            </a:ext>
          </a:extLst>
        </xdr:cNvPr>
        <xdr:cNvSpPr>
          <a:spLocks noChangeAspect="1" noChangeArrowheads="1"/>
        </xdr:cNvSpPr>
      </xdr:nvSpPr>
      <xdr:spPr bwMode="auto">
        <a:xfrm>
          <a:off x="259080" y="2080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518160" cy="556260"/>
    <xdr:sp macro="" textlink="">
      <xdr:nvSpPr>
        <xdr:cNvPr id="106" name="AutoShape 2">
          <a:extLst>
            <a:ext uri="{FF2B5EF4-FFF2-40B4-BE49-F238E27FC236}">
              <a16:creationId xmlns:a16="http://schemas.microsoft.com/office/drawing/2014/main" id="{4A7EFD95-5EE1-4E87-8F88-3CF46F0E39DA}"/>
            </a:ext>
          </a:extLst>
        </xdr:cNvPr>
        <xdr:cNvSpPr>
          <a:spLocks noChangeAspect="1" noChangeArrowheads="1"/>
        </xdr:cNvSpPr>
      </xdr:nvSpPr>
      <xdr:spPr bwMode="auto">
        <a:xfrm>
          <a:off x="502920" y="2080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518160" cy="556260"/>
    <xdr:sp macro="" textlink="">
      <xdr:nvSpPr>
        <xdr:cNvPr id="107" name="AutoShape 2">
          <a:extLst>
            <a:ext uri="{FF2B5EF4-FFF2-40B4-BE49-F238E27FC236}">
              <a16:creationId xmlns:a16="http://schemas.microsoft.com/office/drawing/2014/main" id="{3C15B3A3-55FA-4A56-94D5-793CDD3C894A}"/>
            </a:ext>
          </a:extLst>
        </xdr:cNvPr>
        <xdr:cNvSpPr>
          <a:spLocks noChangeAspect="1" noChangeArrowheads="1"/>
        </xdr:cNvSpPr>
      </xdr:nvSpPr>
      <xdr:spPr bwMode="auto">
        <a:xfrm>
          <a:off x="502920" y="2080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108" name="AutoShape 2">
          <a:extLst>
            <a:ext uri="{FF2B5EF4-FFF2-40B4-BE49-F238E27FC236}">
              <a16:creationId xmlns:a16="http://schemas.microsoft.com/office/drawing/2014/main" id="{41CA8A95-3AAE-4336-A250-F98CE68D5774}"/>
            </a:ext>
          </a:extLst>
        </xdr:cNvPr>
        <xdr:cNvSpPr>
          <a:spLocks noChangeAspect="1" noChangeArrowheads="1"/>
        </xdr:cNvSpPr>
      </xdr:nvSpPr>
      <xdr:spPr bwMode="auto">
        <a:xfrm>
          <a:off x="6545580" y="1356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121920</xdr:rowOff>
    </xdr:from>
    <xdr:ext cx="518160" cy="548640"/>
    <xdr:sp macro="" textlink="">
      <xdr:nvSpPr>
        <xdr:cNvPr id="109" name="AutoShape 2">
          <a:extLst>
            <a:ext uri="{FF2B5EF4-FFF2-40B4-BE49-F238E27FC236}">
              <a16:creationId xmlns:a16="http://schemas.microsoft.com/office/drawing/2014/main" id="{631091CB-E23E-4644-B71D-A66D852F680F}"/>
            </a:ext>
          </a:extLst>
        </xdr:cNvPr>
        <xdr:cNvSpPr>
          <a:spLocks noChangeAspect="1" noChangeArrowheads="1"/>
        </xdr:cNvSpPr>
      </xdr:nvSpPr>
      <xdr:spPr bwMode="auto">
        <a:xfrm>
          <a:off x="6545580" y="685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30480</xdr:rowOff>
    </xdr:from>
    <xdr:ext cx="518160" cy="556260"/>
    <xdr:sp macro="" textlink="">
      <xdr:nvSpPr>
        <xdr:cNvPr id="110" name="AutoShape 2">
          <a:extLst>
            <a:ext uri="{FF2B5EF4-FFF2-40B4-BE49-F238E27FC236}">
              <a16:creationId xmlns:a16="http://schemas.microsoft.com/office/drawing/2014/main" id="{ADFAC5A4-7D53-49C4-B76D-155323557187}"/>
            </a:ext>
          </a:extLst>
        </xdr:cNvPr>
        <xdr:cNvSpPr>
          <a:spLocks noChangeAspect="1" noChangeArrowheads="1"/>
        </xdr:cNvSpPr>
      </xdr:nvSpPr>
      <xdr:spPr bwMode="auto">
        <a:xfrm>
          <a:off x="6545580" y="1188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30480</xdr:rowOff>
    </xdr:from>
    <xdr:ext cx="518160" cy="556260"/>
    <xdr:sp macro="" textlink="">
      <xdr:nvSpPr>
        <xdr:cNvPr id="111" name="AutoShape 2">
          <a:extLst>
            <a:ext uri="{FF2B5EF4-FFF2-40B4-BE49-F238E27FC236}">
              <a16:creationId xmlns:a16="http://schemas.microsoft.com/office/drawing/2014/main" id="{8B96EF11-A650-4E28-A4A0-78E8F111539C}"/>
            </a:ext>
          </a:extLst>
        </xdr:cNvPr>
        <xdr:cNvSpPr>
          <a:spLocks noChangeAspect="1" noChangeArrowheads="1"/>
        </xdr:cNvSpPr>
      </xdr:nvSpPr>
      <xdr:spPr bwMode="auto">
        <a:xfrm>
          <a:off x="6545580" y="1188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112" name="AutoShape 2">
          <a:extLst>
            <a:ext uri="{FF2B5EF4-FFF2-40B4-BE49-F238E27FC236}">
              <a16:creationId xmlns:a16="http://schemas.microsoft.com/office/drawing/2014/main" id="{27B53C2E-DA90-4659-80C6-656C77EFAA21}"/>
            </a:ext>
          </a:extLst>
        </xdr:cNvPr>
        <xdr:cNvSpPr>
          <a:spLocks noChangeAspect="1" noChangeArrowheads="1"/>
        </xdr:cNvSpPr>
      </xdr:nvSpPr>
      <xdr:spPr bwMode="auto">
        <a:xfrm>
          <a:off x="6545580" y="1356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</xdr:row>
      <xdr:rowOff>0</xdr:rowOff>
    </xdr:from>
    <xdr:ext cx="518160" cy="556260"/>
    <xdr:sp macro="" textlink="">
      <xdr:nvSpPr>
        <xdr:cNvPr id="113" name="AutoShape 2">
          <a:extLst>
            <a:ext uri="{FF2B5EF4-FFF2-40B4-BE49-F238E27FC236}">
              <a16:creationId xmlns:a16="http://schemas.microsoft.com/office/drawing/2014/main" id="{D06D6D85-B60B-46AB-BAAE-51F2C8E8EDF3}"/>
            </a:ext>
          </a:extLst>
        </xdr:cNvPr>
        <xdr:cNvSpPr>
          <a:spLocks noChangeAspect="1" noChangeArrowheads="1"/>
        </xdr:cNvSpPr>
      </xdr:nvSpPr>
      <xdr:spPr bwMode="auto">
        <a:xfrm>
          <a:off x="6964680" y="1356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</xdr:row>
      <xdr:rowOff>0</xdr:rowOff>
    </xdr:from>
    <xdr:ext cx="518160" cy="556260"/>
    <xdr:sp macro="" textlink="">
      <xdr:nvSpPr>
        <xdr:cNvPr id="114" name="AutoShape 2">
          <a:extLst>
            <a:ext uri="{FF2B5EF4-FFF2-40B4-BE49-F238E27FC236}">
              <a16:creationId xmlns:a16="http://schemas.microsoft.com/office/drawing/2014/main" id="{046B8182-E602-434C-9081-C62EA92CEACE}"/>
            </a:ext>
          </a:extLst>
        </xdr:cNvPr>
        <xdr:cNvSpPr>
          <a:spLocks noChangeAspect="1" noChangeArrowheads="1"/>
        </xdr:cNvSpPr>
      </xdr:nvSpPr>
      <xdr:spPr bwMode="auto">
        <a:xfrm>
          <a:off x="6964680" y="1356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115" name="AutoShape 2">
          <a:extLst>
            <a:ext uri="{FF2B5EF4-FFF2-40B4-BE49-F238E27FC236}">
              <a16:creationId xmlns:a16="http://schemas.microsoft.com/office/drawing/2014/main" id="{50B1D036-81AE-43DF-8188-1C71C3314999}"/>
            </a:ext>
          </a:extLst>
        </xdr:cNvPr>
        <xdr:cNvSpPr>
          <a:spLocks noChangeAspect="1" noChangeArrowheads="1"/>
        </xdr:cNvSpPr>
      </xdr:nvSpPr>
      <xdr:spPr bwMode="auto">
        <a:xfrm>
          <a:off x="6545580" y="1356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121920</xdr:rowOff>
    </xdr:from>
    <xdr:ext cx="518160" cy="548640"/>
    <xdr:sp macro="" textlink="">
      <xdr:nvSpPr>
        <xdr:cNvPr id="116" name="AutoShape 2">
          <a:extLst>
            <a:ext uri="{FF2B5EF4-FFF2-40B4-BE49-F238E27FC236}">
              <a16:creationId xmlns:a16="http://schemas.microsoft.com/office/drawing/2014/main" id="{3479CA56-B94D-45FA-BA1F-E3D16C9A2188}"/>
            </a:ext>
          </a:extLst>
        </xdr:cNvPr>
        <xdr:cNvSpPr>
          <a:spLocks noChangeAspect="1" noChangeArrowheads="1"/>
        </xdr:cNvSpPr>
      </xdr:nvSpPr>
      <xdr:spPr bwMode="auto">
        <a:xfrm>
          <a:off x="6545580" y="685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30480</xdr:rowOff>
    </xdr:from>
    <xdr:ext cx="518160" cy="556260"/>
    <xdr:sp macro="" textlink="">
      <xdr:nvSpPr>
        <xdr:cNvPr id="117" name="AutoShape 2">
          <a:extLst>
            <a:ext uri="{FF2B5EF4-FFF2-40B4-BE49-F238E27FC236}">
              <a16:creationId xmlns:a16="http://schemas.microsoft.com/office/drawing/2014/main" id="{561C59CF-5A12-4F46-91B1-4EB84AE5706C}"/>
            </a:ext>
          </a:extLst>
        </xdr:cNvPr>
        <xdr:cNvSpPr>
          <a:spLocks noChangeAspect="1" noChangeArrowheads="1"/>
        </xdr:cNvSpPr>
      </xdr:nvSpPr>
      <xdr:spPr bwMode="auto">
        <a:xfrm>
          <a:off x="6545580" y="1188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30480</xdr:rowOff>
    </xdr:from>
    <xdr:ext cx="518160" cy="556260"/>
    <xdr:sp macro="" textlink="">
      <xdr:nvSpPr>
        <xdr:cNvPr id="118" name="AutoShape 2">
          <a:extLst>
            <a:ext uri="{FF2B5EF4-FFF2-40B4-BE49-F238E27FC236}">
              <a16:creationId xmlns:a16="http://schemas.microsoft.com/office/drawing/2014/main" id="{77FE0B37-7C13-4530-9296-8B83B1231953}"/>
            </a:ext>
          </a:extLst>
        </xdr:cNvPr>
        <xdr:cNvSpPr>
          <a:spLocks noChangeAspect="1" noChangeArrowheads="1"/>
        </xdr:cNvSpPr>
      </xdr:nvSpPr>
      <xdr:spPr bwMode="auto">
        <a:xfrm>
          <a:off x="6545580" y="1188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119" name="AutoShape 2">
          <a:extLst>
            <a:ext uri="{FF2B5EF4-FFF2-40B4-BE49-F238E27FC236}">
              <a16:creationId xmlns:a16="http://schemas.microsoft.com/office/drawing/2014/main" id="{9051F235-24E2-479E-A003-1EFA73B4B21A}"/>
            </a:ext>
          </a:extLst>
        </xdr:cNvPr>
        <xdr:cNvSpPr>
          <a:spLocks noChangeAspect="1" noChangeArrowheads="1"/>
        </xdr:cNvSpPr>
      </xdr:nvSpPr>
      <xdr:spPr bwMode="auto">
        <a:xfrm>
          <a:off x="6545580" y="1356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</xdr:row>
      <xdr:rowOff>0</xdr:rowOff>
    </xdr:from>
    <xdr:ext cx="518160" cy="556260"/>
    <xdr:sp macro="" textlink="">
      <xdr:nvSpPr>
        <xdr:cNvPr id="120" name="AutoShape 2">
          <a:extLst>
            <a:ext uri="{FF2B5EF4-FFF2-40B4-BE49-F238E27FC236}">
              <a16:creationId xmlns:a16="http://schemas.microsoft.com/office/drawing/2014/main" id="{6303EE18-E1D0-46FD-9A5A-C3DFA63FBFBE}"/>
            </a:ext>
          </a:extLst>
        </xdr:cNvPr>
        <xdr:cNvSpPr>
          <a:spLocks noChangeAspect="1" noChangeArrowheads="1"/>
        </xdr:cNvSpPr>
      </xdr:nvSpPr>
      <xdr:spPr bwMode="auto">
        <a:xfrm>
          <a:off x="6964680" y="1356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</xdr:row>
      <xdr:rowOff>0</xdr:rowOff>
    </xdr:from>
    <xdr:ext cx="518160" cy="556260"/>
    <xdr:sp macro="" textlink="">
      <xdr:nvSpPr>
        <xdr:cNvPr id="121" name="AutoShape 2">
          <a:extLst>
            <a:ext uri="{FF2B5EF4-FFF2-40B4-BE49-F238E27FC236}">
              <a16:creationId xmlns:a16="http://schemas.microsoft.com/office/drawing/2014/main" id="{4D90595A-DB6B-4900-95A3-05F7323B6D75}"/>
            </a:ext>
          </a:extLst>
        </xdr:cNvPr>
        <xdr:cNvSpPr>
          <a:spLocks noChangeAspect="1" noChangeArrowheads="1"/>
        </xdr:cNvSpPr>
      </xdr:nvSpPr>
      <xdr:spPr bwMode="auto">
        <a:xfrm>
          <a:off x="6964680" y="1356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122" name="AutoShape 2">
          <a:extLst>
            <a:ext uri="{FF2B5EF4-FFF2-40B4-BE49-F238E27FC236}">
              <a16:creationId xmlns:a16="http://schemas.microsoft.com/office/drawing/2014/main" id="{C4067E4B-403A-4862-8803-B6B412681F20}"/>
            </a:ext>
          </a:extLst>
        </xdr:cNvPr>
        <xdr:cNvSpPr>
          <a:spLocks noChangeAspect="1" noChangeArrowheads="1"/>
        </xdr:cNvSpPr>
      </xdr:nvSpPr>
      <xdr:spPr bwMode="auto">
        <a:xfrm>
          <a:off x="6545580" y="1356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121920</xdr:rowOff>
    </xdr:from>
    <xdr:ext cx="518160" cy="548640"/>
    <xdr:sp macro="" textlink="">
      <xdr:nvSpPr>
        <xdr:cNvPr id="123" name="AutoShape 2">
          <a:extLst>
            <a:ext uri="{FF2B5EF4-FFF2-40B4-BE49-F238E27FC236}">
              <a16:creationId xmlns:a16="http://schemas.microsoft.com/office/drawing/2014/main" id="{052BCC52-A869-4B62-8CB0-CCE50AC2488F}"/>
            </a:ext>
          </a:extLst>
        </xdr:cNvPr>
        <xdr:cNvSpPr>
          <a:spLocks noChangeAspect="1" noChangeArrowheads="1"/>
        </xdr:cNvSpPr>
      </xdr:nvSpPr>
      <xdr:spPr bwMode="auto">
        <a:xfrm>
          <a:off x="6545580" y="685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30480</xdr:rowOff>
    </xdr:from>
    <xdr:ext cx="518160" cy="556260"/>
    <xdr:sp macro="" textlink="">
      <xdr:nvSpPr>
        <xdr:cNvPr id="124" name="AutoShape 2">
          <a:extLst>
            <a:ext uri="{FF2B5EF4-FFF2-40B4-BE49-F238E27FC236}">
              <a16:creationId xmlns:a16="http://schemas.microsoft.com/office/drawing/2014/main" id="{C2430EE9-383D-414B-B1E6-2A76B446D2D6}"/>
            </a:ext>
          </a:extLst>
        </xdr:cNvPr>
        <xdr:cNvSpPr>
          <a:spLocks noChangeAspect="1" noChangeArrowheads="1"/>
        </xdr:cNvSpPr>
      </xdr:nvSpPr>
      <xdr:spPr bwMode="auto">
        <a:xfrm>
          <a:off x="6545580" y="1188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30480</xdr:rowOff>
    </xdr:from>
    <xdr:ext cx="518160" cy="556260"/>
    <xdr:sp macro="" textlink="">
      <xdr:nvSpPr>
        <xdr:cNvPr id="125" name="AutoShape 2">
          <a:extLst>
            <a:ext uri="{FF2B5EF4-FFF2-40B4-BE49-F238E27FC236}">
              <a16:creationId xmlns:a16="http://schemas.microsoft.com/office/drawing/2014/main" id="{447EA3E6-CC65-4B49-AAD7-C8BF12F49B52}"/>
            </a:ext>
          </a:extLst>
        </xdr:cNvPr>
        <xdr:cNvSpPr>
          <a:spLocks noChangeAspect="1" noChangeArrowheads="1"/>
        </xdr:cNvSpPr>
      </xdr:nvSpPr>
      <xdr:spPr bwMode="auto">
        <a:xfrm>
          <a:off x="6545580" y="1188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126" name="AutoShape 2">
          <a:extLst>
            <a:ext uri="{FF2B5EF4-FFF2-40B4-BE49-F238E27FC236}">
              <a16:creationId xmlns:a16="http://schemas.microsoft.com/office/drawing/2014/main" id="{B2E4C97E-B8EE-41E5-838B-36C62721F66E}"/>
            </a:ext>
          </a:extLst>
        </xdr:cNvPr>
        <xdr:cNvSpPr>
          <a:spLocks noChangeAspect="1" noChangeArrowheads="1"/>
        </xdr:cNvSpPr>
      </xdr:nvSpPr>
      <xdr:spPr bwMode="auto">
        <a:xfrm>
          <a:off x="6545580" y="1356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</xdr:row>
      <xdr:rowOff>0</xdr:rowOff>
    </xdr:from>
    <xdr:ext cx="518160" cy="556260"/>
    <xdr:sp macro="" textlink="">
      <xdr:nvSpPr>
        <xdr:cNvPr id="127" name="AutoShape 2">
          <a:extLst>
            <a:ext uri="{FF2B5EF4-FFF2-40B4-BE49-F238E27FC236}">
              <a16:creationId xmlns:a16="http://schemas.microsoft.com/office/drawing/2014/main" id="{E12A230A-910E-4018-B235-3E89FD56270D}"/>
            </a:ext>
          </a:extLst>
        </xdr:cNvPr>
        <xdr:cNvSpPr>
          <a:spLocks noChangeAspect="1" noChangeArrowheads="1"/>
        </xdr:cNvSpPr>
      </xdr:nvSpPr>
      <xdr:spPr bwMode="auto">
        <a:xfrm>
          <a:off x="6964680" y="1356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</xdr:row>
      <xdr:rowOff>0</xdr:rowOff>
    </xdr:from>
    <xdr:ext cx="518160" cy="556260"/>
    <xdr:sp macro="" textlink="">
      <xdr:nvSpPr>
        <xdr:cNvPr id="128" name="AutoShape 2">
          <a:extLst>
            <a:ext uri="{FF2B5EF4-FFF2-40B4-BE49-F238E27FC236}">
              <a16:creationId xmlns:a16="http://schemas.microsoft.com/office/drawing/2014/main" id="{CBE07690-3714-41F3-A720-9EBD682D58AB}"/>
            </a:ext>
          </a:extLst>
        </xdr:cNvPr>
        <xdr:cNvSpPr>
          <a:spLocks noChangeAspect="1" noChangeArrowheads="1"/>
        </xdr:cNvSpPr>
      </xdr:nvSpPr>
      <xdr:spPr bwMode="auto">
        <a:xfrm>
          <a:off x="6964680" y="1356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129" name="AutoShape 2">
          <a:extLst>
            <a:ext uri="{FF2B5EF4-FFF2-40B4-BE49-F238E27FC236}">
              <a16:creationId xmlns:a16="http://schemas.microsoft.com/office/drawing/2014/main" id="{312050D9-F7E6-44FA-8354-F5181CA65067}"/>
            </a:ext>
          </a:extLst>
        </xdr:cNvPr>
        <xdr:cNvSpPr>
          <a:spLocks noChangeAspect="1" noChangeArrowheads="1"/>
        </xdr:cNvSpPr>
      </xdr:nvSpPr>
      <xdr:spPr bwMode="auto">
        <a:xfrm>
          <a:off x="6545580" y="1356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121920</xdr:rowOff>
    </xdr:from>
    <xdr:ext cx="518160" cy="548640"/>
    <xdr:sp macro="" textlink="">
      <xdr:nvSpPr>
        <xdr:cNvPr id="130" name="AutoShape 2">
          <a:extLst>
            <a:ext uri="{FF2B5EF4-FFF2-40B4-BE49-F238E27FC236}">
              <a16:creationId xmlns:a16="http://schemas.microsoft.com/office/drawing/2014/main" id="{9D0F9290-A936-4180-9CAA-D8821242BB29}"/>
            </a:ext>
          </a:extLst>
        </xdr:cNvPr>
        <xdr:cNvSpPr>
          <a:spLocks noChangeAspect="1" noChangeArrowheads="1"/>
        </xdr:cNvSpPr>
      </xdr:nvSpPr>
      <xdr:spPr bwMode="auto">
        <a:xfrm>
          <a:off x="6545580" y="685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30480</xdr:rowOff>
    </xdr:from>
    <xdr:ext cx="518160" cy="556260"/>
    <xdr:sp macro="" textlink="">
      <xdr:nvSpPr>
        <xdr:cNvPr id="131" name="AutoShape 2">
          <a:extLst>
            <a:ext uri="{FF2B5EF4-FFF2-40B4-BE49-F238E27FC236}">
              <a16:creationId xmlns:a16="http://schemas.microsoft.com/office/drawing/2014/main" id="{60EB9390-8246-428A-AFEF-8DBC0ABED7CC}"/>
            </a:ext>
          </a:extLst>
        </xdr:cNvPr>
        <xdr:cNvSpPr>
          <a:spLocks noChangeAspect="1" noChangeArrowheads="1"/>
        </xdr:cNvSpPr>
      </xdr:nvSpPr>
      <xdr:spPr bwMode="auto">
        <a:xfrm>
          <a:off x="6545580" y="1188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30480</xdr:rowOff>
    </xdr:from>
    <xdr:ext cx="518160" cy="556260"/>
    <xdr:sp macro="" textlink="">
      <xdr:nvSpPr>
        <xdr:cNvPr id="132" name="AutoShape 2">
          <a:extLst>
            <a:ext uri="{FF2B5EF4-FFF2-40B4-BE49-F238E27FC236}">
              <a16:creationId xmlns:a16="http://schemas.microsoft.com/office/drawing/2014/main" id="{98F13E2C-1785-4A14-ADF5-46883854B4A3}"/>
            </a:ext>
          </a:extLst>
        </xdr:cNvPr>
        <xdr:cNvSpPr>
          <a:spLocks noChangeAspect="1" noChangeArrowheads="1"/>
        </xdr:cNvSpPr>
      </xdr:nvSpPr>
      <xdr:spPr bwMode="auto">
        <a:xfrm>
          <a:off x="6545580" y="1188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133" name="AutoShape 2">
          <a:extLst>
            <a:ext uri="{FF2B5EF4-FFF2-40B4-BE49-F238E27FC236}">
              <a16:creationId xmlns:a16="http://schemas.microsoft.com/office/drawing/2014/main" id="{C236B1BC-BFBC-4825-8AA1-DCE640C30424}"/>
            </a:ext>
          </a:extLst>
        </xdr:cNvPr>
        <xdr:cNvSpPr>
          <a:spLocks noChangeAspect="1" noChangeArrowheads="1"/>
        </xdr:cNvSpPr>
      </xdr:nvSpPr>
      <xdr:spPr bwMode="auto">
        <a:xfrm>
          <a:off x="6545580" y="1356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</xdr:row>
      <xdr:rowOff>0</xdr:rowOff>
    </xdr:from>
    <xdr:ext cx="518160" cy="556260"/>
    <xdr:sp macro="" textlink="">
      <xdr:nvSpPr>
        <xdr:cNvPr id="134" name="AutoShape 2">
          <a:extLst>
            <a:ext uri="{FF2B5EF4-FFF2-40B4-BE49-F238E27FC236}">
              <a16:creationId xmlns:a16="http://schemas.microsoft.com/office/drawing/2014/main" id="{707F6E4B-C150-43A1-8C4D-865B94A425F7}"/>
            </a:ext>
          </a:extLst>
        </xdr:cNvPr>
        <xdr:cNvSpPr>
          <a:spLocks noChangeAspect="1" noChangeArrowheads="1"/>
        </xdr:cNvSpPr>
      </xdr:nvSpPr>
      <xdr:spPr bwMode="auto">
        <a:xfrm>
          <a:off x="6964680" y="1356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</xdr:row>
      <xdr:rowOff>0</xdr:rowOff>
    </xdr:from>
    <xdr:ext cx="518160" cy="556260"/>
    <xdr:sp macro="" textlink="">
      <xdr:nvSpPr>
        <xdr:cNvPr id="135" name="AutoShape 2">
          <a:extLst>
            <a:ext uri="{FF2B5EF4-FFF2-40B4-BE49-F238E27FC236}">
              <a16:creationId xmlns:a16="http://schemas.microsoft.com/office/drawing/2014/main" id="{849D34C0-3502-4292-901A-6A2E7208DD8A}"/>
            </a:ext>
          </a:extLst>
        </xdr:cNvPr>
        <xdr:cNvSpPr>
          <a:spLocks noChangeAspect="1" noChangeArrowheads="1"/>
        </xdr:cNvSpPr>
      </xdr:nvSpPr>
      <xdr:spPr bwMode="auto">
        <a:xfrm>
          <a:off x="6964680" y="1356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44</xdr:row>
      <xdr:rowOff>30480</xdr:rowOff>
    </xdr:from>
    <xdr:ext cx="518160" cy="55626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F5B342EE-37DA-4ADD-892A-CAD41C542D29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44</xdr:row>
      <xdr:rowOff>30480</xdr:rowOff>
    </xdr:from>
    <xdr:ext cx="518160" cy="55626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4C2E8471-F775-4FAA-B307-8DFEEFBB3E96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44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7D1ADFE-8228-4864-B85F-A2E864BEBC99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44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5F871F17-BEAD-46C8-A122-2A90BD942DF4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44</xdr:row>
      <xdr:rowOff>30480</xdr:rowOff>
    </xdr:from>
    <xdr:ext cx="518160" cy="55626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C9672A79-588D-4208-AE95-49D65FBD26E4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44</xdr:row>
      <xdr:rowOff>30480</xdr:rowOff>
    </xdr:from>
    <xdr:ext cx="518160" cy="55626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DDA709B7-EC4B-475E-A69F-CAFDC64A9930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44</xdr:row>
      <xdr:rowOff>30480</xdr:rowOff>
    </xdr:from>
    <xdr:ext cx="518160" cy="55626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154C2783-1268-4C11-887C-7108BF9F3020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44</xdr:row>
      <xdr:rowOff>30480</xdr:rowOff>
    </xdr:from>
    <xdr:ext cx="518160" cy="55626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D8A4256B-AE66-4DF3-8E98-6A668E4E8100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30480</xdr:rowOff>
    </xdr:from>
    <xdr:ext cx="518160" cy="55626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998C775C-C712-4EE3-86C4-D3EB940AA310}"/>
            </a:ext>
          </a:extLst>
        </xdr:cNvPr>
        <xdr:cNvSpPr>
          <a:spLocks noChangeAspect="1" noChangeArrowheads="1"/>
        </xdr:cNvSpPr>
      </xdr:nvSpPr>
      <xdr:spPr bwMode="auto">
        <a:xfrm>
          <a:off x="2286000" y="9212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30480</xdr:rowOff>
    </xdr:from>
    <xdr:ext cx="518160" cy="55626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9AD71B80-F29E-460B-81AA-B77614006F5A}"/>
            </a:ext>
          </a:extLst>
        </xdr:cNvPr>
        <xdr:cNvSpPr>
          <a:spLocks noChangeAspect="1" noChangeArrowheads="1"/>
        </xdr:cNvSpPr>
      </xdr:nvSpPr>
      <xdr:spPr bwMode="auto">
        <a:xfrm>
          <a:off x="2286000" y="9212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30480</xdr:rowOff>
    </xdr:from>
    <xdr:ext cx="518160" cy="55626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3079EC9F-35E3-48C4-ADA6-9DA320C2B307}"/>
            </a:ext>
          </a:extLst>
        </xdr:cNvPr>
        <xdr:cNvSpPr>
          <a:spLocks noChangeAspect="1" noChangeArrowheads="1"/>
        </xdr:cNvSpPr>
      </xdr:nvSpPr>
      <xdr:spPr bwMode="auto">
        <a:xfrm>
          <a:off x="2286000" y="9212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30480</xdr:rowOff>
    </xdr:from>
    <xdr:ext cx="518160" cy="55626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29811D4D-5157-417C-9F9D-8159AE88BFC8}"/>
            </a:ext>
          </a:extLst>
        </xdr:cNvPr>
        <xdr:cNvSpPr>
          <a:spLocks noChangeAspect="1" noChangeArrowheads="1"/>
        </xdr:cNvSpPr>
      </xdr:nvSpPr>
      <xdr:spPr bwMode="auto">
        <a:xfrm>
          <a:off x="2286000" y="9212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30480</xdr:rowOff>
    </xdr:from>
    <xdr:ext cx="518160" cy="55626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EDD3EF9B-33C6-4F2F-B722-845FEB972A4C}"/>
            </a:ext>
          </a:extLst>
        </xdr:cNvPr>
        <xdr:cNvSpPr>
          <a:spLocks noChangeAspect="1" noChangeArrowheads="1"/>
        </xdr:cNvSpPr>
      </xdr:nvSpPr>
      <xdr:spPr bwMode="auto">
        <a:xfrm>
          <a:off x="2286000" y="9212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87287652-1707-4129-9A5B-E582833E3EA7}"/>
            </a:ext>
          </a:extLst>
        </xdr:cNvPr>
        <xdr:cNvSpPr>
          <a:spLocks noChangeAspect="1" noChangeArrowheads="1"/>
        </xdr:cNvSpPr>
      </xdr:nvSpPr>
      <xdr:spPr bwMode="auto">
        <a:xfrm>
          <a:off x="2286000" y="9212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EF80E712-A735-47F9-8323-512DF79C457B}"/>
            </a:ext>
          </a:extLst>
        </xdr:cNvPr>
        <xdr:cNvSpPr>
          <a:spLocks noChangeAspect="1" noChangeArrowheads="1"/>
        </xdr:cNvSpPr>
      </xdr:nvSpPr>
      <xdr:spPr bwMode="auto">
        <a:xfrm>
          <a:off x="2286000" y="9212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52</xdr:row>
      <xdr:rowOff>30480</xdr:rowOff>
    </xdr:from>
    <xdr:ext cx="518160" cy="55626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0422B041-1DD9-4D80-BCD4-8CEF6EEF88CD}"/>
            </a:ext>
          </a:extLst>
        </xdr:cNvPr>
        <xdr:cNvSpPr>
          <a:spLocks noChangeAspect="1" noChangeArrowheads="1"/>
        </xdr:cNvSpPr>
      </xdr:nvSpPr>
      <xdr:spPr bwMode="auto">
        <a:xfrm>
          <a:off x="5303520" y="23393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52</xdr:row>
      <xdr:rowOff>30480</xdr:rowOff>
    </xdr:from>
    <xdr:ext cx="518160" cy="55626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4593D14A-0D54-43B7-805D-D0916EE56ECA}"/>
            </a:ext>
          </a:extLst>
        </xdr:cNvPr>
        <xdr:cNvSpPr>
          <a:spLocks noChangeAspect="1" noChangeArrowheads="1"/>
        </xdr:cNvSpPr>
      </xdr:nvSpPr>
      <xdr:spPr bwMode="auto">
        <a:xfrm>
          <a:off x="5303520" y="23393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52</xdr:row>
      <xdr:rowOff>30480</xdr:rowOff>
    </xdr:from>
    <xdr:ext cx="518160" cy="55626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ED03F86F-8ABF-43A8-82A7-3314B59B1466}"/>
            </a:ext>
          </a:extLst>
        </xdr:cNvPr>
        <xdr:cNvSpPr>
          <a:spLocks noChangeAspect="1" noChangeArrowheads="1"/>
        </xdr:cNvSpPr>
      </xdr:nvSpPr>
      <xdr:spPr bwMode="auto">
        <a:xfrm>
          <a:off x="5303520" y="23393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52</xdr:row>
      <xdr:rowOff>30480</xdr:rowOff>
    </xdr:from>
    <xdr:ext cx="518160" cy="55626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256B8E31-4BA3-4583-AA9C-314E40100DB3}"/>
            </a:ext>
          </a:extLst>
        </xdr:cNvPr>
        <xdr:cNvSpPr>
          <a:spLocks noChangeAspect="1" noChangeArrowheads="1"/>
        </xdr:cNvSpPr>
      </xdr:nvSpPr>
      <xdr:spPr bwMode="auto">
        <a:xfrm>
          <a:off x="5303520" y="23393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52</xdr:row>
      <xdr:rowOff>30480</xdr:rowOff>
    </xdr:from>
    <xdr:ext cx="518160" cy="55626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794D6EA6-5C70-4AF7-A1B0-F8C371C2A7E7}"/>
            </a:ext>
          </a:extLst>
        </xdr:cNvPr>
        <xdr:cNvSpPr>
          <a:spLocks noChangeAspect="1" noChangeArrowheads="1"/>
        </xdr:cNvSpPr>
      </xdr:nvSpPr>
      <xdr:spPr bwMode="auto">
        <a:xfrm>
          <a:off x="5303520" y="23393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52</xdr:row>
      <xdr:rowOff>30480</xdr:rowOff>
    </xdr:from>
    <xdr:ext cx="518160" cy="55626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DE2AA63E-E4D6-459C-9ED1-F94120588F24}"/>
            </a:ext>
          </a:extLst>
        </xdr:cNvPr>
        <xdr:cNvSpPr>
          <a:spLocks noChangeAspect="1" noChangeArrowheads="1"/>
        </xdr:cNvSpPr>
      </xdr:nvSpPr>
      <xdr:spPr bwMode="auto">
        <a:xfrm>
          <a:off x="5303520" y="23393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52</xdr:row>
      <xdr:rowOff>30480</xdr:rowOff>
    </xdr:from>
    <xdr:ext cx="518160" cy="55626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C1267782-0762-4D8E-8B31-861C1E040ED3}"/>
            </a:ext>
          </a:extLst>
        </xdr:cNvPr>
        <xdr:cNvSpPr>
          <a:spLocks noChangeAspect="1" noChangeArrowheads="1"/>
        </xdr:cNvSpPr>
      </xdr:nvSpPr>
      <xdr:spPr bwMode="auto">
        <a:xfrm>
          <a:off x="5303520" y="23393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52</xdr:row>
      <xdr:rowOff>30480</xdr:rowOff>
    </xdr:from>
    <xdr:ext cx="518160" cy="55626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53D59C8C-57E0-4B05-A58E-D0F75886BB36}"/>
            </a:ext>
          </a:extLst>
        </xdr:cNvPr>
        <xdr:cNvSpPr>
          <a:spLocks noChangeAspect="1" noChangeArrowheads="1"/>
        </xdr:cNvSpPr>
      </xdr:nvSpPr>
      <xdr:spPr bwMode="auto">
        <a:xfrm>
          <a:off x="5303520" y="23393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</xdr:row>
      <xdr:rowOff>30480</xdr:rowOff>
    </xdr:from>
    <xdr:ext cx="518160" cy="55626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54D30009-BB2E-4B63-A026-99DC08657F51}"/>
            </a:ext>
          </a:extLst>
        </xdr:cNvPr>
        <xdr:cNvSpPr>
          <a:spLocks noChangeAspect="1" noChangeArrowheads="1"/>
        </xdr:cNvSpPr>
      </xdr:nvSpPr>
      <xdr:spPr bwMode="auto">
        <a:xfrm>
          <a:off x="5364480" y="23393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</xdr:row>
      <xdr:rowOff>30480</xdr:rowOff>
    </xdr:from>
    <xdr:ext cx="518160" cy="55626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FC9F7965-9677-44BB-9C1E-4F6BD476F6A7}"/>
            </a:ext>
          </a:extLst>
        </xdr:cNvPr>
        <xdr:cNvSpPr>
          <a:spLocks noChangeAspect="1" noChangeArrowheads="1"/>
        </xdr:cNvSpPr>
      </xdr:nvSpPr>
      <xdr:spPr bwMode="auto">
        <a:xfrm>
          <a:off x="5364480" y="23393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4C1E0FF3-85A0-4D3D-9A45-E7AB0F390C48}"/>
            </a:ext>
          </a:extLst>
        </xdr:cNvPr>
        <xdr:cNvSpPr>
          <a:spLocks noChangeAspect="1" noChangeArrowheads="1"/>
        </xdr:cNvSpPr>
      </xdr:nvSpPr>
      <xdr:spPr bwMode="auto">
        <a:xfrm>
          <a:off x="5364480" y="23393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9935F9BB-9F61-45F4-8B56-3BA8DE4EE878}"/>
            </a:ext>
          </a:extLst>
        </xdr:cNvPr>
        <xdr:cNvSpPr>
          <a:spLocks noChangeAspect="1" noChangeArrowheads="1"/>
        </xdr:cNvSpPr>
      </xdr:nvSpPr>
      <xdr:spPr bwMode="auto">
        <a:xfrm>
          <a:off x="5364480" y="23393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</xdr:row>
      <xdr:rowOff>30480</xdr:rowOff>
    </xdr:from>
    <xdr:ext cx="518160" cy="55626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4B5E7B2F-31AC-4680-AD4B-6636D1BF5FE6}"/>
            </a:ext>
          </a:extLst>
        </xdr:cNvPr>
        <xdr:cNvSpPr>
          <a:spLocks noChangeAspect="1" noChangeArrowheads="1"/>
        </xdr:cNvSpPr>
      </xdr:nvSpPr>
      <xdr:spPr bwMode="auto">
        <a:xfrm>
          <a:off x="5364480" y="23393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</xdr:row>
      <xdr:rowOff>30480</xdr:rowOff>
    </xdr:from>
    <xdr:ext cx="518160" cy="55626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759C4D9E-C959-4AEA-A2EA-7D72B7348B79}"/>
            </a:ext>
          </a:extLst>
        </xdr:cNvPr>
        <xdr:cNvSpPr>
          <a:spLocks noChangeAspect="1" noChangeArrowheads="1"/>
        </xdr:cNvSpPr>
      </xdr:nvSpPr>
      <xdr:spPr bwMode="auto">
        <a:xfrm>
          <a:off x="5364480" y="23393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</xdr:row>
      <xdr:rowOff>30480</xdr:rowOff>
    </xdr:from>
    <xdr:ext cx="518160" cy="55626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52D4116A-3595-47B5-A857-217B40BB1ABA}"/>
            </a:ext>
          </a:extLst>
        </xdr:cNvPr>
        <xdr:cNvSpPr>
          <a:spLocks noChangeAspect="1" noChangeArrowheads="1"/>
        </xdr:cNvSpPr>
      </xdr:nvSpPr>
      <xdr:spPr bwMode="auto">
        <a:xfrm>
          <a:off x="5364480" y="23393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57</xdr:row>
      <xdr:rowOff>30480</xdr:rowOff>
    </xdr:from>
    <xdr:ext cx="518160" cy="55626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82698039-1DC5-42B5-B28A-77295F7FC482}"/>
            </a:ext>
          </a:extLst>
        </xdr:cNvPr>
        <xdr:cNvSpPr>
          <a:spLocks noChangeAspect="1" noChangeArrowheads="1"/>
        </xdr:cNvSpPr>
      </xdr:nvSpPr>
      <xdr:spPr bwMode="auto">
        <a:xfrm>
          <a:off x="5364480" y="3390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57</xdr:row>
      <xdr:rowOff>30480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6BCA4116-B1DB-4E1E-B7D4-B6CC74A41D2D}"/>
            </a:ext>
          </a:extLst>
        </xdr:cNvPr>
        <xdr:cNvSpPr>
          <a:spLocks noChangeAspect="1" noChangeArrowheads="1"/>
        </xdr:cNvSpPr>
      </xdr:nvSpPr>
      <xdr:spPr bwMode="auto">
        <a:xfrm>
          <a:off x="5364480" y="3390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57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5B2947B7-ED07-4FA5-9E0E-663F4402B3DF}"/>
            </a:ext>
          </a:extLst>
        </xdr:cNvPr>
        <xdr:cNvSpPr>
          <a:spLocks noChangeAspect="1" noChangeArrowheads="1"/>
        </xdr:cNvSpPr>
      </xdr:nvSpPr>
      <xdr:spPr bwMode="auto">
        <a:xfrm>
          <a:off x="5364480" y="3390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57</xdr:row>
      <xdr:rowOff>30480</xdr:rowOff>
    </xdr:from>
    <xdr:ext cx="518160" cy="55626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0581CA93-3093-4EB4-9AAB-175FA29A4579}"/>
            </a:ext>
          </a:extLst>
        </xdr:cNvPr>
        <xdr:cNvSpPr>
          <a:spLocks noChangeAspect="1" noChangeArrowheads="1"/>
        </xdr:cNvSpPr>
      </xdr:nvSpPr>
      <xdr:spPr bwMode="auto">
        <a:xfrm>
          <a:off x="5364480" y="3390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57</xdr:row>
      <xdr:rowOff>30480</xdr:rowOff>
    </xdr:from>
    <xdr:ext cx="518160" cy="55626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43ECAA7B-D924-4276-B6AA-8EE0F2882834}"/>
            </a:ext>
          </a:extLst>
        </xdr:cNvPr>
        <xdr:cNvSpPr>
          <a:spLocks noChangeAspect="1" noChangeArrowheads="1"/>
        </xdr:cNvSpPr>
      </xdr:nvSpPr>
      <xdr:spPr bwMode="auto">
        <a:xfrm>
          <a:off x="5364480" y="3390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57</xdr:row>
      <xdr:rowOff>30480</xdr:rowOff>
    </xdr:from>
    <xdr:ext cx="518160" cy="55626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F560F3F4-82A1-456E-A134-4B07E6ACB007}"/>
            </a:ext>
          </a:extLst>
        </xdr:cNvPr>
        <xdr:cNvSpPr>
          <a:spLocks noChangeAspect="1" noChangeArrowheads="1"/>
        </xdr:cNvSpPr>
      </xdr:nvSpPr>
      <xdr:spPr bwMode="auto">
        <a:xfrm>
          <a:off x="5364480" y="3390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57</xdr:row>
      <xdr:rowOff>30480</xdr:rowOff>
    </xdr:from>
    <xdr:ext cx="518160" cy="55626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64792681-4935-4D02-9229-312DFD58948E}"/>
            </a:ext>
          </a:extLst>
        </xdr:cNvPr>
        <xdr:cNvSpPr>
          <a:spLocks noChangeAspect="1" noChangeArrowheads="1"/>
        </xdr:cNvSpPr>
      </xdr:nvSpPr>
      <xdr:spPr bwMode="auto">
        <a:xfrm>
          <a:off x="5364480" y="3390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19</xdr:row>
      <xdr:rowOff>30480</xdr:rowOff>
    </xdr:from>
    <xdr:ext cx="518160" cy="55626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5ABC64D6-81EB-477B-84AB-E2A843550E9B}"/>
            </a:ext>
          </a:extLst>
        </xdr:cNvPr>
        <xdr:cNvSpPr>
          <a:spLocks noChangeAspect="1" noChangeArrowheads="1"/>
        </xdr:cNvSpPr>
      </xdr:nvSpPr>
      <xdr:spPr bwMode="auto">
        <a:xfrm>
          <a:off x="5364480" y="23393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19</xdr:row>
      <xdr:rowOff>30480</xdr:rowOff>
    </xdr:from>
    <xdr:ext cx="518160" cy="55626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6B49A7B9-97E8-4B3C-B399-9AE02B29626B}"/>
            </a:ext>
          </a:extLst>
        </xdr:cNvPr>
        <xdr:cNvSpPr>
          <a:spLocks noChangeAspect="1" noChangeArrowheads="1"/>
        </xdr:cNvSpPr>
      </xdr:nvSpPr>
      <xdr:spPr bwMode="auto">
        <a:xfrm>
          <a:off x="5364480" y="23393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19</xdr:row>
      <xdr:rowOff>30480</xdr:rowOff>
    </xdr:from>
    <xdr:ext cx="518160" cy="55626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86712747-4289-4F74-B018-FB1472EC7B33}"/>
            </a:ext>
          </a:extLst>
        </xdr:cNvPr>
        <xdr:cNvSpPr>
          <a:spLocks noChangeAspect="1" noChangeArrowheads="1"/>
        </xdr:cNvSpPr>
      </xdr:nvSpPr>
      <xdr:spPr bwMode="auto">
        <a:xfrm>
          <a:off x="5364480" y="23393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19</xdr:row>
      <xdr:rowOff>30480</xdr:rowOff>
    </xdr:from>
    <xdr:ext cx="518160" cy="55626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0C0666C5-A442-4160-A617-13002E90A056}"/>
            </a:ext>
          </a:extLst>
        </xdr:cNvPr>
        <xdr:cNvSpPr>
          <a:spLocks noChangeAspect="1" noChangeArrowheads="1"/>
        </xdr:cNvSpPr>
      </xdr:nvSpPr>
      <xdr:spPr bwMode="auto">
        <a:xfrm>
          <a:off x="5364480" y="23393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19</xdr:row>
      <xdr:rowOff>30480</xdr:rowOff>
    </xdr:from>
    <xdr:ext cx="518160" cy="55626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F51C48C6-D6D1-4381-BD5A-B3D89FADF5B5}"/>
            </a:ext>
          </a:extLst>
        </xdr:cNvPr>
        <xdr:cNvSpPr>
          <a:spLocks noChangeAspect="1" noChangeArrowheads="1"/>
        </xdr:cNvSpPr>
      </xdr:nvSpPr>
      <xdr:spPr bwMode="auto">
        <a:xfrm>
          <a:off x="5364480" y="23393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19</xdr:row>
      <xdr:rowOff>30480</xdr:rowOff>
    </xdr:from>
    <xdr:ext cx="518160" cy="55626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A366BA4F-CFDB-46E1-8CB0-C39A263845B0}"/>
            </a:ext>
          </a:extLst>
        </xdr:cNvPr>
        <xdr:cNvSpPr>
          <a:spLocks noChangeAspect="1" noChangeArrowheads="1"/>
        </xdr:cNvSpPr>
      </xdr:nvSpPr>
      <xdr:spPr bwMode="auto">
        <a:xfrm>
          <a:off x="5364480" y="23393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19</xdr:row>
      <xdr:rowOff>30480</xdr:rowOff>
    </xdr:from>
    <xdr:ext cx="518160" cy="55626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B97A1474-BD3D-452C-B029-E4025C5C5E28}"/>
            </a:ext>
          </a:extLst>
        </xdr:cNvPr>
        <xdr:cNvSpPr>
          <a:spLocks noChangeAspect="1" noChangeArrowheads="1"/>
        </xdr:cNvSpPr>
      </xdr:nvSpPr>
      <xdr:spPr bwMode="auto">
        <a:xfrm>
          <a:off x="5364480" y="23393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sv-SE"/>
        </a:p>
      </xdr:txBody>
    </xdr:sp>
    <xdr:clientData/>
  </xdr:oneCellAnchor>
  <xdr:oneCellAnchor>
    <xdr:from>
      <xdr:col>7</xdr:col>
      <xdr:colOff>0</xdr:colOff>
      <xdr:row>67</xdr:row>
      <xdr:rowOff>30480</xdr:rowOff>
    </xdr:from>
    <xdr:ext cx="518160" cy="55626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ADD5C4BC-089D-47DA-9B8C-E1FC17EE4689}"/>
            </a:ext>
          </a:extLst>
        </xdr:cNvPr>
        <xdr:cNvSpPr>
          <a:spLocks noChangeAspect="1" noChangeArrowheads="1"/>
        </xdr:cNvSpPr>
      </xdr:nvSpPr>
      <xdr:spPr bwMode="auto">
        <a:xfrm>
          <a:off x="5364480" y="5494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30480</xdr:rowOff>
    </xdr:from>
    <xdr:ext cx="518160" cy="55626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08163660-0DCD-481E-83D6-56101F64D7D8}"/>
            </a:ext>
          </a:extLst>
        </xdr:cNvPr>
        <xdr:cNvSpPr>
          <a:spLocks noChangeAspect="1" noChangeArrowheads="1"/>
        </xdr:cNvSpPr>
      </xdr:nvSpPr>
      <xdr:spPr bwMode="auto">
        <a:xfrm>
          <a:off x="5364480" y="5494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30480</xdr:rowOff>
    </xdr:from>
    <xdr:ext cx="518160" cy="55626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C813C896-1726-4EC3-A886-C5152BCD198B}"/>
            </a:ext>
          </a:extLst>
        </xdr:cNvPr>
        <xdr:cNvSpPr>
          <a:spLocks noChangeAspect="1" noChangeArrowheads="1"/>
        </xdr:cNvSpPr>
      </xdr:nvSpPr>
      <xdr:spPr bwMode="auto">
        <a:xfrm>
          <a:off x="5364480" y="5494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30480</xdr:rowOff>
    </xdr:from>
    <xdr:ext cx="518160" cy="55626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18494D47-91D6-4125-B099-2920E6B32277}"/>
            </a:ext>
          </a:extLst>
        </xdr:cNvPr>
        <xdr:cNvSpPr>
          <a:spLocks noChangeAspect="1" noChangeArrowheads="1"/>
        </xdr:cNvSpPr>
      </xdr:nvSpPr>
      <xdr:spPr bwMode="auto">
        <a:xfrm>
          <a:off x="5364480" y="5494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30480</xdr:rowOff>
    </xdr:from>
    <xdr:ext cx="518160" cy="55626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0EA8AB79-A723-4DAD-84A2-38FF783EC3F4}"/>
            </a:ext>
          </a:extLst>
        </xdr:cNvPr>
        <xdr:cNvSpPr>
          <a:spLocks noChangeAspect="1" noChangeArrowheads="1"/>
        </xdr:cNvSpPr>
      </xdr:nvSpPr>
      <xdr:spPr bwMode="auto">
        <a:xfrm>
          <a:off x="5364480" y="5494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30480</xdr:rowOff>
    </xdr:from>
    <xdr:ext cx="518160" cy="55626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8D95E88D-03BD-4BBA-A996-A5BCC50AB4EB}"/>
            </a:ext>
          </a:extLst>
        </xdr:cNvPr>
        <xdr:cNvSpPr>
          <a:spLocks noChangeAspect="1" noChangeArrowheads="1"/>
        </xdr:cNvSpPr>
      </xdr:nvSpPr>
      <xdr:spPr bwMode="auto">
        <a:xfrm>
          <a:off x="5364480" y="5494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67</xdr:row>
      <xdr:rowOff>30480</xdr:rowOff>
    </xdr:from>
    <xdr:ext cx="518160" cy="55626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21EF45BD-AC7A-4B1D-9865-694AD5DFE588}"/>
            </a:ext>
          </a:extLst>
        </xdr:cNvPr>
        <xdr:cNvSpPr>
          <a:spLocks noChangeAspect="1" noChangeArrowheads="1"/>
        </xdr:cNvSpPr>
      </xdr:nvSpPr>
      <xdr:spPr bwMode="auto">
        <a:xfrm>
          <a:off x="5364480" y="5494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</xdr:row>
      <xdr:rowOff>30480</xdr:rowOff>
    </xdr:from>
    <xdr:ext cx="518160" cy="55626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2AF68AE0-4E18-46F5-BDCB-FF72C52F57D2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</xdr:row>
      <xdr:rowOff>30480</xdr:rowOff>
    </xdr:from>
    <xdr:ext cx="518160" cy="55626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86B6307F-2959-46FB-A005-EAF05FAD238E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</xdr:row>
      <xdr:rowOff>30480</xdr:rowOff>
    </xdr:from>
    <xdr:ext cx="518160" cy="55626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306A6830-1396-4817-BA83-B7F7582D0E6A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</xdr:row>
      <xdr:rowOff>30480</xdr:rowOff>
    </xdr:from>
    <xdr:ext cx="518160" cy="55626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3BD2393A-26FE-49CA-81BD-D96279CF5D37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</xdr:row>
      <xdr:rowOff>30480</xdr:rowOff>
    </xdr:from>
    <xdr:ext cx="518160" cy="55626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AAA535EF-E830-4F92-B51C-8C1213B890EA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</xdr:row>
      <xdr:rowOff>30480</xdr:rowOff>
    </xdr:from>
    <xdr:ext cx="518160" cy="55626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4DA7F7DF-EF87-493F-9DC6-9E8621B139A4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</xdr:row>
      <xdr:rowOff>30480</xdr:rowOff>
    </xdr:from>
    <xdr:ext cx="518160" cy="55626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761A677E-7C0B-48C6-9134-E75512C9B4DA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</xdr:row>
      <xdr:rowOff>30480</xdr:rowOff>
    </xdr:from>
    <xdr:ext cx="518160" cy="55626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D151011A-94AE-4CFA-8E33-6450C0AE89A2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30480</xdr:rowOff>
    </xdr:from>
    <xdr:ext cx="518160" cy="55626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084A777C-B41A-478C-B795-DB2ED99F49F6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30480</xdr:rowOff>
    </xdr:from>
    <xdr:ext cx="518160" cy="55626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9047B1DD-03CA-423E-BEB1-6D93BE55D8E6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30480</xdr:rowOff>
    </xdr:from>
    <xdr:ext cx="518160" cy="55626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651778D9-68FB-4294-8B15-A113233E6D02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30480</xdr:rowOff>
    </xdr:from>
    <xdr:ext cx="518160" cy="55626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B06D3284-2CC1-466A-A75B-F052A2AFDE24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30480</xdr:rowOff>
    </xdr:from>
    <xdr:ext cx="518160" cy="55626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69139BE7-2D78-4144-B2F4-97B306EA19EF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30480</xdr:rowOff>
    </xdr:from>
    <xdr:ext cx="518160" cy="556260"/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1CFF8CDF-B834-4936-B641-6D59ADDE29C5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30480</xdr:rowOff>
    </xdr:from>
    <xdr:ext cx="518160" cy="556260"/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825E230C-5B88-47C6-B0C5-C7424437DFE4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30480</xdr:rowOff>
    </xdr:from>
    <xdr:ext cx="518160" cy="556260"/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BA87310A-3141-4AA7-85D2-F946D561E7D6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72</xdr:row>
      <xdr:rowOff>30480</xdr:rowOff>
    </xdr:from>
    <xdr:ext cx="518160" cy="556260"/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76EF4052-2D53-498F-971A-A47B4D5489C4}"/>
            </a:ext>
          </a:extLst>
        </xdr:cNvPr>
        <xdr:cNvSpPr>
          <a:spLocks noChangeAspect="1" noChangeArrowheads="1"/>
        </xdr:cNvSpPr>
      </xdr:nvSpPr>
      <xdr:spPr bwMode="auto">
        <a:xfrm>
          <a:off x="5364480" y="15316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72</xdr:row>
      <xdr:rowOff>30480</xdr:rowOff>
    </xdr:from>
    <xdr:ext cx="518160" cy="556260"/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54E47267-76AB-4925-881C-933B8631134F}"/>
            </a:ext>
          </a:extLst>
        </xdr:cNvPr>
        <xdr:cNvSpPr>
          <a:spLocks noChangeAspect="1" noChangeArrowheads="1"/>
        </xdr:cNvSpPr>
      </xdr:nvSpPr>
      <xdr:spPr bwMode="auto">
        <a:xfrm>
          <a:off x="5364480" y="15316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72</xdr:row>
      <xdr:rowOff>30480</xdr:rowOff>
    </xdr:from>
    <xdr:ext cx="518160" cy="556260"/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4E7F6648-F76A-4DE5-BE79-F088788405F0}"/>
            </a:ext>
          </a:extLst>
        </xdr:cNvPr>
        <xdr:cNvSpPr>
          <a:spLocks noChangeAspect="1" noChangeArrowheads="1"/>
        </xdr:cNvSpPr>
      </xdr:nvSpPr>
      <xdr:spPr bwMode="auto">
        <a:xfrm>
          <a:off x="5364480" y="15316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72</xdr:row>
      <xdr:rowOff>30480</xdr:rowOff>
    </xdr:from>
    <xdr:ext cx="518160" cy="556260"/>
    <xdr:sp macro="" textlink="">
      <xdr:nvSpPr>
        <xdr:cNvPr id="72" name="AutoShape 2">
          <a:extLst>
            <a:ext uri="{FF2B5EF4-FFF2-40B4-BE49-F238E27FC236}">
              <a16:creationId xmlns:a16="http://schemas.microsoft.com/office/drawing/2014/main" id="{6E125264-8FA4-449A-9AC3-1FC51A540F09}"/>
            </a:ext>
          </a:extLst>
        </xdr:cNvPr>
        <xdr:cNvSpPr>
          <a:spLocks noChangeAspect="1" noChangeArrowheads="1"/>
        </xdr:cNvSpPr>
      </xdr:nvSpPr>
      <xdr:spPr bwMode="auto">
        <a:xfrm>
          <a:off x="5364480" y="15316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72</xdr:row>
      <xdr:rowOff>30480</xdr:rowOff>
    </xdr:from>
    <xdr:ext cx="518160" cy="556260"/>
    <xdr:sp macro="" textlink="">
      <xdr:nvSpPr>
        <xdr:cNvPr id="73" name="AutoShape 2">
          <a:extLst>
            <a:ext uri="{FF2B5EF4-FFF2-40B4-BE49-F238E27FC236}">
              <a16:creationId xmlns:a16="http://schemas.microsoft.com/office/drawing/2014/main" id="{85740796-B6CD-4F9B-B5A7-D438557AD4D9}"/>
            </a:ext>
          </a:extLst>
        </xdr:cNvPr>
        <xdr:cNvSpPr>
          <a:spLocks noChangeAspect="1" noChangeArrowheads="1"/>
        </xdr:cNvSpPr>
      </xdr:nvSpPr>
      <xdr:spPr bwMode="auto">
        <a:xfrm>
          <a:off x="5364480" y="15316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72</xdr:row>
      <xdr:rowOff>30480</xdr:rowOff>
    </xdr:from>
    <xdr:ext cx="518160" cy="556260"/>
    <xdr:sp macro="" textlink="">
      <xdr:nvSpPr>
        <xdr:cNvPr id="74" name="AutoShape 2">
          <a:extLst>
            <a:ext uri="{FF2B5EF4-FFF2-40B4-BE49-F238E27FC236}">
              <a16:creationId xmlns:a16="http://schemas.microsoft.com/office/drawing/2014/main" id="{1482B854-9D7B-4F18-A09E-9933FD7B78B9}"/>
            </a:ext>
          </a:extLst>
        </xdr:cNvPr>
        <xdr:cNvSpPr>
          <a:spLocks noChangeAspect="1" noChangeArrowheads="1"/>
        </xdr:cNvSpPr>
      </xdr:nvSpPr>
      <xdr:spPr bwMode="auto">
        <a:xfrm>
          <a:off x="5364480" y="15316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72</xdr:row>
      <xdr:rowOff>30480</xdr:rowOff>
    </xdr:from>
    <xdr:ext cx="518160" cy="556260"/>
    <xdr:sp macro="" textlink="">
      <xdr:nvSpPr>
        <xdr:cNvPr id="75" name="AutoShape 2">
          <a:extLst>
            <a:ext uri="{FF2B5EF4-FFF2-40B4-BE49-F238E27FC236}">
              <a16:creationId xmlns:a16="http://schemas.microsoft.com/office/drawing/2014/main" id="{2C4129D0-2373-45AF-8686-E3B989BCD4B5}"/>
            </a:ext>
          </a:extLst>
        </xdr:cNvPr>
        <xdr:cNvSpPr>
          <a:spLocks noChangeAspect="1" noChangeArrowheads="1"/>
        </xdr:cNvSpPr>
      </xdr:nvSpPr>
      <xdr:spPr bwMode="auto">
        <a:xfrm>
          <a:off x="5364480" y="15316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24</xdr:row>
      <xdr:rowOff>30480</xdr:rowOff>
    </xdr:from>
    <xdr:ext cx="518160" cy="556260"/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id="{0595BACF-B5C1-42C2-8287-BD6A4FF1ADAD}"/>
            </a:ext>
          </a:extLst>
        </xdr:cNvPr>
        <xdr:cNvSpPr>
          <a:spLocks noChangeAspect="1" noChangeArrowheads="1"/>
        </xdr:cNvSpPr>
      </xdr:nvSpPr>
      <xdr:spPr bwMode="auto">
        <a:xfrm>
          <a:off x="5364480" y="16367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24</xdr:row>
      <xdr:rowOff>30480</xdr:rowOff>
    </xdr:from>
    <xdr:ext cx="518160" cy="556260"/>
    <xdr:sp macro="" textlink="">
      <xdr:nvSpPr>
        <xdr:cNvPr id="77" name="AutoShape 2">
          <a:extLst>
            <a:ext uri="{FF2B5EF4-FFF2-40B4-BE49-F238E27FC236}">
              <a16:creationId xmlns:a16="http://schemas.microsoft.com/office/drawing/2014/main" id="{D11B1FBD-A23F-47D7-BF97-BB5FA8FE44C8}"/>
            </a:ext>
          </a:extLst>
        </xdr:cNvPr>
        <xdr:cNvSpPr>
          <a:spLocks noChangeAspect="1" noChangeArrowheads="1"/>
        </xdr:cNvSpPr>
      </xdr:nvSpPr>
      <xdr:spPr bwMode="auto">
        <a:xfrm>
          <a:off x="5364480" y="16367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24</xdr:row>
      <xdr:rowOff>30480</xdr:rowOff>
    </xdr:from>
    <xdr:ext cx="518160" cy="556260"/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B509A71A-8C48-460B-B1E6-59BACF63652B}"/>
            </a:ext>
          </a:extLst>
        </xdr:cNvPr>
        <xdr:cNvSpPr>
          <a:spLocks noChangeAspect="1" noChangeArrowheads="1"/>
        </xdr:cNvSpPr>
      </xdr:nvSpPr>
      <xdr:spPr bwMode="auto">
        <a:xfrm>
          <a:off x="5364480" y="16367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24</xdr:row>
      <xdr:rowOff>30480</xdr:rowOff>
    </xdr:from>
    <xdr:ext cx="518160" cy="556260"/>
    <xdr:sp macro="" textlink="">
      <xdr:nvSpPr>
        <xdr:cNvPr id="79" name="AutoShape 2">
          <a:extLst>
            <a:ext uri="{FF2B5EF4-FFF2-40B4-BE49-F238E27FC236}">
              <a16:creationId xmlns:a16="http://schemas.microsoft.com/office/drawing/2014/main" id="{4182DAE5-BEDB-488D-9AB3-2F2D15417BBC}"/>
            </a:ext>
          </a:extLst>
        </xdr:cNvPr>
        <xdr:cNvSpPr>
          <a:spLocks noChangeAspect="1" noChangeArrowheads="1"/>
        </xdr:cNvSpPr>
      </xdr:nvSpPr>
      <xdr:spPr bwMode="auto">
        <a:xfrm>
          <a:off x="5364480" y="16367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24</xdr:row>
      <xdr:rowOff>30480</xdr:rowOff>
    </xdr:from>
    <xdr:ext cx="518160" cy="556260"/>
    <xdr:sp macro="" textlink="">
      <xdr:nvSpPr>
        <xdr:cNvPr id="80" name="AutoShape 2">
          <a:extLst>
            <a:ext uri="{FF2B5EF4-FFF2-40B4-BE49-F238E27FC236}">
              <a16:creationId xmlns:a16="http://schemas.microsoft.com/office/drawing/2014/main" id="{A91989C5-147C-4E4C-9754-8BB6A97BCE79}"/>
            </a:ext>
          </a:extLst>
        </xdr:cNvPr>
        <xdr:cNvSpPr>
          <a:spLocks noChangeAspect="1" noChangeArrowheads="1"/>
        </xdr:cNvSpPr>
      </xdr:nvSpPr>
      <xdr:spPr bwMode="auto">
        <a:xfrm>
          <a:off x="5364480" y="16367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24</xdr:row>
      <xdr:rowOff>30480</xdr:rowOff>
    </xdr:from>
    <xdr:ext cx="518160" cy="556260"/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30DC8CB7-FAB2-4224-BFE4-86DC37991F78}"/>
            </a:ext>
          </a:extLst>
        </xdr:cNvPr>
        <xdr:cNvSpPr>
          <a:spLocks noChangeAspect="1" noChangeArrowheads="1"/>
        </xdr:cNvSpPr>
      </xdr:nvSpPr>
      <xdr:spPr bwMode="auto">
        <a:xfrm>
          <a:off x="5364480" y="16367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24</xdr:row>
      <xdr:rowOff>30480</xdr:rowOff>
    </xdr:from>
    <xdr:ext cx="518160" cy="556260"/>
    <xdr:sp macro="" textlink="">
      <xdr:nvSpPr>
        <xdr:cNvPr id="82" name="AutoShape 2">
          <a:extLst>
            <a:ext uri="{FF2B5EF4-FFF2-40B4-BE49-F238E27FC236}">
              <a16:creationId xmlns:a16="http://schemas.microsoft.com/office/drawing/2014/main" id="{A4E9501A-6C88-4797-B36D-690EE6EA3C83}"/>
            </a:ext>
          </a:extLst>
        </xdr:cNvPr>
        <xdr:cNvSpPr>
          <a:spLocks noChangeAspect="1" noChangeArrowheads="1"/>
        </xdr:cNvSpPr>
      </xdr:nvSpPr>
      <xdr:spPr bwMode="auto">
        <a:xfrm>
          <a:off x="5364480" y="16367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24</xdr:row>
      <xdr:rowOff>30480</xdr:rowOff>
    </xdr:from>
    <xdr:ext cx="518160" cy="556260"/>
    <xdr:sp macro="" textlink="">
      <xdr:nvSpPr>
        <xdr:cNvPr id="83" name="AutoShape 2">
          <a:extLst>
            <a:ext uri="{FF2B5EF4-FFF2-40B4-BE49-F238E27FC236}">
              <a16:creationId xmlns:a16="http://schemas.microsoft.com/office/drawing/2014/main" id="{35FE0FC1-779F-4E2F-89B6-191B1658AB51}"/>
            </a:ext>
          </a:extLst>
        </xdr:cNvPr>
        <xdr:cNvSpPr>
          <a:spLocks noChangeAspect="1" noChangeArrowheads="1"/>
        </xdr:cNvSpPr>
      </xdr:nvSpPr>
      <xdr:spPr bwMode="auto">
        <a:xfrm>
          <a:off x="5364480" y="5494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24</xdr:row>
      <xdr:rowOff>30480</xdr:rowOff>
    </xdr:from>
    <xdr:ext cx="518160" cy="556260"/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50CB896A-C2FB-4181-80BA-5961E2A7C2BC}"/>
            </a:ext>
          </a:extLst>
        </xdr:cNvPr>
        <xdr:cNvSpPr>
          <a:spLocks noChangeAspect="1" noChangeArrowheads="1"/>
        </xdr:cNvSpPr>
      </xdr:nvSpPr>
      <xdr:spPr bwMode="auto">
        <a:xfrm>
          <a:off x="5364480" y="5494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24</xdr:row>
      <xdr:rowOff>30480</xdr:rowOff>
    </xdr:from>
    <xdr:ext cx="518160" cy="556260"/>
    <xdr:sp macro="" textlink="">
      <xdr:nvSpPr>
        <xdr:cNvPr id="85" name="AutoShape 2">
          <a:extLst>
            <a:ext uri="{FF2B5EF4-FFF2-40B4-BE49-F238E27FC236}">
              <a16:creationId xmlns:a16="http://schemas.microsoft.com/office/drawing/2014/main" id="{D8E7CEED-11A5-4D03-9D44-137AC32EAF9D}"/>
            </a:ext>
          </a:extLst>
        </xdr:cNvPr>
        <xdr:cNvSpPr>
          <a:spLocks noChangeAspect="1" noChangeArrowheads="1"/>
        </xdr:cNvSpPr>
      </xdr:nvSpPr>
      <xdr:spPr bwMode="auto">
        <a:xfrm>
          <a:off x="5364480" y="5494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24</xdr:row>
      <xdr:rowOff>30480</xdr:rowOff>
    </xdr:from>
    <xdr:ext cx="518160" cy="556260"/>
    <xdr:sp macro="" textlink="">
      <xdr:nvSpPr>
        <xdr:cNvPr id="86" name="AutoShape 2">
          <a:extLst>
            <a:ext uri="{FF2B5EF4-FFF2-40B4-BE49-F238E27FC236}">
              <a16:creationId xmlns:a16="http://schemas.microsoft.com/office/drawing/2014/main" id="{F418BA20-944B-4578-9C2E-8D6FBDA68A94}"/>
            </a:ext>
          </a:extLst>
        </xdr:cNvPr>
        <xdr:cNvSpPr>
          <a:spLocks noChangeAspect="1" noChangeArrowheads="1"/>
        </xdr:cNvSpPr>
      </xdr:nvSpPr>
      <xdr:spPr bwMode="auto">
        <a:xfrm>
          <a:off x="5364480" y="5494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24</xdr:row>
      <xdr:rowOff>30480</xdr:rowOff>
    </xdr:from>
    <xdr:ext cx="518160" cy="556260"/>
    <xdr:sp macro="" textlink="">
      <xdr:nvSpPr>
        <xdr:cNvPr id="87" name="AutoShape 2">
          <a:extLst>
            <a:ext uri="{FF2B5EF4-FFF2-40B4-BE49-F238E27FC236}">
              <a16:creationId xmlns:a16="http://schemas.microsoft.com/office/drawing/2014/main" id="{D4CD4805-2A0C-484C-8AFB-ED02F4F86E8A}"/>
            </a:ext>
          </a:extLst>
        </xdr:cNvPr>
        <xdr:cNvSpPr>
          <a:spLocks noChangeAspect="1" noChangeArrowheads="1"/>
        </xdr:cNvSpPr>
      </xdr:nvSpPr>
      <xdr:spPr bwMode="auto">
        <a:xfrm>
          <a:off x="5364480" y="5494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24</xdr:row>
      <xdr:rowOff>30480</xdr:rowOff>
    </xdr:from>
    <xdr:ext cx="518160" cy="556260"/>
    <xdr:sp macro="" textlink="">
      <xdr:nvSpPr>
        <xdr:cNvPr id="88" name="AutoShape 2">
          <a:extLst>
            <a:ext uri="{FF2B5EF4-FFF2-40B4-BE49-F238E27FC236}">
              <a16:creationId xmlns:a16="http://schemas.microsoft.com/office/drawing/2014/main" id="{CD4752B0-8A90-496A-99B3-B424A7B5C9F5}"/>
            </a:ext>
          </a:extLst>
        </xdr:cNvPr>
        <xdr:cNvSpPr>
          <a:spLocks noChangeAspect="1" noChangeArrowheads="1"/>
        </xdr:cNvSpPr>
      </xdr:nvSpPr>
      <xdr:spPr bwMode="auto">
        <a:xfrm>
          <a:off x="5364480" y="5494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24</xdr:row>
      <xdr:rowOff>30480</xdr:rowOff>
    </xdr:from>
    <xdr:ext cx="518160" cy="556260"/>
    <xdr:sp macro="" textlink="">
      <xdr:nvSpPr>
        <xdr:cNvPr id="89" name="AutoShape 2">
          <a:extLst>
            <a:ext uri="{FF2B5EF4-FFF2-40B4-BE49-F238E27FC236}">
              <a16:creationId xmlns:a16="http://schemas.microsoft.com/office/drawing/2014/main" id="{EB0902B6-B64B-415E-831A-9CD2CF860219}"/>
            </a:ext>
          </a:extLst>
        </xdr:cNvPr>
        <xdr:cNvSpPr>
          <a:spLocks noChangeAspect="1" noChangeArrowheads="1"/>
        </xdr:cNvSpPr>
      </xdr:nvSpPr>
      <xdr:spPr bwMode="auto">
        <a:xfrm>
          <a:off x="5364480" y="5494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sv-SE"/>
        </a:p>
      </xdr:txBody>
    </xdr:sp>
    <xdr:clientData/>
  </xdr:oneCellAnchor>
  <xdr:oneCellAnchor>
    <xdr:from>
      <xdr:col>5</xdr:col>
      <xdr:colOff>0</xdr:colOff>
      <xdr:row>3</xdr:row>
      <xdr:rowOff>30480</xdr:rowOff>
    </xdr:from>
    <xdr:ext cx="518160" cy="556260"/>
    <xdr:sp macro="" textlink="">
      <xdr:nvSpPr>
        <xdr:cNvPr id="90" name="AutoShape 2">
          <a:extLst>
            <a:ext uri="{FF2B5EF4-FFF2-40B4-BE49-F238E27FC236}">
              <a16:creationId xmlns:a16="http://schemas.microsoft.com/office/drawing/2014/main" id="{30A4B50B-AC59-4BCE-9289-EE4EC40F7983}"/>
            </a:ext>
          </a:extLst>
        </xdr:cNvPr>
        <xdr:cNvSpPr>
          <a:spLocks noChangeAspect="1" noChangeArrowheads="1"/>
        </xdr:cNvSpPr>
      </xdr:nvSpPr>
      <xdr:spPr bwMode="auto">
        <a:xfrm>
          <a:off x="3429000" y="5295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</xdr:row>
      <xdr:rowOff>30480</xdr:rowOff>
    </xdr:from>
    <xdr:ext cx="518160" cy="556260"/>
    <xdr:sp macro="" textlink="">
      <xdr:nvSpPr>
        <xdr:cNvPr id="91" name="AutoShape 2">
          <a:extLst>
            <a:ext uri="{FF2B5EF4-FFF2-40B4-BE49-F238E27FC236}">
              <a16:creationId xmlns:a16="http://schemas.microsoft.com/office/drawing/2014/main" id="{C8FD48A1-DC46-4550-8EE6-5EF196DDBB59}"/>
            </a:ext>
          </a:extLst>
        </xdr:cNvPr>
        <xdr:cNvSpPr>
          <a:spLocks noChangeAspect="1" noChangeArrowheads="1"/>
        </xdr:cNvSpPr>
      </xdr:nvSpPr>
      <xdr:spPr bwMode="auto">
        <a:xfrm>
          <a:off x="3429000" y="5295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</xdr:row>
      <xdr:rowOff>30480</xdr:rowOff>
    </xdr:from>
    <xdr:ext cx="518160" cy="556260"/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id="{1E847920-5BC1-447F-BD0A-6FA7A42E3978}"/>
            </a:ext>
          </a:extLst>
        </xdr:cNvPr>
        <xdr:cNvSpPr>
          <a:spLocks noChangeAspect="1" noChangeArrowheads="1"/>
        </xdr:cNvSpPr>
      </xdr:nvSpPr>
      <xdr:spPr bwMode="auto">
        <a:xfrm>
          <a:off x="3429000" y="5295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</xdr:row>
      <xdr:rowOff>30480</xdr:rowOff>
    </xdr:from>
    <xdr:ext cx="518160" cy="556260"/>
    <xdr:sp macro="" textlink="">
      <xdr:nvSpPr>
        <xdr:cNvPr id="93" name="AutoShape 2">
          <a:extLst>
            <a:ext uri="{FF2B5EF4-FFF2-40B4-BE49-F238E27FC236}">
              <a16:creationId xmlns:a16="http://schemas.microsoft.com/office/drawing/2014/main" id="{29ACD832-27EA-4E79-AEA5-A3E35094BBDA}"/>
            </a:ext>
          </a:extLst>
        </xdr:cNvPr>
        <xdr:cNvSpPr>
          <a:spLocks noChangeAspect="1" noChangeArrowheads="1"/>
        </xdr:cNvSpPr>
      </xdr:nvSpPr>
      <xdr:spPr bwMode="auto">
        <a:xfrm>
          <a:off x="3429000" y="5295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</xdr:row>
      <xdr:rowOff>30480</xdr:rowOff>
    </xdr:from>
    <xdr:ext cx="518160" cy="556260"/>
    <xdr:sp macro="" textlink="">
      <xdr:nvSpPr>
        <xdr:cNvPr id="94" name="AutoShape 2">
          <a:extLst>
            <a:ext uri="{FF2B5EF4-FFF2-40B4-BE49-F238E27FC236}">
              <a16:creationId xmlns:a16="http://schemas.microsoft.com/office/drawing/2014/main" id="{F8DAD927-5C31-409C-BD08-1C38CD64E695}"/>
            </a:ext>
          </a:extLst>
        </xdr:cNvPr>
        <xdr:cNvSpPr>
          <a:spLocks noChangeAspect="1" noChangeArrowheads="1"/>
        </xdr:cNvSpPr>
      </xdr:nvSpPr>
      <xdr:spPr bwMode="auto">
        <a:xfrm>
          <a:off x="3429000" y="5295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</xdr:row>
      <xdr:rowOff>30480</xdr:rowOff>
    </xdr:from>
    <xdr:ext cx="518160" cy="556260"/>
    <xdr:sp macro="" textlink="">
      <xdr:nvSpPr>
        <xdr:cNvPr id="95" name="AutoShape 2">
          <a:extLst>
            <a:ext uri="{FF2B5EF4-FFF2-40B4-BE49-F238E27FC236}">
              <a16:creationId xmlns:a16="http://schemas.microsoft.com/office/drawing/2014/main" id="{246AC001-D35E-45E2-BECB-88D04A4DCCE7}"/>
            </a:ext>
          </a:extLst>
        </xdr:cNvPr>
        <xdr:cNvSpPr>
          <a:spLocks noChangeAspect="1" noChangeArrowheads="1"/>
        </xdr:cNvSpPr>
      </xdr:nvSpPr>
      <xdr:spPr bwMode="auto">
        <a:xfrm>
          <a:off x="3429000" y="5295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</xdr:row>
      <xdr:rowOff>30480</xdr:rowOff>
    </xdr:from>
    <xdr:ext cx="518160" cy="556260"/>
    <xdr:sp macro="" textlink="">
      <xdr:nvSpPr>
        <xdr:cNvPr id="96" name="AutoShape 2">
          <a:extLst>
            <a:ext uri="{FF2B5EF4-FFF2-40B4-BE49-F238E27FC236}">
              <a16:creationId xmlns:a16="http://schemas.microsoft.com/office/drawing/2014/main" id="{F3A4F590-C726-4E16-8F67-63AED87C7FA1}"/>
            </a:ext>
          </a:extLst>
        </xdr:cNvPr>
        <xdr:cNvSpPr>
          <a:spLocks noChangeAspect="1" noChangeArrowheads="1"/>
        </xdr:cNvSpPr>
      </xdr:nvSpPr>
      <xdr:spPr bwMode="auto">
        <a:xfrm>
          <a:off x="3429000" y="5295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</xdr:row>
      <xdr:rowOff>30480</xdr:rowOff>
    </xdr:from>
    <xdr:ext cx="518160" cy="556260"/>
    <xdr:sp macro="" textlink="">
      <xdr:nvSpPr>
        <xdr:cNvPr id="97" name="AutoShape 2">
          <a:extLst>
            <a:ext uri="{FF2B5EF4-FFF2-40B4-BE49-F238E27FC236}">
              <a16:creationId xmlns:a16="http://schemas.microsoft.com/office/drawing/2014/main" id="{70E09E46-159D-4D5B-B392-2D96DCDE5CBC}"/>
            </a:ext>
          </a:extLst>
        </xdr:cNvPr>
        <xdr:cNvSpPr>
          <a:spLocks noChangeAspect="1" noChangeArrowheads="1"/>
        </xdr:cNvSpPr>
      </xdr:nvSpPr>
      <xdr:spPr bwMode="auto">
        <a:xfrm>
          <a:off x="3429000" y="5295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29</xdr:row>
      <xdr:rowOff>30480</xdr:rowOff>
    </xdr:from>
    <xdr:ext cx="518160" cy="556260"/>
    <xdr:sp macro="" textlink="">
      <xdr:nvSpPr>
        <xdr:cNvPr id="98" name="AutoShape 2">
          <a:extLst>
            <a:ext uri="{FF2B5EF4-FFF2-40B4-BE49-F238E27FC236}">
              <a16:creationId xmlns:a16="http://schemas.microsoft.com/office/drawing/2014/main" id="{48A8C5F4-0583-4F64-BE6A-867AA33C7234}"/>
            </a:ext>
          </a:extLst>
        </xdr:cNvPr>
        <xdr:cNvSpPr>
          <a:spLocks noChangeAspect="1" noChangeArrowheads="1"/>
        </xdr:cNvSpPr>
      </xdr:nvSpPr>
      <xdr:spPr bwMode="auto">
        <a:xfrm>
          <a:off x="5364480" y="6545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29</xdr:row>
      <xdr:rowOff>30480</xdr:rowOff>
    </xdr:from>
    <xdr:ext cx="518160" cy="556260"/>
    <xdr:sp macro="" textlink="">
      <xdr:nvSpPr>
        <xdr:cNvPr id="99" name="AutoShape 2">
          <a:extLst>
            <a:ext uri="{FF2B5EF4-FFF2-40B4-BE49-F238E27FC236}">
              <a16:creationId xmlns:a16="http://schemas.microsoft.com/office/drawing/2014/main" id="{1AE049F6-6064-495E-A37D-CF602D350F8C}"/>
            </a:ext>
          </a:extLst>
        </xdr:cNvPr>
        <xdr:cNvSpPr>
          <a:spLocks noChangeAspect="1" noChangeArrowheads="1"/>
        </xdr:cNvSpPr>
      </xdr:nvSpPr>
      <xdr:spPr bwMode="auto">
        <a:xfrm>
          <a:off x="5364480" y="6545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29</xdr:row>
      <xdr:rowOff>30480</xdr:rowOff>
    </xdr:from>
    <xdr:ext cx="518160" cy="556260"/>
    <xdr:sp macro="" textlink="">
      <xdr:nvSpPr>
        <xdr:cNvPr id="100" name="AutoShape 2">
          <a:extLst>
            <a:ext uri="{FF2B5EF4-FFF2-40B4-BE49-F238E27FC236}">
              <a16:creationId xmlns:a16="http://schemas.microsoft.com/office/drawing/2014/main" id="{96525F7F-BB8B-4E9A-B2F7-42AC748BD95D}"/>
            </a:ext>
          </a:extLst>
        </xdr:cNvPr>
        <xdr:cNvSpPr>
          <a:spLocks noChangeAspect="1" noChangeArrowheads="1"/>
        </xdr:cNvSpPr>
      </xdr:nvSpPr>
      <xdr:spPr bwMode="auto">
        <a:xfrm>
          <a:off x="5364480" y="6545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29</xdr:row>
      <xdr:rowOff>30480</xdr:rowOff>
    </xdr:from>
    <xdr:ext cx="518160" cy="556260"/>
    <xdr:sp macro="" textlink="">
      <xdr:nvSpPr>
        <xdr:cNvPr id="101" name="AutoShape 2">
          <a:extLst>
            <a:ext uri="{FF2B5EF4-FFF2-40B4-BE49-F238E27FC236}">
              <a16:creationId xmlns:a16="http://schemas.microsoft.com/office/drawing/2014/main" id="{1B5B9FB0-F0BE-47EA-8A04-7845EF3F3832}"/>
            </a:ext>
          </a:extLst>
        </xdr:cNvPr>
        <xdr:cNvSpPr>
          <a:spLocks noChangeAspect="1" noChangeArrowheads="1"/>
        </xdr:cNvSpPr>
      </xdr:nvSpPr>
      <xdr:spPr bwMode="auto">
        <a:xfrm>
          <a:off x="5364480" y="6545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29</xdr:row>
      <xdr:rowOff>30480</xdr:rowOff>
    </xdr:from>
    <xdr:ext cx="518160" cy="556260"/>
    <xdr:sp macro="" textlink="">
      <xdr:nvSpPr>
        <xdr:cNvPr id="102" name="AutoShape 2">
          <a:extLst>
            <a:ext uri="{FF2B5EF4-FFF2-40B4-BE49-F238E27FC236}">
              <a16:creationId xmlns:a16="http://schemas.microsoft.com/office/drawing/2014/main" id="{43E8029A-2915-459F-B8F8-9BDC472856A0}"/>
            </a:ext>
          </a:extLst>
        </xdr:cNvPr>
        <xdr:cNvSpPr>
          <a:spLocks noChangeAspect="1" noChangeArrowheads="1"/>
        </xdr:cNvSpPr>
      </xdr:nvSpPr>
      <xdr:spPr bwMode="auto">
        <a:xfrm>
          <a:off x="5364480" y="6545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29</xdr:row>
      <xdr:rowOff>30480</xdr:rowOff>
    </xdr:from>
    <xdr:ext cx="518160" cy="556260"/>
    <xdr:sp macro="" textlink="">
      <xdr:nvSpPr>
        <xdr:cNvPr id="103" name="AutoShape 2">
          <a:extLst>
            <a:ext uri="{FF2B5EF4-FFF2-40B4-BE49-F238E27FC236}">
              <a16:creationId xmlns:a16="http://schemas.microsoft.com/office/drawing/2014/main" id="{BFBBA89B-D9FF-4EBA-A374-C175D6DCFFFE}"/>
            </a:ext>
          </a:extLst>
        </xdr:cNvPr>
        <xdr:cNvSpPr>
          <a:spLocks noChangeAspect="1" noChangeArrowheads="1"/>
        </xdr:cNvSpPr>
      </xdr:nvSpPr>
      <xdr:spPr bwMode="auto">
        <a:xfrm>
          <a:off x="5364480" y="6545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29</xdr:row>
      <xdr:rowOff>30480</xdr:rowOff>
    </xdr:from>
    <xdr:ext cx="518160" cy="556260"/>
    <xdr:sp macro="" textlink="">
      <xdr:nvSpPr>
        <xdr:cNvPr id="104" name="AutoShape 2">
          <a:extLst>
            <a:ext uri="{FF2B5EF4-FFF2-40B4-BE49-F238E27FC236}">
              <a16:creationId xmlns:a16="http://schemas.microsoft.com/office/drawing/2014/main" id="{ED6EC77F-EFF4-407A-AA00-F92547AE3CC2}"/>
            </a:ext>
          </a:extLst>
        </xdr:cNvPr>
        <xdr:cNvSpPr>
          <a:spLocks noChangeAspect="1" noChangeArrowheads="1"/>
        </xdr:cNvSpPr>
      </xdr:nvSpPr>
      <xdr:spPr bwMode="auto">
        <a:xfrm>
          <a:off x="5364480" y="6545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29</xdr:row>
      <xdr:rowOff>30480</xdr:rowOff>
    </xdr:from>
    <xdr:ext cx="518160" cy="556260"/>
    <xdr:sp macro="" textlink="">
      <xdr:nvSpPr>
        <xdr:cNvPr id="105" name="AutoShape 2">
          <a:extLst>
            <a:ext uri="{FF2B5EF4-FFF2-40B4-BE49-F238E27FC236}">
              <a16:creationId xmlns:a16="http://schemas.microsoft.com/office/drawing/2014/main" id="{16BDF7D0-E535-4FD6-ADA5-5961DA693A7C}"/>
            </a:ext>
          </a:extLst>
        </xdr:cNvPr>
        <xdr:cNvSpPr>
          <a:spLocks noChangeAspect="1" noChangeArrowheads="1"/>
        </xdr:cNvSpPr>
      </xdr:nvSpPr>
      <xdr:spPr bwMode="auto">
        <a:xfrm>
          <a:off x="5364480" y="6545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29</xdr:row>
      <xdr:rowOff>30480</xdr:rowOff>
    </xdr:from>
    <xdr:ext cx="518160" cy="556260"/>
    <xdr:sp macro="" textlink="">
      <xdr:nvSpPr>
        <xdr:cNvPr id="106" name="AutoShape 2">
          <a:extLst>
            <a:ext uri="{FF2B5EF4-FFF2-40B4-BE49-F238E27FC236}">
              <a16:creationId xmlns:a16="http://schemas.microsoft.com/office/drawing/2014/main" id="{73F19B48-34AF-4C05-9ABB-0A9424400C0F}"/>
            </a:ext>
          </a:extLst>
        </xdr:cNvPr>
        <xdr:cNvSpPr>
          <a:spLocks noChangeAspect="1" noChangeArrowheads="1"/>
        </xdr:cNvSpPr>
      </xdr:nvSpPr>
      <xdr:spPr bwMode="auto">
        <a:xfrm>
          <a:off x="5364480" y="6545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29</xdr:row>
      <xdr:rowOff>30480</xdr:rowOff>
    </xdr:from>
    <xdr:ext cx="518160" cy="556260"/>
    <xdr:sp macro="" textlink="">
      <xdr:nvSpPr>
        <xdr:cNvPr id="107" name="AutoShape 2">
          <a:extLst>
            <a:ext uri="{FF2B5EF4-FFF2-40B4-BE49-F238E27FC236}">
              <a16:creationId xmlns:a16="http://schemas.microsoft.com/office/drawing/2014/main" id="{28D057C7-6E2B-4C44-8144-AA5E28E7BCC5}"/>
            </a:ext>
          </a:extLst>
        </xdr:cNvPr>
        <xdr:cNvSpPr>
          <a:spLocks noChangeAspect="1" noChangeArrowheads="1"/>
        </xdr:cNvSpPr>
      </xdr:nvSpPr>
      <xdr:spPr bwMode="auto">
        <a:xfrm>
          <a:off x="5364480" y="6545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29</xdr:row>
      <xdr:rowOff>30480</xdr:rowOff>
    </xdr:from>
    <xdr:ext cx="518160" cy="556260"/>
    <xdr:sp macro="" textlink="">
      <xdr:nvSpPr>
        <xdr:cNvPr id="108" name="AutoShape 2">
          <a:extLst>
            <a:ext uri="{FF2B5EF4-FFF2-40B4-BE49-F238E27FC236}">
              <a16:creationId xmlns:a16="http://schemas.microsoft.com/office/drawing/2014/main" id="{09086715-597D-448A-92E9-C21C7574FE12}"/>
            </a:ext>
          </a:extLst>
        </xdr:cNvPr>
        <xdr:cNvSpPr>
          <a:spLocks noChangeAspect="1" noChangeArrowheads="1"/>
        </xdr:cNvSpPr>
      </xdr:nvSpPr>
      <xdr:spPr bwMode="auto">
        <a:xfrm>
          <a:off x="5364480" y="6545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29</xdr:row>
      <xdr:rowOff>30480</xdr:rowOff>
    </xdr:from>
    <xdr:ext cx="518160" cy="556260"/>
    <xdr:sp macro="" textlink="">
      <xdr:nvSpPr>
        <xdr:cNvPr id="109" name="AutoShape 2">
          <a:extLst>
            <a:ext uri="{FF2B5EF4-FFF2-40B4-BE49-F238E27FC236}">
              <a16:creationId xmlns:a16="http://schemas.microsoft.com/office/drawing/2014/main" id="{53CDB5B8-3A7D-44E4-ACE2-4A2AA8B92432}"/>
            </a:ext>
          </a:extLst>
        </xdr:cNvPr>
        <xdr:cNvSpPr>
          <a:spLocks noChangeAspect="1" noChangeArrowheads="1"/>
        </xdr:cNvSpPr>
      </xdr:nvSpPr>
      <xdr:spPr bwMode="auto">
        <a:xfrm>
          <a:off x="5364480" y="6545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29</xdr:row>
      <xdr:rowOff>30480</xdr:rowOff>
    </xdr:from>
    <xdr:ext cx="518160" cy="556260"/>
    <xdr:sp macro="" textlink="">
      <xdr:nvSpPr>
        <xdr:cNvPr id="110" name="AutoShape 2">
          <a:extLst>
            <a:ext uri="{FF2B5EF4-FFF2-40B4-BE49-F238E27FC236}">
              <a16:creationId xmlns:a16="http://schemas.microsoft.com/office/drawing/2014/main" id="{CA4F0647-D478-45AD-880F-EB2B6CE6514E}"/>
            </a:ext>
          </a:extLst>
        </xdr:cNvPr>
        <xdr:cNvSpPr>
          <a:spLocks noChangeAspect="1" noChangeArrowheads="1"/>
        </xdr:cNvSpPr>
      </xdr:nvSpPr>
      <xdr:spPr bwMode="auto">
        <a:xfrm>
          <a:off x="5364480" y="6545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29</xdr:row>
      <xdr:rowOff>30480</xdr:rowOff>
    </xdr:from>
    <xdr:ext cx="518160" cy="556260"/>
    <xdr:sp macro="" textlink="">
      <xdr:nvSpPr>
        <xdr:cNvPr id="111" name="AutoShape 2">
          <a:extLst>
            <a:ext uri="{FF2B5EF4-FFF2-40B4-BE49-F238E27FC236}">
              <a16:creationId xmlns:a16="http://schemas.microsoft.com/office/drawing/2014/main" id="{483B9B21-0C35-478F-94F2-54377ABB44D0}"/>
            </a:ext>
          </a:extLst>
        </xdr:cNvPr>
        <xdr:cNvSpPr>
          <a:spLocks noChangeAspect="1" noChangeArrowheads="1"/>
        </xdr:cNvSpPr>
      </xdr:nvSpPr>
      <xdr:spPr bwMode="auto">
        <a:xfrm>
          <a:off x="5364480" y="6545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sv-SE"/>
        </a:p>
      </xdr:txBody>
    </xdr:sp>
    <xdr:clientData/>
  </xdr:oneCellAnchor>
  <xdr:oneCellAnchor>
    <xdr:from>
      <xdr:col>7</xdr:col>
      <xdr:colOff>0</xdr:colOff>
      <xdr:row>27</xdr:row>
      <xdr:rowOff>30480</xdr:rowOff>
    </xdr:from>
    <xdr:ext cx="518160" cy="556260"/>
    <xdr:sp macro="" textlink="">
      <xdr:nvSpPr>
        <xdr:cNvPr id="112" name="AutoShape 2">
          <a:extLst>
            <a:ext uri="{FF2B5EF4-FFF2-40B4-BE49-F238E27FC236}">
              <a16:creationId xmlns:a16="http://schemas.microsoft.com/office/drawing/2014/main" id="{4B9F2219-229B-4C51-9776-40A125B6BA9E}"/>
            </a:ext>
          </a:extLst>
        </xdr:cNvPr>
        <xdr:cNvSpPr>
          <a:spLocks noChangeAspect="1" noChangeArrowheads="1"/>
        </xdr:cNvSpPr>
      </xdr:nvSpPr>
      <xdr:spPr bwMode="auto">
        <a:xfrm>
          <a:off x="5364480" y="6545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27</xdr:row>
      <xdr:rowOff>30480</xdr:rowOff>
    </xdr:from>
    <xdr:ext cx="518160" cy="556260"/>
    <xdr:sp macro="" textlink="">
      <xdr:nvSpPr>
        <xdr:cNvPr id="113" name="AutoShape 2">
          <a:extLst>
            <a:ext uri="{FF2B5EF4-FFF2-40B4-BE49-F238E27FC236}">
              <a16:creationId xmlns:a16="http://schemas.microsoft.com/office/drawing/2014/main" id="{093D6637-B405-41FE-A369-D3A9B53C7EF1}"/>
            </a:ext>
          </a:extLst>
        </xdr:cNvPr>
        <xdr:cNvSpPr>
          <a:spLocks noChangeAspect="1" noChangeArrowheads="1"/>
        </xdr:cNvSpPr>
      </xdr:nvSpPr>
      <xdr:spPr bwMode="auto">
        <a:xfrm>
          <a:off x="5364480" y="6545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27</xdr:row>
      <xdr:rowOff>30480</xdr:rowOff>
    </xdr:from>
    <xdr:ext cx="518160" cy="556260"/>
    <xdr:sp macro="" textlink="">
      <xdr:nvSpPr>
        <xdr:cNvPr id="114" name="AutoShape 2">
          <a:extLst>
            <a:ext uri="{FF2B5EF4-FFF2-40B4-BE49-F238E27FC236}">
              <a16:creationId xmlns:a16="http://schemas.microsoft.com/office/drawing/2014/main" id="{4AB6204F-4E10-478D-B975-173503B06806}"/>
            </a:ext>
          </a:extLst>
        </xdr:cNvPr>
        <xdr:cNvSpPr>
          <a:spLocks noChangeAspect="1" noChangeArrowheads="1"/>
        </xdr:cNvSpPr>
      </xdr:nvSpPr>
      <xdr:spPr bwMode="auto">
        <a:xfrm>
          <a:off x="5364480" y="6545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27</xdr:row>
      <xdr:rowOff>30480</xdr:rowOff>
    </xdr:from>
    <xdr:ext cx="518160" cy="556260"/>
    <xdr:sp macro="" textlink="">
      <xdr:nvSpPr>
        <xdr:cNvPr id="115" name="AutoShape 2">
          <a:extLst>
            <a:ext uri="{FF2B5EF4-FFF2-40B4-BE49-F238E27FC236}">
              <a16:creationId xmlns:a16="http://schemas.microsoft.com/office/drawing/2014/main" id="{DAE4C1C9-BB46-4194-900E-5710F5674762}"/>
            </a:ext>
          </a:extLst>
        </xdr:cNvPr>
        <xdr:cNvSpPr>
          <a:spLocks noChangeAspect="1" noChangeArrowheads="1"/>
        </xdr:cNvSpPr>
      </xdr:nvSpPr>
      <xdr:spPr bwMode="auto">
        <a:xfrm>
          <a:off x="5364480" y="6545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27</xdr:row>
      <xdr:rowOff>30480</xdr:rowOff>
    </xdr:from>
    <xdr:ext cx="518160" cy="556260"/>
    <xdr:sp macro="" textlink="">
      <xdr:nvSpPr>
        <xdr:cNvPr id="116" name="AutoShape 2">
          <a:extLst>
            <a:ext uri="{FF2B5EF4-FFF2-40B4-BE49-F238E27FC236}">
              <a16:creationId xmlns:a16="http://schemas.microsoft.com/office/drawing/2014/main" id="{4988DB41-4220-402F-A3AC-9D50792F7254}"/>
            </a:ext>
          </a:extLst>
        </xdr:cNvPr>
        <xdr:cNvSpPr>
          <a:spLocks noChangeAspect="1" noChangeArrowheads="1"/>
        </xdr:cNvSpPr>
      </xdr:nvSpPr>
      <xdr:spPr bwMode="auto">
        <a:xfrm>
          <a:off x="5364480" y="6545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27</xdr:row>
      <xdr:rowOff>30480</xdr:rowOff>
    </xdr:from>
    <xdr:ext cx="518160" cy="556260"/>
    <xdr:sp macro="" textlink="">
      <xdr:nvSpPr>
        <xdr:cNvPr id="117" name="AutoShape 2">
          <a:extLst>
            <a:ext uri="{FF2B5EF4-FFF2-40B4-BE49-F238E27FC236}">
              <a16:creationId xmlns:a16="http://schemas.microsoft.com/office/drawing/2014/main" id="{2747728F-BDC8-4503-9AD8-06706A6DA734}"/>
            </a:ext>
          </a:extLst>
        </xdr:cNvPr>
        <xdr:cNvSpPr>
          <a:spLocks noChangeAspect="1" noChangeArrowheads="1"/>
        </xdr:cNvSpPr>
      </xdr:nvSpPr>
      <xdr:spPr bwMode="auto">
        <a:xfrm>
          <a:off x="5364480" y="6545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27</xdr:row>
      <xdr:rowOff>30480</xdr:rowOff>
    </xdr:from>
    <xdr:ext cx="518160" cy="556260"/>
    <xdr:sp macro="" textlink="">
      <xdr:nvSpPr>
        <xdr:cNvPr id="118" name="AutoShape 2">
          <a:extLst>
            <a:ext uri="{FF2B5EF4-FFF2-40B4-BE49-F238E27FC236}">
              <a16:creationId xmlns:a16="http://schemas.microsoft.com/office/drawing/2014/main" id="{DE5FFB0A-B617-4787-A03B-D31C578C8FDD}"/>
            </a:ext>
          </a:extLst>
        </xdr:cNvPr>
        <xdr:cNvSpPr>
          <a:spLocks noChangeAspect="1" noChangeArrowheads="1"/>
        </xdr:cNvSpPr>
      </xdr:nvSpPr>
      <xdr:spPr bwMode="auto">
        <a:xfrm>
          <a:off x="5364480" y="6545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27</xdr:row>
      <xdr:rowOff>30480</xdr:rowOff>
    </xdr:from>
    <xdr:ext cx="518160" cy="556260"/>
    <xdr:sp macro="" textlink="">
      <xdr:nvSpPr>
        <xdr:cNvPr id="119" name="AutoShape 2">
          <a:extLst>
            <a:ext uri="{FF2B5EF4-FFF2-40B4-BE49-F238E27FC236}">
              <a16:creationId xmlns:a16="http://schemas.microsoft.com/office/drawing/2014/main" id="{65FDB947-769A-40D9-A431-E81734AAD052}"/>
            </a:ext>
          </a:extLst>
        </xdr:cNvPr>
        <xdr:cNvSpPr>
          <a:spLocks noChangeAspect="1" noChangeArrowheads="1"/>
        </xdr:cNvSpPr>
      </xdr:nvSpPr>
      <xdr:spPr bwMode="auto">
        <a:xfrm>
          <a:off x="5364480" y="6545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27</xdr:row>
      <xdr:rowOff>30480</xdr:rowOff>
    </xdr:from>
    <xdr:ext cx="518160" cy="556260"/>
    <xdr:sp macro="" textlink="">
      <xdr:nvSpPr>
        <xdr:cNvPr id="120" name="AutoShape 2">
          <a:extLst>
            <a:ext uri="{FF2B5EF4-FFF2-40B4-BE49-F238E27FC236}">
              <a16:creationId xmlns:a16="http://schemas.microsoft.com/office/drawing/2014/main" id="{F395BC03-8198-4500-BF73-45890147AB6B}"/>
            </a:ext>
          </a:extLst>
        </xdr:cNvPr>
        <xdr:cNvSpPr>
          <a:spLocks noChangeAspect="1" noChangeArrowheads="1"/>
        </xdr:cNvSpPr>
      </xdr:nvSpPr>
      <xdr:spPr bwMode="auto">
        <a:xfrm>
          <a:off x="5364480" y="6545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27</xdr:row>
      <xdr:rowOff>30480</xdr:rowOff>
    </xdr:from>
    <xdr:ext cx="518160" cy="556260"/>
    <xdr:sp macro="" textlink="">
      <xdr:nvSpPr>
        <xdr:cNvPr id="121" name="AutoShape 2">
          <a:extLst>
            <a:ext uri="{FF2B5EF4-FFF2-40B4-BE49-F238E27FC236}">
              <a16:creationId xmlns:a16="http://schemas.microsoft.com/office/drawing/2014/main" id="{851F5570-30AB-4D3B-AE1A-5CAE0CEAB0AB}"/>
            </a:ext>
          </a:extLst>
        </xdr:cNvPr>
        <xdr:cNvSpPr>
          <a:spLocks noChangeAspect="1" noChangeArrowheads="1"/>
        </xdr:cNvSpPr>
      </xdr:nvSpPr>
      <xdr:spPr bwMode="auto">
        <a:xfrm>
          <a:off x="5364480" y="6545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27</xdr:row>
      <xdr:rowOff>30480</xdr:rowOff>
    </xdr:from>
    <xdr:ext cx="518160" cy="556260"/>
    <xdr:sp macro="" textlink="">
      <xdr:nvSpPr>
        <xdr:cNvPr id="122" name="AutoShape 2">
          <a:extLst>
            <a:ext uri="{FF2B5EF4-FFF2-40B4-BE49-F238E27FC236}">
              <a16:creationId xmlns:a16="http://schemas.microsoft.com/office/drawing/2014/main" id="{23C3A06E-0A06-475C-87FB-219F2D834DCD}"/>
            </a:ext>
          </a:extLst>
        </xdr:cNvPr>
        <xdr:cNvSpPr>
          <a:spLocks noChangeAspect="1" noChangeArrowheads="1"/>
        </xdr:cNvSpPr>
      </xdr:nvSpPr>
      <xdr:spPr bwMode="auto">
        <a:xfrm>
          <a:off x="5364480" y="6545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27</xdr:row>
      <xdr:rowOff>30480</xdr:rowOff>
    </xdr:from>
    <xdr:ext cx="518160" cy="556260"/>
    <xdr:sp macro="" textlink="">
      <xdr:nvSpPr>
        <xdr:cNvPr id="123" name="AutoShape 2">
          <a:extLst>
            <a:ext uri="{FF2B5EF4-FFF2-40B4-BE49-F238E27FC236}">
              <a16:creationId xmlns:a16="http://schemas.microsoft.com/office/drawing/2014/main" id="{4C76BD14-2699-4F5D-BE69-EB9EEEB7AD60}"/>
            </a:ext>
          </a:extLst>
        </xdr:cNvPr>
        <xdr:cNvSpPr>
          <a:spLocks noChangeAspect="1" noChangeArrowheads="1"/>
        </xdr:cNvSpPr>
      </xdr:nvSpPr>
      <xdr:spPr bwMode="auto">
        <a:xfrm>
          <a:off x="5364480" y="6545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27</xdr:row>
      <xdr:rowOff>30480</xdr:rowOff>
    </xdr:from>
    <xdr:ext cx="518160" cy="556260"/>
    <xdr:sp macro="" textlink="">
      <xdr:nvSpPr>
        <xdr:cNvPr id="124" name="AutoShape 2">
          <a:extLst>
            <a:ext uri="{FF2B5EF4-FFF2-40B4-BE49-F238E27FC236}">
              <a16:creationId xmlns:a16="http://schemas.microsoft.com/office/drawing/2014/main" id="{663B4C40-AE6F-419B-A43C-3FC36753DCC3}"/>
            </a:ext>
          </a:extLst>
        </xdr:cNvPr>
        <xdr:cNvSpPr>
          <a:spLocks noChangeAspect="1" noChangeArrowheads="1"/>
        </xdr:cNvSpPr>
      </xdr:nvSpPr>
      <xdr:spPr bwMode="auto">
        <a:xfrm>
          <a:off x="5364480" y="6545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</xdr:row>
      <xdr:rowOff>30480</xdr:rowOff>
    </xdr:from>
    <xdr:ext cx="518160" cy="556260"/>
    <xdr:sp macro="" textlink="">
      <xdr:nvSpPr>
        <xdr:cNvPr id="126" name="AutoShape 2">
          <a:extLst>
            <a:ext uri="{FF2B5EF4-FFF2-40B4-BE49-F238E27FC236}">
              <a16:creationId xmlns:a16="http://schemas.microsoft.com/office/drawing/2014/main" id="{B999F1B8-08A3-4676-9937-B236FBBA12A2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170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</xdr:row>
      <xdr:rowOff>30480</xdr:rowOff>
    </xdr:from>
    <xdr:ext cx="518160" cy="556260"/>
    <xdr:sp macro="" textlink="">
      <xdr:nvSpPr>
        <xdr:cNvPr id="127" name="AutoShape 2">
          <a:extLst>
            <a:ext uri="{FF2B5EF4-FFF2-40B4-BE49-F238E27FC236}">
              <a16:creationId xmlns:a16="http://schemas.microsoft.com/office/drawing/2014/main" id="{5243481E-F3A4-4B9F-AB71-212DB750ADF4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170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</xdr:row>
      <xdr:rowOff>30480</xdr:rowOff>
    </xdr:from>
    <xdr:ext cx="518160" cy="556260"/>
    <xdr:sp macro="" textlink="">
      <xdr:nvSpPr>
        <xdr:cNvPr id="128" name="AutoShape 2">
          <a:extLst>
            <a:ext uri="{FF2B5EF4-FFF2-40B4-BE49-F238E27FC236}">
              <a16:creationId xmlns:a16="http://schemas.microsoft.com/office/drawing/2014/main" id="{0481BC1D-CF54-4D50-9118-3DE8BDB5497A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170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</xdr:row>
      <xdr:rowOff>30480</xdr:rowOff>
    </xdr:from>
    <xdr:ext cx="518160" cy="556260"/>
    <xdr:sp macro="" textlink="">
      <xdr:nvSpPr>
        <xdr:cNvPr id="129" name="AutoShape 2">
          <a:extLst>
            <a:ext uri="{FF2B5EF4-FFF2-40B4-BE49-F238E27FC236}">
              <a16:creationId xmlns:a16="http://schemas.microsoft.com/office/drawing/2014/main" id="{21675674-7224-4041-8DC5-F12EA2F1534F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170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</xdr:row>
      <xdr:rowOff>30480</xdr:rowOff>
    </xdr:from>
    <xdr:ext cx="518160" cy="556260"/>
    <xdr:sp macro="" textlink="">
      <xdr:nvSpPr>
        <xdr:cNvPr id="130" name="AutoShape 2">
          <a:extLst>
            <a:ext uri="{FF2B5EF4-FFF2-40B4-BE49-F238E27FC236}">
              <a16:creationId xmlns:a16="http://schemas.microsoft.com/office/drawing/2014/main" id="{93CADFDB-BD77-4D5C-B5AD-9A717E0C6AEC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170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</xdr:row>
      <xdr:rowOff>30480</xdr:rowOff>
    </xdr:from>
    <xdr:ext cx="518160" cy="556260"/>
    <xdr:sp macro="" textlink="">
      <xdr:nvSpPr>
        <xdr:cNvPr id="131" name="AutoShape 2">
          <a:extLst>
            <a:ext uri="{FF2B5EF4-FFF2-40B4-BE49-F238E27FC236}">
              <a16:creationId xmlns:a16="http://schemas.microsoft.com/office/drawing/2014/main" id="{FFF5E829-8C11-49D0-B8CB-0EC711F70823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170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</xdr:row>
      <xdr:rowOff>30480</xdr:rowOff>
    </xdr:from>
    <xdr:ext cx="518160" cy="556260"/>
    <xdr:sp macro="" textlink="">
      <xdr:nvSpPr>
        <xdr:cNvPr id="132" name="AutoShape 2">
          <a:extLst>
            <a:ext uri="{FF2B5EF4-FFF2-40B4-BE49-F238E27FC236}">
              <a16:creationId xmlns:a16="http://schemas.microsoft.com/office/drawing/2014/main" id="{792BD4B3-9DD6-4893-8E5C-355DAD96C5FB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170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</xdr:row>
      <xdr:rowOff>30480</xdr:rowOff>
    </xdr:from>
    <xdr:ext cx="518160" cy="556260"/>
    <xdr:sp macro="" textlink="">
      <xdr:nvSpPr>
        <xdr:cNvPr id="133" name="AutoShape 2">
          <a:extLst>
            <a:ext uri="{FF2B5EF4-FFF2-40B4-BE49-F238E27FC236}">
              <a16:creationId xmlns:a16="http://schemas.microsoft.com/office/drawing/2014/main" id="{55E0846D-510A-46BF-A22B-54663C93917B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170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</xdr:row>
      <xdr:rowOff>30480</xdr:rowOff>
    </xdr:from>
    <xdr:ext cx="518160" cy="556260"/>
    <xdr:sp macro="" textlink="">
      <xdr:nvSpPr>
        <xdr:cNvPr id="134" name="AutoShape 2">
          <a:extLst>
            <a:ext uri="{FF2B5EF4-FFF2-40B4-BE49-F238E27FC236}">
              <a16:creationId xmlns:a16="http://schemas.microsoft.com/office/drawing/2014/main" id="{89194E95-8E08-421A-BF3D-C8519758118C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170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</xdr:row>
      <xdr:rowOff>30480</xdr:rowOff>
    </xdr:from>
    <xdr:ext cx="518160" cy="556260"/>
    <xdr:sp macro="" textlink="">
      <xdr:nvSpPr>
        <xdr:cNvPr id="135" name="AutoShape 2">
          <a:extLst>
            <a:ext uri="{FF2B5EF4-FFF2-40B4-BE49-F238E27FC236}">
              <a16:creationId xmlns:a16="http://schemas.microsoft.com/office/drawing/2014/main" id="{9B89365D-6128-4EE3-90DE-8E67F49D7515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170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</xdr:row>
      <xdr:rowOff>30480</xdr:rowOff>
    </xdr:from>
    <xdr:ext cx="518160" cy="556260"/>
    <xdr:sp macro="" textlink="">
      <xdr:nvSpPr>
        <xdr:cNvPr id="136" name="AutoShape 2">
          <a:extLst>
            <a:ext uri="{FF2B5EF4-FFF2-40B4-BE49-F238E27FC236}">
              <a16:creationId xmlns:a16="http://schemas.microsoft.com/office/drawing/2014/main" id="{66787C8B-89C2-40AE-AABD-A21DF5E5C9A7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170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</xdr:row>
      <xdr:rowOff>30480</xdr:rowOff>
    </xdr:from>
    <xdr:ext cx="518160" cy="556260"/>
    <xdr:sp macro="" textlink="">
      <xdr:nvSpPr>
        <xdr:cNvPr id="137" name="AutoShape 2">
          <a:extLst>
            <a:ext uri="{FF2B5EF4-FFF2-40B4-BE49-F238E27FC236}">
              <a16:creationId xmlns:a16="http://schemas.microsoft.com/office/drawing/2014/main" id="{531CD5DE-EE2E-4BE3-9FF4-46B13281D124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170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</xdr:row>
      <xdr:rowOff>30480</xdr:rowOff>
    </xdr:from>
    <xdr:ext cx="518160" cy="556260"/>
    <xdr:sp macro="" textlink="">
      <xdr:nvSpPr>
        <xdr:cNvPr id="138" name="AutoShape 2">
          <a:extLst>
            <a:ext uri="{FF2B5EF4-FFF2-40B4-BE49-F238E27FC236}">
              <a16:creationId xmlns:a16="http://schemas.microsoft.com/office/drawing/2014/main" id="{C7541296-AF97-4749-8B5C-21D79FCA36E3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170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</xdr:row>
      <xdr:rowOff>30480</xdr:rowOff>
    </xdr:from>
    <xdr:ext cx="518160" cy="556260"/>
    <xdr:sp macro="" textlink="">
      <xdr:nvSpPr>
        <xdr:cNvPr id="139" name="AutoShape 2">
          <a:extLst>
            <a:ext uri="{FF2B5EF4-FFF2-40B4-BE49-F238E27FC236}">
              <a16:creationId xmlns:a16="http://schemas.microsoft.com/office/drawing/2014/main" id="{6BE24A9B-FE65-4322-A46E-B9B28EE4F114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170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sv-SE"/>
        </a:p>
      </xdr:txBody>
    </xdr:sp>
    <xdr:clientData/>
  </xdr:oneCellAnchor>
  <xdr:oneCellAnchor>
    <xdr:from>
      <xdr:col>5</xdr:col>
      <xdr:colOff>0</xdr:colOff>
      <xdr:row>4</xdr:row>
      <xdr:rowOff>30480</xdr:rowOff>
    </xdr:from>
    <xdr:ext cx="518160" cy="556260"/>
    <xdr:sp macro="" textlink="">
      <xdr:nvSpPr>
        <xdr:cNvPr id="140" name="AutoShape 2">
          <a:extLst>
            <a:ext uri="{FF2B5EF4-FFF2-40B4-BE49-F238E27FC236}">
              <a16:creationId xmlns:a16="http://schemas.microsoft.com/office/drawing/2014/main" id="{3C4E632C-B5C5-4AC6-874A-EED465DE9F9F}"/>
            </a:ext>
          </a:extLst>
        </xdr:cNvPr>
        <xdr:cNvSpPr>
          <a:spLocks noChangeAspect="1" noChangeArrowheads="1"/>
        </xdr:cNvSpPr>
      </xdr:nvSpPr>
      <xdr:spPr bwMode="auto">
        <a:xfrm>
          <a:off x="3429000" y="5295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30480</xdr:rowOff>
    </xdr:from>
    <xdr:ext cx="518160" cy="556260"/>
    <xdr:sp macro="" textlink="">
      <xdr:nvSpPr>
        <xdr:cNvPr id="141" name="AutoShape 2">
          <a:extLst>
            <a:ext uri="{FF2B5EF4-FFF2-40B4-BE49-F238E27FC236}">
              <a16:creationId xmlns:a16="http://schemas.microsoft.com/office/drawing/2014/main" id="{F458796A-F440-4463-869E-6365DA5698D8}"/>
            </a:ext>
          </a:extLst>
        </xdr:cNvPr>
        <xdr:cNvSpPr>
          <a:spLocks noChangeAspect="1" noChangeArrowheads="1"/>
        </xdr:cNvSpPr>
      </xdr:nvSpPr>
      <xdr:spPr bwMode="auto">
        <a:xfrm>
          <a:off x="3429000" y="5295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30480</xdr:rowOff>
    </xdr:from>
    <xdr:ext cx="518160" cy="556260"/>
    <xdr:sp macro="" textlink="">
      <xdr:nvSpPr>
        <xdr:cNvPr id="142" name="AutoShape 2">
          <a:extLst>
            <a:ext uri="{FF2B5EF4-FFF2-40B4-BE49-F238E27FC236}">
              <a16:creationId xmlns:a16="http://schemas.microsoft.com/office/drawing/2014/main" id="{3F54E3AC-A573-42BF-A18B-4407717BD6D6}"/>
            </a:ext>
          </a:extLst>
        </xdr:cNvPr>
        <xdr:cNvSpPr>
          <a:spLocks noChangeAspect="1" noChangeArrowheads="1"/>
        </xdr:cNvSpPr>
      </xdr:nvSpPr>
      <xdr:spPr bwMode="auto">
        <a:xfrm>
          <a:off x="3429000" y="5295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30480</xdr:rowOff>
    </xdr:from>
    <xdr:ext cx="518160" cy="556260"/>
    <xdr:sp macro="" textlink="">
      <xdr:nvSpPr>
        <xdr:cNvPr id="143" name="AutoShape 2">
          <a:extLst>
            <a:ext uri="{FF2B5EF4-FFF2-40B4-BE49-F238E27FC236}">
              <a16:creationId xmlns:a16="http://schemas.microsoft.com/office/drawing/2014/main" id="{AFE3C25D-1B44-4340-839F-353F715F98A2}"/>
            </a:ext>
          </a:extLst>
        </xdr:cNvPr>
        <xdr:cNvSpPr>
          <a:spLocks noChangeAspect="1" noChangeArrowheads="1"/>
        </xdr:cNvSpPr>
      </xdr:nvSpPr>
      <xdr:spPr bwMode="auto">
        <a:xfrm>
          <a:off x="3429000" y="5295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30480</xdr:rowOff>
    </xdr:from>
    <xdr:ext cx="518160" cy="556260"/>
    <xdr:sp macro="" textlink="">
      <xdr:nvSpPr>
        <xdr:cNvPr id="144" name="AutoShape 2">
          <a:extLst>
            <a:ext uri="{FF2B5EF4-FFF2-40B4-BE49-F238E27FC236}">
              <a16:creationId xmlns:a16="http://schemas.microsoft.com/office/drawing/2014/main" id="{2B3EDCF3-A598-4559-992E-9F4F0C57B160}"/>
            </a:ext>
          </a:extLst>
        </xdr:cNvPr>
        <xdr:cNvSpPr>
          <a:spLocks noChangeAspect="1" noChangeArrowheads="1"/>
        </xdr:cNvSpPr>
      </xdr:nvSpPr>
      <xdr:spPr bwMode="auto">
        <a:xfrm>
          <a:off x="3429000" y="5295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30480</xdr:rowOff>
    </xdr:from>
    <xdr:ext cx="518160" cy="556260"/>
    <xdr:sp macro="" textlink="">
      <xdr:nvSpPr>
        <xdr:cNvPr id="145" name="AutoShape 2">
          <a:extLst>
            <a:ext uri="{FF2B5EF4-FFF2-40B4-BE49-F238E27FC236}">
              <a16:creationId xmlns:a16="http://schemas.microsoft.com/office/drawing/2014/main" id="{44D332C6-8083-4617-BD43-F7C6E46086A2}"/>
            </a:ext>
          </a:extLst>
        </xdr:cNvPr>
        <xdr:cNvSpPr>
          <a:spLocks noChangeAspect="1" noChangeArrowheads="1"/>
        </xdr:cNvSpPr>
      </xdr:nvSpPr>
      <xdr:spPr bwMode="auto">
        <a:xfrm>
          <a:off x="3429000" y="5295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30480</xdr:rowOff>
    </xdr:from>
    <xdr:ext cx="518160" cy="556260"/>
    <xdr:sp macro="" textlink="">
      <xdr:nvSpPr>
        <xdr:cNvPr id="146" name="AutoShape 2">
          <a:extLst>
            <a:ext uri="{FF2B5EF4-FFF2-40B4-BE49-F238E27FC236}">
              <a16:creationId xmlns:a16="http://schemas.microsoft.com/office/drawing/2014/main" id="{8EF76D45-5D9C-4F42-8729-39D0971EC61D}"/>
            </a:ext>
          </a:extLst>
        </xdr:cNvPr>
        <xdr:cNvSpPr>
          <a:spLocks noChangeAspect="1" noChangeArrowheads="1"/>
        </xdr:cNvSpPr>
      </xdr:nvSpPr>
      <xdr:spPr bwMode="auto">
        <a:xfrm>
          <a:off x="3429000" y="5295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30480</xdr:rowOff>
    </xdr:from>
    <xdr:ext cx="518160" cy="556260"/>
    <xdr:sp macro="" textlink="">
      <xdr:nvSpPr>
        <xdr:cNvPr id="147" name="AutoShape 2">
          <a:extLst>
            <a:ext uri="{FF2B5EF4-FFF2-40B4-BE49-F238E27FC236}">
              <a16:creationId xmlns:a16="http://schemas.microsoft.com/office/drawing/2014/main" id="{0FEC4BE8-0E47-4B06-A7E6-49DAE42C0005}"/>
            </a:ext>
          </a:extLst>
        </xdr:cNvPr>
        <xdr:cNvSpPr>
          <a:spLocks noChangeAspect="1" noChangeArrowheads="1"/>
        </xdr:cNvSpPr>
      </xdr:nvSpPr>
      <xdr:spPr bwMode="auto">
        <a:xfrm>
          <a:off x="3429000" y="5295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77</xdr:row>
      <xdr:rowOff>30480</xdr:rowOff>
    </xdr:from>
    <xdr:ext cx="518160" cy="556260"/>
    <xdr:sp macro="" textlink="">
      <xdr:nvSpPr>
        <xdr:cNvPr id="148" name="AutoShape 2">
          <a:extLst>
            <a:ext uri="{FF2B5EF4-FFF2-40B4-BE49-F238E27FC236}">
              <a16:creationId xmlns:a16="http://schemas.microsoft.com/office/drawing/2014/main" id="{AB6CECC7-6914-4DC9-ADE9-A60048C16A89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597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77</xdr:row>
      <xdr:rowOff>30480</xdr:rowOff>
    </xdr:from>
    <xdr:ext cx="518160" cy="556260"/>
    <xdr:sp macro="" textlink="">
      <xdr:nvSpPr>
        <xdr:cNvPr id="149" name="AutoShape 2">
          <a:extLst>
            <a:ext uri="{FF2B5EF4-FFF2-40B4-BE49-F238E27FC236}">
              <a16:creationId xmlns:a16="http://schemas.microsoft.com/office/drawing/2014/main" id="{1464DD6A-824F-4528-853F-DD5D3F4E21B7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597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77</xdr:row>
      <xdr:rowOff>30480</xdr:rowOff>
    </xdr:from>
    <xdr:ext cx="518160" cy="556260"/>
    <xdr:sp macro="" textlink="">
      <xdr:nvSpPr>
        <xdr:cNvPr id="150" name="AutoShape 2">
          <a:extLst>
            <a:ext uri="{FF2B5EF4-FFF2-40B4-BE49-F238E27FC236}">
              <a16:creationId xmlns:a16="http://schemas.microsoft.com/office/drawing/2014/main" id="{1A3A7FE8-2A2C-478F-83CF-7E572FEBA33B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597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77</xdr:row>
      <xdr:rowOff>30480</xdr:rowOff>
    </xdr:from>
    <xdr:ext cx="518160" cy="556260"/>
    <xdr:sp macro="" textlink="">
      <xdr:nvSpPr>
        <xdr:cNvPr id="151" name="AutoShape 2">
          <a:extLst>
            <a:ext uri="{FF2B5EF4-FFF2-40B4-BE49-F238E27FC236}">
              <a16:creationId xmlns:a16="http://schemas.microsoft.com/office/drawing/2014/main" id="{D93D8873-79B3-4BB8-A1B9-49527E6B032A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597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77</xdr:row>
      <xdr:rowOff>30480</xdr:rowOff>
    </xdr:from>
    <xdr:ext cx="518160" cy="556260"/>
    <xdr:sp macro="" textlink="">
      <xdr:nvSpPr>
        <xdr:cNvPr id="152" name="AutoShape 2">
          <a:extLst>
            <a:ext uri="{FF2B5EF4-FFF2-40B4-BE49-F238E27FC236}">
              <a16:creationId xmlns:a16="http://schemas.microsoft.com/office/drawing/2014/main" id="{2E450E8E-0FD5-4056-8008-61A081083DD5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597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77</xdr:row>
      <xdr:rowOff>30480</xdr:rowOff>
    </xdr:from>
    <xdr:ext cx="518160" cy="556260"/>
    <xdr:sp macro="" textlink="">
      <xdr:nvSpPr>
        <xdr:cNvPr id="153" name="AutoShape 2">
          <a:extLst>
            <a:ext uri="{FF2B5EF4-FFF2-40B4-BE49-F238E27FC236}">
              <a16:creationId xmlns:a16="http://schemas.microsoft.com/office/drawing/2014/main" id="{DC35A11D-368F-4A13-92CF-7FAF2ACA4F06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597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77</xdr:row>
      <xdr:rowOff>30480</xdr:rowOff>
    </xdr:from>
    <xdr:ext cx="518160" cy="556260"/>
    <xdr:sp macro="" textlink="">
      <xdr:nvSpPr>
        <xdr:cNvPr id="154" name="AutoShape 2">
          <a:extLst>
            <a:ext uri="{FF2B5EF4-FFF2-40B4-BE49-F238E27FC236}">
              <a16:creationId xmlns:a16="http://schemas.microsoft.com/office/drawing/2014/main" id="{D15871A7-5A61-4760-9D4C-1B61734C3086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597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77</xdr:row>
      <xdr:rowOff>30480</xdr:rowOff>
    </xdr:from>
    <xdr:ext cx="518160" cy="556260"/>
    <xdr:sp macro="" textlink="">
      <xdr:nvSpPr>
        <xdr:cNvPr id="155" name="AutoShape 2">
          <a:extLst>
            <a:ext uri="{FF2B5EF4-FFF2-40B4-BE49-F238E27FC236}">
              <a16:creationId xmlns:a16="http://schemas.microsoft.com/office/drawing/2014/main" id="{E48D2E2B-513C-4D28-9E10-464AF16E05B2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597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77</xdr:row>
      <xdr:rowOff>30480</xdr:rowOff>
    </xdr:from>
    <xdr:ext cx="518160" cy="556260"/>
    <xdr:sp macro="" textlink="">
      <xdr:nvSpPr>
        <xdr:cNvPr id="156" name="AutoShape 2">
          <a:extLst>
            <a:ext uri="{FF2B5EF4-FFF2-40B4-BE49-F238E27FC236}">
              <a16:creationId xmlns:a16="http://schemas.microsoft.com/office/drawing/2014/main" id="{77342D88-F1B2-422B-B6BB-31A4814AFED5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597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77</xdr:row>
      <xdr:rowOff>30480</xdr:rowOff>
    </xdr:from>
    <xdr:ext cx="518160" cy="556260"/>
    <xdr:sp macro="" textlink="">
      <xdr:nvSpPr>
        <xdr:cNvPr id="157" name="AutoShape 2">
          <a:extLst>
            <a:ext uri="{FF2B5EF4-FFF2-40B4-BE49-F238E27FC236}">
              <a16:creationId xmlns:a16="http://schemas.microsoft.com/office/drawing/2014/main" id="{E14F0D52-502F-4CC1-A8D3-1CF7A85E309B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597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77</xdr:row>
      <xdr:rowOff>30480</xdr:rowOff>
    </xdr:from>
    <xdr:ext cx="518160" cy="556260"/>
    <xdr:sp macro="" textlink="">
      <xdr:nvSpPr>
        <xdr:cNvPr id="158" name="AutoShape 2">
          <a:extLst>
            <a:ext uri="{FF2B5EF4-FFF2-40B4-BE49-F238E27FC236}">
              <a16:creationId xmlns:a16="http://schemas.microsoft.com/office/drawing/2014/main" id="{1F3F65B5-AF8B-4469-B286-836134EDD742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597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77</xdr:row>
      <xdr:rowOff>30480</xdr:rowOff>
    </xdr:from>
    <xdr:ext cx="518160" cy="556260"/>
    <xdr:sp macro="" textlink="">
      <xdr:nvSpPr>
        <xdr:cNvPr id="159" name="AutoShape 2">
          <a:extLst>
            <a:ext uri="{FF2B5EF4-FFF2-40B4-BE49-F238E27FC236}">
              <a16:creationId xmlns:a16="http://schemas.microsoft.com/office/drawing/2014/main" id="{B8177453-4C06-4845-9B5E-BFA11AA6484A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597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77</xdr:row>
      <xdr:rowOff>30480</xdr:rowOff>
    </xdr:from>
    <xdr:ext cx="518160" cy="556260"/>
    <xdr:sp macro="" textlink="">
      <xdr:nvSpPr>
        <xdr:cNvPr id="160" name="AutoShape 2">
          <a:extLst>
            <a:ext uri="{FF2B5EF4-FFF2-40B4-BE49-F238E27FC236}">
              <a16:creationId xmlns:a16="http://schemas.microsoft.com/office/drawing/2014/main" id="{332F037F-232B-429E-980F-8E6A2C145DDF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597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77</xdr:row>
      <xdr:rowOff>30480</xdr:rowOff>
    </xdr:from>
    <xdr:ext cx="518160" cy="556260"/>
    <xdr:sp macro="" textlink="">
      <xdr:nvSpPr>
        <xdr:cNvPr id="161" name="AutoShape 2">
          <a:extLst>
            <a:ext uri="{FF2B5EF4-FFF2-40B4-BE49-F238E27FC236}">
              <a16:creationId xmlns:a16="http://schemas.microsoft.com/office/drawing/2014/main" id="{1E2D5E15-89BB-4EAD-9BCC-2628A5D8116D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597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sv-SE"/>
        </a:p>
      </xdr:txBody>
    </xdr:sp>
    <xdr:clientData/>
  </xdr:oneCellAnchor>
  <xdr:oneCellAnchor>
    <xdr:from>
      <xdr:col>7</xdr:col>
      <xdr:colOff>0</xdr:colOff>
      <xdr:row>75</xdr:row>
      <xdr:rowOff>30480</xdr:rowOff>
    </xdr:from>
    <xdr:ext cx="518160" cy="556260"/>
    <xdr:sp macro="" textlink="">
      <xdr:nvSpPr>
        <xdr:cNvPr id="162" name="AutoShape 2">
          <a:extLst>
            <a:ext uri="{FF2B5EF4-FFF2-40B4-BE49-F238E27FC236}">
              <a16:creationId xmlns:a16="http://schemas.microsoft.com/office/drawing/2014/main" id="{27D3D448-7481-461C-92B5-C09D016B5033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170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75</xdr:row>
      <xdr:rowOff>30480</xdr:rowOff>
    </xdr:from>
    <xdr:ext cx="518160" cy="556260"/>
    <xdr:sp macro="" textlink="">
      <xdr:nvSpPr>
        <xdr:cNvPr id="163" name="AutoShape 2">
          <a:extLst>
            <a:ext uri="{FF2B5EF4-FFF2-40B4-BE49-F238E27FC236}">
              <a16:creationId xmlns:a16="http://schemas.microsoft.com/office/drawing/2014/main" id="{60E1163C-0176-403B-83FA-05DC1E9C317A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170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75</xdr:row>
      <xdr:rowOff>30480</xdr:rowOff>
    </xdr:from>
    <xdr:ext cx="518160" cy="556260"/>
    <xdr:sp macro="" textlink="">
      <xdr:nvSpPr>
        <xdr:cNvPr id="164" name="AutoShape 2">
          <a:extLst>
            <a:ext uri="{FF2B5EF4-FFF2-40B4-BE49-F238E27FC236}">
              <a16:creationId xmlns:a16="http://schemas.microsoft.com/office/drawing/2014/main" id="{8152BD27-14C4-4DA9-869C-EAC5930F190D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170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75</xdr:row>
      <xdr:rowOff>30480</xdr:rowOff>
    </xdr:from>
    <xdr:ext cx="518160" cy="556260"/>
    <xdr:sp macro="" textlink="">
      <xdr:nvSpPr>
        <xdr:cNvPr id="165" name="AutoShape 2">
          <a:extLst>
            <a:ext uri="{FF2B5EF4-FFF2-40B4-BE49-F238E27FC236}">
              <a16:creationId xmlns:a16="http://schemas.microsoft.com/office/drawing/2014/main" id="{D1897BB3-2128-4CF2-BA48-39D3843D3848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170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75</xdr:row>
      <xdr:rowOff>30480</xdr:rowOff>
    </xdr:from>
    <xdr:ext cx="518160" cy="556260"/>
    <xdr:sp macro="" textlink="">
      <xdr:nvSpPr>
        <xdr:cNvPr id="166" name="AutoShape 2">
          <a:extLst>
            <a:ext uri="{FF2B5EF4-FFF2-40B4-BE49-F238E27FC236}">
              <a16:creationId xmlns:a16="http://schemas.microsoft.com/office/drawing/2014/main" id="{94DDD09C-61D4-4283-9BFF-C09359B38192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170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75</xdr:row>
      <xdr:rowOff>30480</xdr:rowOff>
    </xdr:from>
    <xdr:ext cx="518160" cy="556260"/>
    <xdr:sp macro="" textlink="">
      <xdr:nvSpPr>
        <xdr:cNvPr id="167" name="AutoShape 2">
          <a:extLst>
            <a:ext uri="{FF2B5EF4-FFF2-40B4-BE49-F238E27FC236}">
              <a16:creationId xmlns:a16="http://schemas.microsoft.com/office/drawing/2014/main" id="{58411617-9963-4293-876E-A46DF56B7C87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170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75</xdr:row>
      <xdr:rowOff>30480</xdr:rowOff>
    </xdr:from>
    <xdr:ext cx="518160" cy="556260"/>
    <xdr:sp macro="" textlink="">
      <xdr:nvSpPr>
        <xdr:cNvPr id="168" name="AutoShape 2">
          <a:extLst>
            <a:ext uri="{FF2B5EF4-FFF2-40B4-BE49-F238E27FC236}">
              <a16:creationId xmlns:a16="http://schemas.microsoft.com/office/drawing/2014/main" id="{D08A2F7C-1D4C-4165-AA32-343774F00430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170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75</xdr:row>
      <xdr:rowOff>30480</xdr:rowOff>
    </xdr:from>
    <xdr:ext cx="518160" cy="556260"/>
    <xdr:sp macro="" textlink="">
      <xdr:nvSpPr>
        <xdr:cNvPr id="169" name="AutoShape 2">
          <a:extLst>
            <a:ext uri="{FF2B5EF4-FFF2-40B4-BE49-F238E27FC236}">
              <a16:creationId xmlns:a16="http://schemas.microsoft.com/office/drawing/2014/main" id="{174B48EB-C3D3-4762-9698-C77F919DF64F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170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75</xdr:row>
      <xdr:rowOff>30480</xdr:rowOff>
    </xdr:from>
    <xdr:ext cx="518160" cy="556260"/>
    <xdr:sp macro="" textlink="">
      <xdr:nvSpPr>
        <xdr:cNvPr id="170" name="AutoShape 2">
          <a:extLst>
            <a:ext uri="{FF2B5EF4-FFF2-40B4-BE49-F238E27FC236}">
              <a16:creationId xmlns:a16="http://schemas.microsoft.com/office/drawing/2014/main" id="{921F8E72-E2CD-46F1-B9B1-834A6F325A20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170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75</xdr:row>
      <xdr:rowOff>30480</xdr:rowOff>
    </xdr:from>
    <xdr:ext cx="518160" cy="556260"/>
    <xdr:sp macro="" textlink="">
      <xdr:nvSpPr>
        <xdr:cNvPr id="171" name="AutoShape 2">
          <a:extLst>
            <a:ext uri="{FF2B5EF4-FFF2-40B4-BE49-F238E27FC236}">
              <a16:creationId xmlns:a16="http://schemas.microsoft.com/office/drawing/2014/main" id="{43C5E00F-3A69-4CCE-B442-A3D1E90E30C8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170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75</xdr:row>
      <xdr:rowOff>30480</xdr:rowOff>
    </xdr:from>
    <xdr:ext cx="518160" cy="556260"/>
    <xdr:sp macro="" textlink="">
      <xdr:nvSpPr>
        <xdr:cNvPr id="172" name="AutoShape 2">
          <a:extLst>
            <a:ext uri="{FF2B5EF4-FFF2-40B4-BE49-F238E27FC236}">
              <a16:creationId xmlns:a16="http://schemas.microsoft.com/office/drawing/2014/main" id="{D030BCB9-D1C3-488A-9412-31D0E5C0976A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170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75</xdr:row>
      <xdr:rowOff>30480</xdr:rowOff>
    </xdr:from>
    <xdr:ext cx="518160" cy="556260"/>
    <xdr:sp macro="" textlink="">
      <xdr:nvSpPr>
        <xdr:cNvPr id="173" name="AutoShape 2">
          <a:extLst>
            <a:ext uri="{FF2B5EF4-FFF2-40B4-BE49-F238E27FC236}">
              <a16:creationId xmlns:a16="http://schemas.microsoft.com/office/drawing/2014/main" id="{E777E381-14A0-4BAD-8BF0-CCA9BA81D8B7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170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75</xdr:row>
      <xdr:rowOff>30480</xdr:rowOff>
    </xdr:from>
    <xdr:ext cx="518160" cy="556260"/>
    <xdr:sp macro="" textlink="">
      <xdr:nvSpPr>
        <xdr:cNvPr id="174" name="AutoShape 2">
          <a:extLst>
            <a:ext uri="{FF2B5EF4-FFF2-40B4-BE49-F238E27FC236}">
              <a16:creationId xmlns:a16="http://schemas.microsoft.com/office/drawing/2014/main" id="{B8DA315F-203D-493E-A0ED-7FFC52E2EBE4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170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52</xdr:row>
      <xdr:rowOff>30480</xdr:rowOff>
    </xdr:from>
    <xdr:ext cx="518160" cy="556260"/>
    <xdr:sp macro="" textlink="">
      <xdr:nvSpPr>
        <xdr:cNvPr id="175" name="AutoShape 2">
          <a:extLst>
            <a:ext uri="{FF2B5EF4-FFF2-40B4-BE49-F238E27FC236}">
              <a16:creationId xmlns:a16="http://schemas.microsoft.com/office/drawing/2014/main" id="{A6692609-E64B-49DC-BB63-54F6E655DBE5}"/>
            </a:ext>
          </a:extLst>
        </xdr:cNvPr>
        <xdr:cNvSpPr>
          <a:spLocks noChangeAspect="1" noChangeArrowheads="1"/>
        </xdr:cNvSpPr>
      </xdr:nvSpPr>
      <xdr:spPr bwMode="auto">
        <a:xfrm>
          <a:off x="5364480" y="17053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52</xdr:row>
      <xdr:rowOff>30480</xdr:rowOff>
    </xdr:from>
    <xdr:ext cx="518160" cy="556260"/>
    <xdr:sp macro="" textlink="">
      <xdr:nvSpPr>
        <xdr:cNvPr id="176" name="AutoShape 2">
          <a:extLst>
            <a:ext uri="{FF2B5EF4-FFF2-40B4-BE49-F238E27FC236}">
              <a16:creationId xmlns:a16="http://schemas.microsoft.com/office/drawing/2014/main" id="{300AF0A5-59E2-4C14-B17E-975D2B4016F9}"/>
            </a:ext>
          </a:extLst>
        </xdr:cNvPr>
        <xdr:cNvSpPr>
          <a:spLocks noChangeAspect="1" noChangeArrowheads="1"/>
        </xdr:cNvSpPr>
      </xdr:nvSpPr>
      <xdr:spPr bwMode="auto">
        <a:xfrm>
          <a:off x="5364480" y="17053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52</xdr:row>
      <xdr:rowOff>30480</xdr:rowOff>
    </xdr:from>
    <xdr:ext cx="518160" cy="556260"/>
    <xdr:sp macro="" textlink="">
      <xdr:nvSpPr>
        <xdr:cNvPr id="177" name="AutoShape 2">
          <a:extLst>
            <a:ext uri="{FF2B5EF4-FFF2-40B4-BE49-F238E27FC236}">
              <a16:creationId xmlns:a16="http://schemas.microsoft.com/office/drawing/2014/main" id="{ED039873-1C58-4FF7-B137-61CA718E80A7}"/>
            </a:ext>
          </a:extLst>
        </xdr:cNvPr>
        <xdr:cNvSpPr>
          <a:spLocks noChangeAspect="1" noChangeArrowheads="1"/>
        </xdr:cNvSpPr>
      </xdr:nvSpPr>
      <xdr:spPr bwMode="auto">
        <a:xfrm>
          <a:off x="5364480" y="17053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52</xdr:row>
      <xdr:rowOff>30480</xdr:rowOff>
    </xdr:from>
    <xdr:ext cx="518160" cy="556260"/>
    <xdr:sp macro="" textlink="">
      <xdr:nvSpPr>
        <xdr:cNvPr id="178" name="AutoShape 2">
          <a:extLst>
            <a:ext uri="{FF2B5EF4-FFF2-40B4-BE49-F238E27FC236}">
              <a16:creationId xmlns:a16="http://schemas.microsoft.com/office/drawing/2014/main" id="{ADC80B9B-104D-45C3-B21E-8DF6B356728A}"/>
            </a:ext>
          </a:extLst>
        </xdr:cNvPr>
        <xdr:cNvSpPr>
          <a:spLocks noChangeAspect="1" noChangeArrowheads="1"/>
        </xdr:cNvSpPr>
      </xdr:nvSpPr>
      <xdr:spPr bwMode="auto">
        <a:xfrm>
          <a:off x="5364480" y="17053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52</xdr:row>
      <xdr:rowOff>30480</xdr:rowOff>
    </xdr:from>
    <xdr:ext cx="518160" cy="556260"/>
    <xdr:sp macro="" textlink="">
      <xdr:nvSpPr>
        <xdr:cNvPr id="179" name="AutoShape 2">
          <a:extLst>
            <a:ext uri="{FF2B5EF4-FFF2-40B4-BE49-F238E27FC236}">
              <a16:creationId xmlns:a16="http://schemas.microsoft.com/office/drawing/2014/main" id="{2B42F688-0C54-476F-987A-1F1E7022A543}"/>
            </a:ext>
          </a:extLst>
        </xdr:cNvPr>
        <xdr:cNvSpPr>
          <a:spLocks noChangeAspect="1" noChangeArrowheads="1"/>
        </xdr:cNvSpPr>
      </xdr:nvSpPr>
      <xdr:spPr bwMode="auto">
        <a:xfrm>
          <a:off x="5364480" y="17053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52</xdr:row>
      <xdr:rowOff>30480</xdr:rowOff>
    </xdr:from>
    <xdr:ext cx="518160" cy="556260"/>
    <xdr:sp macro="" textlink="">
      <xdr:nvSpPr>
        <xdr:cNvPr id="180" name="AutoShape 2">
          <a:extLst>
            <a:ext uri="{FF2B5EF4-FFF2-40B4-BE49-F238E27FC236}">
              <a16:creationId xmlns:a16="http://schemas.microsoft.com/office/drawing/2014/main" id="{733B44EA-15EA-454D-9E25-0B9EFBEE99B1}"/>
            </a:ext>
          </a:extLst>
        </xdr:cNvPr>
        <xdr:cNvSpPr>
          <a:spLocks noChangeAspect="1" noChangeArrowheads="1"/>
        </xdr:cNvSpPr>
      </xdr:nvSpPr>
      <xdr:spPr bwMode="auto">
        <a:xfrm>
          <a:off x="5364480" y="17053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52</xdr:row>
      <xdr:rowOff>30480</xdr:rowOff>
    </xdr:from>
    <xdr:ext cx="518160" cy="556260"/>
    <xdr:sp macro="" textlink="">
      <xdr:nvSpPr>
        <xdr:cNvPr id="181" name="AutoShape 2">
          <a:extLst>
            <a:ext uri="{FF2B5EF4-FFF2-40B4-BE49-F238E27FC236}">
              <a16:creationId xmlns:a16="http://schemas.microsoft.com/office/drawing/2014/main" id="{A652AC87-DA79-4E28-A3A7-82776AE42E01}"/>
            </a:ext>
          </a:extLst>
        </xdr:cNvPr>
        <xdr:cNvSpPr>
          <a:spLocks noChangeAspect="1" noChangeArrowheads="1"/>
        </xdr:cNvSpPr>
      </xdr:nvSpPr>
      <xdr:spPr bwMode="auto">
        <a:xfrm>
          <a:off x="5364480" y="17053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52</xdr:row>
      <xdr:rowOff>30480</xdr:rowOff>
    </xdr:from>
    <xdr:ext cx="518160" cy="556260"/>
    <xdr:sp macro="" textlink="">
      <xdr:nvSpPr>
        <xdr:cNvPr id="182" name="AutoShape 2">
          <a:extLst>
            <a:ext uri="{FF2B5EF4-FFF2-40B4-BE49-F238E27FC236}">
              <a16:creationId xmlns:a16="http://schemas.microsoft.com/office/drawing/2014/main" id="{23A79CB8-0CD1-4E27-B9D5-72B33A016457}"/>
            </a:ext>
          </a:extLst>
        </xdr:cNvPr>
        <xdr:cNvSpPr>
          <a:spLocks noChangeAspect="1" noChangeArrowheads="1"/>
        </xdr:cNvSpPr>
      </xdr:nvSpPr>
      <xdr:spPr bwMode="auto">
        <a:xfrm>
          <a:off x="5364480" y="17053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52</xdr:row>
      <xdr:rowOff>30480</xdr:rowOff>
    </xdr:from>
    <xdr:ext cx="518160" cy="556260"/>
    <xdr:sp macro="" textlink="">
      <xdr:nvSpPr>
        <xdr:cNvPr id="183" name="AutoShape 2">
          <a:extLst>
            <a:ext uri="{FF2B5EF4-FFF2-40B4-BE49-F238E27FC236}">
              <a16:creationId xmlns:a16="http://schemas.microsoft.com/office/drawing/2014/main" id="{A282F615-1C6E-4020-B49E-94D08833D1A5}"/>
            </a:ext>
          </a:extLst>
        </xdr:cNvPr>
        <xdr:cNvSpPr>
          <a:spLocks noChangeAspect="1" noChangeArrowheads="1"/>
        </xdr:cNvSpPr>
      </xdr:nvSpPr>
      <xdr:spPr bwMode="auto">
        <a:xfrm>
          <a:off x="5364480" y="17053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52</xdr:row>
      <xdr:rowOff>30480</xdr:rowOff>
    </xdr:from>
    <xdr:ext cx="518160" cy="556260"/>
    <xdr:sp macro="" textlink="">
      <xdr:nvSpPr>
        <xdr:cNvPr id="184" name="AutoShape 2">
          <a:extLst>
            <a:ext uri="{FF2B5EF4-FFF2-40B4-BE49-F238E27FC236}">
              <a16:creationId xmlns:a16="http://schemas.microsoft.com/office/drawing/2014/main" id="{6CCFB576-4573-4142-8DEF-15FAF3BFA6ED}"/>
            </a:ext>
          </a:extLst>
        </xdr:cNvPr>
        <xdr:cNvSpPr>
          <a:spLocks noChangeAspect="1" noChangeArrowheads="1"/>
        </xdr:cNvSpPr>
      </xdr:nvSpPr>
      <xdr:spPr bwMode="auto">
        <a:xfrm>
          <a:off x="5364480" y="17053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52</xdr:row>
      <xdr:rowOff>30480</xdr:rowOff>
    </xdr:from>
    <xdr:ext cx="518160" cy="556260"/>
    <xdr:sp macro="" textlink="">
      <xdr:nvSpPr>
        <xdr:cNvPr id="185" name="AutoShape 2">
          <a:extLst>
            <a:ext uri="{FF2B5EF4-FFF2-40B4-BE49-F238E27FC236}">
              <a16:creationId xmlns:a16="http://schemas.microsoft.com/office/drawing/2014/main" id="{988E8A80-525A-4E0C-98E7-174E208AD350}"/>
            </a:ext>
          </a:extLst>
        </xdr:cNvPr>
        <xdr:cNvSpPr>
          <a:spLocks noChangeAspect="1" noChangeArrowheads="1"/>
        </xdr:cNvSpPr>
      </xdr:nvSpPr>
      <xdr:spPr bwMode="auto">
        <a:xfrm>
          <a:off x="5364480" y="17053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52</xdr:row>
      <xdr:rowOff>30480</xdr:rowOff>
    </xdr:from>
    <xdr:ext cx="518160" cy="556260"/>
    <xdr:sp macro="" textlink="">
      <xdr:nvSpPr>
        <xdr:cNvPr id="186" name="AutoShape 2">
          <a:extLst>
            <a:ext uri="{FF2B5EF4-FFF2-40B4-BE49-F238E27FC236}">
              <a16:creationId xmlns:a16="http://schemas.microsoft.com/office/drawing/2014/main" id="{A3855269-8B0D-44C1-AA02-7C714ADEF4E1}"/>
            </a:ext>
          </a:extLst>
        </xdr:cNvPr>
        <xdr:cNvSpPr>
          <a:spLocks noChangeAspect="1" noChangeArrowheads="1"/>
        </xdr:cNvSpPr>
      </xdr:nvSpPr>
      <xdr:spPr bwMode="auto">
        <a:xfrm>
          <a:off x="5364480" y="17053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52</xdr:row>
      <xdr:rowOff>30480</xdr:rowOff>
    </xdr:from>
    <xdr:ext cx="518160" cy="556260"/>
    <xdr:sp macro="" textlink="">
      <xdr:nvSpPr>
        <xdr:cNvPr id="187" name="AutoShape 2">
          <a:extLst>
            <a:ext uri="{FF2B5EF4-FFF2-40B4-BE49-F238E27FC236}">
              <a16:creationId xmlns:a16="http://schemas.microsoft.com/office/drawing/2014/main" id="{468133F1-30C3-4C74-8E3B-97DA5DE4E902}"/>
            </a:ext>
          </a:extLst>
        </xdr:cNvPr>
        <xdr:cNvSpPr>
          <a:spLocks noChangeAspect="1" noChangeArrowheads="1"/>
        </xdr:cNvSpPr>
      </xdr:nvSpPr>
      <xdr:spPr bwMode="auto">
        <a:xfrm>
          <a:off x="5364480" y="17053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76</xdr:row>
      <xdr:rowOff>30480</xdr:rowOff>
    </xdr:from>
    <xdr:ext cx="518160" cy="556260"/>
    <xdr:sp macro="" textlink="">
      <xdr:nvSpPr>
        <xdr:cNvPr id="188" name="AutoShape 2">
          <a:extLst>
            <a:ext uri="{FF2B5EF4-FFF2-40B4-BE49-F238E27FC236}">
              <a16:creationId xmlns:a16="http://schemas.microsoft.com/office/drawing/2014/main" id="{954A3E1A-5FAF-4FE1-B97B-3682AC3444B2}"/>
            </a:ext>
          </a:extLst>
        </xdr:cNvPr>
        <xdr:cNvSpPr>
          <a:spLocks noChangeAspect="1" noChangeArrowheads="1"/>
        </xdr:cNvSpPr>
      </xdr:nvSpPr>
      <xdr:spPr bwMode="auto">
        <a:xfrm>
          <a:off x="5364480" y="15377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76</xdr:row>
      <xdr:rowOff>30480</xdr:rowOff>
    </xdr:from>
    <xdr:ext cx="518160" cy="556260"/>
    <xdr:sp macro="" textlink="">
      <xdr:nvSpPr>
        <xdr:cNvPr id="189" name="AutoShape 2">
          <a:extLst>
            <a:ext uri="{FF2B5EF4-FFF2-40B4-BE49-F238E27FC236}">
              <a16:creationId xmlns:a16="http://schemas.microsoft.com/office/drawing/2014/main" id="{370D8495-7A46-45BB-9AA8-DDE8E4EF38CD}"/>
            </a:ext>
          </a:extLst>
        </xdr:cNvPr>
        <xdr:cNvSpPr>
          <a:spLocks noChangeAspect="1" noChangeArrowheads="1"/>
        </xdr:cNvSpPr>
      </xdr:nvSpPr>
      <xdr:spPr bwMode="auto">
        <a:xfrm>
          <a:off x="5364480" y="15377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76</xdr:row>
      <xdr:rowOff>30480</xdr:rowOff>
    </xdr:from>
    <xdr:ext cx="518160" cy="556260"/>
    <xdr:sp macro="" textlink="">
      <xdr:nvSpPr>
        <xdr:cNvPr id="190" name="AutoShape 2">
          <a:extLst>
            <a:ext uri="{FF2B5EF4-FFF2-40B4-BE49-F238E27FC236}">
              <a16:creationId xmlns:a16="http://schemas.microsoft.com/office/drawing/2014/main" id="{611E7057-D0EB-494A-8138-3DB3125CD581}"/>
            </a:ext>
          </a:extLst>
        </xdr:cNvPr>
        <xdr:cNvSpPr>
          <a:spLocks noChangeAspect="1" noChangeArrowheads="1"/>
        </xdr:cNvSpPr>
      </xdr:nvSpPr>
      <xdr:spPr bwMode="auto">
        <a:xfrm>
          <a:off x="5364480" y="15377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76</xdr:row>
      <xdr:rowOff>30480</xdr:rowOff>
    </xdr:from>
    <xdr:ext cx="518160" cy="556260"/>
    <xdr:sp macro="" textlink="">
      <xdr:nvSpPr>
        <xdr:cNvPr id="191" name="AutoShape 2">
          <a:extLst>
            <a:ext uri="{FF2B5EF4-FFF2-40B4-BE49-F238E27FC236}">
              <a16:creationId xmlns:a16="http://schemas.microsoft.com/office/drawing/2014/main" id="{AA1EAD55-4C9A-4187-A549-123AC3EA80A1}"/>
            </a:ext>
          </a:extLst>
        </xdr:cNvPr>
        <xdr:cNvSpPr>
          <a:spLocks noChangeAspect="1" noChangeArrowheads="1"/>
        </xdr:cNvSpPr>
      </xdr:nvSpPr>
      <xdr:spPr bwMode="auto">
        <a:xfrm>
          <a:off x="5364480" y="15377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76</xdr:row>
      <xdr:rowOff>30480</xdr:rowOff>
    </xdr:from>
    <xdr:ext cx="518160" cy="556260"/>
    <xdr:sp macro="" textlink="">
      <xdr:nvSpPr>
        <xdr:cNvPr id="192" name="AutoShape 2">
          <a:extLst>
            <a:ext uri="{FF2B5EF4-FFF2-40B4-BE49-F238E27FC236}">
              <a16:creationId xmlns:a16="http://schemas.microsoft.com/office/drawing/2014/main" id="{3D66CD91-53F0-401E-83E5-282C4DB53E51}"/>
            </a:ext>
          </a:extLst>
        </xdr:cNvPr>
        <xdr:cNvSpPr>
          <a:spLocks noChangeAspect="1" noChangeArrowheads="1"/>
        </xdr:cNvSpPr>
      </xdr:nvSpPr>
      <xdr:spPr bwMode="auto">
        <a:xfrm>
          <a:off x="5364480" y="15377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76</xdr:row>
      <xdr:rowOff>30480</xdr:rowOff>
    </xdr:from>
    <xdr:ext cx="518160" cy="556260"/>
    <xdr:sp macro="" textlink="">
      <xdr:nvSpPr>
        <xdr:cNvPr id="193" name="AutoShape 2">
          <a:extLst>
            <a:ext uri="{FF2B5EF4-FFF2-40B4-BE49-F238E27FC236}">
              <a16:creationId xmlns:a16="http://schemas.microsoft.com/office/drawing/2014/main" id="{C252290D-BB7F-479E-834B-81DB8DC4C532}"/>
            </a:ext>
          </a:extLst>
        </xdr:cNvPr>
        <xdr:cNvSpPr>
          <a:spLocks noChangeAspect="1" noChangeArrowheads="1"/>
        </xdr:cNvSpPr>
      </xdr:nvSpPr>
      <xdr:spPr bwMode="auto">
        <a:xfrm>
          <a:off x="5364480" y="15377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76</xdr:row>
      <xdr:rowOff>30480</xdr:rowOff>
    </xdr:from>
    <xdr:ext cx="518160" cy="556260"/>
    <xdr:sp macro="" textlink="">
      <xdr:nvSpPr>
        <xdr:cNvPr id="194" name="AutoShape 2">
          <a:extLst>
            <a:ext uri="{FF2B5EF4-FFF2-40B4-BE49-F238E27FC236}">
              <a16:creationId xmlns:a16="http://schemas.microsoft.com/office/drawing/2014/main" id="{66A7AC07-75EE-4169-883A-F1EFE7540A19}"/>
            </a:ext>
          </a:extLst>
        </xdr:cNvPr>
        <xdr:cNvSpPr>
          <a:spLocks noChangeAspect="1" noChangeArrowheads="1"/>
        </xdr:cNvSpPr>
      </xdr:nvSpPr>
      <xdr:spPr bwMode="auto">
        <a:xfrm>
          <a:off x="5364480" y="15377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34</xdr:row>
      <xdr:rowOff>30480</xdr:rowOff>
    </xdr:from>
    <xdr:ext cx="518160" cy="556260"/>
    <xdr:sp macro="" textlink="">
      <xdr:nvSpPr>
        <xdr:cNvPr id="125" name="AutoShape 2">
          <a:extLst>
            <a:ext uri="{FF2B5EF4-FFF2-40B4-BE49-F238E27FC236}">
              <a16:creationId xmlns:a16="http://schemas.microsoft.com/office/drawing/2014/main" id="{44E50517-B172-4431-A000-8979DF347539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597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34</xdr:row>
      <xdr:rowOff>30480</xdr:rowOff>
    </xdr:from>
    <xdr:ext cx="518160" cy="556260"/>
    <xdr:sp macro="" textlink="">
      <xdr:nvSpPr>
        <xdr:cNvPr id="195" name="AutoShape 2">
          <a:extLst>
            <a:ext uri="{FF2B5EF4-FFF2-40B4-BE49-F238E27FC236}">
              <a16:creationId xmlns:a16="http://schemas.microsoft.com/office/drawing/2014/main" id="{C6CA4B71-3CD8-4B2B-9103-E5AE94251AB6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597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34</xdr:row>
      <xdr:rowOff>30480</xdr:rowOff>
    </xdr:from>
    <xdr:ext cx="518160" cy="556260"/>
    <xdr:sp macro="" textlink="">
      <xdr:nvSpPr>
        <xdr:cNvPr id="196" name="AutoShape 2">
          <a:extLst>
            <a:ext uri="{FF2B5EF4-FFF2-40B4-BE49-F238E27FC236}">
              <a16:creationId xmlns:a16="http://schemas.microsoft.com/office/drawing/2014/main" id="{F4C1E42B-FDDF-466B-9BDD-DDAE8F00E0DA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597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34</xdr:row>
      <xdr:rowOff>30480</xdr:rowOff>
    </xdr:from>
    <xdr:ext cx="518160" cy="556260"/>
    <xdr:sp macro="" textlink="">
      <xdr:nvSpPr>
        <xdr:cNvPr id="197" name="AutoShape 2">
          <a:extLst>
            <a:ext uri="{FF2B5EF4-FFF2-40B4-BE49-F238E27FC236}">
              <a16:creationId xmlns:a16="http://schemas.microsoft.com/office/drawing/2014/main" id="{0F8D903F-0B23-4235-B6D6-47046B2BEF47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597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34</xdr:row>
      <xdr:rowOff>30480</xdr:rowOff>
    </xdr:from>
    <xdr:ext cx="518160" cy="556260"/>
    <xdr:sp macro="" textlink="">
      <xdr:nvSpPr>
        <xdr:cNvPr id="198" name="AutoShape 2">
          <a:extLst>
            <a:ext uri="{FF2B5EF4-FFF2-40B4-BE49-F238E27FC236}">
              <a16:creationId xmlns:a16="http://schemas.microsoft.com/office/drawing/2014/main" id="{6914FBD9-3763-46CC-BAA9-0073C9F5096B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597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34</xdr:row>
      <xdr:rowOff>30480</xdr:rowOff>
    </xdr:from>
    <xdr:ext cx="518160" cy="556260"/>
    <xdr:sp macro="" textlink="">
      <xdr:nvSpPr>
        <xdr:cNvPr id="199" name="AutoShape 2">
          <a:extLst>
            <a:ext uri="{FF2B5EF4-FFF2-40B4-BE49-F238E27FC236}">
              <a16:creationId xmlns:a16="http://schemas.microsoft.com/office/drawing/2014/main" id="{44AD4885-0C25-407B-903D-080BFEAF323A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597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34</xdr:row>
      <xdr:rowOff>30480</xdr:rowOff>
    </xdr:from>
    <xdr:ext cx="518160" cy="556260"/>
    <xdr:sp macro="" textlink="">
      <xdr:nvSpPr>
        <xdr:cNvPr id="200" name="AutoShape 2">
          <a:extLst>
            <a:ext uri="{FF2B5EF4-FFF2-40B4-BE49-F238E27FC236}">
              <a16:creationId xmlns:a16="http://schemas.microsoft.com/office/drawing/2014/main" id="{5E9AD37B-2356-483A-B904-9EC0CA2B14B3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597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34</xdr:row>
      <xdr:rowOff>30480</xdr:rowOff>
    </xdr:from>
    <xdr:ext cx="518160" cy="556260"/>
    <xdr:sp macro="" textlink="">
      <xdr:nvSpPr>
        <xdr:cNvPr id="201" name="AutoShape 2">
          <a:extLst>
            <a:ext uri="{FF2B5EF4-FFF2-40B4-BE49-F238E27FC236}">
              <a16:creationId xmlns:a16="http://schemas.microsoft.com/office/drawing/2014/main" id="{453CF6CC-F2E1-4C30-A4FC-AABE532AAB65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597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34</xdr:row>
      <xdr:rowOff>30480</xdr:rowOff>
    </xdr:from>
    <xdr:ext cx="518160" cy="556260"/>
    <xdr:sp macro="" textlink="">
      <xdr:nvSpPr>
        <xdr:cNvPr id="202" name="AutoShape 2">
          <a:extLst>
            <a:ext uri="{FF2B5EF4-FFF2-40B4-BE49-F238E27FC236}">
              <a16:creationId xmlns:a16="http://schemas.microsoft.com/office/drawing/2014/main" id="{152DA030-55FD-4BEA-9AC0-755FA68DF7AB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597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34</xdr:row>
      <xdr:rowOff>30480</xdr:rowOff>
    </xdr:from>
    <xdr:ext cx="518160" cy="556260"/>
    <xdr:sp macro="" textlink="">
      <xdr:nvSpPr>
        <xdr:cNvPr id="203" name="AutoShape 2">
          <a:extLst>
            <a:ext uri="{FF2B5EF4-FFF2-40B4-BE49-F238E27FC236}">
              <a16:creationId xmlns:a16="http://schemas.microsoft.com/office/drawing/2014/main" id="{C44CAD3F-E588-4B72-9558-1346F7E9A595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597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34</xdr:row>
      <xdr:rowOff>30480</xdr:rowOff>
    </xdr:from>
    <xdr:ext cx="518160" cy="556260"/>
    <xdr:sp macro="" textlink="">
      <xdr:nvSpPr>
        <xdr:cNvPr id="204" name="AutoShape 2">
          <a:extLst>
            <a:ext uri="{FF2B5EF4-FFF2-40B4-BE49-F238E27FC236}">
              <a16:creationId xmlns:a16="http://schemas.microsoft.com/office/drawing/2014/main" id="{73D5B269-FAA2-4D6C-BFB7-0BD8641D1546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597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34</xdr:row>
      <xdr:rowOff>30480</xdr:rowOff>
    </xdr:from>
    <xdr:ext cx="518160" cy="556260"/>
    <xdr:sp macro="" textlink="">
      <xdr:nvSpPr>
        <xdr:cNvPr id="205" name="AutoShape 2">
          <a:extLst>
            <a:ext uri="{FF2B5EF4-FFF2-40B4-BE49-F238E27FC236}">
              <a16:creationId xmlns:a16="http://schemas.microsoft.com/office/drawing/2014/main" id="{5D840003-1F2A-4EE2-92E0-C8081CF2212B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597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34</xdr:row>
      <xdr:rowOff>30480</xdr:rowOff>
    </xdr:from>
    <xdr:ext cx="518160" cy="556260"/>
    <xdr:sp macro="" textlink="">
      <xdr:nvSpPr>
        <xdr:cNvPr id="206" name="AutoShape 2">
          <a:extLst>
            <a:ext uri="{FF2B5EF4-FFF2-40B4-BE49-F238E27FC236}">
              <a16:creationId xmlns:a16="http://schemas.microsoft.com/office/drawing/2014/main" id="{69AC8BCB-2195-47D2-BBA3-A174908899DA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597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34</xdr:row>
      <xdr:rowOff>30480</xdr:rowOff>
    </xdr:from>
    <xdr:ext cx="518160" cy="556260"/>
    <xdr:sp macro="" textlink="">
      <xdr:nvSpPr>
        <xdr:cNvPr id="207" name="AutoShape 2">
          <a:extLst>
            <a:ext uri="{FF2B5EF4-FFF2-40B4-BE49-F238E27FC236}">
              <a16:creationId xmlns:a16="http://schemas.microsoft.com/office/drawing/2014/main" id="{7ED2F03F-1FBD-4B71-B818-24BC9883DF55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597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sv-SE"/>
        </a:p>
      </xdr:txBody>
    </xdr:sp>
    <xdr:clientData/>
  </xdr:oneCellAnchor>
  <xdr:oneCellAnchor>
    <xdr:from>
      <xdr:col>6</xdr:col>
      <xdr:colOff>0</xdr:colOff>
      <xdr:row>32</xdr:row>
      <xdr:rowOff>30480</xdr:rowOff>
    </xdr:from>
    <xdr:ext cx="518160" cy="556260"/>
    <xdr:sp macro="" textlink="">
      <xdr:nvSpPr>
        <xdr:cNvPr id="208" name="AutoShape 2">
          <a:extLst>
            <a:ext uri="{FF2B5EF4-FFF2-40B4-BE49-F238E27FC236}">
              <a16:creationId xmlns:a16="http://schemas.microsoft.com/office/drawing/2014/main" id="{3E8B47A3-69FC-4631-8300-E91903FE8E1D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170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30480</xdr:rowOff>
    </xdr:from>
    <xdr:ext cx="518160" cy="556260"/>
    <xdr:sp macro="" textlink="">
      <xdr:nvSpPr>
        <xdr:cNvPr id="209" name="AutoShape 2">
          <a:extLst>
            <a:ext uri="{FF2B5EF4-FFF2-40B4-BE49-F238E27FC236}">
              <a16:creationId xmlns:a16="http://schemas.microsoft.com/office/drawing/2014/main" id="{CE1F586C-B8B1-4353-AAA9-5162786436A7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170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30480</xdr:rowOff>
    </xdr:from>
    <xdr:ext cx="518160" cy="556260"/>
    <xdr:sp macro="" textlink="">
      <xdr:nvSpPr>
        <xdr:cNvPr id="210" name="AutoShape 2">
          <a:extLst>
            <a:ext uri="{FF2B5EF4-FFF2-40B4-BE49-F238E27FC236}">
              <a16:creationId xmlns:a16="http://schemas.microsoft.com/office/drawing/2014/main" id="{475AAFF8-D061-402D-930D-575AA07A0B06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170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30480</xdr:rowOff>
    </xdr:from>
    <xdr:ext cx="518160" cy="556260"/>
    <xdr:sp macro="" textlink="">
      <xdr:nvSpPr>
        <xdr:cNvPr id="211" name="AutoShape 2">
          <a:extLst>
            <a:ext uri="{FF2B5EF4-FFF2-40B4-BE49-F238E27FC236}">
              <a16:creationId xmlns:a16="http://schemas.microsoft.com/office/drawing/2014/main" id="{BDB83D99-1B53-4BDB-BE04-1B3C6A262FCE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170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30480</xdr:rowOff>
    </xdr:from>
    <xdr:ext cx="518160" cy="556260"/>
    <xdr:sp macro="" textlink="">
      <xdr:nvSpPr>
        <xdr:cNvPr id="212" name="AutoShape 2">
          <a:extLst>
            <a:ext uri="{FF2B5EF4-FFF2-40B4-BE49-F238E27FC236}">
              <a16:creationId xmlns:a16="http://schemas.microsoft.com/office/drawing/2014/main" id="{C8455676-3ADF-43E5-ADB5-F359A3A7D190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170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30480</xdr:rowOff>
    </xdr:from>
    <xdr:ext cx="518160" cy="556260"/>
    <xdr:sp macro="" textlink="">
      <xdr:nvSpPr>
        <xdr:cNvPr id="213" name="AutoShape 2">
          <a:extLst>
            <a:ext uri="{FF2B5EF4-FFF2-40B4-BE49-F238E27FC236}">
              <a16:creationId xmlns:a16="http://schemas.microsoft.com/office/drawing/2014/main" id="{E5ECDF5B-9D62-4F01-83C9-2BCFD948986B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170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30480</xdr:rowOff>
    </xdr:from>
    <xdr:ext cx="518160" cy="556260"/>
    <xdr:sp macro="" textlink="">
      <xdr:nvSpPr>
        <xdr:cNvPr id="214" name="AutoShape 2">
          <a:extLst>
            <a:ext uri="{FF2B5EF4-FFF2-40B4-BE49-F238E27FC236}">
              <a16:creationId xmlns:a16="http://schemas.microsoft.com/office/drawing/2014/main" id="{3696FE9A-5968-4E89-982A-679D98E941E6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170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30480</xdr:rowOff>
    </xdr:from>
    <xdr:ext cx="518160" cy="556260"/>
    <xdr:sp macro="" textlink="">
      <xdr:nvSpPr>
        <xdr:cNvPr id="215" name="AutoShape 2">
          <a:extLst>
            <a:ext uri="{FF2B5EF4-FFF2-40B4-BE49-F238E27FC236}">
              <a16:creationId xmlns:a16="http://schemas.microsoft.com/office/drawing/2014/main" id="{6C267AD4-AB19-4703-BFC1-91CCCBA350C3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170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30480</xdr:rowOff>
    </xdr:from>
    <xdr:ext cx="518160" cy="556260"/>
    <xdr:sp macro="" textlink="">
      <xdr:nvSpPr>
        <xdr:cNvPr id="216" name="AutoShape 2">
          <a:extLst>
            <a:ext uri="{FF2B5EF4-FFF2-40B4-BE49-F238E27FC236}">
              <a16:creationId xmlns:a16="http://schemas.microsoft.com/office/drawing/2014/main" id="{F047D4CD-E725-43DE-B80A-3B6097E3FE69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170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30480</xdr:rowOff>
    </xdr:from>
    <xdr:ext cx="518160" cy="556260"/>
    <xdr:sp macro="" textlink="">
      <xdr:nvSpPr>
        <xdr:cNvPr id="217" name="AutoShape 2">
          <a:extLst>
            <a:ext uri="{FF2B5EF4-FFF2-40B4-BE49-F238E27FC236}">
              <a16:creationId xmlns:a16="http://schemas.microsoft.com/office/drawing/2014/main" id="{32690BDD-186A-4B81-B45E-B02272AFA8CD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170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30480</xdr:rowOff>
    </xdr:from>
    <xdr:ext cx="518160" cy="556260"/>
    <xdr:sp macro="" textlink="">
      <xdr:nvSpPr>
        <xdr:cNvPr id="218" name="AutoShape 2">
          <a:extLst>
            <a:ext uri="{FF2B5EF4-FFF2-40B4-BE49-F238E27FC236}">
              <a16:creationId xmlns:a16="http://schemas.microsoft.com/office/drawing/2014/main" id="{96221757-19C7-4EBF-8542-5B97741AE0C7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170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30480</xdr:rowOff>
    </xdr:from>
    <xdr:ext cx="518160" cy="556260"/>
    <xdr:sp macro="" textlink="">
      <xdr:nvSpPr>
        <xdr:cNvPr id="219" name="AutoShape 2">
          <a:extLst>
            <a:ext uri="{FF2B5EF4-FFF2-40B4-BE49-F238E27FC236}">
              <a16:creationId xmlns:a16="http://schemas.microsoft.com/office/drawing/2014/main" id="{42155C25-547E-4743-849B-50E7D9F4955A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170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30480</xdr:rowOff>
    </xdr:from>
    <xdr:ext cx="518160" cy="556260"/>
    <xdr:sp macro="" textlink="">
      <xdr:nvSpPr>
        <xdr:cNvPr id="220" name="AutoShape 2">
          <a:extLst>
            <a:ext uri="{FF2B5EF4-FFF2-40B4-BE49-F238E27FC236}">
              <a16:creationId xmlns:a16="http://schemas.microsoft.com/office/drawing/2014/main" id="{F6BE4C42-2337-403F-803C-AEBE43552F62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170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82</xdr:row>
      <xdr:rowOff>30480</xdr:rowOff>
    </xdr:from>
    <xdr:ext cx="518160" cy="556260"/>
    <xdr:sp macro="" textlink="">
      <xdr:nvSpPr>
        <xdr:cNvPr id="221" name="AutoShape 2">
          <a:extLst>
            <a:ext uri="{FF2B5EF4-FFF2-40B4-BE49-F238E27FC236}">
              <a16:creationId xmlns:a16="http://schemas.microsoft.com/office/drawing/2014/main" id="{EF9B0F8C-629D-46AB-8F43-7863EB9C780B}"/>
            </a:ext>
          </a:extLst>
        </xdr:cNvPr>
        <xdr:cNvSpPr>
          <a:spLocks noChangeAspect="1" noChangeArrowheads="1"/>
        </xdr:cNvSpPr>
      </xdr:nvSpPr>
      <xdr:spPr bwMode="auto">
        <a:xfrm>
          <a:off x="5364480" y="8648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82</xdr:row>
      <xdr:rowOff>30480</xdr:rowOff>
    </xdr:from>
    <xdr:ext cx="518160" cy="556260"/>
    <xdr:sp macro="" textlink="">
      <xdr:nvSpPr>
        <xdr:cNvPr id="222" name="AutoShape 2">
          <a:extLst>
            <a:ext uri="{FF2B5EF4-FFF2-40B4-BE49-F238E27FC236}">
              <a16:creationId xmlns:a16="http://schemas.microsoft.com/office/drawing/2014/main" id="{6BD8C5EF-33E0-42A4-AC12-EB594C965937}"/>
            </a:ext>
          </a:extLst>
        </xdr:cNvPr>
        <xdr:cNvSpPr>
          <a:spLocks noChangeAspect="1" noChangeArrowheads="1"/>
        </xdr:cNvSpPr>
      </xdr:nvSpPr>
      <xdr:spPr bwMode="auto">
        <a:xfrm>
          <a:off x="5364480" y="8648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82</xdr:row>
      <xdr:rowOff>30480</xdr:rowOff>
    </xdr:from>
    <xdr:ext cx="518160" cy="556260"/>
    <xdr:sp macro="" textlink="">
      <xdr:nvSpPr>
        <xdr:cNvPr id="223" name="AutoShape 2">
          <a:extLst>
            <a:ext uri="{FF2B5EF4-FFF2-40B4-BE49-F238E27FC236}">
              <a16:creationId xmlns:a16="http://schemas.microsoft.com/office/drawing/2014/main" id="{D9F69570-6B2A-4F81-993F-ACAEB2C8B3EE}"/>
            </a:ext>
          </a:extLst>
        </xdr:cNvPr>
        <xdr:cNvSpPr>
          <a:spLocks noChangeAspect="1" noChangeArrowheads="1"/>
        </xdr:cNvSpPr>
      </xdr:nvSpPr>
      <xdr:spPr bwMode="auto">
        <a:xfrm>
          <a:off x="5364480" y="8648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82</xdr:row>
      <xdr:rowOff>30480</xdr:rowOff>
    </xdr:from>
    <xdr:ext cx="518160" cy="556260"/>
    <xdr:sp macro="" textlink="">
      <xdr:nvSpPr>
        <xdr:cNvPr id="224" name="AutoShape 2">
          <a:extLst>
            <a:ext uri="{FF2B5EF4-FFF2-40B4-BE49-F238E27FC236}">
              <a16:creationId xmlns:a16="http://schemas.microsoft.com/office/drawing/2014/main" id="{BF4E481E-0CE2-4317-A07E-6CA29A08F07B}"/>
            </a:ext>
          </a:extLst>
        </xdr:cNvPr>
        <xdr:cNvSpPr>
          <a:spLocks noChangeAspect="1" noChangeArrowheads="1"/>
        </xdr:cNvSpPr>
      </xdr:nvSpPr>
      <xdr:spPr bwMode="auto">
        <a:xfrm>
          <a:off x="5364480" y="8648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82</xdr:row>
      <xdr:rowOff>30480</xdr:rowOff>
    </xdr:from>
    <xdr:ext cx="518160" cy="556260"/>
    <xdr:sp macro="" textlink="">
      <xdr:nvSpPr>
        <xdr:cNvPr id="225" name="AutoShape 2">
          <a:extLst>
            <a:ext uri="{FF2B5EF4-FFF2-40B4-BE49-F238E27FC236}">
              <a16:creationId xmlns:a16="http://schemas.microsoft.com/office/drawing/2014/main" id="{D5D6D99C-A115-4C17-BE6D-0A3435C297AA}"/>
            </a:ext>
          </a:extLst>
        </xdr:cNvPr>
        <xdr:cNvSpPr>
          <a:spLocks noChangeAspect="1" noChangeArrowheads="1"/>
        </xdr:cNvSpPr>
      </xdr:nvSpPr>
      <xdr:spPr bwMode="auto">
        <a:xfrm>
          <a:off x="5364480" y="8648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82</xdr:row>
      <xdr:rowOff>30480</xdr:rowOff>
    </xdr:from>
    <xdr:ext cx="518160" cy="556260"/>
    <xdr:sp macro="" textlink="">
      <xdr:nvSpPr>
        <xdr:cNvPr id="226" name="AutoShape 2">
          <a:extLst>
            <a:ext uri="{FF2B5EF4-FFF2-40B4-BE49-F238E27FC236}">
              <a16:creationId xmlns:a16="http://schemas.microsoft.com/office/drawing/2014/main" id="{751C158B-31AC-4636-8A07-E22A8C46507C}"/>
            </a:ext>
          </a:extLst>
        </xdr:cNvPr>
        <xdr:cNvSpPr>
          <a:spLocks noChangeAspect="1" noChangeArrowheads="1"/>
        </xdr:cNvSpPr>
      </xdr:nvSpPr>
      <xdr:spPr bwMode="auto">
        <a:xfrm>
          <a:off x="5364480" y="8648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82</xdr:row>
      <xdr:rowOff>30480</xdr:rowOff>
    </xdr:from>
    <xdr:ext cx="518160" cy="556260"/>
    <xdr:sp macro="" textlink="">
      <xdr:nvSpPr>
        <xdr:cNvPr id="227" name="AutoShape 2">
          <a:extLst>
            <a:ext uri="{FF2B5EF4-FFF2-40B4-BE49-F238E27FC236}">
              <a16:creationId xmlns:a16="http://schemas.microsoft.com/office/drawing/2014/main" id="{EAAB14AB-236C-4C77-8D73-94622215B356}"/>
            </a:ext>
          </a:extLst>
        </xdr:cNvPr>
        <xdr:cNvSpPr>
          <a:spLocks noChangeAspect="1" noChangeArrowheads="1"/>
        </xdr:cNvSpPr>
      </xdr:nvSpPr>
      <xdr:spPr bwMode="auto">
        <a:xfrm>
          <a:off x="5364480" y="8648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82</xdr:row>
      <xdr:rowOff>30480</xdr:rowOff>
    </xdr:from>
    <xdr:ext cx="518160" cy="556260"/>
    <xdr:sp macro="" textlink="">
      <xdr:nvSpPr>
        <xdr:cNvPr id="228" name="AutoShape 2">
          <a:extLst>
            <a:ext uri="{FF2B5EF4-FFF2-40B4-BE49-F238E27FC236}">
              <a16:creationId xmlns:a16="http://schemas.microsoft.com/office/drawing/2014/main" id="{E625B30D-79D7-4451-AB46-D06F0E62641C}"/>
            </a:ext>
          </a:extLst>
        </xdr:cNvPr>
        <xdr:cNvSpPr>
          <a:spLocks noChangeAspect="1" noChangeArrowheads="1"/>
        </xdr:cNvSpPr>
      </xdr:nvSpPr>
      <xdr:spPr bwMode="auto">
        <a:xfrm>
          <a:off x="5364480" y="8648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82</xdr:row>
      <xdr:rowOff>30480</xdr:rowOff>
    </xdr:from>
    <xdr:ext cx="518160" cy="556260"/>
    <xdr:sp macro="" textlink="">
      <xdr:nvSpPr>
        <xdr:cNvPr id="229" name="AutoShape 2">
          <a:extLst>
            <a:ext uri="{FF2B5EF4-FFF2-40B4-BE49-F238E27FC236}">
              <a16:creationId xmlns:a16="http://schemas.microsoft.com/office/drawing/2014/main" id="{A7D2A897-3278-47E5-9249-F2D11EA0CC34}"/>
            </a:ext>
          </a:extLst>
        </xdr:cNvPr>
        <xdr:cNvSpPr>
          <a:spLocks noChangeAspect="1" noChangeArrowheads="1"/>
        </xdr:cNvSpPr>
      </xdr:nvSpPr>
      <xdr:spPr bwMode="auto">
        <a:xfrm>
          <a:off x="5364480" y="8648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82</xdr:row>
      <xdr:rowOff>30480</xdr:rowOff>
    </xdr:from>
    <xdr:ext cx="518160" cy="556260"/>
    <xdr:sp macro="" textlink="">
      <xdr:nvSpPr>
        <xdr:cNvPr id="230" name="AutoShape 2">
          <a:extLst>
            <a:ext uri="{FF2B5EF4-FFF2-40B4-BE49-F238E27FC236}">
              <a16:creationId xmlns:a16="http://schemas.microsoft.com/office/drawing/2014/main" id="{4EED2026-E064-49AA-A164-4972969BED99}"/>
            </a:ext>
          </a:extLst>
        </xdr:cNvPr>
        <xdr:cNvSpPr>
          <a:spLocks noChangeAspect="1" noChangeArrowheads="1"/>
        </xdr:cNvSpPr>
      </xdr:nvSpPr>
      <xdr:spPr bwMode="auto">
        <a:xfrm>
          <a:off x="5364480" y="8648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82</xdr:row>
      <xdr:rowOff>30480</xdr:rowOff>
    </xdr:from>
    <xdr:ext cx="518160" cy="556260"/>
    <xdr:sp macro="" textlink="">
      <xdr:nvSpPr>
        <xdr:cNvPr id="231" name="AutoShape 2">
          <a:extLst>
            <a:ext uri="{FF2B5EF4-FFF2-40B4-BE49-F238E27FC236}">
              <a16:creationId xmlns:a16="http://schemas.microsoft.com/office/drawing/2014/main" id="{D4395F10-7BA5-4403-8B1F-FE2E7BB57C9C}"/>
            </a:ext>
          </a:extLst>
        </xdr:cNvPr>
        <xdr:cNvSpPr>
          <a:spLocks noChangeAspect="1" noChangeArrowheads="1"/>
        </xdr:cNvSpPr>
      </xdr:nvSpPr>
      <xdr:spPr bwMode="auto">
        <a:xfrm>
          <a:off x="5364480" y="8648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82</xdr:row>
      <xdr:rowOff>30480</xdr:rowOff>
    </xdr:from>
    <xdr:ext cx="518160" cy="556260"/>
    <xdr:sp macro="" textlink="">
      <xdr:nvSpPr>
        <xdr:cNvPr id="232" name="AutoShape 2">
          <a:extLst>
            <a:ext uri="{FF2B5EF4-FFF2-40B4-BE49-F238E27FC236}">
              <a16:creationId xmlns:a16="http://schemas.microsoft.com/office/drawing/2014/main" id="{BC875BB2-9860-4434-AC4F-6E95F20ACF0B}"/>
            </a:ext>
          </a:extLst>
        </xdr:cNvPr>
        <xdr:cNvSpPr>
          <a:spLocks noChangeAspect="1" noChangeArrowheads="1"/>
        </xdr:cNvSpPr>
      </xdr:nvSpPr>
      <xdr:spPr bwMode="auto">
        <a:xfrm>
          <a:off x="5364480" y="8648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82</xdr:row>
      <xdr:rowOff>30480</xdr:rowOff>
    </xdr:from>
    <xdr:ext cx="518160" cy="556260"/>
    <xdr:sp macro="" textlink="">
      <xdr:nvSpPr>
        <xdr:cNvPr id="233" name="AutoShape 2">
          <a:extLst>
            <a:ext uri="{FF2B5EF4-FFF2-40B4-BE49-F238E27FC236}">
              <a16:creationId xmlns:a16="http://schemas.microsoft.com/office/drawing/2014/main" id="{12B9B8A5-769C-4D0E-BC8A-EE7BACF708E1}"/>
            </a:ext>
          </a:extLst>
        </xdr:cNvPr>
        <xdr:cNvSpPr>
          <a:spLocks noChangeAspect="1" noChangeArrowheads="1"/>
        </xdr:cNvSpPr>
      </xdr:nvSpPr>
      <xdr:spPr bwMode="auto">
        <a:xfrm>
          <a:off x="5364480" y="8648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82</xdr:row>
      <xdr:rowOff>30480</xdr:rowOff>
    </xdr:from>
    <xdr:ext cx="518160" cy="556260"/>
    <xdr:sp macro="" textlink="">
      <xdr:nvSpPr>
        <xdr:cNvPr id="234" name="AutoShape 2">
          <a:extLst>
            <a:ext uri="{FF2B5EF4-FFF2-40B4-BE49-F238E27FC236}">
              <a16:creationId xmlns:a16="http://schemas.microsoft.com/office/drawing/2014/main" id="{87AD72A6-2A90-4FC2-84B9-B256EC75A612}"/>
            </a:ext>
          </a:extLst>
        </xdr:cNvPr>
        <xdr:cNvSpPr>
          <a:spLocks noChangeAspect="1" noChangeArrowheads="1"/>
        </xdr:cNvSpPr>
      </xdr:nvSpPr>
      <xdr:spPr bwMode="auto">
        <a:xfrm>
          <a:off x="5364480" y="8648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sv-SE"/>
        </a:p>
      </xdr:txBody>
    </xdr:sp>
    <xdr:clientData/>
  </xdr:oneCellAnchor>
  <xdr:oneCellAnchor>
    <xdr:from>
      <xdr:col>6</xdr:col>
      <xdr:colOff>0</xdr:colOff>
      <xdr:row>80</xdr:row>
      <xdr:rowOff>30480</xdr:rowOff>
    </xdr:from>
    <xdr:ext cx="518160" cy="556260"/>
    <xdr:sp macro="" textlink="">
      <xdr:nvSpPr>
        <xdr:cNvPr id="235" name="AutoShape 2">
          <a:extLst>
            <a:ext uri="{FF2B5EF4-FFF2-40B4-BE49-F238E27FC236}">
              <a16:creationId xmlns:a16="http://schemas.microsoft.com/office/drawing/2014/main" id="{7EF429C2-12F8-4825-8BCC-2E22ECC5813F}"/>
            </a:ext>
          </a:extLst>
        </xdr:cNvPr>
        <xdr:cNvSpPr>
          <a:spLocks noChangeAspect="1" noChangeArrowheads="1"/>
        </xdr:cNvSpPr>
      </xdr:nvSpPr>
      <xdr:spPr bwMode="auto">
        <a:xfrm>
          <a:off x="3916680" y="822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80</xdr:row>
      <xdr:rowOff>30480</xdr:rowOff>
    </xdr:from>
    <xdr:ext cx="518160" cy="556260"/>
    <xdr:sp macro="" textlink="">
      <xdr:nvSpPr>
        <xdr:cNvPr id="236" name="AutoShape 2">
          <a:extLst>
            <a:ext uri="{FF2B5EF4-FFF2-40B4-BE49-F238E27FC236}">
              <a16:creationId xmlns:a16="http://schemas.microsoft.com/office/drawing/2014/main" id="{424A528F-54AE-407B-AF2E-D4FE11CA7B7F}"/>
            </a:ext>
          </a:extLst>
        </xdr:cNvPr>
        <xdr:cNvSpPr>
          <a:spLocks noChangeAspect="1" noChangeArrowheads="1"/>
        </xdr:cNvSpPr>
      </xdr:nvSpPr>
      <xdr:spPr bwMode="auto">
        <a:xfrm>
          <a:off x="3916680" y="822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80</xdr:row>
      <xdr:rowOff>30480</xdr:rowOff>
    </xdr:from>
    <xdr:ext cx="518160" cy="556260"/>
    <xdr:sp macro="" textlink="">
      <xdr:nvSpPr>
        <xdr:cNvPr id="237" name="AutoShape 2">
          <a:extLst>
            <a:ext uri="{FF2B5EF4-FFF2-40B4-BE49-F238E27FC236}">
              <a16:creationId xmlns:a16="http://schemas.microsoft.com/office/drawing/2014/main" id="{AA46AAB2-6FA4-4F55-8F11-63B17FF5FD03}"/>
            </a:ext>
          </a:extLst>
        </xdr:cNvPr>
        <xdr:cNvSpPr>
          <a:spLocks noChangeAspect="1" noChangeArrowheads="1"/>
        </xdr:cNvSpPr>
      </xdr:nvSpPr>
      <xdr:spPr bwMode="auto">
        <a:xfrm>
          <a:off x="3916680" y="822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80</xdr:row>
      <xdr:rowOff>30480</xdr:rowOff>
    </xdr:from>
    <xdr:ext cx="518160" cy="556260"/>
    <xdr:sp macro="" textlink="">
      <xdr:nvSpPr>
        <xdr:cNvPr id="238" name="AutoShape 2">
          <a:extLst>
            <a:ext uri="{FF2B5EF4-FFF2-40B4-BE49-F238E27FC236}">
              <a16:creationId xmlns:a16="http://schemas.microsoft.com/office/drawing/2014/main" id="{42D659A9-47A2-4CE8-9FE4-C7BB1C4E4F2C}"/>
            </a:ext>
          </a:extLst>
        </xdr:cNvPr>
        <xdr:cNvSpPr>
          <a:spLocks noChangeAspect="1" noChangeArrowheads="1"/>
        </xdr:cNvSpPr>
      </xdr:nvSpPr>
      <xdr:spPr bwMode="auto">
        <a:xfrm>
          <a:off x="3916680" y="822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80</xdr:row>
      <xdr:rowOff>30480</xdr:rowOff>
    </xdr:from>
    <xdr:ext cx="518160" cy="556260"/>
    <xdr:sp macro="" textlink="">
      <xdr:nvSpPr>
        <xdr:cNvPr id="239" name="AutoShape 2">
          <a:extLst>
            <a:ext uri="{FF2B5EF4-FFF2-40B4-BE49-F238E27FC236}">
              <a16:creationId xmlns:a16="http://schemas.microsoft.com/office/drawing/2014/main" id="{4E061C8F-FAF5-46B4-A261-2FEA3B097A60}"/>
            </a:ext>
          </a:extLst>
        </xdr:cNvPr>
        <xdr:cNvSpPr>
          <a:spLocks noChangeAspect="1" noChangeArrowheads="1"/>
        </xdr:cNvSpPr>
      </xdr:nvSpPr>
      <xdr:spPr bwMode="auto">
        <a:xfrm>
          <a:off x="3916680" y="822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80</xdr:row>
      <xdr:rowOff>30480</xdr:rowOff>
    </xdr:from>
    <xdr:ext cx="518160" cy="556260"/>
    <xdr:sp macro="" textlink="">
      <xdr:nvSpPr>
        <xdr:cNvPr id="240" name="AutoShape 2">
          <a:extLst>
            <a:ext uri="{FF2B5EF4-FFF2-40B4-BE49-F238E27FC236}">
              <a16:creationId xmlns:a16="http://schemas.microsoft.com/office/drawing/2014/main" id="{C4EDF685-5640-4F7F-ACB0-C623D490A982}"/>
            </a:ext>
          </a:extLst>
        </xdr:cNvPr>
        <xdr:cNvSpPr>
          <a:spLocks noChangeAspect="1" noChangeArrowheads="1"/>
        </xdr:cNvSpPr>
      </xdr:nvSpPr>
      <xdr:spPr bwMode="auto">
        <a:xfrm>
          <a:off x="3916680" y="822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80</xdr:row>
      <xdr:rowOff>30480</xdr:rowOff>
    </xdr:from>
    <xdr:ext cx="518160" cy="556260"/>
    <xdr:sp macro="" textlink="">
      <xdr:nvSpPr>
        <xdr:cNvPr id="241" name="AutoShape 2">
          <a:extLst>
            <a:ext uri="{FF2B5EF4-FFF2-40B4-BE49-F238E27FC236}">
              <a16:creationId xmlns:a16="http://schemas.microsoft.com/office/drawing/2014/main" id="{BA1BA13E-9760-4ADD-8DE1-27610BDEAE5C}"/>
            </a:ext>
          </a:extLst>
        </xdr:cNvPr>
        <xdr:cNvSpPr>
          <a:spLocks noChangeAspect="1" noChangeArrowheads="1"/>
        </xdr:cNvSpPr>
      </xdr:nvSpPr>
      <xdr:spPr bwMode="auto">
        <a:xfrm>
          <a:off x="3916680" y="822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80</xdr:row>
      <xdr:rowOff>30480</xdr:rowOff>
    </xdr:from>
    <xdr:ext cx="518160" cy="556260"/>
    <xdr:sp macro="" textlink="">
      <xdr:nvSpPr>
        <xdr:cNvPr id="242" name="AutoShape 2">
          <a:extLst>
            <a:ext uri="{FF2B5EF4-FFF2-40B4-BE49-F238E27FC236}">
              <a16:creationId xmlns:a16="http://schemas.microsoft.com/office/drawing/2014/main" id="{8CAA7DD0-7735-4FC5-850D-94CAFBB7B797}"/>
            </a:ext>
          </a:extLst>
        </xdr:cNvPr>
        <xdr:cNvSpPr>
          <a:spLocks noChangeAspect="1" noChangeArrowheads="1"/>
        </xdr:cNvSpPr>
      </xdr:nvSpPr>
      <xdr:spPr bwMode="auto">
        <a:xfrm>
          <a:off x="3916680" y="822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80</xdr:row>
      <xdr:rowOff>30480</xdr:rowOff>
    </xdr:from>
    <xdr:ext cx="518160" cy="556260"/>
    <xdr:sp macro="" textlink="">
      <xdr:nvSpPr>
        <xdr:cNvPr id="243" name="AutoShape 2">
          <a:extLst>
            <a:ext uri="{FF2B5EF4-FFF2-40B4-BE49-F238E27FC236}">
              <a16:creationId xmlns:a16="http://schemas.microsoft.com/office/drawing/2014/main" id="{59FB6883-DD5F-498D-82EE-3FBB6ED1D1BD}"/>
            </a:ext>
          </a:extLst>
        </xdr:cNvPr>
        <xdr:cNvSpPr>
          <a:spLocks noChangeAspect="1" noChangeArrowheads="1"/>
        </xdr:cNvSpPr>
      </xdr:nvSpPr>
      <xdr:spPr bwMode="auto">
        <a:xfrm>
          <a:off x="3916680" y="822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80</xdr:row>
      <xdr:rowOff>30480</xdr:rowOff>
    </xdr:from>
    <xdr:ext cx="518160" cy="556260"/>
    <xdr:sp macro="" textlink="">
      <xdr:nvSpPr>
        <xdr:cNvPr id="244" name="AutoShape 2">
          <a:extLst>
            <a:ext uri="{FF2B5EF4-FFF2-40B4-BE49-F238E27FC236}">
              <a16:creationId xmlns:a16="http://schemas.microsoft.com/office/drawing/2014/main" id="{3FA6964C-2017-426F-A571-84702D570659}"/>
            </a:ext>
          </a:extLst>
        </xdr:cNvPr>
        <xdr:cNvSpPr>
          <a:spLocks noChangeAspect="1" noChangeArrowheads="1"/>
        </xdr:cNvSpPr>
      </xdr:nvSpPr>
      <xdr:spPr bwMode="auto">
        <a:xfrm>
          <a:off x="3916680" y="822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80</xdr:row>
      <xdr:rowOff>30480</xdr:rowOff>
    </xdr:from>
    <xdr:ext cx="518160" cy="556260"/>
    <xdr:sp macro="" textlink="">
      <xdr:nvSpPr>
        <xdr:cNvPr id="245" name="AutoShape 2">
          <a:extLst>
            <a:ext uri="{FF2B5EF4-FFF2-40B4-BE49-F238E27FC236}">
              <a16:creationId xmlns:a16="http://schemas.microsoft.com/office/drawing/2014/main" id="{B11A9044-B42D-4FEC-8938-AC3127D9C5D4}"/>
            </a:ext>
          </a:extLst>
        </xdr:cNvPr>
        <xdr:cNvSpPr>
          <a:spLocks noChangeAspect="1" noChangeArrowheads="1"/>
        </xdr:cNvSpPr>
      </xdr:nvSpPr>
      <xdr:spPr bwMode="auto">
        <a:xfrm>
          <a:off x="3916680" y="822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80</xdr:row>
      <xdr:rowOff>30480</xdr:rowOff>
    </xdr:from>
    <xdr:ext cx="518160" cy="556260"/>
    <xdr:sp macro="" textlink="">
      <xdr:nvSpPr>
        <xdr:cNvPr id="246" name="AutoShape 2">
          <a:extLst>
            <a:ext uri="{FF2B5EF4-FFF2-40B4-BE49-F238E27FC236}">
              <a16:creationId xmlns:a16="http://schemas.microsoft.com/office/drawing/2014/main" id="{6EC47A16-4849-4181-9D14-945BDD0DCA3B}"/>
            </a:ext>
          </a:extLst>
        </xdr:cNvPr>
        <xdr:cNvSpPr>
          <a:spLocks noChangeAspect="1" noChangeArrowheads="1"/>
        </xdr:cNvSpPr>
      </xdr:nvSpPr>
      <xdr:spPr bwMode="auto">
        <a:xfrm>
          <a:off x="3916680" y="822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80</xdr:row>
      <xdr:rowOff>30480</xdr:rowOff>
    </xdr:from>
    <xdr:ext cx="518160" cy="556260"/>
    <xdr:sp macro="" textlink="">
      <xdr:nvSpPr>
        <xdr:cNvPr id="247" name="AutoShape 2">
          <a:extLst>
            <a:ext uri="{FF2B5EF4-FFF2-40B4-BE49-F238E27FC236}">
              <a16:creationId xmlns:a16="http://schemas.microsoft.com/office/drawing/2014/main" id="{54E0DF1B-A917-401A-9F1C-024D185F50DD}"/>
            </a:ext>
          </a:extLst>
        </xdr:cNvPr>
        <xdr:cNvSpPr>
          <a:spLocks noChangeAspect="1" noChangeArrowheads="1"/>
        </xdr:cNvSpPr>
      </xdr:nvSpPr>
      <xdr:spPr bwMode="auto">
        <a:xfrm>
          <a:off x="3916680" y="822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81</xdr:row>
      <xdr:rowOff>30480</xdr:rowOff>
    </xdr:from>
    <xdr:ext cx="518160" cy="556260"/>
    <xdr:sp macro="" textlink="">
      <xdr:nvSpPr>
        <xdr:cNvPr id="248" name="AutoShape 2">
          <a:extLst>
            <a:ext uri="{FF2B5EF4-FFF2-40B4-BE49-F238E27FC236}">
              <a16:creationId xmlns:a16="http://schemas.microsoft.com/office/drawing/2014/main" id="{96150418-DFA4-475A-874E-3003CE76BA4C}"/>
            </a:ext>
          </a:extLst>
        </xdr:cNvPr>
        <xdr:cNvSpPr>
          <a:spLocks noChangeAspect="1" noChangeArrowheads="1"/>
        </xdr:cNvSpPr>
      </xdr:nvSpPr>
      <xdr:spPr bwMode="auto">
        <a:xfrm>
          <a:off x="5364480" y="17312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81</xdr:row>
      <xdr:rowOff>30480</xdr:rowOff>
    </xdr:from>
    <xdr:ext cx="518160" cy="556260"/>
    <xdr:sp macro="" textlink="">
      <xdr:nvSpPr>
        <xdr:cNvPr id="249" name="AutoShape 2">
          <a:extLst>
            <a:ext uri="{FF2B5EF4-FFF2-40B4-BE49-F238E27FC236}">
              <a16:creationId xmlns:a16="http://schemas.microsoft.com/office/drawing/2014/main" id="{870A29FF-1319-4B44-9AEE-01C3E40E2160}"/>
            </a:ext>
          </a:extLst>
        </xdr:cNvPr>
        <xdr:cNvSpPr>
          <a:spLocks noChangeAspect="1" noChangeArrowheads="1"/>
        </xdr:cNvSpPr>
      </xdr:nvSpPr>
      <xdr:spPr bwMode="auto">
        <a:xfrm>
          <a:off x="5364480" y="17312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81</xdr:row>
      <xdr:rowOff>30480</xdr:rowOff>
    </xdr:from>
    <xdr:ext cx="518160" cy="556260"/>
    <xdr:sp macro="" textlink="">
      <xdr:nvSpPr>
        <xdr:cNvPr id="250" name="AutoShape 2">
          <a:extLst>
            <a:ext uri="{FF2B5EF4-FFF2-40B4-BE49-F238E27FC236}">
              <a16:creationId xmlns:a16="http://schemas.microsoft.com/office/drawing/2014/main" id="{286C103C-A377-4380-9E79-C8796734F49E}"/>
            </a:ext>
          </a:extLst>
        </xdr:cNvPr>
        <xdr:cNvSpPr>
          <a:spLocks noChangeAspect="1" noChangeArrowheads="1"/>
        </xdr:cNvSpPr>
      </xdr:nvSpPr>
      <xdr:spPr bwMode="auto">
        <a:xfrm>
          <a:off x="5364480" y="17312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81</xdr:row>
      <xdr:rowOff>30480</xdr:rowOff>
    </xdr:from>
    <xdr:ext cx="518160" cy="556260"/>
    <xdr:sp macro="" textlink="">
      <xdr:nvSpPr>
        <xdr:cNvPr id="251" name="AutoShape 2">
          <a:extLst>
            <a:ext uri="{FF2B5EF4-FFF2-40B4-BE49-F238E27FC236}">
              <a16:creationId xmlns:a16="http://schemas.microsoft.com/office/drawing/2014/main" id="{E244E514-FE0F-4302-9484-BADC03C8C0A3}"/>
            </a:ext>
          </a:extLst>
        </xdr:cNvPr>
        <xdr:cNvSpPr>
          <a:spLocks noChangeAspect="1" noChangeArrowheads="1"/>
        </xdr:cNvSpPr>
      </xdr:nvSpPr>
      <xdr:spPr bwMode="auto">
        <a:xfrm>
          <a:off x="5364480" y="17312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81</xdr:row>
      <xdr:rowOff>30480</xdr:rowOff>
    </xdr:from>
    <xdr:ext cx="518160" cy="556260"/>
    <xdr:sp macro="" textlink="">
      <xdr:nvSpPr>
        <xdr:cNvPr id="252" name="AutoShape 2">
          <a:extLst>
            <a:ext uri="{FF2B5EF4-FFF2-40B4-BE49-F238E27FC236}">
              <a16:creationId xmlns:a16="http://schemas.microsoft.com/office/drawing/2014/main" id="{4F1E12D1-A738-4216-97D3-E2F95806FB4E}"/>
            </a:ext>
          </a:extLst>
        </xdr:cNvPr>
        <xdr:cNvSpPr>
          <a:spLocks noChangeAspect="1" noChangeArrowheads="1"/>
        </xdr:cNvSpPr>
      </xdr:nvSpPr>
      <xdr:spPr bwMode="auto">
        <a:xfrm>
          <a:off x="5364480" y="17312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81</xdr:row>
      <xdr:rowOff>30480</xdr:rowOff>
    </xdr:from>
    <xdr:ext cx="518160" cy="556260"/>
    <xdr:sp macro="" textlink="">
      <xdr:nvSpPr>
        <xdr:cNvPr id="253" name="AutoShape 2">
          <a:extLst>
            <a:ext uri="{FF2B5EF4-FFF2-40B4-BE49-F238E27FC236}">
              <a16:creationId xmlns:a16="http://schemas.microsoft.com/office/drawing/2014/main" id="{EF03EA2A-3F67-4CF3-9552-122935624D86}"/>
            </a:ext>
          </a:extLst>
        </xdr:cNvPr>
        <xdr:cNvSpPr>
          <a:spLocks noChangeAspect="1" noChangeArrowheads="1"/>
        </xdr:cNvSpPr>
      </xdr:nvSpPr>
      <xdr:spPr bwMode="auto">
        <a:xfrm>
          <a:off x="5364480" y="17312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81</xdr:row>
      <xdr:rowOff>30480</xdr:rowOff>
    </xdr:from>
    <xdr:ext cx="518160" cy="556260"/>
    <xdr:sp macro="" textlink="">
      <xdr:nvSpPr>
        <xdr:cNvPr id="254" name="AutoShape 2">
          <a:extLst>
            <a:ext uri="{FF2B5EF4-FFF2-40B4-BE49-F238E27FC236}">
              <a16:creationId xmlns:a16="http://schemas.microsoft.com/office/drawing/2014/main" id="{91CCCE85-E1B2-4D09-BB81-139C2A970D20}"/>
            </a:ext>
          </a:extLst>
        </xdr:cNvPr>
        <xdr:cNvSpPr>
          <a:spLocks noChangeAspect="1" noChangeArrowheads="1"/>
        </xdr:cNvSpPr>
      </xdr:nvSpPr>
      <xdr:spPr bwMode="auto">
        <a:xfrm>
          <a:off x="5364480" y="17312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45</xdr:row>
      <xdr:rowOff>30480</xdr:rowOff>
    </xdr:from>
    <xdr:ext cx="518160" cy="556260"/>
    <xdr:sp macro="" textlink="">
      <xdr:nvSpPr>
        <xdr:cNvPr id="255" name="AutoShape 2">
          <a:extLst>
            <a:ext uri="{FF2B5EF4-FFF2-40B4-BE49-F238E27FC236}">
              <a16:creationId xmlns:a16="http://schemas.microsoft.com/office/drawing/2014/main" id="{DE4732AA-A805-458E-B8FC-89E419E77AEB}"/>
            </a:ext>
          </a:extLst>
        </xdr:cNvPr>
        <xdr:cNvSpPr>
          <a:spLocks noChangeAspect="1" noChangeArrowheads="1"/>
        </xdr:cNvSpPr>
      </xdr:nvSpPr>
      <xdr:spPr bwMode="auto">
        <a:xfrm>
          <a:off x="5364480" y="8648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45</xdr:row>
      <xdr:rowOff>30480</xdr:rowOff>
    </xdr:from>
    <xdr:ext cx="518160" cy="556260"/>
    <xdr:sp macro="" textlink="">
      <xdr:nvSpPr>
        <xdr:cNvPr id="256" name="AutoShape 2">
          <a:extLst>
            <a:ext uri="{FF2B5EF4-FFF2-40B4-BE49-F238E27FC236}">
              <a16:creationId xmlns:a16="http://schemas.microsoft.com/office/drawing/2014/main" id="{2E195CF6-1E0B-419A-BA84-20AA25E5B34B}"/>
            </a:ext>
          </a:extLst>
        </xdr:cNvPr>
        <xdr:cNvSpPr>
          <a:spLocks noChangeAspect="1" noChangeArrowheads="1"/>
        </xdr:cNvSpPr>
      </xdr:nvSpPr>
      <xdr:spPr bwMode="auto">
        <a:xfrm>
          <a:off x="5364480" y="8648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45</xdr:row>
      <xdr:rowOff>30480</xdr:rowOff>
    </xdr:from>
    <xdr:ext cx="518160" cy="556260"/>
    <xdr:sp macro="" textlink="">
      <xdr:nvSpPr>
        <xdr:cNvPr id="257" name="AutoShape 2">
          <a:extLst>
            <a:ext uri="{FF2B5EF4-FFF2-40B4-BE49-F238E27FC236}">
              <a16:creationId xmlns:a16="http://schemas.microsoft.com/office/drawing/2014/main" id="{3553204E-9555-458B-BD13-B9E301775E34}"/>
            </a:ext>
          </a:extLst>
        </xdr:cNvPr>
        <xdr:cNvSpPr>
          <a:spLocks noChangeAspect="1" noChangeArrowheads="1"/>
        </xdr:cNvSpPr>
      </xdr:nvSpPr>
      <xdr:spPr bwMode="auto">
        <a:xfrm>
          <a:off x="5364480" y="8648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45</xdr:row>
      <xdr:rowOff>30480</xdr:rowOff>
    </xdr:from>
    <xdr:ext cx="518160" cy="556260"/>
    <xdr:sp macro="" textlink="">
      <xdr:nvSpPr>
        <xdr:cNvPr id="258" name="AutoShape 2">
          <a:extLst>
            <a:ext uri="{FF2B5EF4-FFF2-40B4-BE49-F238E27FC236}">
              <a16:creationId xmlns:a16="http://schemas.microsoft.com/office/drawing/2014/main" id="{E64926FA-D94E-4B79-9803-D4920A2A4466}"/>
            </a:ext>
          </a:extLst>
        </xdr:cNvPr>
        <xdr:cNvSpPr>
          <a:spLocks noChangeAspect="1" noChangeArrowheads="1"/>
        </xdr:cNvSpPr>
      </xdr:nvSpPr>
      <xdr:spPr bwMode="auto">
        <a:xfrm>
          <a:off x="5364480" y="8648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45</xdr:row>
      <xdr:rowOff>30480</xdr:rowOff>
    </xdr:from>
    <xdr:ext cx="518160" cy="556260"/>
    <xdr:sp macro="" textlink="">
      <xdr:nvSpPr>
        <xdr:cNvPr id="259" name="AutoShape 2">
          <a:extLst>
            <a:ext uri="{FF2B5EF4-FFF2-40B4-BE49-F238E27FC236}">
              <a16:creationId xmlns:a16="http://schemas.microsoft.com/office/drawing/2014/main" id="{4DE50B7C-0DE2-4D78-B5A3-AB476B247D27}"/>
            </a:ext>
          </a:extLst>
        </xdr:cNvPr>
        <xdr:cNvSpPr>
          <a:spLocks noChangeAspect="1" noChangeArrowheads="1"/>
        </xdr:cNvSpPr>
      </xdr:nvSpPr>
      <xdr:spPr bwMode="auto">
        <a:xfrm>
          <a:off x="5364480" y="8648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45</xdr:row>
      <xdr:rowOff>30480</xdr:rowOff>
    </xdr:from>
    <xdr:ext cx="518160" cy="556260"/>
    <xdr:sp macro="" textlink="">
      <xdr:nvSpPr>
        <xdr:cNvPr id="260" name="AutoShape 2">
          <a:extLst>
            <a:ext uri="{FF2B5EF4-FFF2-40B4-BE49-F238E27FC236}">
              <a16:creationId xmlns:a16="http://schemas.microsoft.com/office/drawing/2014/main" id="{088378C3-CAC4-4A62-B905-C148BEF6BD01}"/>
            </a:ext>
          </a:extLst>
        </xdr:cNvPr>
        <xdr:cNvSpPr>
          <a:spLocks noChangeAspect="1" noChangeArrowheads="1"/>
        </xdr:cNvSpPr>
      </xdr:nvSpPr>
      <xdr:spPr bwMode="auto">
        <a:xfrm>
          <a:off x="5364480" y="8648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45</xdr:row>
      <xdr:rowOff>30480</xdr:rowOff>
    </xdr:from>
    <xdr:ext cx="518160" cy="556260"/>
    <xdr:sp macro="" textlink="">
      <xdr:nvSpPr>
        <xdr:cNvPr id="261" name="AutoShape 2">
          <a:extLst>
            <a:ext uri="{FF2B5EF4-FFF2-40B4-BE49-F238E27FC236}">
              <a16:creationId xmlns:a16="http://schemas.microsoft.com/office/drawing/2014/main" id="{C03AE9B4-3A8B-4849-A6BF-BA03D109B1DE}"/>
            </a:ext>
          </a:extLst>
        </xdr:cNvPr>
        <xdr:cNvSpPr>
          <a:spLocks noChangeAspect="1" noChangeArrowheads="1"/>
        </xdr:cNvSpPr>
      </xdr:nvSpPr>
      <xdr:spPr bwMode="auto">
        <a:xfrm>
          <a:off x="5364480" y="8648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45</xdr:row>
      <xdr:rowOff>30480</xdr:rowOff>
    </xdr:from>
    <xdr:ext cx="518160" cy="556260"/>
    <xdr:sp macro="" textlink="">
      <xdr:nvSpPr>
        <xdr:cNvPr id="262" name="AutoShape 2">
          <a:extLst>
            <a:ext uri="{FF2B5EF4-FFF2-40B4-BE49-F238E27FC236}">
              <a16:creationId xmlns:a16="http://schemas.microsoft.com/office/drawing/2014/main" id="{DB8508E9-6F59-4971-9617-AA00F487300D}"/>
            </a:ext>
          </a:extLst>
        </xdr:cNvPr>
        <xdr:cNvSpPr>
          <a:spLocks noChangeAspect="1" noChangeArrowheads="1"/>
        </xdr:cNvSpPr>
      </xdr:nvSpPr>
      <xdr:spPr bwMode="auto">
        <a:xfrm>
          <a:off x="5364480" y="8648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45</xdr:row>
      <xdr:rowOff>30480</xdr:rowOff>
    </xdr:from>
    <xdr:ext cx="518160" cy="556260"/>
    <xdr:sp macro="" textlink="">
      <xdr:nvSpPr>
        <xdr:cNvPr id="263" name="AutoShape 2">
          <a:extLst>
            <a:ext uri="{FF2B5EF4-FFF2-40B4-BE49-F238E27FC236}">
              <a16:creationId xmlns:a16="http://schemas.microsoft.com/office/drawing/2014/main" id="{FC98330E-34A3-4038-8936-DECB446B946D}"/>
            </a:ext>
          </a:extLst>
        </xdr:cNvPr>
        <xdr:cNvSpPr>
          <a:spLocks noChangeAspect="1" noChangeArrowheads="1"/>
        </xdr:cNvSpPr>
      </xdr:nvSpPr>
      <xdr:spPr bwMode="auto">
        <a:xfrm>
          <a:off x="5364480" y="8648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45</xdr:row>
      <xdr:rowOff>30480</xdr:rowOff>
    </xdr:from>
    <xdr:ext cx="518160" cy="556260"/>
    <xdr:sp macro="" textlink="">
      <xdr:nvSpPr>
        <xdr:cNvPr id="264" name="AutoShape 2">
          <a:extLst>
            <a:ext uri="{FF2B5EF4-FFF2-40B4-BE49-F238E27FC236}">
              <a16:creationId xmlns:a16="http://schemas.microsoft.com/office/drawing/2014/main" id="{D8422112-A5EF-463C-A395-4B1626412041}"/>
            </a:ext>
          </a:extLst>
        </xdr:cNvPr>
        <xdr:cNvSpPr>
          <a:spLocks noChangeAspect="1" noChangeArrowheads="1"/>
        </xdr:cNvSpPr>
      </xdr:nvSpPr>
      <xdr:spPr bwMode="auto">
        <a:xfrm>
          <a:off x="5364480" y="8648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45</xdr:row>
      <xdr:rowOff>30480</xdr:rowOff>
    </xdr:from>
    <xdr:ext cx="518160" cy="556260"/>
    <xdr:sp macro="" textlink="">
      <xdr:nvSpPr>
        <xdr:cNvPr id="265" name="AutoShape 2">
          <a:extLst>
            <a:ext uri="{FF2B5EF4-FFF2-40B4-BE49-F238E27FC236}">
              <a16:creationId xmlns:a16="http://schemas.microsoft.com/office/drawing/2014/main" id="{48444F39-1839-44BC-9E8B-873BF7B86A9E}"/>
            </a:ext>
          </a:extLst>
        </xdr:cNvPr>
        <xdr:cNvSpPr>
          <a:spLocks noChangeAspect="1" noChangeArrowheads="1"/>
        </xdr:cNvSpPr>
      </xdr:nvSpPr>
      <xdr:spPr bwMode="auto">
        <a:xfrm>
          <a:off x="5364480" y="8648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45</xdr:row>
      <xdr:rowOff>30480</xdr:rowOff>
    </xdr:from>
    <xdr:ext cx="518160" cy="556260"/>
    <xdr:sp macro="" textlink="">
      <xdr:nvSpPr>
        <xdr:cNvPr id="266" name="AutoShape 2">
          <a:extLst>
            <a:ext uri="{FF2B5EF4-FFF2-40B4-BE49-F238E27FC236}">
              <a16:creationId xmlns:a16="http://schemas.microsoft.com/office/drawing/2014/main" id="{851A4479-6FC6-43DB-BE1C-DCCC08C037D3}"/>
            </a:ext>
          </a:extLst>
        </xdr:cNvPr>
        <xdr:cNvSpPr>
          <a:spLocks noChangeAspect="1" noChangeArrowheads="1"/>
        </xdr:cNvSpPr>
      </xdr:nvSpPr>
      <xdr:spPr bwMode="auto">
        <a:xfrm>
          <a:off x="5364480" y="8648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45</xdr:row>
      <xdr:rowOff>30480</xdr:rowOff>
    </xdr:from>
    <xdr:ext cx="518160" cy="556260"/>
    <xdr:sp macro="" textlink="">
      <xdr:nvSpPr>
        <xdr:cNvPr id="267" name="AutoShape 2">
          <a:extLst>
            <a:ext uri="{FF2B5EF4-FFF2-40B4-BE49-F238E27FC236}">
              <a16:creationId xmlns:a16="http://schemas.microsoft.com/office/drawing/2014/main" id="{0FBFD1CE-AEF5-4F38-AE77-16D6A140FE84}"/>
            </a:ext>
          </a:extLst>
        </xdr:cNvPr>
        <xdr:cNvSpPr>
          <a:spLocks noChangeAspect="1" noChangeArrowheads="1"/>
        </xdr:cNvSpPr>
      </xdr:nvSpPr>
      <xdr:spPr bwMode="auto">
        <a:xfrm>
          <a:off x="5364480" y="8648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45</xdr:row>
      <xdr:rowOff>30480</xdr:rowOff>
    </xdr:from>
    <xdr:ext cx="518160" cy="556260"/>
    <xdr:sp macro="" textlink="">
      <xdr:nvSpPr>
        <xdr:cNvPr id="268" name="AutoShape 2">
          <a:extLst>
            <a:ext uri="{FF2B5EF4-FFF2-40B4-BE49-F238E27FC236}">
              <a16:creationId xmlns:a16="http://schemas.microsoft.com/office/drawing/2014/main" id="{A6950AA9-4B8C-4316-B986-EABF66F7DC2A}"/>
            </a:ext>
          </a:extLst>
        </xdr:cNvPr>
        <xdr:cNvSpPr>
          <a:spLocks noChangeAspect="1" noChangeArrowheads="1"/>
        </xdr:cNvSpPr>
      </xdr:nvSpPr>
      <xdr:spPr bwMode="auto">
        <a:xfrm>
          <a:off x="5364480" y="8648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sv-SE"/>
        </a:p>
      </xdr:txBody>
    </xdr:sp>
    <xdr:clientData/>
  </xdr:oneCellAnchor>
  <xdr:oneCellAnchor>
    <xdr:from>
      <xdr:col>6</xdr:col>
      <xdr:colOff>0</xdr:colOff>
      <xdr:row>37</xdr:row>
      <xdr:rowOff>30480</xdr:rowOff>
    </xdr:from>
    <xdr:ext cx="518160" cy="556260"/>
    <xdr:sp macro="" textlink="">
      <xdr:nvSpPr>
        <xdr:cNvPr id="269" name="AutoShape 2">
          <a:extLst>
            <a:ext uri="{FF2B5EF4-FFF2-40B4-BE49-F238E27FC236}">
              <a16:creationId xmlns:a16="http://schemas.microsoft.com/office/drawing/2014/main" id="{EB1805F5-D472-490C-9EF9-322B8D8BFFB6}"/>
            </a:ext>
          </a:extLst>
        </xdr:cNvPr>
        <xdr:cNvSpPr>
          <a:spLocks noChangeAspect="1" noChangeArrowheads="1"/>
        </xdr:cNvSpPr>
      </xdr:nvSpPr>
      <xdr:spPr bwMode="auto">
        <a:xfrm>
          <a:off x="3916680" y="822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37</xdr:row>
      <xdr:rowOff>30480</xdr:rowOff>
    </xdr:from>
    <xdr:ext cx="518160" cy="556260"/>
    <xdr:sp macro="" textlink="">
      <xdr:nvSpPr>
        <xdr:cNvPr id="270" name="AutoShape 2">
          <a:extLst>
            <a:ext uri="{FF2B5EF4-FFF2-40B4-BE49-F238E27FC236}">
              <a16:creationId xmlns:a16="http://schemas.microsoft.com/office/drawing/2014/main" id="{1EBDBED3-B61B-4027-BA7C-210F6CAFA64A}"/>
            </a:ext>
          </a:extLst>
        </xdr:cNvPr>
        <xdr:cNvSpPr>
          <a:spLocks noChangeAspect="1" noChangeArrowheads="1"/>
        </xdr:cNvSpPr>
      </xdr:nvSpPr>
      <xdr:spPr bwMode="auto">
        <a:xfrm>
          <a:off x="3916680" y="822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37</xdr:row>
      <xdr:rowOff>30480</xdr:rowOff>
    </xdr:from>
    <xdr:ext cx="518160" cy="556260"/>
    <xdr:sp macro="" textlink="">
      <xdr:nvSpPr>
        <xdr:cNvPr id="271" name="AutoShape 2">
          <a:extLst>
            <a:ext uri="{FF2B5EF4-FFF2-40B4-BE49-F238E27FC236}">
              <a16:creationId xmlns:a16="http://schemas.microsoft.com/office/drawing/2014/main" id="{0FC99220-373C-4B4A-81DF-DAAF2D77C79C}"/>
            </a:ext>
          </a:extLst>
        </xdr:cNvPr>
        <xdr:cNvSpPr>
          <a:spLocks noChangeAspect="1" noChangeArrowheads="1"/>
        </xdr:cNvSpPr>
      </xdr:nvSpPr>
      <xdr:spPr bwMode="auto">
        <a:xfrm>
          <a:off x="3916680" y="822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37</xdr:row>
      <xdr:rowOff>30480</xdr:rowOff>
    </xdr:from>
    <xdr:ext cx="518160" cy="556260"/>
    <xdr:sp macro="" textlink="">
      <xdr:nvSpPr>
        <xdr:cNvPr id="272" name="AutoShape 2">
          <a:extLst>
            <a:ext uri="{FF2B5EF4-FFF2-40B4-BE49-F238E27FC236}">
              <a16:creationId xmlns:a16="http://schemas.microsoft.com/office/drawing/2014/main" id="{011C5497-05B3-4739-8D3B-9F2608B11C0B}"/>
            </a:ext>
          </a:extLst>
        </xdr:cNvPr>
        <xdr:cNvSpPr>
          <a:spLocks noChangeAspect="1" noChangeArrowheads="1"/>
        </xdr:cNvSpPr>
      </xdr:nvSpPr>
      <xdr:spPr bwMode="auto">
        <a:xfrm>
          <a:off x="3916680" y="822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37</xdr:row>
      <xdr:rowOff>30480</xdr:rowOff>
    </xdr:from>
    <xdr:ext cx="518160" cy="556260"/>
    <xdr:sp macro="" textlink="">
      <xdr:nvSpPr>
        <xdr:cNvPr id="273" name="AutoShape 2">
          <a:extLst>
            <a:ext uri="{FF2B5EF4-FFF2-40B4-BE49-F238E27FC236}">
              <a16:creationId xmlns:a16="http://schemas.microsoft.com/office/drawing/2014/main" id="{50B83D49-14D2-4D56-9F8E-0F7435B14E41}"/>
            </a:ext>
          </a:extLst>
        </xdr:cNvPr>
        <xdr:cNvSpPr>
          <a:spLocks noChangeAspect="1" noChangeArrowheads="1"/>
        </xdr:cNvSpPr>
      </xdr:nvSpPr>
      <xdr:spPr bwMode="auto">
        <a:xfrm>
          <a:off x="3916680" y="822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37</xdr:row>
      <xdr:rowOff>30480</xdr:rowOff>
    </xdr:from>
    <xdr:ext cx="518160" cy="556260"/>
    <xdr:sp macro="" textlink="">
      <xdr:nvSpPr>
        <xdr:cNvPr id="274" name="AutoShape 2">
          <a:extLst>
            <a:ext uri="{FF2B5EF4-FFF2-40B4-BE49-F238E27FC236}">
              <a16:creationId xmlns:a16="http://schemas.microsoft.com/office/drawing/2014/main" id="{D28195D4-D721-4D7E-B9E1-D029B78D815A}"/>
            </a:ext>
          </a:extLst>
        </xdr:cNvPr>
        <xdr:cNvSpPr>
          <a:spLocks noChangeAspect="1" noChangeArrowheads="1"/>
        </xdr:cNvSpPr>
      </xdr:nvSpPr>
      <xdr:spPr bwMode="auto">
        <a:xfrm>
          <a:off x="3916680" y="822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37</xdr:row>
      <xdr:rowOff>30480</xdr:rowOff>
    </xdr:from>
    <xdr:ext cx="518160" cy="556260"/>
    <xdr:sp macro="" textlink="">
      <xdr:nvSpPr>
        <xdr:cNvPr id="275" name="AutoShape 2">
          <a:extLst>
            <a:ext uri="{FF2B5EF4-FFF2-40B4-BE49-F238E27FC236}">
              <a16:creationId xmlns:a16="http://schemas.microsoft.com/office/drawing/2014/main" id="{24127BD3-45EB-45D8-B833-1455621ECB20}"/>
            </a:ext>
          </a:extLst>
        </xdr:cNvPr>
        <xdr:cNvSpPr>
          <a:spLocks noChangeAspect="1" noChangeArrowheads="1"/>
        </xdr:cNvSpPr>
      </xdr:nvSpPr>
      <xdr:spPr bwMode="auto">
        <a:xfrm>
          <a:off x="3916680" y="822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37</xdr:row>
      <xdr:rowOff>30480</xdr:rowOff>
    </xdr:from>
    <xdr:ext cx="518160" cy="556260"/>
    <xdr:sp macro="" textlink="">
      <xdr:nvSpPr>
        <xdr:cNvPr id="276" name="AutoShape 2">
          <a:extLst>
            <a:ext uri="{FF2B5EF4-FFF2-40B4-BE49-F238E27FC236}">
              <a16:creationId xmlns:a16="http://schemas.microsoft.com/office/drawing/2014/main" id="{F60B4453-5AE2-4873-B39A-D1622C31C2B1}"/>
            </a:ext>
          </a:extLst>
        </xdr:cNvPr>
        <xdr:cNvSpPr>
          <a:spLocks noChangeAspect="1" noChangeArrowheads="1"/>
        </xdr:cNvSpPr>
      </xdr:nvSpPr>
      <xdr:spPr bwMode="auto">
        <a:xfrm>
          <a:off x="3916680" y="822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37</xdr:row>
      <xdr:rowOff>30480</xdr:rowOff>
    </xdr:from>
    <xdr:ext cx="518160" cy="556260"/>
    <xdr:sp macro="" textlink="">
      <xdr:nvSpPr>
        <xdr:cNvPr id="277" name="AutoShape 2">
          <a:extLst>
            <a:ext uri="{FF2B5EF4-FFF2-40B4-BE49-F238E27FC236}">
              <a16:creationId xmlns:a16="http://schemas.microsoft.com/office/drawing/2014/main" id="{B74157A6-F396-4882-9206-6A2D7C7A46CD}"/>
            </a:ext>
          </a:extLst>
        </xdr:cNvPr>
        <xdr:cNvSpPr>
          <a:spLocks noChangeAspect="1" noChangeArrowheads="1"/>
        </xdr:cNvSpPr>
      </xdr:nvSpPr>
      <xdr:spPr bwMode="auto">
        <a:xfrm>
          <a:off x="3916680" y="822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37</xdr:row>
      <xdr:rowOff>30480</xdr:rowOff>
    </xdr:from>
    <xdr:ext cx="518160" cy="556260"/>
    <xdr:sp macro="" textlink="">
      <xdr:nvSpPr>
        <xdr:cNvPr id="278" name="AutoShape 2">
          <a:extLst>
            <a:ext uri="{FF2B5EF4-FFF2-40B4-BE49-F238E27FC236}">
              <a16:creationId xmlns:a16="http://schemas.microsoft.com/office/drawing/2014/main" id="{5B8C0678-A5B1-44A2-B190-36D212A70B8E}"/>
            </a:ext>
          </a:extLst>
        </xdr:cNvPr>
        <xdr:cNvSpPr>
          <a:spLocks noChangeAspect="1" noChangeArrowheads="1"/>
        </xdr:cNvSpPr>
      </xdr:nvSpPr>
      <xdr:spPr bwMode="auto">
        <a:xfrm>
          <a:off x="3916680" y="822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37</xdr:row>
      <xdr:rowOff>30480</xdr:rowOff>
    </xdr:from>
    <xdr:ext cx="518160" cy="556260"/>
    <xdr:sp macro="" textlink="">
      <xdr:nvSpPr>
        <xdr:cNvPr id="279" name="AutoShape 2">
          <a:extLst>
            <a:ext uri="{FF2B5EF4-FFF2-40B4-BE49-F238E27FC236}">
              <a16:creationId xmlns:a16="http://schemas.microsoft.com/office/drawing/2014/main" id="{3A11D225-6652-4524-802D-123AF115737A}"/>
            </a:ext>
          </a:extLst>
        </xdr:cNvPr>
        <xdr:cNvSpPr>
          <a:spLocks noChangeAspect="1" noChangeArrowheads="1"/>
        </xdr:cNvSpPr>
      </xdr:nvSpPr>
      <xdr:spPr bwMode="auto">
        <a:xfrm>
          <a:off x="3916680" y="822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37</xdr:row>
      <xdr:rowOff>30480</xdr:rowOff>
    </xdr:from>
    <xdr:ext cx="518160" cy="556260"/>
    <xdr:sp macro="" textlink="">
      <xdr:nvSpPr>
        <xdr:cNvPr id="280" name="AutoShape 2">
          <a:extLst>
            <a:ext uri="{FF2B5EF4-FFF2-40B4-BE49-F238E27FC236}">
              <a16:creationId xmlns:a16="http://schemas.microsoft.com/office/drawing/2014/main" id="{6B22F34D-163A-4BFA-9EE1-B570346938B7}"/>
            </a:ext>
          </a:extLst>
        </xdr:cNvPr>
        <xdr:cNvSpPr>
          <a:spLocks noChangeAspect="1" noChangeArrowheads="1"/>
        </xdr:cNvSpPr>
      </xdr:nvSpPr>
      <xdr:spPr bwMode="auto">
        <a:xfrm>
          <a:off x="3916680" y="822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37</xdr:row>
      <xdr:rowOff>30480</xdr:rowOff>
    </xdr:from>
    <xdr:ext cx="518160" cy="556260"/>
    <xdr:sp macro="" textlink="">
      <xdr:nvSpPr>
        <xdr:cNvPr id="281" name="AutoShape 2">
          <a:extLst>
            <a:ext uri="{FF2B5EF4-FFF2-40B4-BE49-F238E27FC236}">
              <a16:creationId xmlns:a16="http://schemas.microsoft.com/office/drawing/2014/main" id="{7FC4BB6D-FD23-43CE-A187-539D64BFA04D}"/>
            </a:ext>
          </a:extLst>
        </xdr:cNvPr>
        <xdr:cNvSpPr>
          <a:spLocks noChangeAspect="1" noChangeArrowheads="1"/>
        </xdr:cNvSpPr>
      </xdr:nvSpPr>
      <xdr:spPr bwMode="auto">
        <a:xfrm>
          <a:off x="3916680" y="822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30480</xdr:rowOff>
    </xdr:from>
    <xdr:ext cx="518160" cy="556260"/>
    <xdr:sp macro="" textlink="">
      <xdr:nvSpPr>
        <xdr:cNvPr id="282" name="AutoShape 2">
          <a:extLst>
            <a:ext uri="{FF2B5EF4-FFF2-40B4-BE49-F238E27FC236}">
              <a16:creationId xmlns:a16="http://schemas.microsoft.com/office/drawing/2014/main" id="{D92AF0B8-963F-4E2B-B272-FA6D81C8983C}"/>
            </a:ext>
          </a:extLst>
        </xdr:cNvPr>
        <xdr:cNvSpPr>
          <a:spLocks noChangeAspect="1" noChangeArrowheads="1"/>
        </xdr:cNvSpPr>
      </xdr:nvSpPr>
      <xdr:spPr bwMode="auto">
        <a:xfrm>
          <a:off x="3916680" y="9273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30480</xdr:rowOff>
    </xdr:from>
    <xdr:ext cx="518160" cy="556260"/>
    <xdr:sp macro="" textlink="">
      <xdr:nvSpPr>
        <xdr:cNvPr id="283" name="AutoShape 2">
          <a:extLst>
            <a:ext uri="{FF2B5EF4-FFF2-40B4-BE49-F238E27FC236}">
              <a16:creationId xmlns:a16="http://schemas.microsoft.com/office/drawing/2014/main" id="{43777F46-F10A-4156-8D2F-9AA848047C1D}"/>
            </a:ext>
          </a:extLst>
        </xdr:cNvPr>
        <xdr:cNvSpPr>
          <a:spLocks noChangeAspect="1" noChangeArrowheads="1"/>
        </xdr:cNvSpPr>
      </xdr:nvSpPr>
      <xdr:spPr bwMode="auto">
        <a:xfrm>
          <a:off x="3916680" y="9273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30480</xdr:rowOff>
    </xdr:from>
    <xdr:ext cx="518160" cy="556260"/>
    <xdr:sp macro="" textlink="">
      <xdr:nvSpPr>
        <xdr:cNvPr id="284" name="AutoShape 2">
          <a:extLst>
            <a:ext uri="{FF2B5EF4-FFF2-40B4-BE49-F238E27FC236}">
              <a16:creationId xmlns:a16="http://schemas.microsoft.com/office/drawing/2014/main" id="{3C1AC807-75D3-46C1-B060-88D711BFA2F5}"/>
            </a:ext>
          </a:extLst>
        </xdr:cNvPr>
        <xdr:cNvSpPr>
          <a:spLocks noChangeAspect="1" noChangeArrowheads="1"/>
        </xdr:cNvSpPr>
      </xdr:nvSpPr>
      <xdr:spPr bwMode="auto">
        <a:xfrm>
          <a:off x="3916680" y="9273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30480</xdr:rowOff>
    </xdr:from>
    <xdr:ext cx="518160" cy="556260"/>
    <xdr:sp macro="" textlink="">
      <xdr:nvSpPr>
        <xdr:cNvPr id="285" name="AutoShape 2">
          <a:extLst>
            <a:ext uri="{FF2B5EF4-FFF2-40B4-BE49-F238E27FC236}">
              <a16:creationId xmlns:a16="http://schemas.microsoft.com/office/drawing/2014/main" id="{C4CF9469-DF56-4D4A-8F2D-05D6E4D37A78}"/>
            </a:ext>
          </a:extLst>
        </xdr:cNvPr>
        <xdr:cNvSpPr>
          <a:spLocks noChangeAspect="1" noChangeArrowheads="1"/>
        </xdr:cNvSpPr>
      </xdr:nvSpPr>
      <xdr:spPr bwMode="auto">
        <a:xfrm>
          <a:off x="3916680" y="9273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30480</xdr:rowOff>
    </xdr:from>
    <xdr:ext cx="518160" cy="556260"/>
    <xdr:sp macro="" textlink="">
      <xdr:nvSpPr>
        <xdr:cNvPr id="286" name="AutoShape 2">
          <a:extLst>
            <a:ext uri="{FF2B5EF4-FFF2-40B4-BE49-F238E27FC236}">
              <a16:creationId xmlns:a16="http://schemas.microsoft.com/office/drawing/2014/main" id="{B5803A2D-EDC5-4A01-BE7B-AEA3ABA07CEC}"/>
            </a:ext>
          </a:extLst>
        </xdr:cNvPr>
        <xdr:cNvSpPr>
          <a:spLocks noChangeAspect="1" noChangeArrowheads="1"/>
        </xdr:cNvSpPr>
      </xdr:nvSpPr>
      <xdr:spPr bwMode="auto">
        <a:xfrm>
          <a:off x="3916680" y="9273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30480</xdr:rowOff>
    </xdr:from>
    <xdr:ext cx="518160" cy="556260"/>
    <xdr:sp macro="" textlink="">
      <xdr:nvSpPr>
        <xdr:cNvPr id="287" name="AutoShape 2">
          <a:extLst>
            <a:ext uri="{FF2B5EF4-FFF2-40B4-BE49-F238E27FC236}">
              <a16:creationId xmlns:a16="http://schemas.microsoft.com/office/drawing/2014/main" id="{53611E73-6A03-429C-A3FF-410B8E21738C}"/>
            </a:ext>
          </a:extLst>
        </xdr:cNvPr>
        <xdr:cNvSpPr>
          <a:spLocks noChangeAspect="1" noChangeArrowheads="1"/>
        </xdr:cNvSpPr>
      </xdr:nvSpPr>
      <xdr:spPr bwMode="auto">
        <a:xfrm>
          <a:off x="3916680" y="9273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30480</xdr:rowOff>
    </xdr:from>
    <xdr:ext cx="518160" cy="556260"/>
    <xdr:sp macro="" textlink="">
      <xdr:nvSpPr>
        <xdr:cNvPr id="288" name="AutoShape 2">
          <a:extLst>
            <a:ext uri="{FF2B5EF4-FFF2-40B4-BE49-F238E27FC236}">
              <a16:creationId xmlns:a16="http://schemas.microsoft.com/office/drawing/2014/main" id="{4C72C71F-4B5F-4658-AD4E-E08210B8B3A2}"/>
            </a:ext>
          </a:extLst>
        </xdr:cNvPr>
        <xdr:cNvSpPr>
          <a:spLocks noChangeAspect="1" noChangeArrowheads="1"/>
        </xdr:cNvSpPr>
      </xdr:nvSpPr>
      <xdr:spPr bwMode="auto">
        <a:xfrm>
          <a:off x="3916680" y="9273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30480</xdr:rowOff>
    </xdr:from>
    <xdr:ext cx="518160" cy="556260"/>
    <xdr:sp macro="" textlink="">
      <xdr:nvSpPr>
        <xdr:cNvPr id="289" name="AutoShape 2">
          <a:extLst>
            <a:ext uri="{FF2B5EF4-FFF2-40B4-BE49-F238E27FC236}">
              <a16:creationId xmlns:a16="http://schemas.microsoft.com/office/drawing/2014/main" id="{3DCE9EDE-B6DB-410B-98E8-6E8015BF19A5}"/>
            </a:ext>
          </a:extLst>
        </xdr:cNvPr>
        <xdr:cNvSpPr>
          <a:spLocks noChangeAspect="1" noChangeArrowheads="1"/>
        </xdr:cNvSpPr>
      </xdr:nvSpPr>
      <xdr:spPr bwMode="auto">
        <a:xfrm>
          <a:off x="3916680" y="9273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30480</xdr:rowOff>
    </xdr:from>
    <xdr:ext cx="518160" cy="556260"/>
    <xdr:sp macro="" textlink="">
      <xdr:nvSpPr>
        <xdr:cNvPr id="290" name="AutoShape 2">
          <a:extLst>
            <a:ext uri="{FF2B5EF4-FFF2-40B4-BE49-F238E27FC236}">
              <a16:creationId xmlns:a16="http://schemas.microsoft.com/office/drawing/2014/main" id="{F2933B63-0A51-4DF1-B2BE-578573A1131A}"/>
            </a:ext>
          </a:extLst>
        </xdr:cNvPr>
        <xdr:cNvSpPr>
          <a:spLocks noChangeAspect="1" noChangeArrowheads="1"/>
        </xdr:cNvSpPr>
      </xdr:nvSpPr>
      <xdr:spPr bwMode="auto">
        <a:xfrm>
          <a:off x="3916680" y="9273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30480</xdr:rowOff>
    </xdr:from>
    <xdr:ext cx="518160" cy="556260"/>
    <xdr:sp macro="" textlink="">
      <xdr:nvSpPr>
        <xdr:cNvPr id="291" name="AutoShape 2">
          <a:extLst>
            <a:ext uri="{FF2B5EF4-FFF2-40B4-BE49-F238E27FC236}">
              <a16:creationId xmlns:a16="http://schemas.microsoft.com/office/drawing/2014/main" id="{A86EBF2E-C71B-4B2F-974C-0C79F14250E3}"/>
            </a:ext>
          </a:extLst>
        </xdr:cNvPr>
        <xdr:cNvSpPr>
          <a:spLocks noChangeAspect="1" noChangeArrowheads="1"/>
        </xdr:cNvSpPr>
      </xdr:nvSpPr>
      <xdr:spPr bwMode="auto">
        <a:xfrm>
          <a:off x="3916680" y="9273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30480</xdr:rowOff>
    </xdr:from>
    <xdr:ext cx="518160" cy="556260"/>
    <xdr:sp macro="" textlink="">
      <xdr:nvSpPr>
        <xdr:cNvPr id="292" name="AutoShape 2">
          <a:extLst>
            <a:ext uri="{FF2B5EF4-FFF2-40B4-BE49-F238E27FC236}">
              <a16:creationId xmlns:a16="http://schemas.microsoft.com/office/drawing/2014/main" id="{62858CD0-2821-409A-B98C-8E0C09888DF9}"/>
            </a:ext>
          </a:extLst>
        </xdr:cNvPr>
        <xdr:cNvSpPr>
          <a:spLocks noChangeAspect="1" noChangeArrowheads="1"/>
        </xdr:cNvSpPr>
      </xdr:nvSpPr>
      <xdr:spPr bwMode="auto">
        <a:xfrm>
          <a:off x="3916680" y="9273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30480</xdr:rowOff>
    </xdr:from>
    <xdr:ext cx="518160" cy="556260"/>
    <xdr:sp macro="" textlink="">
      <xdr:nvSpPr>
        <xdr:cNvPr id="293" name="AutoShape 2">
          <a:extLst>
            <a:ext uri="{FF2B5EF4-FFF2-40B4-BE49-F238E27FC236}">
              <a16:creationId xmlns:a16="http://schemas.microsoft.com/office/drawing/2014/main" id="{6DE04F6C-5D47-4A6C-A866-84EC9E3AFD70}"/>
            </a:ext>
          </a:extLst>
        </xdr:cNvPr>
        <xdr:cNvSpPr>
          <a:spLocks noChangeAspect="1" noChangeArrowheads="1"/>
        </xdr:cNvSpPr>
      </xdr:nvSpPr>
      <xdr:spPr bwMode="auto">
        <a:xfrm>
          <a:off x="3916680" y="9273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38</xdr:row>
      <xdr:rowOff>30480</xdr:rowOff>
    </xdr:from>
    <xdr:ext cx="518160" cy="556260"/>
    <xdr:sp macro="" textlink="">
      <xdr:nvSpPr>
        <xdr:cNvPr id="294" name="AutoShape 2">
          <a:extLst>
            <a:ext uri="{FF2B5EF4-FFF2-40B4-BE49-F238E27FC236}">
              <a16:creationId xmlns:a16="http://schemas.microsoft.com/office/drawing/2014/main" id="{EEC3578B-8641-4A9F-A667-051CB7F6A9B2}"/>
            </a:ext>
          </a:extLst>
        </xdr:cNvPr>
        <xdr:cNvSpPr>
          <a:spLocks noChangeAspect="1" noChangeArrowheads="1"/>
        </xdr:cNvSpPr>
      </xdr:nvSpPr>
      <xdr:spPr bwMode="auto">
        <a:xfrm>
          <a:off x="3916680" y="9273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30480</xdr:rowOff>
    </xdr:from>
    <xdr:ext cx="518160" cy="556260"/>
    <xdr:sp macro="" textlink="">
      <xdr:nvSpPr>
        <xdr:cNvPr id="295" name="AutoShape 2">
          <a:extLst>
            <a:ext uri="{FF2B5EF4-FFF2-40B4-BE49-F238E27FC236}">
              <a16:creationId xmlns:a16="http://schemas.microsoft.com/office/drawing/2014/main" id="{8AB5F46B-0FBD-4329-ACFB-144DB547990E}"/>
            </a:ext>
          </a:extLst>
        </xdr:cNvPr>
        <xdr:cNvSpPr>
          <a:spLocks noChangeAspect="1" noChangeArrowheads="1"/>
        </xdr:cNvSpPr>
      </xdr:nvSpPr>
      <xdr:spPr bwMode="auto">
        <a:xfrm>
          <a:off x="25908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30480</xdr:rowOff>
    </xdr:from>
    <xdr:ext cx="518160" cy="556260"/>
    <xdr:sp macro="" textlink="">
      <xdr:nvSpPr>
        <xdr:cNvPr id="296" name="AutoShape 2">
          <a:extLst>
            <a:ext uri="{FF2B5EF4-FFF2-40B4-BE49-F238E27FC236}">
              <a16:creationId xmlns:a16="http://schemas.microsoft.com/office/drawing/2014/main" id="{2363FD60-2975-486C-A1F2-550941E94CED}"/>
            </a:ext>
          </a:extLst>
        </xdr:cNvPr>
        <xdr:cNvSpPr>
          <a:spLocks noChangeAspect="1" noChangeArrowheads="1"/>
        </xdr:cNvSpPr>
      </xdr:nvSpPr>
      <xdr:spPr bwMode="auto">
        <a:xfrm>
          <a:off x="25908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30480</xdr:rowOff>
    </xdr:from>
    <xdr:ext cx="518160" cy="556260"/>
    <xdr:sp macro="" textlink="">
      <xdr:nvSpPr>
        <xdr:cNvPr id="297" name="AutoShape 2">
          <a:extLst>
            <a:ext uri="{FF2B5EF4-FFF2-40B4-BE49-F238E27FC236}">
              <a16:creationId xmlns:a16="http://schemas.microsoft.com/office/drawing/2014/main" id="{41D7B2A3-055F-44C7-A470-A2FA3A200285}"/>
            </a:ext>
          </a:extLst>
        </xdr:cNvPr>
        <xdr:cNvSpPr>
          <a:spLocks noChangeAspect="1" noChangeArrowheads="1"/>
        </xdr:cNvSpPr>
      </xdr:nvSpPr>
      <xdr:spPr bwMode="auto">
        <a:xfrm>
          <a:off x="25908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30480</xdr:rowOff>
    </xdr:from>
    <xdr:ext cx="518160" cy="556260"/>
    <xdr:sp macro="" textlink="">
      <xdr:nvSpPr>
        <xdr:cNvPr id="298" name="AutoShape 2">
          <a:extLst>
            <a:ext uri="{FF2B5EF4-FFF2-40B4-BE49-F238E27FC236}">
              <a16:creationId xmlns:a16="http://schemas.microsoft.com/office/drawing/2014/main" id="{84E7D2C2-99ED-4B9D-8D2A-995E63275902}"/>
            </a:ext>
          </a:extLst>
        </xdr:cNvPr>
        <xdr:cNvSpPr>
          <a:spLocks noChangeAspect="1" noChangeArrowheads="1"/>
        </xdr:cNvSpPr>
      </xdr:nvSpPr>
      <xdr:spPr bwMode="auto">
        <a:xfrm>
          <a:off x="25908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30480</xdr:rowOff>
    </xdr:from>
    <xdr:ext cx="518160" cy="556260"/>
    <xdr:sp macro="" textlink="">
      <xdr:nvSpPr>
        <xdr:cNvPr id="299" name="AutoShape 2">
          <a:extLst>
            <a:ext uri="{FF2B5EF4-FFF2-40B4-BE49-F238E27FC236}">
              <a16:creationId xmlns:a16="http://schemas.microsoft.com/office/drawing/2014/main" id="{8062A2CF-2F39-4816-9908-367E688103E9}"/>
            </a:ext>
          </a:extLst>
        </xdr:cNvPr>
        <xdr:cNvSpPr>
          <a:spLocks noChangeAspect="1" noChangeArrowheads="1"/>
        </xdr:cNvSpPr>
      </xdr:nvSpPr>
      <xdr:spPr bwMode="auto">
        <a:xfrm>
          <a:off x="25908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30480</xdr:rowOff>
    </xdr:from>
    <xdr:ext cx="518160" cy="556260"/>
    <xdr:sp macro="" textlink="">
      <xdr:nvSpPr>
        <xdr:cNvPr id="300" name="AutoShape 2">
          <a:extLst>
            <a:ext uri="{FF2B5EF4-FFF2-40B4-BE49-F238E27FC236}">
              <a16:creationId xmlns:a16="http://schemas.microsoft.com/office/drawing/2014/main" id="{D9BF0824-AADC-4112-9891-949E574DA6D6}"/>
            </a:ext>
          </a:extLst>
        </xdr:cNvPr>
        <xdr:cNvSpPr>
          <a:spLocks noChangeAspect="1" noChangeArrowheads="1"/>
        </xdr:cNvSpPr>
      </xdr:nvSpPr>
      <xdr:spPr bwMode="auto">
        <a:xfrm>
          <a:off x="25908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30480</xdr:rowOff>
    </xdr:from>
    <xdr:ext cx="518160" cy="556260"/>
    <xdr:sp macro="" textlink="">
      <xdr:nvSpPr>
        <xdr:cNvPr id="301" name="AutoShape 2">
          <a:extLst>
            <a:ext uri="{FF2B5EF4-FFF2-40B4-BE49-F238E27FC236}">
              <a16:creationId xmlns:a16="http://schemas.microsoft.com/office/drawing/2014/main" id="{B635B38C-D184-4E4A-98C1-F874D61F4C9D}"/>
            </a:ext>
          </a:extLst>
        </xdr:cNvPr>
        <xdr:cNvSpPr>
          <a:spLocks noChangeAspect="1" noChangeArrowheads="1"/>
        </xdr:cNvSpPr>
      </xdr:nvSpPr>
      <xdr:spPr bwMode="auto">
        <a:xfrm>
          <a:off x="25908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30480</xdr:rowOff>
    </xdr:from>
    <xdr:ext cx="518160" cy="556260"/>
    <xdr:sp macro="" textlink="">
      <xdr:nvSpPr>
        <xdr:cNvPr id="302" name="AutoShape 2">
          <a:extLst>
            <a:ext uri="{FF2B5EF4-FFF2-40B4-BE49-F238E27FC236}">
              <a16:creationId xmlns:a16="http://schemas.microsoft.com/office/drawing/2014/main" id="{1E1EEFAE-9A4F-42E4-97CA-9F77F39B5256}"/>
            </a:ext>
          </a:extLst>
        </xdr:cNvPr>
        <xdr:cNvSpPr>
          <a:spLocks noChangeAspect="1" noChangeArrowheads="1"/>
        </xdr:cNvSpPr>
      </xdr:nvSpPr>
      <xdr:spPr bwMode="auto">
        <a:xfrm>
          <a:off x="25908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93</xdr:row>
      <xdr:rowOff>30480</xdr:rowOff>
    </xdr:from>
    <xdr:ext cx="518160" cy="556260"/>
    <xdr:sp macro="" textlink="">
      <xdr:nvSpPr>
        <xdr:cNvPr id="303" name="AutoShape 2">
          <a:extLst>
            <a:ext uri="{FF2B5EF4-FFF2-40B4-BE49-F238E27FC236}">
              <a16:creationId xmlns:a16="http://schemas.microsoft.com/office/drawing/2014/main" id="{F9647496-A8B0-4AF1-84DB-BDA283D53A1F}"/>
            </a:ext>
          </a:extLst>
        </xdr:cNvPr>
        <xdr:cNvSpPr>
          <a:spLocks noChangeAspect="1" noChangeArrowheads="1"/>
        </xdr:cNvSpPr>
      </xdr:nvSpPr>
      <xdr:spPr bwMode="auto">
        <a:xfrm>
          <a:off x="5364480" y="9700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93</xdr:row>
      <xdr:rowOff>30480</xdr:rowOff>
    </xdr:from>
    <xdr:ext cx="518160" cy="556260"/>
    <xdr:sp macro="" textlink="">
      <xdr:nvSpPr>
        <xdr:cNvPr id="304" name="AutoShape 2">
          <a:extLst>
            <a:ext uri="{FF2B5EF4-FFF2-40B4-BE49-F238E27FC236}">
              <a16:creationId xmlns:a16="http://schemas.microsoft.com/office/drawing/2014/main" id="{72C898D0-56CC-4C80-A91B-BC7CC01E7295}"/>
            </a:ext>
          </a:extLst>
        </xdr:cNvPr>
        <xdr:cNvSpPr>
          <a:spLocks noChangeAspect="1" noChangeArrowheads="1"/>
        </xdr:cNvSpPr>
      </xdr:nvSpPr>
      <xdr:spPr bwMode="auto">
        <a:xfrm>
          <a:off x="5364480" y="9700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93</xdr:row>
      <xdr:rowOff>30480</xdr:rowOff>
    </xdr:from>
    <xdr:ext cx="518160" cy="556260"/>
    <xdr:sp macro="" textlink="">
      <xdr:nvSpPr>
        <xdr:cNvPr id="305" name="AutoShape 2">
          <a:extLst>
            <a:ext uri="{FF2B5EF4-FFF2-40B4-BE49-F238E27FC236}">
              <a16:creationId xmlns:a16="http://schemas.microsoft.com/office/drawing/2014/main" id="{14865467-C264-4741-B191-43A7482D12F6}"/>
            </a:ext>
          </a:extLst>
        </xdr:cNvPr>
        <xdr:cNvSpPr>
          <a:spLocks noChangeAspect="1" noChangeArrowheads="1"/>
        </xdr:cNvSpPr>
      </xdr:nvSpPr>
      <xdr:spPr bwMode="auto">
        <a:xfrm>
          <a:off x="5364480" y="9700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93</xdr:row>
      <xdr:rowOff>30480</xdr:rowOff>
    </xdr:from>
    <xdr:ext cx="518160" cy="556260"/>
    <xdr:sp macro="" textlink="">
      <xdr:nvSpPr>
        <xdr:cNvPr id="306" name="AutoShape 2">
          <a:extLst>
            <a:ext uri="{FF2B5EF4-FFF2-40B4-BE49-F238E27FC236}">
              <a16:creationId xmlns:a16="http://schemas.microsoft.com/office/drawing/2014/main" id="{40F97BDC-2CD7-47A4-B8FF-A7283D0F4FB2}"/>
            </a:ext>
          </a:extLst>
        </xdr:cNvPr>
        <xdr:cNvSpPr>
          <a:spLocks noChangeAspect="1" noChangeArrowheads="1"/>
        </xdr:cNvSpPr>
      </xdr:nvSpPr>
      <xdr:spPr bwMode="auto">
        <a:xfrm>
          <a:off x="5364480" y="9700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93</xdr:row>
      <xdr:rowOff>30480</xdr:rowOff>
    </xdr:from>
    <xdr:ext cx="518160" cy="556260"/>
    <xdr:sp macro="" textlink="">
      <xdr:nvSpPr>
        <xdr:cNvPr id="307" name="AutoShape 2">
          <a:extLst>
            <a:ext uri="{FF2B5EF4-FFF2-40B4-BE49-F238E27FC236}">
              <a16:creationId xmlns:a16="http://schemas.microsoft.com/office/drawing/2014/main" id="{DA0B8BB2-3873-44EE-8053-2181F1FB0695}"/>
            </a:ext>
          </a:extLst>
        </xdr:cNvPr>
        <xdr:cNvSpPr>
          <a:spLocks noChangeAspect="1" noChangeArrowheads="1"/>
        </xdr:cNvSpPr>
      </xdr:nvSpPr>
      <xdr:spPr bwMode="auto">
        <a:xfrm>
          <a:off x="5364480" y="9700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93</xdr:row>
      <xdr:rowOff>30480</xdr:rowOff>
    </xdr:from>
    <xdr:ext cx="518160" cy="556260"/>
    <xdr:sp macro="" textlink="">
      <xdr:nvSpPr>
        <xdr:cNvPr id="308" name="AutoShape 2">
          <a:extLst>
            <a:ext uri="{FF2B5EF4-FFF2-40B4-BE49-F238E27FC236}">
              <a16:creationId xmlns:a16="http://schemas.microsoft.com/office/drawing/2014/main" id="{A657EEF2-9A50-4D59-AF80-DFCBC497F1A7}"/>
            </a:ext>
          </a:extLst>
        </xdr:cNvPr>
        <xdr:cNvSpPr>
          <a:spLocks noChangeAspect="1" noChangeArrowheads="1"/>
        </xdr:cNvSpPr>
      </xdr:nvSpPr>
      <xdr:spPr bwMode="auto">
        <a:xfrm>
          <a:off x="5364480" y="9700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93</xdr:row>
      <xdr:rowOff>30480</xdr:rowOff>
    </xdr:from>
    <xdr:ext cx="518160" cy="556260"/>
    <xdr:sp macro="" textlink="">
      <xdr:nvSpPr>
        <xdr:cNvPr id="309" name="AutoShape 2">
          <a:extLst>
            <a:ext uri="{FF2B5EF4-FFF2-40B4-BE49-F238E27FC236}">
              <a16:creationId xmlns:a16="http://schemas.microsoft.com/office/drawing/2014/main" id="{076F8C68-950E-4C68-9D23-F85E3CDB50C7}"/>
            </a:ext>
          </a:extLst>
        </xdr:cNvPr>
        <xdr:cNvSpPr>
          <a:spLocks noChangeAspect="1" noChangeArrowheads="1"/>
        </xdr:cNvSpPr>
      </xdr:nvSpPr>
      <xdr:spPr bwMode="auto">
        <a:xfrm>
          <a:off x="5364480" y="9700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93</xdr:row>
      <xdr:rowOff>30480</xdr:rowOff>
    </xdr:from>
    <xdr:ext cx="518160" cy="556260"/>
    <xdr:sp macro="" textlink="">
      <xdr:nvSpPr>
        <xdr:cNvPr id="310" name="AutoShape 2">
          <a:extLst>
            <a:ext uri="{FF2B5EF4-FFF2-40B4-BE49-F238E27FC236}">
              <a16:creationId xmlns:a16="http://schemas.microsoft.com/office/drawing/2014/main" id="{CBB4140B-AEDE-4A7E-8F9C-FA5914C59201}"/>
            </a:ext>
          </a:extLst>
        </xdr:cNvPr>
        <xdr:cNvSpPr>
          <a:spLocks noChangeAspect="1" noChangeArrowheads="1"/>
        </xdr:cNvSpPr>
      </xdr:nvSpPr>
      <xdr:spPr bwMode="auto">
        <a:xfrm>
          <a:off x="5364480" y="9700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93</xdr:row>
      <xdr:rowOff>30480</xdr:rowOff>
    </xdr:from>
    <xdr:ext cx="518160" cy="556260"/>
    <xdr:sp macro="" textlink="">
      <xdr:nvSpPr>
        <xdr:cNvPr id="311" name="AutoShape 2">
          <a:extLst>
            <a:ext uri="{FF2B5EF4-FFF2-40B4-BE49-F238E27FC236}">
              <a16:creationId xmlns:a16="http://schemas.microsoft.com/office/drawing/2014/main" id="{942FAD95-A961-42C0-A812-8A505B859E80}"/>
            </a:ext>
          </a:extLst>
        </xdr:cNvPr>
        <xdr:cNvSpPr>
          <a:spLocks noChangeAspect="1" noChangeArrowheads="1"/>
        </xdr:cNvSpPr>
      </xdr:nvSpPr>
      <xdr:spPr bwMode="auto">
        <a:xfrm>
          <a:off x="5364480" y="9700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93</xdr:row>
      <xdr:rowOff>30480</xdr:rowOff>
    </xdr:from>
    <xdr:ext cx="518160" cy="556260"/>
    <xdr:sp macro="" textlink="">
      <xdr:nvSpPr>
        <xdr:cNvPr id="312" name="AutoShape 2">
          <a:extLst>
            <a:ext uri="{FF2B5EF4-FFF2-40B4-BE49-F238E27FC236}">
              <a16:creationId xmlns:a16="http://schemas.microsoft.com/office/drawing/2014/main" id="{BF8E0AF9-E0DF-4E38-AB53-3383BC1B53A7}"/>
            </a:ext>
          </a:extLst>
        </xdr:cNvPr>
        <xdr:cNvSpPr>
          <a:spLocks noChangeAspect="1" noChangeArrowheads="1"/>
        </xdr:cNvSpPr>
      </xdr:nvSpPr>
      <xdr:spPr bwMode="auto">
        <a:xfrm>
          <a:off x="5364480" y="9700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93</xdr:row>
      <xdr:rowOff>30480</xdr:rowOff>
    </xdr:from>
    <xdr:ext cx="518160" cy="556260"/>
    <xdr:sp macro="" textlink="">
      <xdr:nvSpPr>
        <xdr:cNvPr id="313" name="AutoShape 2">
          <a:extLst>
            <a:ext uri="{FF2B5EF4-FFF2-40B4-BE49-F238E27FC236}">
              <a16:creationId xmlns:a16="http://schemas.microsoft.com/office/drawing/2014/main" id="{86C9EFA2-8F94-4E94-B97D-7B3D1B54D251}"/>
            </a:ext>
          </a:extLst>
        </xdr:cNvPr>
        <xdr:cNvSpPr>
          <a:spLocks noChangeAspect="1" noChangeArrowheads="1"/>
        </xdr:cNvSpPr>
      </xdr:nvSpPr>
      <xdr:spPr bwMode="auto">
        <a:xfrm>
          <a:off x="5364480" y="9700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93</xdr:row>
      <xdr:rowOff>30480</xdr:rowOff>
    </xdr:from>
    <xdr:ext cx="518160" cy="556260"/>
    <xdr:sp macro="" textlink="">
      <xdr:nvSpPr>
        <xdr:cNvPr id="314" name="AutoShape 2">
          <a:extLst>
            <a:ext uri="{FF2B5EF4-FFF2-40B4-BE49-F238E27FC236}">
              <a16:creationId xmlns:a16="http://schemas.microsoft.com/office/drawing/2014/main" id="{F8FFE4E8-6D45-4FF0-99D3-D803E098124C}"/>
            </a:ext>
          </a:extLst>
        </xdr:cNvPr>
        <xdr:cNvSpPr>
          <a:spLocks noChangeAspect="1" noChangeArrowheads="1"/>
        </xdr:cNvSpPr>
      </xdr:nvSpPr>
      <xdr:spPr bwMode="auto">
        <a:xfrm>
          <a:off x="5364480" y="9700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93</xdr:row>
      <xdr:rowOff>30480</xdr:rowOff>
    </xdr:from>
    <xdr:ext cx="518160" cy="556260"/>
    <xdr:sp macro="" textlink="">
      <xdr:nvSpPr>
        <xdr:cNvPr id="315" name="AutoShape 2">
          <a:extLst>
            <a:ext uri="{FF2B5EF4-FFF2-40B4-BE49-F238E27FC236}">
              <a16:creationId xmlns:a16="http://schemas.microsoft.com/office/drawing/2014/main" id="{62E15C6C-A1D8-40A3-BAED-BD5BA987029D}"/>
            </a:ext>
          </a:extLst>
        </xdr:cNvPr>
        <xdr:cNvSpPr>
          <a:spLocks noChangeAspect="1" noChangeArrowheads="1"/>
        </xdr:cNvSpPr>
      </xdr:nvSpPr>
      <xdr:spPr bwMode="auto">
        <a:xfrm>
          <a:off x="5364480" y="9700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93</xdr:row>
      <xdr:rowOff>30480</xdr:rowOff>
    </xdr:from>
    <xdr:ext cx="518160" cy="556260"/>
    <xdr:sp macro="" textlink="">
      <xdr:nvSpPr>
        <xdr:cNvPr id="316" name="AutoShape 2">
          <a:extLst>
            <a:ext uri="{FF2B5EF4-FFF2-40B4-BE49-F238E27FC236}">
              <a16:creationId xmlns:a16="http://schemas.microsoft.com/office/drawing/2014/main" id="{2FF2B4CE-2EB8-4442-9BD1-95F80333B1F2}"/>
            </a:ext>
          </a:extLst>
        </xdr:cNvPr>
        <xdr:cNvSpPr>
          <a:spLocks noChangeAspect="1" noChangeArrowheads="1"/>
        </xdr:cNvSpPr>
      </xdr:nvSpPr>
      <xdr:spPr bwMode="auto">
        <a:xfrm>
          <a:off x="5364480" y="9700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sv-SE"/>
        </a:p>
      </xdr:txBody>
    </xdr:sp>
    <xdr:clientData/>
  </xdr:oneCellAnchor>
  <xdr:oneCellAnchor>
    <xdr:from>
      <xdr:col>6</xdr:col>
      <xdr:colOff>0</xdr:colOff>
      <xdr:row>85</xdr:row>
      <xdr:rowOff>30480</xdr:rowOff>
    </xdr:from>
    <xdr:ext cx="518160" cy="556260"/>
    <xdr:sp macro="" textlink="">
      <xdr:nvSpPr>
        <xdr:cNvPr id="317" name="AutoShape 2">
          <a:extLst>
            <a:ext uri="{FF2B5EF4-FFF2-40B4-BE49-F238E27FC236}">
              <a16:creationId xmlns:a16="http://schemas.microsoft.com/office/drawing/2014/main" id="{DDDB13E1-22BF-4D28-989A-8B9140C2EF12}"/>
            </a:ext>
          </a:extLst>
        </xdr:cNvPr>
        <xdr:cNvSpPr>
          <a:spLocks noChangeAspect="1" noChangeArrowheads="1"/>
        </xdr:cNvSpPr>
      </xdr:nvSpPr>
      <xdr:spPr bwMode="auto">
        <a:xfrm>
          <a:off x="3916680" y="9273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30480</xdr:rowOff>
    </xdr:from>
    <xdr:ext cx="518160" cy="556260"/>
    <xdr:sp macro="" textlink="">
      <xdr:nvSpPr>
        <xdr:cNvPr id="318" name="AutoShape 2">
          <a:extLst>
            <a:ext uri="{FF2B5EF4-FFF2-40B4-BE49-F238E27FC236}">
              <a16:creationId xmlns:a16="http://schemas.microsoft.com/office/drawing/2014/main" id="{8992894C-CDDF-472E-B770-81D632671ED9}"/>
            </a:ext>
          </a:extLst>
        </xdr:cNvPr>
        <xdr:cNvSpPr>
          <a:spLocks noChangeAspect="1" noChangeArrowheads="1"/>
        </xdr:cNvSpPr>
      </xdr:nvSpPr>
      <xdr:spPr bwMode="auto">
        <a:xfrm>
          <a:off x="3916680" y="9273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30480</xdr:rowOff>
    </xdr:from>
    <xdr:ext cx="518160" cy="556260"/>
    <xdr:sp macro="" textlink="">
      <xdr:nvSpPr>
        <xdr:cNvPr id="319" name="AutoShape 2">
          <a:extLst>
            <a:ext uri="{FF2B5EF4-FFF2-40B4-BE49-F238E27FC236}">
              <a16:creationId xmlns:a16="http://schemas.microsoft.com/office/drawing/2014/main" id="{474DEDC3-EA3F-43E7-8FC0-EC19A85ADF6B}"/>
            </a:ext>
          </a:extLst>
        </xdr:cNvPr>
        <xdr:cNvSpPr>
          <a:spLocks noChangeAspect="1" noChangeArrowheads="1"/>
        </xdr:cNvSpPr>
      </xdr:nvSpPr>
      <xdr:spPr bwMode="auto">
        <a:xfrm>
          <a:off x="3916680" y="9273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30480</xdr:rowOff>
    </xdr:from>
    <xdr:ext cx="518160" cy="556260"/>
    <xdr:sp macro="" textlink="">
      <xdr:nvSpPr>
        <xdr:cNvPr id="320" name="AutoShape 2">
          <a:extLst>
            <a:ext uri="{FF2B5EF4-FFF2-40B4-BE49-F238E27FC236}">
              <a16:creationId xmlns:a16="http://schemas.microsoft.com/office/drawing/2014/main" id="{A9FE9221-B4F2-4E1F-8E4E-9159CCA269D5}"/>
            </a:ext>
          </a:extLst>
        </xdr:cNvPr>
        <xdr:cNvSpPr>
          <a:spLocks noChangeAspect="1" noChangeArrowheads="1"/>
        </xdr:cNvSpPr>
      </xdr:nvSpPr>
      <xdr:spPr bwMode="auto">
        <a:xfrm>
          <a:off x="3916680" y="9273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30480</xdr:rowOff>
    </xdr:from>
    <xdr:ext cx="518160" cy="556260"/>
    <xdr:sp macro="" textlink="">
      <xdr:nvSpPr>
        <xdr:cNvPr id="321" name="AutoShape 2">
          <a:extLst>
            <a:ext uri="{FF2B5EF4-FFF2-40B4-BE49-F238E27FC236}">
              <a16:creationId xmlns:a16="http://schemas.microsoft.com/office/drawing/2014/main" id="{A72A7DD8-5A9B-48B1-8137-6446F1FB5AF4}"/>
            </a:ext>
          </a:extLst>
        </xdr:cNvPr>
        <xdr:cNvSpPr>
          <a:spLocks noChangeAspect="1" noChangeArrowheads="1"/>
        </xdr:cNvSpPr>
      </xdr:nvSpPr>
      <xdr:spPr bwMode="auto">
        <a:xfrm>
          <a:off x="3916680" y="9273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30480</xdr:rowOff>
    </xdr:from>
    <xdr:ext cx="518160" cy="556260"/>
    <xdr:sp macro="" textlink="">
      <xdr:nvSpPr>
        <xdr:cNvPr id="322" name="AutoShape 2">
          <a:extLst>
            <a:ext uri="{FF2B5EF4-FFF2-40B4-BE49-F238E27FC236}">
              <a16:creationId xmlns:a16="http://schemas.microsoft.com/office/drawing/2014/main" id="{A887E6BC-EEA8-4BB0-8B82-846A44B66F0E}"/>
            </a:ext>
          </a:extLst>
        </xdr:cNvPr>
        <xdr:cNvSpPr>
          <a:spLocks noChangeAspect="1" noChangeArrowheads="1"/>
        </xdr:cNvSpPr>
      </xdr:nvSpPr>
      <xdr:spPr bwMode="auto">
        <a:xfrm>
          <a:off x="3916680" y="9273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30480</xdr:rowOff>
    </xdr:from>
    <xdr:ext cx="518160" cy="556260"/>
    <xdr:sp macro="" textlink="">
      <xdr:nvSpPr>
        <xdr:cNvPr id="323" name="AutoShape 2">
          <a:extLst>
            <a:ext uri="{FF2B5EF4-FFF2-40B4-BE49-F238E27FC236}">
              <a16:creationId xmlns:a16="http://schemas.microsoft.com/office/drawing/2014/main" id="{7F4E7721-419F-4701-9994-154801D76CF4}"/>
            </a:ext>
          </a:extLst>
        </xdr:cNvPr>
        <xdr:cNvSpPr>
          <a:spLocks noChangeAspect="1" noChangeArrowheads="1"/>
        </xdr:cNvSpPr>
      </xdr:nvSpPr>
      <xdr:spPr bwMode="auto">
        <a:xfrm>
          <a:off x="3916680" y="9273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30480</xdr:rowOff>
    </xdr:from>
    <xdr:ext cx="518160" cy="556260"/>
    <xdr:sp macro="" textlink="">
      <xdr:nvSpPr>
        <xdr:cNvPr id="324" name="AutoShape 2">
          <a:extLst>
            <a:ext uri="{FF2B5EF4-FFF2-40B4-BE49-F238E27FC236}">
              <a16:creationId xmlns:a16="http://schemas.microsoft.com/office/drawing/2014/main" id="{5CFE10CA-C7FC-4925-9F33-7A86CB475C7E}"/>
            </a:ext>
          </a:extLst>
        </xdr:cNvPr>
        <xdr:cNvSpPr>
          <a:spLocks noChangeAspect="1" noChangeArrowheads="1"/>
        </xdr:cNvSpPr>
      </xdr:nvSpPr>
      <xdr:spPr bwMode="auto">
        <a:xfrm>
          <a:off x="3916680" y="9273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30480</xdr:rowOff>
    </xdr:from>
    <xdr:ext cx="518160" cy="556260"/>
    <xdr:sp macro="" textlink="">
      <xdr:nvSpPr>
        <xdr:cNvPr id="325" name="AutoShape 2">
          <a:extLst>
            <a:ext uri="{FF2B5EF4-FFF2-40B4-BE49-F238E27FC236}">
              <a16:creationId xmlns:a16="http://schemas.microsoft.com/office/drawing/2014/main" id="{8CEEFEAB-A01B-4F3F-8375-C0642F594FAE}"/>
            </a:ext>
          </a:extLst>
        </xdr:cNvPr>
        <xdr:cNvSpPr>
          <a:spLocks noChangeAspect="1" noChangeArrowheads="1"/>
        </xdr:cNvSpPr>
      </xdr:nvSpPr>
      <xdr:spPr bwMode="auto">
        <a:xfrm>
          <a:off x="3916680" y="9273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30480</xdr:rowOff>
    </xdr:from>
    <xdr:ext cx="518160" cy="556260"/>
    <xdr:sp macro="" textlink="">
      <xdr:nvSpPr>
        <xdr:cNvPr id="326" name="AutoShape 2">
          <a:extLst>
            <a:ext uri="{FF2B5EF4-FFF2-40B4-BE49-F238E27FC236}">
              <a16:creationId xmlns:a16="http://schemas.microsoft.com/office/drawing/2014/main" id="{B81E9518-A302-4B27-B98F-7171999EDCB1}"/>
            </a:ext>
          </a:extLst>
        </xdr:cNvPr>
        <xdr:cNvSpPr>
          <a:spLocks noChangeAspect="1" noChangeArrowheads="1"/>
        </xdr:cNvSpPr>
      </xdr:nvSpPr>
      <xdr:spPr bwMode="auto">
        <a:xfrm>
          <a:off x="3916680" y="9273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30480</xdr:rowOff>
    </xdr:from>
    <xdr:ext cx="518160" cy="556260"/>
    <xdr:sp macro="" textlink="">
      <xdr:nvSpPr>
        <xdr:cNvPr id="327" name="AutoShape 2">
          <a:extLst>
            <a:ext uri="{FF2B5EF4-FFF2-40B4-BE49-F238E27FC236}">
              <a16:creationId xmlns:a16="http://schemas.microsoft.com/office/drawing/2014/main" id="{EC2060C7-AD19-4C61-97F1-D6BFD34C4B8E}"/>
            </a:ext>
          </a:extLst>
        </xdr:cNvPr>
        <xdr:cNvSpPr>
          <a:spLocks noChangeAspect="1" noChangeArrowheads="1"/>
        </xdr:cNvSpPr>
      </xdr:nvSpPr>
      <xdr:spPr bwMode="auto">
        <a:xfrm>
          <a:off x="3916680" y="9273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30480</xdr:rowOff>
    </xdr:from>
    <xdr:ext cx="518160" cy="556260"/>
    <xdr:sp macro="" textlink="">
      <xdr:nvSpPr>
        <xdr:cNvPr id="328" name="AutoShape 2">
          <a:extLst>
            <a:ext uri="{FF2B5EF4-FFF2-40B4-BE49-F238E27FC236}">
              <a16:creationId xmlns:a16="http://schemas.microsoft.com/office/drawing/2014/main" id="{97333CE1-B670-4942-A9FD-D62B091E955A}"/>
            </a:ext>
          </a:extLst>
        </xdr:cNvPr>
        <xdr:cNvSpPr>
          <a:spLocks noChangeAspect="1" noChangeArrowheads="1"/>
        </xdr:cNvSpPr>
      </xdr:nvSpPr>
      <xdr:spPr bwMode="auto">
        <a:xfrm>
          <a:off x="3916680" y="9273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30480</xdr:rowOff>
    </xdr:from>
    <xdr:ext cx="518160" cy="556260"/>
    <xdr:sp macro="" textlink="">
      <xdr:nvSpPr>
        <xdr:cNvPr id="329" name="AutoShape 2">
          <a:extLst>
            <a:ext uri="{FF2B5EF4-FFF2-40B4-BE49-F238E27FC236}">
              <a16:creationId xmlns:a16="http://schemas.microsoft.com/office/drawing/2014/main" id="{21F82F03-2B92-4995-937C-A94437373CB1}"/>
            </a:ext>
          </a:extLst>
        </xdr:cNvPr>
        <xdr:cNvSpPr>
          <a:spLocks noChangeAspect="1" noChangeArrowheads="1"/>
        </xdr:cNvSpPr>
      </xdr:nvSpPr>
      <xdr:spPr bwMode="auto">
        <a:xfrm>
          <a:off x="3916680" y="9273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86</xdr:row>
      <xdr:rowOff>30480</xdr:rowOff>
    </xdr:from>
    <xdr:ext cx="518160" cy="556260"/>
    <xdr:sp macro="" textlink="">
      <xdr:nvSpPr>
        <xdr:cNvPr id="330" name="AutoShape 2">
          <a:extLst>
            <a:ext uri="{FF2B5EF4-FFF2-40B4-BE49-F238E27FC236}">
              <a16:creationId xmlns:a16="http://schemas.microsoft.com/office/drawing/2014/main" id="{F8FEDC3D-0561-4A2A-A260-FDE972665CE3}"/>
            </a:ext>
          </a:extLst>
        </xdr:cNvPr>
        <xdr:cNvSpPr>
          <a:spLocks noChangeAspect="1" noChangeArrowheads="1"/>
        </xdr:cNvSpPr>
      </xdr:nvSpPr>
      <xdr:spPr bwMode="auto">
        <a:xfrm>
          <a:off x="3916680" y="9502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86</xdr:row>
      <xdr:rowOff>30480</xdr:rowOff>
    </xdr:from>
    <xdr:ext cx="518160" cy="556260"/>
    <xdr:sp macro="" textlink="">
      <xdr:nvSpPr>
        <xdr:cNvPr id="331" name="AutoShape 2">
          <a:extLst>
            <a:ext uri="{FF2B5EF4-FFF2-40B4-BE49-F238E27FC236}">
              <a16:creationId xmlns:a16="http://schemas.microsoft.com/office/drawing/2014/main" id="{C762A392-707C-4F79-AF5F-6A2AC93F153E}"/>
            </a:ext>
          </a:extLst>
        </xdr:cNvPr>
        <xdr:cNvSpPr>
          <a:spLocks noChangeAspect="1" noChangeArrowheads="1"/>
        </xdr:cNvSpPr>
      </xdr:nvSpPr>
      <xdr:spPr bwMode="auto">
        <a:xfrm>
          <a:off x="3916680" y="9502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86</xdr:row>
      <xdr:rowOff>30480</xdr:rowOff>
    </xdr:from>
    <xdr:ext cx="518160" cy="556260"/>
    <xdr:sp macro="" textlink="">
      <xdr:nvSpPr>
        <xdr:cNvPr id="332" name="AutoShape 2">
          <a:extLst>
            <a:ext uri="{FF2B5EF4-FFF2-40B4-BE49-F238E27FC236}">
              <a16:creationId xmlns:a16="http://schemas.microsoft.com/office/drawing/2014/main" id="{76824FCF-6F78-47AF-BF2C-816B725AA419}"/>
            </a:ext>
          </a:extLst>
        </xdr:cNvPr>
        <xdr:cNvSpPr>
          <a:spLocks noChangeAspect="1" noChangeArrowheads="1"/>
        </xdr:cNvSpPr>
      </xdr:nvSpPr>
      <xdr:spPr bwMode="auto">
        <a:xfrm>
          <a:off x="3916680" y="9502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86</xdr:row>
      <xdr:rowOff>30480</xdr:rowOff>
    </xdr:from>
    <xdr:ext cx="518160" cy="556260"/>
    <xdr:sp macro="" textlink="">
      <xdr:nvSpPr>
        <xdr:cNvPr id="333" name="AutoShape 2">
          <a:extLst>
            <a:ext uri="{FF2B5EF4-FFF2-40B4-BE49-F238E27FC236}">
              <a16:creationId xmlns:a16="http://schemas.microsoft.com/office/drawing/2014/main" id="{FD204187-A499-478A-BA9F-669B55C74B2A}"/>
            </a:ext>
          </a:extLst>
        </xdr:cNvPr>
        <xdr:cNvSpPr>
          <a:spLocks noChangeAspect="1" noChangeArrowheads="1"/>
        </xdr:cNvSpPr>
      </xdr:nvSpPr>
      <xdr:spPr bwMode="auto">
        <a:xfrm>
          <a:off x="3916680" y="9502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86</xdr:row>
      <xdr:rowOff>30480</xdr:rowOff>
    </xdr:from>
    <xdr:ext cx="518160" cy="556260"/>
    <xdr:sp macro="" textlink="">
      <xdr:nvSpPr>
        <xdr:cNvPr id="334" name="AutoShape 2">
          <a:extLst>
            <a:ext uri="{FF2B5EF4-FFF2-40B4-BE49-F238E27FC236}">
              <a16:creationId xmlns:a16="http://schemas.microsoft.com/office/drawing/2014/main" id="{2EB8F183-7DDE-4F55-B255-4BE949591D9A}"/>
            </a:ext>
          </a:extLst>
        </xdr:cNvPr>
        <xdr:cNvSpPr>
          <a:spLocks noChangeAspect="1" noChangeArrowheads="1"/>
        </xdr:cNvSpPr>
      </xdr:nvSpPr>
      <xdr:spPr bwMode="auto">
        <a:xfrm>
          <a:off x="3916680" y="9502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86</xdr:row>
      <xdr:rowOff>30480</xdr:rowOff>
    </xdr:from>
    <xdr:ext cx="518160" cy="556260"/>
    <xdr:sp macro="" textlink="">
      <xdr:nvSpPr>
        <xdr:cNvPr id="335" name="AutoShape 2">
          <a:extLst>
            <a:ext uri="{FF2B5EF4-FFF2-40B4-BE49-F238E27FC236}">
              <a16:creationId xmlns:a16="http://schemas.microsoft.com/office/drawing/2014/main" id="{DAC3E8FE-6884-49AF-B758-7A23CD4C456C}"/>
            </a:ext>
          </a:extLst>
        </xdr:cNvPr>
        <xdr:cNvSpPr>
          <a:spLocks noChangeAspect="1" noChangeArrowheads="1"/>
        </xdr:cNvSpPr>
      </xdr:nvSpPr>
      <xdr:spPr bwMode="auto">
        <a:xfrm>
          <a:off x="3916680" y="9502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86</xdr:row>
      <xdr:rowOff>30480</xdr:rowOff>
    </xdr:from>
    <xdr:ext cx="518160" cy="556260"/>
    <xdr:sp macro="" textlink="">
      <xdr:nvSpPr>
        <xdr:cNvPr id="336" name="AutoShape 2">
          <a:extLst>
            <a:ext uri="{FF2B5EF4-FFF2-40B4-BE49-F238E27FC236}">
              <a16:creationId xmlns:a16="http://schemas.microsoft.com/office/drawing/2014/main" id="{C27BC066-2861-448A-9427-7050B92193AE}"/>
            </a:ext>
          </a:extLst>
        </xdr:cNvPr>
        <xdr:cNvSpPr>
          <a:spLocks noChangeAspect="1" noChangeArrowheads="1"/>
        </xdr:cNvSpPr>
      </xdr:nvSpPr>
      <xdr:spPr bwMode="auto">
        <a:xfrm>
          <a:off x="3916680" y="9502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86</xdr:row>
      <xdr:rowOff>30480</xdr:rowOff>
    </xdr:from>
    <xdr:ext cx="518160" cy="556260"/>
    <xdr:sp macro="" textlink="">
      <xdr:nvSpPr>
        <xdr:cNvPr id="337" name="AutoShape 2">
          <a:extLst>
            <a:ext uri="{FF2B5EF4-FFF2-40B4-BE49-F238E27FC236}">
              <a16:creationId xmlns:a16="http://schemas.microsoft.com/office/drawing/2014/main" id="{666B0CB0-F10B-41BD-88DA-599C1067072B}"/>
            </a:ext>
          </a:extLst>
        </xdr:cNvPr>
        <xdr:cNvSpPr>
          <a:spLocks noChangeAspect="1" noChangeArrowheads="1"/>
        </xdr:cNvSpPr>
      </xdr:nvSpPr>
      <xdr:spPr bwMode="auto">
        <a:xfrm>
          <a:off x="3916680" y="9502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86</xdr:row>
      <xdr:rowOff>30480</xdr:rowOff>
    </xdr:from>
    <xdr:ext cx="518160" cy="556260"/>
    <xdr:sp macro="" textlink="">
      <xdr:nvSpPr>
        <xdr:cNvPr id="338" name="AutoShape 2">
          <a:extLst>
            <a:ext uri="{FF2B5EF4-FFF2-40B4-BE49-F238E27FC236}">
              <a16:creationId xmlns:a16="http://schemas.microsoft.com/office/drawing/2014/main" id="{33376999-75E7-441F-952B-5E329E51D29B}"/>
            </a:ext>
          </a:extLst>
        </xdr:cNvPr>
        <xdr:cNvSpPr>
          <a:spLocks noChangeAspect="1" noChangeArrowheads="1"/>
        </xdr:cNvSpPr>
      </xdr:nvSpPr>
      <xdr:spPr bwMode="auto">
        <a:xfrm>
          <a:off x="3916680" y="9502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86</xdr:row>
      <xdr:rowOff>30480</xdr:rowOff>
    </xdr:from>
    <xdr:ext cx="518160" cy="556260"/>
    <xdr:sp macro="" textlink="">
      <xdr:nvSpPr>
        <xdr:cNvPr id="339" name="AutoShape 2">
          <a:extLst>
            <a:ext uri="{FF2B5EF4-FFF2-40B4-BE49-F238E27FC236}">
              <a16:creationId xmlns:a16="http://schemas.microsoft.com/office/drawing/2014/main" id="{4409EFFB-D4D4-4BCF-BEEC-73A39D642675}"/>
            </a:ext>
          </a:extLst>
        </xdr:cNvPr>
        <xdr:cNvSpPr>
          <a:spLocks noChangeAspect="1" noChangeArrowheads="1"/>
        </xdr:cNvSpPr>
      </xdr:nvSpPr>
      <xdr:spPr bwMode="auto">
        <a:xfrm>
          <a:off x="3916680" y="9502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86</xdr:row>
      <xdr:rowOff>30480</xdr:rowOff>
    </xdr:from>
    <xdr:ext cx="518160" cy="556260"/>
    <xdr:sp macro="" textlink="">
      <xdr:nvSpPr>
        <xdr:cNvPr id="340" name="AutoShape 2">
          <a:extLst>
            <a:ext uri="{FF2B5EF4-FFF2-40B4-BE49-F238E27FC236}">
              <a16:creationId xmlns:a16="http://schemas.microsoft.com/office/drawing/2014/main" id="{C6F4C025-8C0F-4832-A41D-7D8E042627A5}"/>
            </a:ext>
          </a:extLst>
        </xdr:cNvPr>
        <xdr:cNvSpPr>
          <a:spLocks noChangeAspect="1" noChangeArrowheads="1"/>
        </xdr:cNvSpPr>
      </xdr:nvSpPr>
      <xdr:spPr bwMode="auto">
        <a:xfrm>
          <a:off x="3916680" y="9502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86</xdr:row>
      <xdr:rowOff>30480</xdr:rowOff>
    </xdr:from>
    <xdr:ext cx="518160" cy="556260"/>
    <xdr:sp macro="" textlink="">
      <xdr:nvSpPr>
        <xdr:cNvPr id="341" name="AutoShape 2">
          <a:extLst>
            <a:ext uri="{FF2B5EF4-FFF2-40B4-BE49-F238E27FC236}">
              <a16:creationId xmlns:a16="http://schemas.microsoft.com/office/drawing/2014/main" id="{308997B3-DD76-47F4-98AB-CC38CC8C2A23}"/>
            </a:ext>
          </a:extLst>
        </xdr:cNvPr>
        <xdr:cNvSpPr>
          <a:spLocks noChangeAspect="1" noChangeArrowheads="1"/>
        </xdr:cNvSpPr>
      </xdr:nvSpPr>
      <xdr:spPr bwMode="auto">
        <a:xfrm>
          <a:off x="3916680" y="9502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86</xdr:row>
      <xdr:rowOff>30480</xdr:rowOff>
    </xdr:from>
    <xdr:ext cx="518160" cy="556260"/>
    <xdr:sp macro="" textlink="">
      <xdr:nvSpPr>
        <xdr:cNvPr id="342" name="AutoShape 2">
          <a:extLst>
            <a:ext uri="{FF2B5EF4-FFF2-40B4-BE49-F238E27FC236}">
              <a16:creationId xmlns:a16="http://schemas.microsoft.com/office/drawing/2014/main" id="{96CD698D-7625-4B0F-A499-B5AF8EA55845}"/>
            </a:ext>
          </a:extLst>
        </xdr:cNvPr>
        <xdr:cNvSpPr>
          <a:spLocks noChangeAspect="1" noChangeArrowheads="1"/>
        </xdr:cNvSpPr>
      </xdr:nvSpPr>
      <xdr:spPr bwMode="auto">
        <a:xfrm>
          <a:off x="3916680" y="9502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30480</xdr:rowOff>
    </xdr:from>
    <xdr:ext cx="518160" cy="556260"/>
    <xdr:sp macro="" textlink="">
      <xdr:nvSpPr>
        <xdr:cNvPr id="343" name="AutoShape 2">
          <a:extLst>
            <a:ext uri="{FF2B5EF4-FFF2-40B4-BE49-F238E27FC236}">
              <a16:creationId xmlns:a16="http://schemas.microsoft.com/office/drawing/2014/main" id="{7AB90618-D647-448E-A01F-B1C59AC4952E}"/>
            </a:ext>
          </a:extLst>
        </xdr:cNvPr>
        <xdr:cNvSpPr>
          <a:spLocks noChangeAspect="1" noChangeArrowheads="1"/>
        </xdr:cNvSpPr>
      </xdr:nvSpPr>
      <xdr:spPr bwMode="auto">
        <a:xfrm>
          <a:off x="3429000" y="9273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30480</xdr:rowOff>
    </xdr:from>
    <xdr:ext cx="518160" cy="556260"/>
    <xdr:sp macro="" textlink="">
      <xdr:nvSpPr>
        <xdr:cNvPr id="344" name="AutoShape 2">
          <a:extLst>
            <a:ext uri="{FF2B5EF4-FFF2-40B4-BE49-F238E27FC236}">
              <a16:creationId xmlns:a16="http://schemas.microsoft.com/office/drawing/2014/main" id="{D8038118-8F93-47A3-8827-52DB599E4051}"/>
            </a:ext>
          </a:extLst>
        </xdr:cNvPr>
        <xdr:cNvSpPr>
          <a:spLocks noChangeAspect="1" noChangeArrowheads="1"/>
        </xdr:cNvSpPr>
      </xdr:nvSpPr>
      <xdr:spPr bwMode="auto">
        <a:xfrm>
          <a:off x="3429000" y="9273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30480</xdr:rowOff>
    </xdr:from>
    <xdr:ext cx="518160" cy="556260"/>
    <xdr:sp macro="" textlink="">
      <xdr:nvSpPr>
        <xdr:cNvPr id="345" name="AutoShape 2">
          <a:extLst>
            <a:ext uri="{FF2B5EF4-FFF2-40B4-BE49-F238E27FC236}">
              <a16:creationId xmlns:a16="http://schemas.microsoft.com/office/drawing/2014/main" id="{1D2BCE45-2891-4744-92F4-E52CA1A8EDF9}"/>
            </a:ext>
          </a:extLst>
        </xdr:cNvPr>
        <xdr:cNvSpPr>
          <a:spLocks noChangeAspect="1" noChangeArrowheads="1"/>
        </xdr:cNvSpPr>
      </xdr:nvSpPr>
      <xdr:spPr bwMode="auto">
        <a:xfrm>
          <a:off x="3429000" y="9273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30480</xdr:rowOff>
    </xdr:from>
    <xdr:ext cx="518160" cy="556260"/>
    <xdr:sp macro="" textlink="">
      <xdr:nvSpPr>
        <xdr:cNvPr id="346" name="AutoShape 2">
          <a:extLst>
            <a:ext uri="{FF2B5EF4-FFF2-40B4-BE49-F238E27FC236}">
              <a16:creationId xmlns:a16="http://schemas.microsoft.com/office/drawing/2014/main" id="{2DBC8D7F-A05E-4BB9-AD9B-207A0CDEAFA7}"/>
            </a:ext>
          </a:extLst>
        </xdr:cNvPr>
        <xdr:cNvSpPr>
          <a:spLocks noChangeAspect="1" noChangeArrowheads="1"/>
        </xdr:cNvSpPr>
      </xdr:nvSpPr>
      <xdr:spPr bwMode="auto">
        <a:xfrm>
          <a:off x="3429000" y="9273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30480</xdr:rowOff>
    </xdr:from>
    <xdr:ext cx="518160" cy="556260"/>
    <xdr:sp macro="" textlink="">
      <xdr:nvSpPr>
        <xdr:cNvPr id="347" name="AutoShape 2">
          <a:extLst>
            <a:ext uri="{FF2B5EF4-FFF2-40B4-BE49-F238E27FC236}">
              <a16:creationId xmlns:a16="http://schemas.microsoft.com/office/drawing/2014/main" id="{756DEB46-23DE-471E-9FB2-4C7F3094E2B2}"/>
            </a:ext>
          </a:extLst>
        </xdr:cNvPr>
        <xdr:cNvSpPr>
          <a:spLocks noChangeAspect="1" noChangeArrowheads="1"/>
        </xdr:cNvSpPr>
      </xdr:nvSpPr>
      <xdr:spPr bwMode="auto">
        <a:xfrm>
          <a:off x="3429000" y="9273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30480</xdr:rowOff>
    </xdr:from>
    <xdr:ext cx="518160" cy="556260"/>
    <xdr:sp macro="" textlink="">
      <xdr:nvSpPr>
        <xdr:cNvPr id="348" name="AutoShape 2">
          <a:extLst>
            <a:ext uri="{FF2B5EF4-FFF2-40B4-BE49-F238E27FC236}">
              <a16:creationId xmlns:a16="http://schemas.microsoft.com/office/drawing/2014/main" id="{BC7A245B-C2B3-4988-AB6F-4C6EBA17AC5A}"/>
            </a:ext>
          </a:extLst>
        </xdr:cNvPr>
        <xdr:cNvSpPr>
          <a:spLocks noChangeAspect="1" noChangeArrowheads="1"/>
        </xdr:cNvSpPr>
      </xdr:nvSpPr>
      <xdr:spPr bwMode="auto">
        <a:xfrm>
          <a:off x="3429000" y="9273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30480</xdr:rowOff>
    </xdr:from>
    <xdr:ext cx="518160" cy="556260"/>
    <xdr:sp macro="" textlink="">
      <xdr:nvSpPr>
        <xdr:cNvPr id="349" name="AutoShape 2">
          <a:extLst>
            <a:ext uri="{FF2B5EF4-FFF2-40B4-BE49-F238E27FC236}">
              <a16:creationId xmlns:a16="http://schemas.microsoft.com/office/drawing/2014/main" id="{80C660BA-62A3-43F8-8EFC-B22089759495}"/>
            </a:ext>
          </a:extLst>
        </xdr:cNvPr>
        <xdr:cNvSpPr>
          <a:spLocks noChangeAspect="1" noChangeArrowheads="1"/>
        </xdr:cNvSpPr>
      </xdr:nvSpPr>
      <xdr:spPr bwMode="auto">
        <a:xfrm>
          <a:off x="3429000" y="9273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30480</xdr:rowOff>
    </xdr:from>
    <xdr:ext cx="518160" cy="556260"/>
    <xdr:sp macro="" textlink="">
      <xdr:nvSpPr>
        <xdr:cNvPr id="350" name="AutoShape 2">
          <a:extLst>
            <a:ext uri="{FF2B5EF4-FFF2-40B4-BE49-F238E27FC236}">
              <a16:creationId xmlns:a16="http://schemas.microsoft.com/office/drawing/2014/main" id="{B83E7F1D-B0EC-4A22-94CA-6ED602F37B59}"/>
            </a:ext>
          </a:extLst>
        </xdr:cNvPr>
        <xdr:cNvSpPr>
          <a:spLocks noChangeAspect="1" noChangeArrowheads="1"/>
        </xdr:cNvSpPr>
      </xdr:nvSpPr>
      <xdr:spPr bwMode="auto">
        <a:xfrm>
          <a:off x="3429000" y="9273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52</xdr:row>
      <xdr:rowOff>30480</xdr:rowOff>
    </xdr:from>
    <xdr:ext cx="518160" cy="556260"/>
    <xdr:sp macro="" textlink="">
      <xdr:nvSpPr>
        <xdr:cNvPr id="351" name="AutoShape 2">
          <a:extLst>
            <a:ext uri="{FF2B5EF4-FFF2-40B4-BE49-F238E27FC236}">
              <a16:creationId xmlns:a16="http://schemas.microsoft.com/office/drawing/2014/main" id="{5675DAA5-0907-43AF-A53B-17D3DF240D85}"/>
            </a:ext>
          </a:extLst>
        </xdr:cNvPr>
        <xdr:cNvSpPr>
          <a:spLocks noChangeAspect="1" noChangeArrowheads="1"/>
        </xdr:cNvSpPr>
      </xdr:nvSpPr>
      <xdr:spPr bwMode="auto">
        <a:xfrm>
          <a:off x="3916680" y="18166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52</xdr:row>
      <xdr:rowOff>30480</xdr:rowOff>
    </xdr:from>
    <xdr:ext cx="518160" cy="556260"/>
    <xdr:sp macro="" textlink="">
      <xdr:nvSpPr>
        <xdr:cNvPr id="352" name="AutoShape 2">
          <a:extLst>
            <a:ext uri="{FF2B5EF4-FFF2-40B4-BE49-F238E27FC236}">
              <a16:creationId xmlns:a16="http://schemas.microsoft.com/office/drawing/2014/main" id="{1A64692D-4E18-407D-813B-07616978AC69}"/>
            </a:ext>
          </a:extLst>
        </xdr:cNvPr>
        <xdr:cNvSpPr>
          <a:spLocks noChangeAspect="1" noChangeArrowheads="1"/>
        </xdr:cNvSpPr>
      </xdr:nvSpPr>
      <xdr:spPr bwMode="auto">
        <a:xfrm>
          <a:off x="3916680" y="18166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52</xdr:row>
      <xdr:rowOff>30480</xdr:rowOff>
    </xdr:from>
    <xdr:ext cx="518160" cy="556260"/>
    <xdr:sp macro="" textlink="">
      <xdr:nvSpPr>
        <xdr:cNvPr id="353" name="AutoShape 2">
          <a:extLst>
            <a:ext uri="{FF2B5EF4-FFF2-40B4-BE49-F238E27FC236}">
              <a16:creationId xmlns:a16="http://schemas.microsoft.com/office/drawing/2014/main" id="{B0408DC9-0F35-4CAD-B7E1-BE989028EA73}"/>
            </a:ext>
          </a:extLst>
        </xdr:cNvPr>
        <xdr:cNvSpPr>
          <a:spLocks noChangeAspect="1" noChangeArrowheads="1"/>
        </xdr:cNvSpPr>
      </xdr:nvSpPr>
      <xdr:spPr bwMode="auto">
        <a:xfrm>
          <a:off x="3916680" y="18166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52</xdr:row>
      <xdr:rowOff>30480</xdr:rowOff>
    </xdr:from>
    <xdr:ext cx="518160" cy="556260"/>
    <xdr:sp macro="" textlink="">
      <xdr:nvSpPr>
        <xdr:cNvPr id="354" name="AutoShape 2">
          <a:extLst>
            <a:ext uri="{FF2B5EF4-FFF2-40B4-BE49-F238E27FC236}">
              <a16:creationId xmlns:a16="http://schemas.microsoft.com/office/drawing/2014/main" id="{762FBC27-6EEC-4505-AEC3-54F32506D7D3}"/>
            </a:ext>
          </a:extLst>
        </xdr:cNvPr>
        <xdr:cNvSpPr>
          <a:spLocks noChangeAspect="1" noChangeArrowheads="1"/>
        </xdr:cNvSpPr>
      </xdr:nvSpPr>
      <xdr:spPr bwMode="auto">
        <a:xfrm>
          <a:off x="3916680" y="18166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52</xdr:row>
      <xdr:rowOff>30480</xdr:rowOff>
    </xdr:from>
    <xdr:ext cx="518160" cy="556260"/>
    <xdr:sp macro="" textlink="">
      <xdr:nvSpPr>
        <xdr:cNvPr id="355" name="AutoShape 2">
          <a:extLst>
            <a:ext uri="{FF2B5EF4-FFF2-40B4-BE49-F238E27FC236}">
              <a16:creationId xmlns:a16="http://schemas.microsoft.com/office/drawing/2014/main" id="{711A3945-436C-4DFB-9D1F-3D21D6D982CF}"/>
            </a:ext>
          </a:extLst>
        </xdr:cNvPr>
        <xdr:cNvSpPr>
          <a:spLocks noChangeAspect="1" noChangeArrowheads="1"/>
        </xdr:cNvSpPr>
      </xdr:nvSpPr>
      <xdr:spPr bwMode="auto">
        <a:xfrm>
          <a:off x="3916680" y="18166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52</xdr:row>
      <xdr:rowOff>30480</xdr:rowOff>
    </xdr:from>
    <xdr:ext cx="518160" cy="556260"/>
    <xdr:sp macro="" textlink="">
      <xdr:nvSpPr>
        <xdr:cNvPr id="356" name="AutoShape 2">
          <a:extLst>
            <a:ext uri="{FF2B5EF4-FFF2-40B4-BE49-F238E27FC236}">
              <a16:creationId xmlns:a16="http://schemas.microsoft.com/office/drawing/2014/main" id="{67208B66-592B-4CC2-A10F-594B988E9912}"/>
            </a:ext>
          </a:extLst>
        </xdr:cNvPr>
        <xdr:cNvSpPr>
          <a:spLocks noChangeAspect="1" noChangeArrowheads="1"/>
        </xdr:cNvSpPr>
      </xdr:nvSpPr>
      <xdr:spPr bwMode="auto">
        <a:xfrm>
          <a:off x="3916680" y="18166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52</xdr:row>
      <xdr:rowOff>30480</xdr:rowOff>
    </xdr:from>
    <xdr:ext cx="518160" cy="556260"/>
    <xdr:sp macro="" textlink="">
      <xdr:nvSpPr>
        <xdr:cNvPr id="357" name="AutoShape 2">
          <a:extLst>
            <a:ext uri="{FF2B5EF4-FFF2-40B4-BE49-F238E27FC236}">
              <a16:creationId xmlns:a16="http://schemas.microsoft.com/office/drawing/2014/main" id="{DD005738-D200-4A94-9C9C-1D6ED8A43F81}"/>
            </a:ext>
          </a:extLst>
        </xdr:cNvPr>
        <xdr:cNvSpPr>
          <a:spLocks noChangeAspect="1" noChangeArrowheads="1"/>
        </xdr:cNvSpPr>
      </xdr:nvSpPr>
      <xdr:spPr bwMode="auto">
        <a:xfrm>
          <a:off x="3916680" y="18166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52</xdr:row>
      <xdr:rowOff>30480</xdr:rowOff>
    </xdr:from>
    <xdr:ext cx="518160" cy="556260"/>
    <xdr:sp macro="" textlink="">
      <xdr:nvSpPr>
        <xdr:cNvPr id="358" name="AutoShape 2">
          <a:extLst>
            <a:ext uri="{FF2B5EF4-FFF2-40B4-BE49-F238E27FC236}">
              <a16:creationId xmlns:a16="http://schemas.microsoft.com/office/drawing/2014/main" id="{65E301EA-4C8F-4FBF-B569-D8D7D86BE2A0}"/>
            </a:ext>
          </a:extLst>
        </xdr:cNvPr>
        <xdr:cNvSpPr>
          <a:spLocks noChangeAspect="1" noChangeArrowheads="1"/>
        </xdr:cNvSpPr>
      </xdr:nvSpPr>
      <xdr:spPr bwMode="auto">
        <a:xfrm>
          <a:off x="3916680" y="18166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52</xdr:row>
      <xdr:rowOff>30480</xdr:rowOff>
    </xdr:from>
    <xdr:ext cx="518160" cy="556260"/>
    <xdr:sp macro="" textlink="">
      <xdr:nvSpPr>
        <xdr:cNvPr id="359" name="AutoShape 2">
          <a:extLst>
            <a:ext uri="{FF2B5EF4-FFF2-40B4-BE49-F238E27FC236}">
              <a16:creationId xmlns:a16="http://schemas.microsoft.com/office/drawing/2014/main" id="{1ACCC5D7-3BEB-43B5-82F8-6BA02F82CC2B}"/>
            </a:ext>
          </a:extLst>
        </xdr:cNvPr>
        <xdr:cNvSpPr>
          <a:spLocks noChangeAspect="1" noChangeArrowheads="1"/>
        </xdr:cNvSpPr>
      </xdr:nvSpPr>
      <xdr:spPr bwMode="auto">
        <a:xfrm>
          <a:off x="3916680" y="18166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52</xdr:row>
      <xdr:rowOff>30480</xdr:rowOff>
    </xdr:from>
    <xdr:ext cx="518160" cy="556260"/>
    <xdr:sp macro="" textlink="">
      <xdr:nvSpPr>
        <xdr:cNvPr id="360" name="AutoShape 2">
          <a:extLst>
            <a:ext uri="{FF2B5EF4-FFF2-40B4-BE49-F238E27FC236}">
              <a16:creationId xmlns:a16="http://schemas.microsoft.com/office/drawing/2014/main" id="{5C80482B-815E-49CC-A9D3-816803BC5DD8}"/>
            </a:ext>
          </a:extLst>
        </xdr:cNvPr>
        <xdr:cNvSpPr>
          <a:spLocks noChangeAspect="1" noChangeArrowheads="1"/>
        </xdr:cNvSpPr>
      </xdr:nvSpPr>
      <xdr:spPr bwMode="auto">
        <a:xfrm>
          <a:off x="3916680" y="18166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52</xdr:row>
      <xdr:rowOff>30480</xdr:rowOff>
    </xdr:from>
    <xdr:ext cx="518160" cy="556260"/>
    <xdr:sp macro="" textlink="">
      <xdr:nvSpPr>
        <xdr:cNvPr id="361" name="AutoShape 2">
          <a:extLst>
            <a:ext uri="{FF2B5EF4-FFF2-40B4-BE49-F238E27FC236}">
              <a16:creationId xmlns:a16="http://schemas.microsoft.com/office/drawing/2014/main" id="{9F8BCDE6-5E6B-46BF-8708-78B98068F516}"/>
            </a:ext>
          </a:extLst>
        </xdr:cNvPr>
        <xdr:cNvSpPr>
          <a:spLocks noChangeAspect="1" noChangeArrowheads="1"/>
        </xdr:cNvSpPr>
      </xdr:nvSpPr>
      <xdr:spPr bwMode="auto">
        <a:xfrm>
          <a:off x="3916680" y="18166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52</xdr:row>
      <xdr:rowOff>30480</xdr:rowOff>
    </xdr:from>
    <xdr:ext cx="518160" cy="556260"/>
    <xdr:sp macro="" textlink="">
      <xdr:nvSpPr>
        <xdr:cNvPr id="362" name="AutoShape 2">
          <a:extLst>
            <a:ext uri="{FF2B5EF4-FFF2-40B4-BE49-F238E27FC236}">
              <a16:creationId xmlns:a16="http://schemas.microsoft.com/office/drawing/2014/main" id="{30D63841-A01B-4BCF-9EBA-62C5999F3D57}"/>
            </a:ext>
          </a:extLst>
        </xdr:cNvPr>
        <xdr:cNvSpPr>
          <a:spLocks noChangeAspect="1" noChangeArrowheads="1"/>
        </xdr:cNvSpPr>
      </xdr:nvSpPr>
      <xdr:spPr bwMode="auto">
        <a:xfrm>
          <a:off x="3916680" y="18166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52</xdr:row>
      <xdr:rowOff>30480</xdr:rowOff>
    </xdr:from>
    <xdr:ext cx="518160" cy="556260"/>
    <xdr:sp macro="" textlink="">
      <xdr:nvSpPr>
        <xdr:cNvPr id="363" name="AutoShape 2">
          <a:extLst>
            <a:ext uri="{FF2B5EF4-FFF2-40B4-BE49-F238E27FC236}">
              <a16:creationId xmlns:a16="http://schemas.microsoft.com/office/drawing/2014/main" id="{B69A4384-4EDE-4510-8147-EDA1755F69FA}"/>
            </a:ext>
          </a:extLst>
        </xdr:cNvPr>
        <xdr:cNvSpPr>
          <a:spLocks noChangeAspect="1" noChangeArrowheads="1"/>
        </xdr:cNvSpPr>
      </xdr:nvSpPr>
      <xdr:spPr bwMode="auto">
        <a:xfrm>
          <a:off x="3916680" y="18166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30480</xdr:rowOff>
    </xdr:from>
    <xdr:ext cx="518160" cy="556260"/>
    <xdr:sp macro="" textlink="">
      <xdr:nvSpPr>
        <xdr:cNvPr id="364" name="AutoShape 2">
          <a:extLst>
            <a:ext uri="{FF2B5EF4-FFF2-40B4-BE49-F238E27FC236}">
              <a16:creationId xmlns:a16="http://schemas.microsoft.com/office/drawing/2014/main" id="{A836747A-DC4C-4B53-A859-941B1F509BFA}"/>
            </a:ext>
          </a:extLst>
        </xdr:cNvPr>
        <xdr:cNvSpPr>
          <a:spLocks noChangeAspect="1" noChangeArrowheads="1"/>
        </xdr:cNvSpPr>
      </xdr:nvSpPr>
      <xdr:spPr bwMode="auto">
        <a:xfrm>
          <a:off x="3916680" y="18166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30480</xdr:rowOff>
    </xdr:from>
    <xdr:ext cx="518160" cy="556260"/>
    <xdr:sp macro="" textlink="">
      <xdr:nvSpPr>
        <xdr:cNvPr id="365" name="AutoShape 2">
          <a:extLst>
            <a:ext uri="{FF2B5EF4-FFF2-40B4-BE49-F238E27FC236}">
              <a16:creationId xmlns:a16="http://schemas.microsoft.com/office/drawing/2014/main" id="{A5639ECF-F503-4F03-B601-B6468152C40F}"/>
            </a:ext>
          </a:extLst>
        </xdr:cNvPr>
        <xdr:cNvSpPr>
          <a:spLocks noChangeAspect="1" noChangeArrowheads="1"/>
        </xdr:cNvSpPr>
      </xdr:nvSpPr>
      <xdr:spPr bwMode="auto">
        <a:xfrm>
          <a:off x="3916680" y="18166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30480</xdr:rowOff>
    </xdr:from>
    <xdr:ext cx="518160" cy="556260"/>
    <xdr:sp macro="" textlink="">
      <xdr:nvSpPr>
        <xdr:cNvPr id="366" name="AutoShape 2">
          <a:extLst>
            <a:ext uri="{FF2B5EF4-FFF2-40B4-BE49-F238E27FC236}">
              <a16:creationId xmlns:a16="http://schemas.microsoft.com/office/drawing/2014/main" id="{027C6C38-7A09-4089-A986-622FA553CD63}"/>
            </a:ext>
          </a:extLst>
        </xdr:cNvPr>
        <xdr:cNvSpPr>
          <a:spLocks noChangeAspect="1" noChangeArrowheads="1"/>
        </xdr:cNvSpPr>
      </xdr:nvSpPr>
      <xdr:spPr bwMode="auto">
        <a:xfrm>
          <a:off x="3916680" y="18166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30480</xdr:rowOff>
    </xdr:from>
    <xdr:ext cx="518160" cy="556260"/>
    <xdr:sp macro="" textlink="">
      <xdr:nvSpPr>
        <xdr:cNvPr id="367" name="AutoShape 2">
          <a:extLst>
            <a:ext uri="{FF2B5EF4-FFF2-40B4-BE49-F238E27FC236}">
              <a16:creationId xmlns:a16="http://schemas.microsoft.com/office/drawing/2014/main" id="{C4092045-B322-43FB-AED7-B670FFFFF5BC}"/>
            </a:ext>
          </a:extLst>
        </xdr:cNvPr>
        <xdr:cNvSpPr>
          <a:spLocks noChangeAspect="1" noChangeArrowheads="1"/>
        </xdr:cNvSpPr>
      </xdr:nvSpPr>
      <xdr:spPr bwMode="auto">
        <a:xfrm>
          <a:off x="3916680" y="18166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30480</xdr:rowOff>
    </xdr:from>
    <xdr:ext cx="518160" cy="556260"/>
    <xdr:sp macro="" textlink="">
      <xdr:nvSpPr>
        <xdr:cNvPr id="368" name="AutoShape 2">
          <a:extLst>
            <a:ext uri="{FF2B5EF4-FFF2-40B4-BE49-F238E27FC236}">
              <a16:creationId xmlns:a16="http://schemas.microsoft.com/office/drawing/2014/main" id="{76B3385A-8A30-4357-BA91-0CD4F63FC1DE}"/>
            </a:ext>
          </a:extLst>
        </xdr:cNvPr>
        <xdr:cNvSpPr>
          <a:spLocks noChangeAspect="1" noChangeArrowheads="1"/>
        </xdr:cNvSpPr>
      </xdr:nvSpPr>
      <xdr:spPr bwMode="auto">
        <a:xfrm>
          <a:off x="3916680" y="18166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30480</xdr:rowOff>
    </xdr:from>
    <xdr:ext cx="518160" cy="556260"/>
    <xdr:sp macro="" textlink="">
      <xdr:nvSpPr>
        <xdr:cNvPr id="369" name="AutoShape 2">
          <a:extLst>
            <a:ext uri="{FF2B5EF4-FFF2-40B4-BE49-F238E27FC236}">
              <a16:creationId xmlns:a16="http://schemas.microsoft.com/office/drawing/2014/main" id="{41343E0E-6F3E-4D22-B358-8117C8DD0B5C}"/>
            </a:ext>
          </a:extLst>
        </xdr:cNvPr>
        <xdr:cNvSpPr>
          <a:spLocks noChangeAspect="1" noChangeArrowheads="1"/>
        </xdr:cNvSpPr>
      </xdr:nvSpPr>
      <xdr:spPr bwMode="auto">
        <a:xfrm>
          <a:off x="3916680" y="18166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30480</xdr:rowOff>
    </xdr:from>
    <xdr:ext cx="518160" cy="556260"/>
    <xdr:sp macro="" textlink="">
      <xdr:nvSpPr>
        <xdr:cNvPr id="370" name="AutoShape 2">
          <a:extLst>
            <a:ext uri="{FF2B5EF4-FFF2-40B4-BE49-F238E27FC236}">
              <a16:creationId xmlns:a16="http://schemas.microsoft.com/office/drawing/2014/main" id="{AB48697F-945F-4A3B-BC20-2421343EC12A}"/>
            </a:ext>
          </a:extLst>
        </xdr:cNvPr>
        <xdr:cNvSpPr>
          <a:spLocks noChangeAspect="1" noChangeArrowheads="1"/>
        </xdr:cNvSpPr>
      </xdr:nvSpPr>
      <xdr:spPr bwMode="auto">
        <a:xfrm>
          <a:off x="3916680" y="18166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30480</xdr:rowOff>
    </xdr:from>
    <xdr:ext cx="518160" cy="556260"/>
    <xdr:sp macro="" textlink="">
      <xdr:nvSpPr>
        <xdr:cNvPr id="371" name="AutoShape 2">
          <a:extLst>
            <a:ext uri="{FF2B5EF4-FFF2-40B4-BE49-F238E27FC236}">
              <a16:creationId xmlns:a16="http://schemas.microsoft.com/office/drawing/2014/main" id="{37F3F9EE-3A5B-468A-8B38-E8588482C4F1}"/>
            </a:ext>
          </a:extLst>
        </xdr:cNvPr>
        <xdr:cNvSpPr>
          <a:spLocks noChangeAspect="1" noChangeArrowheads="1"/>
        </xdr:cNvSpPr>
      </xdr:nvSpPr>
      <xdr:spPr bwMode="auto">
        <a:xfrm>
          <a:off x="3916680" y="18166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30480</xdr:rowOff>
    </xdr:from>
    <xdr:ext cx="518160" cy="556260"/>
    <xdr:sp macro="" textlink="">
      <xdr:nvSpPr>
        <xdr:cNvPr id="372" name="AutoShape 2">
          <a:extLst>
            <a:ext uri="{FF2B5EF4-FFF2-40B4-BE49-F238E27FC236}">
              <a16:creationId xmlns:a16="http://schemas.microsoft.com/office/drawing/2014/main" id="{ABDF1EB4-BE77-4B0F-A568-BD41C0E7826B}"/>
            </a:ext>
          </a:extLst>
        </xdr:cNvPr>
        <xdr:cNvSpPr>
          <a:spLocks noChangeAspect="1" noChangeArrowheads="1"/>
        </xdr:cNvSpPr>
      </xdr:nvSpPr>
      <xdr:spPr bwMode="auto">
        <a:xfrm>
          <a:off x="3916680" y="18166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30480</xdr:rowOff>
    </xdr:from>
    <xdr:ext cx="518160" cy="556260"/>
    <xdr:sp macro="" textlink="">
      <xdr:nvSpPr>
        <xdr:cNvPr id="373" name="AutoShape 2">
          <a:extLst>
            <a:ext uri="{FF2B5EF4-FFF2-40B4-BE49-F238E27FC236}">
              <a16:creationId xmlns:a16="http://schemas.microsoft.com/office/drawing/2014/main" id="{34FAA081-E4A9-4054-8F79-F9970D38FFF2}"/>
            </a:ext>
          </a:extLst>
        </xdr:cNvPr>
        <xdr:cNvSpPr>
          <a:spLocks noChangeAspect="1" noChangeArrowheads="1"/>
        </xdr:cNvSpPr>
      </xdr:nvSpPr>
      <xdr:spPr bwMode="auto">
        <a:xfrm>
          <a:off x="3916680" y="18166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30480</xdr:rowOff>
    </xdr:from>
    <xdr:ext cx="518160" cy="556260"/>
    <xdr:sp macro="" textlink="">
      <xdr:nvSpPr>
        <xdr:cNvPr id="374" name="AutoShape 2">
          <a:extLst>
            <a:ext uri="{FF2B5EF4-FFF2-40B4-BE49-F238E27FC236}">
              <a16:creationId xmlns:a16="http://schemas.microsoft.com/office/drawing/2014/main" id="{D5726680-B76E-48C6-B7BE-2BFB4E61B88B}"/>
            </a:ext>
          </a:extLst>
        </xdr:cNvPr>
        <xdr:cNvSpPr>
          <a:spLocks noChangeAspect="1" noChangeArrowheads="1"/>
        </xdr:cNvSpPr>
      </xdr:nvSpPr>
      <xdr:spPr bwMode="auto">
        <a:xfrm>
          <a:off x="3916680" y="18166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30480</xdr:rowOff>
    </xdr:from>
    <xdr:ext cx="518160" cy="556260"/>
    <xdr:sp macro="" textlink="">
      <xdr:nvSpPr>
        <xdr:cNvPr id="375" name="AutoShape 2">
          <a:extLst>
            <a:ext uri="{FF2B5EF4-FFF2-40B4-BE49-F238E27FC236}">
              <a16:creationId xmlns:a16="http://schemas.microsoft.com/office/drawing/2014/main" id="{C3997831-9ECA-4DD9-9D74-81B1155778E6}"/>
            </a:ext>
          </a:extLst>
        </xdr:cNvPr>
        <xdr:cNvSpPr>
          <a:spLocks noChangeAspect="1" noChangeArrowheads="1"/>
        </xdr:cNvSpPr>
      </xdr:nvSpPr>
      <xdr:spPr bwMode="auto">
        <a:xfrm>
          <a:off x="3916680" y="18166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85</xdr:row>
      <xdr:rowOff>30480</xdr:rowOff>
    </xdr:from>
    <xdr:ext cx="518160" cy="556260"/>
    <xdr:sp macro="" textlink="">
      <xdr:nvSpPr>
        <xdr:cNvPr id="376" name="AutoShape 2">
          <a:extLst>
            <a:ext uri="{FF2B5EF4-FFF2-40B4-BE49-F238E27FC236}">
              <a16:creationId xmlns:a16="http://schemas.microsoft.com/office/drawing/2014/main" id="{0A4C6D95-1E0F-431B-A994-80C44DC5BDAD}"/>
            </a:ext>
          </a:extLst>
        </xdr:cNvPr>
        <xdr:cNvSpPr>
          <a:spLocks noChangeAspect="1" noChangeArrowheads="1"/>
        </xdr:cNvSpPr>
      </xdr:nvSpPr>
      <xdr:spPr bwMode="auto">
        <a:xfrm>
          <a:off x="3916680" y="18166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3</xdr:row>
      <xdr:rowOff>30480</xdr:rowOff>
    </xdr:from>
    <xdr:ext cx="518160" cy="556260"/>
    <xdr:sp macro="" textlink="">
      <xdr:nvSpPr>
        <xdr:cNvPr id="377" name="AutoShape 2">
          <a:extLst>
            <a:ext uri="{FF2B5EF4-FFF2-40B4-BE49-F238E27FC236}">
              <a16:creationId xmlns:a16="http://schemas.microsoft.com/office/drawing/2014/main" id="{C988C7C3-FFFB-4474-A374-45CCFBE61ACC}"/>
            </a:ext>
          </a:extLst>
        </xdr:cNvPr>
        <xdr:cNvSpPr>
          <a:spLocks noChangeAspect="1" noChangeArrowheads="1"/>
        </xdr:cNvSpPr>
      </xdr:nvSpPr>
      <xdr:spPr bwMode="auto">
        <a:xfrm>
          <a:off x="3429000" y="899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3</xdr:row>
      <xdr:rowOff>30480</xdr:rowOff>
    </xdr:from>
    <xdr:ext cx="518160" cy="556260"/>
    <xdr:sp macro="" textlink="">
      <xdr:nvSpPr>
        <xdr:cNvPr id="378" name="AutoShape 2">
          <a:extLst>
            <a:ext uri="{FF2B5EF4-FFF2-40B4-BE49-F238E27FC236}">
              <a16:creationId xmlns:a16="http://schemas.microsoft.com/office/drawing/2014/main" id="{483CA911-8F6F-489F-BC50-914852D472A2}"/>
            </a:ext>
          </a:extLst>
        </xdr:cNvPr>
        <xdr:cNvSpPr>
          <a:spLocks noChangeAspect="1" noChangeArrowheads="1"/>
        </xdr:cNvSpPr>
      </xdr:nvSpPr>
      <xdr:spPr bwMode="auto">
        <a:xfrm>
          <a:off x="3429000" y="899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3</xdr:row>
      <xdr:rowOff>30480</xdr:rowOff>
    </xdr:from>
    <xdr:ext cx="518160" cy="556260"/>
    <xdr:sp macro="" textlink="">
      <xdr:nvSpPr>
        <xdr:cNvPr id="379" name="AutoShape 2">
          <a:extLst>
            <a:ext uri="{FF2B5EF4-FFF2-40B4-BE49-F238E27FC236}">
              <a16:creationId xmlns:a16="http://schemas.microsoft.com/office/drawing/2014/main" id="{36A4FC7C-E5B1-4E8B-AE91-638DB4DAE20D}"/>
            </a:ext>
          </a:extLst>
        </xdr:cNvPr>
        <xdr:cNvSpPr>
          <a:spLocks noChangeAspect="1" noChangeArrowheads="1"/>
        </xdr:cNvSpPr>
      </xdr:nvSpPr>
      <xdr:spPr bwMode="auto">
        <a:xfrm>
          <a:off x="3429000" y="899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3</xdr:row>
      <xdr:rowOff>30480</xdr:rowOff>
    </xdr:from>
    <xdr:ext cx="518160" cy="556260"/>
    <xdr:sp macro="" textlink="">
      <xdr:nvSpPr>
        <xdr:cNvPr id="380" name="AutoShape 2">
          <a:extLst>
            <a:ext uri="{FF2B5EF4-FFF2-40B4-BE49-F238E27FC236}">
              <a16:creationId xmlns:a16="http://schemas.microsoft.com/office/drawing/2014/main" id="{6EA6DA82-E27F-4C03-8B21-CC3F0DD0DD58}"/>
            </a:ext>
          </a:extLst>
        </xdr:cNvPr>
        <xdr:cNvSpPr>
          <a:spLocks noChangeAspect="1" noChangeArrowheads="1"/>
        </xdr:cNvSpPr>
      </xdr:nvSpPr>
      <xdr:spPr bwMode="auto">
        <a:xfrm>
          <a:off x="3429000" y="899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3</xdr:row>
      <xdr:rowOff>30480</xdr:rowOff>
    </xdr:from>
    <xdr:ext cx="518160" cy="556260"/>
    <xdr:sp macro="" textlink="">
      <xdr:nvSpPr>
        <xdr:cNvPr id="381" name="AutoShape 2">
          <a:extLst>
            <a:ext uri="{FF2B5EF4-FFF2-40B4-BE49-F238E27FC236}">
              <a16:creationId xmlns:a16="http://schemas.microsoft.com/office/drawing/2014/main" id="{606C1D15-818F-4FA7-9D84-7EB795D41B00}"/>
            </a:ext>
          </a:extLst>
        </xdr:cNvPr>
        <xdr:cNvSpPr>
          <a:spLocks noChangeAspect="1" noChangeArrowheads="1"/>
        </xdr:cNvSpPr>
      </xdr:nvSpPr>
      <xdr:spPr bwMode="auto">
        <a:xfrm>
          <a:off x="3429000" y="899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3</xdr:row>
      <xdr:rowOff>30480</xdr:rowOff>
    </xdr:from>
    <xdr:ext cx="518160" cy="556260"/>
    <xdr:sp macro="" textlink="">
      <xdr:nvSpPr>
        <xdr:cNvPr id="382" name="AutoShape 2">
          <a:extLst>
            <a:ext uri="{FF2B5EF4-FFF2-40B4-BE49-F238E27FC236}">
              <a16:creationId xmlns:a16="http://schemas.microsoft.com/office/drawing/2014/main" id="{7E47567F-4B8A-4E70-BF3B-7DD6B594FEBA}"/>
            </a:ext>
          </a:extLst>
        </xdr:cNvPr>
        <xdr:cNvSpPr>
          <a:spLocks noChangeAspect="1" noChangeArrowheads="1"/>
        </xdr:cNvSpPr>
      </xdr:nvSpPr>
      <xdr:spPr bwMode="auto">
        <a:xfrm>
          <a:off x="3429000" y="899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3</xdr:row>
      <xdr:rowOff>30480</xdr:rowOff>
    </xdr:from>
    <xdr:ext cx="518160" cy="556260"/>
    <xdr:sp macro="" textlink="">
      <xdr:nvSpPr>
        <xdr:cNvPr id="383" name="AutoShape 2">
          <a:extLst>
            <a:ext uri="{FF2B5EF4-FFF2-40B4-BE49-F238E27FC236}">
              <a16:creationId xmlns:a16="http://schemas.microsoft.com/office/drawing/2014/main" id="{C1DBFCDA-8E5B-4C26-99FA-4292BCEC9E11}"/>
            </a:ext>
          </a:extLst>
        </xdr:cNvPr>
        <xdr:cNvSpPr>
          <a:spLocks noChangeAspect="1" noChangeArrowheads="1"/>
        </xdr:cNvSpPr>
      </xdr:nvSpPr>
      <xdr:spPr bwMode="auto">
        <a:xfrm>
          <a:off x="3429000" y="899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3</xdr:row>
      <xdr:rowOff>30480</xdr:rowOff>
    </xdr:from>
    <xdr:ext cx="518160" cy="556260"/>
    <xdr:sp macro="" textlink="">
      <xdr:nvSpPr>
        <xdr:cNvPr id="384" name="AutoShape 2">
          <a:extLst>
            <a:ext uri="{FF2B5EF4-FFF2-40B4-BE49-F238E27FC236}">
              <a16:creationId xmlns:a16="http://schemas.microsoft.com/office/drawing/2014/main" id="{9102DB40-5120-4B8D-ACD7-52BD07777F4E}"/>
            </a:ext>
          </a:extLst>
        </xdr:cNvPr>
        <xdr:cNvSpPr>
          <a:spLocks noChangeAspect="1" noChangeArrowheads="1"/>
        </xdr:cNvSpPr>
      </xdr:nvSpPr>
      <xdr:spPr bwMode="auto">
        <a:xfrm>
          <a:off x="3429000" y="899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</xdr:row>
      <xdr:rowOff>30480</xdr:rowOff>
    </xdr:from>
    <xdr:ext cx="518160" cy="556260"/>
    <xdr:sp macro="" textlink="">
      <xdr:nvSpPr>
        <xdr:cNvPr id="385" name="AutoShape 2">
          <a:extLst>
            <a:ext uri="{FF2B5EF4-FFF2-40B4-BE49-F238E27FC236}">
              <a16:creationId xmlns:a16="http://schemas.microsoft.com/office/drawing/2014/main" id="{36B6172A-9A7F-4435-A70E-C823E195E094}"/>
            </a:ext>
          </a:extLst>
        </xdr:cNvPr>
        <xdr:cNvSpPr>
          <a:spLocks noChangeAspect="1" noChangeArrowheads="1"/>
        </xdr:cNvSpPr>
      </xdr:nvSpPr>
      <xdr:spPr bwMode="auto">
        <a:xfrm>
          <a:off x="5364480" y="899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</xdr:row>
      <xdr:rowOff>30480</xdr:rowOff>
    </xdr:from>
    <xdr:ext cx="518160" cy="556260"/>
    <xdr:sp macro="" textlink="">
      <xdr:nvSpPr>
        <xdr:cNvPr id="386" name="AutoShape 2">
          <a:extLst>
            <a:ext uri="{FF2B5EF4-FFF2-40B4-BE49-F238E27FC236}">
              <a16:creationId xmlns:a16="http://schemas.microsoft.com/office/drawing/2014/main" id="{B4450A6B-66E9-4B27-9255-282E5A25C8B8}"/>
            </a:ext>
          </a:extLst>
        </xdr:cNvPr>
        <xdr:cNvSpPr>
          <a:spLocks noChangeAspect="1" noChangeArrowheads="1"/>
        </xdr:cNvSpPr>
      </xdr:nvSpPr>
      <xdr:spPr bwMode="auto">
        <a:xfrm>
          <a:off x="5364480" y="899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</xdr:row>
      <xdr:rowOff>30480</xdr:rowOff>
    </xdr:from>
    <xdr:ext cx="518160" cy="556260"/>
    <xdr:sp macro="" textlink="">
      <xdr:nvSpPr>
        <xdr:cNvPr id="387" name="AutoShape 2">
          <a:extLst>
            <a:ext uri="{FF2B5EF4-FFF2-40B4-BE49-F238E27FC236}">
              <a16:creationId xmlns:a16="http://schemas.microsoft.com/office/drawing/2014/main" id="{E5A8EAE1-65DA-4BCD-AF7F-1D77A3C01108}"/>
            </a:ext>
          </a:extLst>
        </xdr:cNvPr>
        <xdr:cNvSpPr>
          <a:spLocks noChangeAspect="1" noChangeArrowheads="1"/>
        </xdr:cNvSpPr>
      </xdr:nvSpPr>
      <xdr:spPr bwMode="auto">
        <a:xfrm>
          <a:off x="5364480" y="899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</xdr:row>
      <xdr:rowOff>30480</xdr:rowOff>
    </xdr:from>
    <xdr:ext cx="518160" cy="556260"/>
    <xdr:sp macro="" textlink="">
      <xdr:nvSpPr>
        <xdr:cNvPr id="388" name="AutoShape 2">
          <a:extLst>
            <a:ext uri="{FF2B5EF4-FFF2-40B4-BE49-F238E27FC236}">
              <a16:creationId xmlns:a16="http://schemas.microsoft.com/office/drawing/2014/main" id="{104DBC14-60D5-4DC7-8C1D-CA03BD3E209F}"/>
            </a:ext>
          </a:extLst>
        </xdr:cNvPr>
        <xdr:cNvSpPr>
          <a:spLocks noChangeAspect="1" noChangeArrowheads="1"/>
        </xdr:cNvSpPr>
      </xdr:nvSpPr>
      <xdr:spPr bwMode="auto">
        <a:xfrm>
          <a:off x="5364480" y="899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</xdr:row>
      <xdr:rowOff>30480</xdr:rowOff>
    </xdr:from>
    <xdr:ext cx="518160" cy="556260"/>
    <xdr:sp macro="" textlink="">
      <xdr:nvSpPr>
        <xdr:cNvPr id="389" name="AutoShape 2">
          <a:extLst>
            <a:ext uri="{FF2B5EF4-FFF2-40B4-BE49-F238E27FC236}">
              <a16:creationId xmlns:a16="http://schemas.microsoft.com/office/drawing/2014/main" id="{D937BE1C-2D59-473E-919B-45940EB20553}"/>
            </a:ext>
          </a:extLst>
        </xdr:cNvPr>
        <xdr:cNvSpPr>
          <a:spLocks noChangeAspect="1" noChangeArrowheads="1"/>
        </xdr:cNvSpPr>
      </xdr:nvSpPr>
      <xdr:spPr bwMode="auto">
        <a:xfrm>
          <a:off x="5364480" y="899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</xdr:row>
      <xdr:rowOff>30480</xdr:rowOff>
    </xdr:from>
    <xdr:ext cx="518160" cy="556260"/>
    <xdr:sp macro="" textlink="">
      <xdr:nvSpPr>
        <xdr:cNvPr id="390" name="AutoShape 2">
          <a:extLst>
            <a:ext uri="{FF2B5EF4-FFF2-40B4-BE49-F238E27FC236}">
              <a16:creationId xmlns:a16="http://schemas.microsoft.com/office/drawing/2014/main" id="{09E48846-BEC4-492C-BC32-20E32C003685}"/>
            </a:ext>
          </a:extLst>
        </xdr:cNvPr>
        <xdr:cNvSpPr>
          <a:spLocks noChangeAspect="1" noChangeArrowheads="1"/>
        </xdr:cNvSpPr>
      </xdr:nvSpPr>
      <xdr:spPr bwMode="auto">
        <a:xfrm>
          <a:off x="5364480" y="899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</xdr:row>
      <xdr:rowOff>30480</xdr:rowOff>
    </xdr:from>
    <xdr:ext cx="518160" cy="556260"/>
    <xdr:sp macro="" textlink="">
      <xdr:nvSpPr>
        <xdr:cNvPr id="391" name="AutoShape 2">
          <a:extLst>
            <a:ext uri="{FF2B5EF4-FFF2-40B4-BE49-F238E27FC236}">
              <a16:creationId xmlns:a16="http://schemas.microsoft.com/office/drawing/2014/main" id="{C02A5E2E-009B-4B1E-B9A4-1784BA6997FE}"/>
            </a:ext>
          </a:extLst>
        </xdr:cNvPr>
        <xdr:cNvSpPr>
          <a:spLocks noChangeAspect="1" noChangeArrowheads="1"/>
        </xdr:cNvSpPr>
      </xdr:nvSpPr>
      <xdr:spPr bwMode="auto">
        <a:xfrm>
          <a:off x="5364480" y="899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</xdr:row>
      <xdr:rowOff>30480</xdr:rowOff>
    </xdr:from>
    <xdr:ext cx="518160" cy="556260"/>
    <xdr:sp macro="" textlink="">
      <xdr:nvSpPr>
        <xdr:cNvPr id="392" name="AutoShape 2">
          <a:extLst>
            <a:ext uri="{FF2B5EF4-FFF2-40B4-BE49-F238E27FC236}">
              <a16:creationId xmlns:a16="http://schemas.microsoft.com/office/drawing/2014/main" id="{6C408C6C-0790-48E8-99EF-BA3BD760EF78}"/>
            </a:ext>
          </a:extLst>
        </xdr:cNvPr>
        <xdr:cNvSpPr>
          <a:spLocks noChangeAspect="1" noChangeArrowheads="1"/>
        </xdr:cNvSpPr>
      </xdr:nvSpPr>
      <xdr:spPr bwMode="auto">
        <a:xfrm>
          <a:off x="5364480" y="899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</xdr:row>
      <xdr:rowOff>30480</xdr:rowOff>
    </xdr:from>
    <xdr:ext cx="518160" cy="556260"/>
    <xdr:sp macro="" textlink="">
      <xdr:nvSpPr>
        <xdr:cNvPr id="393" name="AutoShape 2">
          <a:extLst>
            <a:ext uri="{FF2B5EF4-FFF2-40B4-BE49-F238E27FC236}">
              <a16:creationId xmlns:a16="http://schemas.microsoft.com/office/drawing/2014/main" id="{0CD4E34D-714C-4909-9D20-72ECB003BC14}"/>
            </a:ext>
          </a:extLst>
        </xdr:cNvPr>
        <xdr:cNvSpPr>
          <a:spLocks noChangeAspect="1" noChangeArrowheads="1"/>
        </xdr:cNvSpPr>
      </xdr:nvSpPr>
      <xdr:spPr bwMode="auto">
        <a:xfrm>
          <a:off x="5364480" y="899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</xdr:row>
      <xdr:rowOff>30480</xdr:rowOff>
    </xdr:from>
    <xdr:ext cx="518160" cy="556260"/>
    <xdr:sp macro="" textlink="">
      <xdr:nvSpPr>
        <xdr:cNvPr id="394" name="AutoShape 2">
          <a:extLst>
            <a:ext uri="{FF2B5EF4-FFF2-40B4-BE49-F238E27FC236}">
              <a16:creationId xmlns:a16="http://schemas.microsoft.com/office/drawing/2014/main" id="{6EA53052-AB1D-4B31-8933-B59A6E69CD85}"/>
            </a:ext>
          </a:extLst>
        </xdr:cNvPr>
        <xdr:cNvSpPr>
          <a:spLocks noChangeAspect="1" noChangeArrowheads="1"/>
        </xdr:cNvSpPr>
      </xdr:nvSpPr>
      <xdr:spPr bwMode="auto">
        <a:xfrm>
          <a:off x="5364480" y="899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</xdr:row>
      <xdr:rowOff>30480</xdr:rowOff>
    </xdr:from>
    <xdr:ext cx="518160" cy="556260"/>
    <xdr:sp macro="" textlink="">
      <xdr:nvSpPr>
        <xdr:cNvPr id="395" name="AutoShape 2">
          <a:extLst>
            <a:ext uri="{FF2B5EF4-FFF2-40B4-BE49-F238E27FC236}">
              <a16:creationId xmlns:a16="http://schemas.microsoft.com/office/drawing/2014/main" id="{39F55AB3-E414-4469-A1A1-6FD16D1DE243}"/>
            </a:ext>
          </a:extLst>
        </xdr:cNvPr>
        <xdr:cNvSpPr>
          <a:spLocks noChangeAspect="1" noChangeArrowheads="1"/>
        </xdr:cNvSpPr>
      </xdr:nvSpPr>
      <xdr:spPr bwMode="auto">
        <a:xfrm>
          <a:off x="5364480" y="899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</xdr:row>
      <xdr:rowOff>30480</xdr:rowOff>
    </xdr:from>
    <xdr:ext cx="518160" cy="556260"/>
    <xdr:sp macro="" textlink="">
      <xdr:nvSpPr>
        <xdr:cNvPr id="396" name="AutoShape 2">
          <a:extLst>
            <a:ext uri="{FF2B5EF4-FFF2-40B4-BE49-F238E27FC236}">
              <a16:creationId xmlns:a16="http://schemas.microsoft.com/office/drawing/2014/main" id="{AC752B9F-A9DB-4129-8AB6-79CA8067990B}"/>
            </a:ext>
          </a:extLst>
        </xdr:cNvPr>
        <xdr:cNvSpPr>
          <a:spLocks noChangeAspect="1" noChangeArrowheads="1"/>
        </xdr:cNvSpPr>
      </xdr:nvSpPr>
      <xdr:spPr bwMode="auto">
        <a:xfrm>
          <a:off x="5364480" y="899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</xdr:row>
      <xdr:rowOff>30480</xdr:rowOff>
    </xdr:from>
    <xdr:ext cx="518160" cy="556260"/>
    <xdr:sp macro="" textlink="">
      <xdr:nvSpPr>
        <xdr:cNvPr id="397" name="AutoShape 2">
          <a:extLst>
            <a:ext uri="{FF2B5EF4-FFF2-40B4-BE49-F238E27FC236}">
              <a16:creationId xmlns:a16="http://schemas.microsoft.com/office/drawing/2014/main" id="{6BBE75F2-5D5B-4EE3-B6E3-F5EB6D28F0EA}"/>
            </a:ext>
          </a:extLst>
        </xdr:cNvPr>
        <xdr:cNvSpPr>
          <a:spLocks noChangeAspect="1" noChangeArrowheads="1"/>
        </xdr:cNvSpPr>
      </xdr:nvSpPr>
      <xdr:spPr bwMode="auto">
        <a:xfrm>
          <a:off x="5364480" y="899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</xdr:row>
      <xdr:rowOff>30480</xdr:rowOff>
    </xdr:from>
    <xdr:ext cx="518160" cy="556260"/>
    <xdr:sp macro="" textlink="">
      <xdr:nvSpPr>
        <xdr:cNvPr id="398" name="AutoShape 2">
          <a:extLst>
            <a:ext uri="{FF2B5EF4-FFF2-40B4-BE49-F238E27FC236}">
              <a16:creationId xmlns:a16="http://schemas.microsoft.com/office/drawing/2014/main" id="{745909CF-4573-4FA8-90A8-3235E014AEEB}"/>
            </a:ext>
          </a:extLst>
        </xdr:cNvPr>
        <xdr:cNvSpPr>
          <a:spLocks noChangeAspect="1" noChangeArrowheads="1"/>
        </xdr:cNvSpPr>
      </xdr:nvSpPr>
      <xdr:spPr bwMode="auto">
        <a:xfrm>
          <a:off x="5364480" y="899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sv-SE"/>
        </a:p>
      </xdr:txBody>
    </xdr:sp>
    <xdr:clientData/>
  </xdr:oneCellAnchor>
  <xdr:oneCellAnchor>
    <xdr:from>
      <xdr:col>13</xdr:col>
      <xdr:colOff>0</xdr:colOff>
      <xdr:row>4</xdr:row>
      <xdr:rowOff>30480</xdr:rowOff>
    </xdr:from>
    <xdr:ext cx="518160" cy="556260"/>
    <xdr:sp macro="" textlink="">
      <xdr:nvSpPr>
        <xdr:cNvPr id="399" name="AutoShape 2">
          <a:extLst>
            <a:ext uri="{FF2B5EF4-FFF2-40B4-BE49-F238E27FC236}">
              <a16:creationId xmlns:a16="http://schemas.microsoft.com/office/drawing/2014/main" id="{6E244776-2F62-449B-BABA-DF09B2C57973}"/>
            </a:ext>
          </a:extLst>
        </xdr:cNvPr>
        <xdr:cNvSpPr>
          <a:spLocks noChangeAspect="1" noChangeArrowheads="1"/>
        </xdr:cNvSpPr>
      </xdr:nvSpPr>
      <xdr:spPr bwMode="auto">
        <a:xfrm>
          <a:off x="34290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4</xdr:row>
      <xdr:rowOff>30480</xdr:rowOff>
    </xdr:from>
    <xdr:ext cx="518160" cy="556260"/>
    <xdr:sp macro="" textlink="">
      <xdr:nvSpPr>
        <xdr:cNvPr id="400" name="AutoShape 2">
          <a:extLst>
            <a:ext uri="{FF2B5EF4-FFF2-40B4-BE49-F238E27FC236}">
              <a16:creationId xmlns:a16="http://schemas.microsoft.com/office/drawing/2014/main" id="{CBF544CA-98EF-4547-B1B6-DB4CEB1188A3}"/>
            </a:ext>
          </a:extLst>
        </xdr:cNvPr>
        <xdr:cNvSpPr>
          <a:spLocks noChangeAspect="1" noChangeArrowheads="1"/>
        </xdr:cNvSpPr>
      </xdr:nvSpPr>
      <xdr:spPr bwMode="auto">
        <a:xfrm>
          <a:off x="34290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4</xdr:row>
      <xdr:rowOff>30480</xdr:rowOff>
    </xdr:from>
    <xdr:ext cx="518160" cy="556260"/>
    <xdr:sp macro="" textlink="">
      <xdr:nvSpPr>
        <xdr:cNvPr id="401" name="AutoShape 2">
          <a:extLst>
            <a:ext uri="{FF2B5EF4-FFF2-40B4-BE49-F238E27FC236}">
              <a16:creationId xmlns:a16="http://schemas.microsoft.com/office/drawing/2014/main" id="{7A680642-E737-41BF-8F36-2F0EA85EC860}"/>
            </a:ext>
          </a:extLst>
        </xdr:cNvPr>
        <xdr:cNvSpPr>
          <a:spLocks noChangeAspect="1" noChangeArrowheads="1"/>
        </xdr:cNvSpPr>
      </xdr:nvSpPr>
      <xdr:spPr bwMode="auto">
        <a:xfrm>
          <a:off x="34290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4</xdr:row>
      <xdr:rowOff>30480</xdr:rowOff>
    </xdr:from>
    <xdr:ext cx="518160" cy="556260"/>
    <xdr:sp macro="" textlink="">
      <xdr:nvSpPr>
        <xdr:cNvPr id="402" name="AutoShape 2">
          <a:extLst>
            <a:ext uri="{FF2B5EF4-FFF2-40B4-BE49-F238E27FC236}">
              <a16:creationId xmlns:a16="http://schemas.microsoft.com/office/drawing/2014/main" id="{72625427-EB8B-43CE-932A-DD1C7FAB85F6}"/>
            </a:ext>
          </a:extLst>
        </xdr:cNvPr>
        <xdr:cNvSpPr>
          <a:spLocks noChangeAspect="1" noChangeArrowheads="1"/>
        </xdr:cNvSpPr>
      </xdr:nvSpPr>
      <xdr:spPr bwMode="auto">
        <a:xfrm>
          <a:off x="34290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4</xdr:row>
      <xdr:rowOff>30480</xdr:rowOff>
    </xdr:from>
    <xdr:ext cx="518160" cy="556260"/>
    <xdr:sp macro="" textlink="">
      <xdr:nvSpPr>
        <xdr:cNvPr id="403" name="AutoShape 2">
          <a:extLst>
            <a:ext uri="{FF2B5EF4-FFF2-40B4-BE49-F238E27FC236}">
              <a16:creationId xmlns:a16="http://schemas.microsoft.com/office/drawing/2014/main" id="{7309F148-277F-416F-8179-580196B54155}"/>
            </a:ext>
          </a:extLst>
        </xdr:cNvPr>
        <xdr:cNvSpPr>
          <a:spLocks noChangeAspect="1" noChangeArrowheads="1"/>
        </xdr:cNvSpPr>
      </xdr:nvSpPr>
      <xdr:spPr bwMode="auto">
        <a:xfrm>
          <a:off x="34290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4</xdr:row>
      <xdr:rowOff>30480</xdr:rowOff>
    </xdr:from>
    <xdr:ext cx="518160" cy="556260"/>
    <xdr:sp macro="" textlink="">
      <xdr:nvSpPr>
        <xdr:cNvPr id="404" name="AutoShape 2">
          <a:extLst>
            <a:ext uri="{FF2B5EF4-FFF2-40B4-BE49-F238E27FC236}">
              <a16:creationId xmlns:a16="http://schemas.microsoft.com/office/drawing/2014/main" id="{94B605DB-8927-4A2C-B910-0E10EF40CC27}"/>
            </a:ext>
          </a:extLst>
        </xdr:cNvPr>
        <xdr:cNvSpPr>
          <a:spLocks noChangeAspect="1" noChangeArrowheads="1"/>
        </xdr:cNvSpPr>
      </xdr:nvSpPr>
      <xdr:spPr bwMode="auto">
        <a:xfrm>
          <a:off x="34290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4</xdr:row>
      <xdr:rowOff>30480</xdr:rowOff>
    </xdr:from>
    <xdr:ext cx="518160" cy="556260"/>
    <xdr:sp macro="" textlink="">
      <xdr:nvSpPr>
        <xdr:cNvPr id="405" name="AutoShape 2">
          <a:extLst>
            <a:ext uri="{FF2B5EF4-FFF2-40B4-BE49-F238E27FC236}">
              <a16:creationId xmlns:a16="http://schemas.microsoft.com/office/drawing/2014/main" id="{CDB0AF52-4D56-42AE-A5C4-B918FE42B0E4}"/>
            </a:ext>
          </a:extLst>
        </xdr:cNvPr>
        <xdr:cNvSpPr>
          <a:spLocks noChangeAspect="1" noChangeArrowheads="1"/>
        </xdr:cNvSpPr>
      </xdr:nvSpPr>
      <xdr:spPr bwMode="auto">
        <a:xfrm>
          <a:off x="34290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4</xdr:row>
      <xdr:rowOff>30480</xdr:rowOff>
    </xdr:from>
    <xdr:ext cx="518160" cy="556260"/>
    <xdr:sp macro="" textlink="">
      <xdr:nvSpPr>
        <xdr:cNvPr id="406" name="AutoShape 2">
          <a:extLst>
            <a:ext uri="{FF2B5EF4-FFF2-40B4-BE49-F238E27FC236}">
              <a16:creationId xmlns:a16="http://schemas.microsoft.com/office/drawing/2014/main" id="{8DC52E38-4B54-46BB-A4C7-F9A4FB949A42}"/>
            </a:ext>
          </a:extLst>
        </xdr:cNvPr>
        <xdr:cNvSpPr>
          <a:spLocks noChangeAspect="1" noChangeArrowheads="1"/>
        </xdr:cNvSpPr>
      </xdr:nvSpPr>
      <xdr:spPr bwMode="auto">
        <a:xfrm>
          <a:off x="34290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51</xdr:row>
      <xdr:rowOff>30480</xdr:rowOff>
    </xdr:from>
    <xdr:ext cx="518160" cy="556260"/>
    <xdr:sp macro="" textlink="">
      <xdr:nvSpPr>
        <xdr:cNvPr id="407" name="AutoShape 2">
          <a:extLst>
            <a:ext uri="{FF2B5EF4-FFF2-40B4-BE49-F238E27FC236}">
              <a16:creationId xmlns:a16="http://schemas.microsoft.com/office/drawing/2014/main" id="{8515AE93-8173-44A8-A58B-3D883CBEA059}"/>
            </a:ext>
          </a:extLst>
        </xdr:cNvPr>
        <xdr:cNvSpPr>
          <a:spLocks noChangeAspect="1" noChangeArrowheads="1"/>
        </xdr:cNvSpPr>
      </xdr:nvSpPr>
      <xdr:spPr bwMode="auto">
        <a:xfrm>
          <a:off x="9723120" y="899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51</xdr:row>
      <xdr:rowOff>30480</xdr:rowOff>
    </xdr:from>
    <xdr:ext cx="518160" cy="556260"/>
    <xdr:sp macro="" textlink="">
      <xdr:nvSpPr>
        <xdr:cNvPr id="408" name="AutoShape 2">
          <a:extLst>
            <a:ext uri="{FF2B5EF4-FFF2-40B4-BE49-F238E27FC236}">
              <a16:creationId xmlns:a16="http://schemas.microsoft.com/office/drawing/2014/main" id="{72F2FA5F-FECD-4C47-961B-2B499A845CE1}"/>
            </a:ext>
          </a:extLst>
        </xdr:cNvPr>
        <xdr:cNvSpPr>
          <a:spLocks noChangeAspect="1" noChangeArrowheads="1"/>
        </xdr:cNvSpPr>
      </xdr:nvSpPr>
      <xdr:spPr bwMode="auto">
        <a:xfrm>
          <a:off x="9723120" y="899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51</xdr:row>
      <xdr:rowOff>30480</xdr:rowOff>
    </xdr:from>
    <xdr:ext cx="518160" cy="556260"/>
    <xdr:sp macro="" textlink="">
      <xdr:nvSpPr>
        <xdr:cNvPr id="409" name="AutoShape 2">
          <a:extLst>
            <a:ext uri="{FF2B5EF4-FFF2-40B4-BE49-F238E27FC236}">
              <a16:creationId xmlns:a16="http://schemas.microsoft.com/office/drawing/2014/main" id="{8B0336B7-A918-4079-AB3B-2BD199E5A72A}"/>
            </a:ext>
          </a:extLst>
        </xdr:cNvPr>
        <xdr:cNvSpPr>
          <a:spLocks noChangeAspect="1" noChangeArrowheads="1"/>
        </xdr:cNvSpPr>
      </xdr:nvSpPr>
      <xdr:spPr bwMode="auto">
        <a:xfrm>
          <a:off x="9723120" y="899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51</xdr:row>
      <xdr:rowOff>30480</xdr:rowOff>
    </xdr:from>
    <xdr:ext cx="518160" cy="556260"/>
    <xdr:sp macro="" textlink="">
      <xdr:nvSpPr>
        <xdr:cNvPr id="410" name="AutoShape 2">
          <a:extLst>
            <a:ext uri="{FF2B5EF4-FFF2-40B4-BE49-F238E27FC236}">
              <a16:creationId xmlns:a16="http://schemas.microsoft.com/office/drawing/2014/main" id="{9080EFBA-2FC9-462B-8BEE-1E81B14EDD3B}"/>
            </a:ext>
          </a:extLst>
        </xdr:cNvPr>
        <xdr:cNvSpPr>
          <a:spLocks noChangeAspect="1" noChangeArrowheads="1"/>
        </xdr:cNvSpPr>
      </xdr:nvSpPr>
      <xdr:spPr bwMode="auto">
        <a:xfrm>
          <a:off x="9723120" y="899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51</xdr:row>
      <xdr:rowOff>30480</xdr:rowOff>
    </xdr:from>
    <xdr:ext cx="518160" cy="556260"/>
    <xdr:sp macro="" textlink="">
      <xdr:nvSpPr>
        <xdr:cNvPr id="411" name="AutoShape 2">
          <a:extLst>
            <a:ext uri="{FF2B5EF4-FFF2-40B4-BE49-F238E27FC236}">
              <a16:creationId xmlns:a16="http://schemas.microsoft.com/office/drawing/2014/main" id="{55E6F727-3EA3-411A-AA80-A8EFF8E6053F}"/>
            </a:ext>
          </a:extLst>
        </xdr:cNvPr>
        <xdr:cNvSpPr>
          <a:spLocks noChangeAspect="1" noChangeArrowheads="1"/>
        </xdr:cNvSpPr>
      </xdr:nvSpPr>
      <xdr:spPr bwMode="auto">
        <a:xfrm>
          <a:off x="9723120" y="899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51</xdr:row>
      <xdr:rowOff>30480</xdr:rowOff>
    </xdr:from>
    <xdr:ext cx="518160" cy="556260"/>
    <xdr:sp macro="" textlink="">
      <xdr:nvSpPr>
        <xdr:cNvPr id="412" name="AutoShape 2">
          <a:extLst>
            <a:ext uri="{FF2B5EF4-FFF2-40B4-BE49-F238E27FC236}">
              <a16:creationId xmlns:a16="http://schemas.microsoft.com/office/drawing/2014/main" id="{05595238-BA47-4346-AF5B-56BA0A1A80FE}"/>
            </a:ext>
          </a:extLst>
        </xdr:cNvPr>
        <xdr:cNvSpPr>
          <a:spLocks noChangeAspect="1" noChangeArrowheads="1"/>
        </xdr:cNvSpPr>
      </xdr:nvSpPr>
      <xdr:spPr bwMode="auto">
        <a:xfrm>
          <a:off x="9723120" y="899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51</xdr:row>
      <xdr:rowOff>30480</xdr:rowOff>
    </xdr:from>
    <xdr:ext cx="518160" cy="556260"/>
    <xdr:sp macro="" textlink="">
      <xdr:nvSpPr>
        <xdr:cNvPr id="413" name="AutoShape 2">
          <a:extLst>
            <a:ext uri="{FF2B5EF4-FFF2-40B4-BE49-F238E27FC236}">
              <a16:creationId xmlns:a16="http://schemas.microsoft.com/office/drawing/2014/main" id="{C9575F3E-7AF9-4624-A965-5CB2C7969B49}"/>
            </a:ext>
          </a:extLst>
        </xdr:cNvPr>
        <xdr:cNvSpPr>
          <a:spLocks noChangeAspect="1" noChangeArrowheads="1"/>
        </xdr:cNvSpPr>
      </xdr:nvSpPr>
      <xdr:spPr bwMode="auto">
        <a:xfrm>
          <a:off x="9723120" y="899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51</xdr:row>
      <xdr:rowOff>30480</xdr:rowOff>
    </xdr:from>
    <xdr:ext cx="518160" cy="556260"/>
    <xdr:sp macro="" textlink="">
      <xdr:nvSpPr>
        <xdr:cNvPr id="414" name="AutoShape 2">
          <a:extLst>
            <a:ext uri="{FF2B5EF4-FFF2-40B4-BE49-F238E27FC236}">
              <a16:creationId xmlns:a16="http://schemas.microsoft.com/office/drawing/2014/main" id="{070244CF-4B51-4579-9074-B590639CC49F}"/>
            </a:ext>
          </a:extLst>
        </xdr:cNvPr>
        <xdr:cNvSpPr>
          <a:spLocks noChangeAspect="1" noChangeArrowheads="1"/>
        </xdr:cNvSpPr>
      </xdr:nvSpPr>
      <xdr:spPr bwMode="auto">
        <a:xfrm>
          <a:off x="9723120" y="899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51</xdr:row>
      <xdr:rowOff>30480</xdr:rowOff>
    </xdr:from>
    <xdr:ext cx="518160" cy="556260"/>
    <xdr:sp macro="" textlink="">
      <xdr:nvSpPr>
        <xdr:cNvPr id="415" name="AutoShape 2">
          <a:extLst>
            <a:ext uri="{FF2B5EF4-FFF2-40B4-BE49-F238E27FC236}">
              <a16:creationId xmlns:a16="http://schemas.microsoft.com/office/drawing/2014/main" id="{1883B092-2B2F-4E45-9754-636E4381D1C9}"/>
            </a:ext>
          </a:extLst>
        </xdr:cNvPr>
        <xdr:cNvSpPr>
          <a:spLocks noChangeAspect="1" noChangeArrowheads="1"/>
        </xdr:cNvSpPr>
      </xdr:nvSpPr>
      <xdr:spPr bwMode="auto">
        <a:xfrm>
          <a:off x="11254740" y="899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51</xdr:row>
      <xdr:rowOff>30480</xdr:rowOff>
    </xdr:from>
    <xdr:ext cx="518160" cy="556260"/>
    <xdr:sp macro="" textlink="">
      <xdr:nvSpPr>
        <xdr:cNvPr id="416" name="AutoShape 2">
          <a:extLst>
            <a:ext uri="{FF2B5EF4-FFF2-40B4-BE49-F238E27FC236}">
              <a16:creationId xmlns:a16="http://schemas.microsoft.com/office/drawing/2014/main" id="{F91420A0-D10E-4520-990A-4B181CDC1A22}"/>
            </a:ext>
          </a:extLst>
        </xdr:cNvPr>
        <xdr:cNvSpPr>
          <a:spLocks noChangeAspect="1" noChangeArrowheads="1"/>
        </xdr:cNvSpPr>
      </xdr:nvSpPr>
      <xdr:spPr bwMode="auto">
        <a:xfrm>
          <a:off x="11254740" y="899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51</xdr:row>
      <xdr:rowOff>30480</xdr:rowOff>
    </xdr:from>
    <xdr:ext cx="518160" cy="556260"/>
    <xdr:sp macro="" textlink="">
      <xdr:nvSpPr>
        <xdr:cNvPr id="417" name="AutoShape 2">
          <a:extLst>
            <a:ext uri="{FF2B5EF4-FFF2-40B4-BE49-F238E27FC236}">
              <a16:creationId xmlns:a16="http://schemas.microsoft.com/office/drawing/2014/main" id="{348AFDB9-774A-489A-A60A-37CDC8906CDD}"/>
            </a:ext>
          </a:extLst>
        </xdr:cNvPr>
        <xdr:cNvSpPr>
          <a:spLocks noChangeAspect="1" noChangeArrowheads="1"/>
        </xdr:cNvSpPr>
      </xdr:nvSpPr>
      <xdr:spPr bwMode="auto">
        <a:xfrm>
          <a:off x="11254740" y="899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51</xdr:row>
      <xdr:rowOff>30480</xdr:rowOff>
    </xdr:from>
    <xdr:ext cx="518160" cy="556260"/>
    <xdr:sp macro="" textlink="">
      <xdr:nvSpPr>
        <xdr:cNvPr id="418" name="AutoShape 2">
          <a:extLst>
            <a:ext uri="{FF2B5EF4-FFF2-40B4-BE49-F238E27FC236}">
              <a16:creationId xmlns:a16="http://schemas.microsoft.com/office/drawing/2014/main" id="{0D9B38C7-8EC8-4D3D-BEC9-1F83AAF6E824}"/>
            </a:ext>
          </a:extLst>
        </xdr:cNvPr>
        <xdr:cNvSpPr>
          <a:spLocks noChangeAspect="1" noChangeArrowheads="1"/>
        </xdr:cNvSpPr>
      </xdr:nvSpPr>
      <xdr:spPr bwMode="auto">
        <a:xfrm>
          <a:off x="11254740" y="899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51</xdr:row>
      <xdr:rowOff>30480</xdr:rowOff>
    </xdr:from>
    <xdr:ext cx="518160" cy="556260"/>
    <xdr:sp macro="" textlink="">
      <xdr:nvSpPr>
        <xdr:cNvPr id="419" name="AutoShape 2">
          <a:extLst>
            <a:ext uri="{FF2B5EF4-FFF2-40B4-BE49-F238E27FC236}">
              <a16:creationId xmlns:a16="http://schemas.microsoft.com/office/drawing/2014/main" id="{B977501A-5569-4BFA-9A8F-D4F2874D719E}"/>
            </a:ext>
          </a:extLst>
        </xdr:cNvPr>
        <xdr:cNvSpPr>
          <a:spLocks noChangeAspect="1" noChangeArrowheads="1"/>
        </xdr:cNvSpPr>
      </xdr:nvSpPr>
      <xdr:spPr bwMode="auto">
        <a:xfrm>
          <a:off x="11254740" y="899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51</xdr:row>
      <xdr:rowOff>30480</xdr:rowOff>
    </xdr:from>
    <xdr:ext cx="518160" cy="556260"/>
    <xdr:sp macro="" textlink="">
      <xdr:nvSpPr>
        <xdr:cNvPr id="420" name="AutoShape 2">
          <a:extLst>
            <a:ext uri="{FF2B5EF4-FFF2-40B4-BE49-F238E27FC236}">
              <a16:creationId xmlns:a16="http://schemas.microsoft.com/office/drawing/2014/main" id="{CB819091-CA12-43EB-BDDD-4BAC611B0A07}"/>
            </a:ext>
          </a:extLst>
        </xdr:cNvPr>
        <xdr:cNvSpPr>
          <a:spLocks noChangeAspect="1" noChangeArrowheads="1"/>
        </xdr:cNvSpPr>
      </xdr:nvSpPr>
      <xdr:spPr bwMode="auto">
        <a:xfrm>
          <a:off x="11254740" y="899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51</xdr:row>
      <xdr:rowOff>30480</xdr:rowOff>
    </xdr:from>
    <xdr:ext cx="518160" cy="556260"/>
    <xdr:sp macro="" textlink="">
      <xdr:nvSpPr>
        <xdr:cNvPr id="421" name="AutoShape 2">
          <a:extLst>
            <a:ext uri="{FF2B5EF4-FFF2-40B4-BE49-F238E27FC236}">
              <a16:creationId xmlns:a16="http://schemas.microsoft.com/office/drawing/2014/main" id="{845F302F-6049-4AEB-BEB5-5590681DF0C1}"/>
            </a:ext>
          </a:extLst>
        </xdr:cNvPr>
        <xdr:cNvSpPr>
          <a:spLocks noChangeAspect="1" noChangeArrowheads="1"/>
        </xdr:cNvSpPr>
      </xdr:nvSpPr>
      <xdr:spPr bwMode="auto">
        <a:xfrm>
          <a:off x="11254740" y="899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51</xdr:row>
      <xdr:rowOff>30480</xdr:rowOff>
    </xdr:from>
    <xdr:ext cx="518160" cy="556260"/>
    <xdr:sp macro="" textlink="">
      <xdr:nvSpPr>
        <xdr:cNvPr id="422" name="AutoShape 2">
          <a:extLst>
            <a:ext uri="{FF2B5EF4-FFF2-40B4-BE49-F238E27FC236}">
              <a16:creationId xmlns:a16="http://schemas.microsoft.com/office/drawing/2014/main" id="{16A0ED31-29C2-48B1-A341-AD8E220A9B0E}"/>
            </a:ext>
          </a:extLst>
        </xdr:cNvPr>
        <xdr:cNvSpPr>
          <a:spLocks noChangeAspect="1" noChangeArrowheads="1"/>
        </xdr:cNvSpPr>
      </xdr:nvSpPr>
      <xdr:spPr bwMode="auto">
        <a:xfrm>
          <a:off x="11254740" y="899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51</xdr:row>
      <xdr:rowOff>30480</xdr:rowOff>
    </xdr:from>
    <xdr:ext cx="518160" cy="556260"/>
    <xdr:sp macro="" textlink="">
      <xdr:nvSpPr>
        <xdr:cNvPr id="423" name="AutoShape 2">
          <a:extLst>
            <a:ext uri="{FF2B5EF4-FFF2-40B4-BE49-F238E27FC236}">
              <a16:creationId xmlns:a16="http://schemas.microsoft.com/office/drawing/2014/main" id="{926FA59B-4D90-4B9E-B69C-92842FFE06CF}"/>
            </a:ext>
          </a:extLst>
        </xdr:cNvPr>
        <xdr:cNvSpPr>
          <a:spLocks noChangeAspect="1" noChangeArrowheads="1"/>
        </xdr:cNvSpPr>
      </xdr:nvSpPr>
      <xdr:spPr bwMode="auto">
        <a:xfrm>
          <a:off x="11254740" y="899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51</xdr:row>
      <xdr:rowOff>30480</xdr:rowOff>
    </xdr:from>
    <xdr:ext cx="518160" cy="556260"/>
    <xdr:sp macro="" textlink="">
      <xdr:nvSpPr>
        <xdr:cNvPr id="424" name="AutoShape 2">
          <a:extLst>
            <a:ext uri="{FF2B5EF4-FFF2-40B4-BE49-F238E27FC236}">
              <a16:creationId xmlns:a16="http://schemas.microsoft.com/office/drawing/2014/main" id="{EAEE4CCD-F19E-4973-A20A-91EAA3400621}"/>
            </a:ext>
          </a:extLst>
        </xdr:cNvPr>
        <xdr:cNvSpPr>
          <a:spLocks noChangeAspect="1" noChangeArrowheads="1"/>
        </xdr:cNvSpPr>
      </xdr:nvSpPr>
      <xdr:spPr bwMode="auto">
        <a:xfrm>
          <a:off x="11254740" y="899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51</xdr:row>
      <xdr:rowOff>30480</xdr:rowOff>
    </xdr:from>
    <xdr:ext cx="518160" cy="556260"/>
    <xdr:sp macro="" textlink="">
      <xdr:nvSpPr>
        <xdr:cNvPr id="425" name="AutoShape 2">
          <a:extLst>
            <a:ext uri="{FF2B5EF4-FFF2-40B4-BE49-F238E27FC236}">
              <a16:creationId xmlns:a16="http://schemas.microsoft.com/office/drawing/2014/main" id="{AB5212A3-8673-447F-A011-1A5F772156E6}"/>
            </a:ext>
          </a:extLst>
        </xdr:cNvPr>
        <xdr:cNvSpPr>
          <a:spLocks noChangeAspect="1" noChangeArrowheads="1"/>
        </xdr:cNvSpPr>
      </xdr:nvSpPr>
      <xdr:spPr bwMode="auto">
        <a:xfrm>
          <a:off x="11254740" y="899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51</xdr:row>
      <xdr:rowOff>30480</xdr:rowOff>
    </xdr:from>
    <xdr:ext cx="518160" cy="556260"/>
    <xdr:sp macro="" textlink="">
      <xdr:nvSpPr>
        <xdr:cNvPr id="426" name="AutoShape 2">
          <a:extLst>
            <a:ext uri="{FF2B5EF4-FFF2-40B4-BE49-F238E27FC236}">
              <a16:creationId xmlns:a16="http://schemas.microsoft.com/office/drawing/2014/main" id="{A390AF33-2B77-4E19-9CB0-88D8EA5F0B8E}"/>
            </a:ext>
          </a:extLst>
        </xdr:cNvPr>
        <xdr:cNvSpPr>
          <a:spLocks noChangeAspect="1" noChangeArrowheads="1"/>
        </xdr:cNvSpPr>
      </xdr:nvSpPr>
      <xdr:spPr bwMode="auto">
        <a:xfrm>
          <a:off x="11254740" y="899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51</xdr:row>
      <xdr:rowOff>30480</xdr:rowOff>
    </xdr:from>
    <xdr:ext cx="518160" cy="556260"/>
    <xdr:sp macro="" textlink="">
      <xdr:nvSpPr>
        <xdr:cNvPr id="427" name="AutoShape 2">
          <a:extLst>
            <a:ext uri="{FF2B5EF4-FFF2-40B4-BE49-F238E27FC236}">
              <a16:creationId xmlns:a16="http://schemas.microsoft.com/office/drawing/2014/main" id="{707B0E3B-8ED6-4F11-BA9C-0416BA3AE5C6}"/>
            </a:ext>
          </a:extLst>
        </xdr:cNvPr>
        <xdr:cNvSpPr>
          <a:spLocks noChangeAspect="1" noChangeArrowheads="1"/>
        </xdr:cNvSpPr>
      </xdr:nvSpPr>
      <xdr:spPr bwMode="auto">
        <a:xfrm>
          <a:off x="11254740" y="899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51</xdr:row>
      <xdr:rowOff>30480</xdr:rowOff>
    </xdr:from>
    <xdr:ext cx="518160" cy="556260"/>
    <xdr:sp macro="" textlink="">
      <xdr:nvSpPr>
        <xdr:cNvPr id="428" name="AutoShape 2">
          <a:extLst>
            <a:ext uri="{FF2B5EF4-FFF2-40B4-BE49-F238E27FC236}">
              <a16:creationId xmlns:a16="http://schemas.microsoft.com/office/drawing/2014/main" id="{98DC0EF3-9E4A-4F3A-9017-273223AC38FA}"/>
            </a:ext>
          </a:extLst>
        </xdr:cNvPr>
        <xdr:cNvSpPr>
          <a:spLocks noChangeAspect="1" noChangeArrowheads="1"/>
        </xdr:cNvSpPr>
      </xdr:nvSpPr>
      <xdr:spPr bwMode="auto">
        <a:xfrm>
          <a:off x="11254740" y="899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sv-SE"/>
        </a:p>
      </xdr:txBody>
    </xdr:sp>
    <xdr:clientData/>
  </xdr:oneCellAnchor>
  <xdr:oneCellAnchor>
    <xdr:from>
      <xdr:col>13</xdr:col>
      <xdr:colOff>0</xdr:colOff>
      <xdr:row>52</xdr:row>
      <xdr:rowOff>30480</xdr:rowOff>
    </xdr:from>
    <xdr:ext cx="518160" cy="556260"/>
    <xdr:sp macro="" textlink="">
      <xdr:nvSpPr>
        <xdr:cNvPr id="429" name="AutoShape 2">
          <a:extLst>
            <a:ext uri="{FF2B5EF4-FFF2-40B4-BE49-F238E27FC236}">
              <a16:creationId xmlns:a16="http://schemas.microsoft.com/office/drawing/2014/main" id="{C97271EA-F553-486E-B45A-0D4310AD2154}"/>
            </a:ext>
          </a:extLst>
        </xdr:cNvPr>
        <xdr:cNvSpPr>
          <a:spLocks noChangeAspect="1" noChangeArrowheads="1"/>
        </xdr:cNvSpPr>
      </xdr:nvSpPr>
      <xdr:spPr bwMode="auto">
        <a:xfrm>
          <a:off x="972312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52</xdr:row>
      <xdr:rowOff>30480</xdr:rowOff>
    </xdr:from>
    <xdr:ext cx="518160" cy="556260"/>
    <xdr:sp macro="" textlink="">
      <xdr:nvSpPr>
        <xdr:cNvPr id="430" name="AutoShape 2">
          <a:extLst>
            <a:ext uri="{FF2B5EF4-FFF2-40B4-BE49-F238E27FC236}">
              <a16:creationId xmlns:a16="http://schemas.microsoft.com/office/drawing/2014/main" id="{02D6343C-55F4-43CA-9DD1-B32D83308D09}"/>
            </a:ext>
          </a:extLst>
        </xdr:cNvPr>
        <xdr:cNvSpPr>
          <a:spLocks noChangeAspect="1" noChangeArrowheads="1"/>
        </xdr:cNvSpPr>
      </xdr:nvSpPr>
      <xdr:spPr bwMode="auto">
        <a:xfrm>
          <a:off x="972312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52</xdr:row>
      <xdr:rowOff>30480</xdr:rowOff>
    </xdr:from>
    <xdr:ext cx="518160" cy="556260"/>
    <xdr:sp macro="" textlink="">
      <xdr:nvSpPr>
        <xdr:cNvPr id="431" name="AutoShape 2">
          <a:extLst>
            <a:ext uri="{FF2B5EF4-FFF2-40B4-BE49-F238E27FC236}">
              <a16:creationId xmlns:a16="http://schemas.microsoft.com/office/drawing/2014/main" id="{CFAFFA71-8EB6-4AD8-A9F6-726B0A1FB727}"/>
            </a:ext>
          </a:extLst>
        </xdr:cNvPr>
        <xdr:cNvSpPr>
          <a:spLocks noChangeAspect="1" noChangeArrowheads="1"/>
        </xdr:cNvSpPr>
      </xdr:nvSpPr>
      <xdr:spPr bwMode="auto">
        <a:xfrm>
          <a:off x="972312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52</xdr:row>
      <xdr:rowOff>30480</xdr:rowOff>
    </xdr:from>
    <xdr:ext cx="518160" cy="556260"/>
    <xdr:sp macro="" textlink="">
      <xdr:nvSpPr>
        <xdr:cNvPr id="432" name="AutoShape 2">
          <a:extLst>
            <a:ext uri="{FF2B5EF4-FFF2-40B4-BE49-F238E27FC236}">
              <a16:creationId xmlns:a16="http://schemas.microsoft.com/office/drawing/2014/main" id="{E488DF01-C76C-4383-A9F2-9B740F6355D4}"/>
            </a:ext>
          </a:extLst>
        </xdr:cNvPr>
        <xdr:cNvSpPr>
          <a:spLocks noChangeAspect="1" noChangeArrowheads="1"/>
        </xdr:cNvSpPr>
      </xdr:nvSpPr>
      <xdr:spPr bwMode="auto">
        <a:xfrm>
          <a:off x="972312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52</xdr:row>
      <xdr:rowOff>30480</xdr:rowOff>
    </xdr:from>
    <xdr:ext cx="518160" cy="556260"/>
    <xdr:sp macro="" textlink="">
      <xdr:nvSpPr>
        <xdr:cNvPr id="433" name="AutoShape 2">
          <a:extLst>
            <a:ext uri="{FF2B5EF4-FFF2-40B4-BE49-F238E27FC236}">
              <a16:creationId xmlns:a16="http://schemas.microsoft.com/office/drawing/2014/main" id="{1A60FDA5-4AB7-4094-8D27-2145BE6BFA1A}"/>
            </a:ext>
          </a:extLst>
        </xdr:cNvPr>
        <xdr:cNvSpPr>
          <a:spLocks noChangeAspect="1" noChangeArrowheads="1"/>
        </xdr:cNvSpPr>
      </xdr:nvSpPr>
      <xdr:spPr bwMode="auto">
        <a:xfrm>
          <a:off x="972312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52</xdr:row>
      <xdr:rowOff>30480</xdr:rowOff>
    </xdr:from>
    <xdr:ext cx="518160" cy="556260"/>
    <xdr:sp macro="" textlink="">
      <xdr:nvSpPr>
        <xdr:cNvPr id="434" name="AutoShape 2">
          <a:extLst>
            <a:ext uri="{FF2B5EF4-FFF2-40B4-BE49-F238E27FC236}">
              <a16:creationId xmlns:a16="http://schemas.microsoft.com/office/drawing/2014/main" id="{1D220100-E73F-4F78-883E-B3AEFE3D8B65}"/>
            </a:ext>
          </a:extLst>
        </xdr:cNvPr>
        <xdr:cNvSpPr>
          <a:spLocks noChangeAspect="1" noChangeArrowheads="1"/>
        </xdr:cNvSpPr>
      </xdr:nvSpPr>
      <xdr:spPr bwMode="auto">
        <a:xfrm>
          <a:off x="972312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52</xdr:row>
      <xdr:rowOff>30480</xdr:rowOff>
    </xdr:from>
    <xdr:ext cx="518160" cy="556260"/>
    <xdr:sp macro="" textlink="">
      <xdr:nvSpPr>
        <xdr:cNvPr id="435" name="AutoShape 2">
          <a:extLst>
            <a:ext uri="{FF2B5EF4-FFF2-40B4-BE49-F238E27FC236}">
              <a16:creationId xmlns:a16="http://schemas.microsoft.com/office/drawing/2014/main" id="{C9614E7C-44DC-49CC-8EAA-2CF4724FC638}"/>
            </a:ext>
          </a:extLst>
        </xdr:cNvPr>
        <xdr:cNvSpPr>
          <a:spLocks noChangeAspect="1" noChangeArrowheads="1"/>
        </xdr:cNvSpPr>
      </xdr:nvSpPr>
      <xdr:spPr bwMode="auto">
        <a:xfrm>
          <a:off x="972312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52</xdr:row>
      <xdr:rowOff>30480</xdr:rowOff>
    </xdr:from>
    <xdr:ext cx="518160" cy="556260"/>
    <xdr:sp macro="" textlink="">
      <xdr:nvSpPr>
        <xdr:cNvPr id="436" name="AutoShape 2">
          <a:extLst>
            <a:ext uri="{FF2B5EF4-FFF2-40B4-BE49-F238E27FC236}">
              <a16:creationId xmlns:a16="http://schemas.microsoft.com/office/drawing/2014/main" id="{D09F2F5A-A85F-4AB8-827B-C349CF9A9104}"/>
            </a:ext>
          </a:extLst>
        </xdr:cNvPr>
        <xdr:cNvSpPr>
          <a:spLocks noChangeAspect="1" noChangeArrowheads="1"/>
        </xdr:cNvSpPr>
      </xdr:nvSpPr>
      <xdr:spPr bwMode="auto">
        <a:xfrm>
          <a:off x="972312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52</xdr:row>
      <xdr:rowOff>30480</xdr:rowOff>
    </xdr:from>
    <xdr:ext cx="518160" cy="556260"/>
    <xdr:sp macro="" textlink="">
      <xdr:nvSpPr>
        <xdr:cNvPr id="437" name="AutoShape 2">
          <a:extLst>
            <a:ext uri="{FF2B5EF4-FFF2-40B4-BE49-F238E27FC236}">
              <a16:creationId xmlns:a16="http://schemas.microsoft.com/office/drawing/2014/main" id="{716B9FD1-B2B7-4550-A14E-589694682938}"/>
            </a:ext>
          </a:extLst>
        </xdr:cNvPr>
        <xdr:cNvSpPr>
          <a:spLocks noChangeAspect="1" noChangeArrowheads="1"/>
        </xdr:cNvSpPr>
      </xdr:nvSpPr>
      <xdr:spPr bwMode="auto">
        <a:xfrm>
          <a:off x="5364480" y="11178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52</xdr:row>
      <xdr:rowOff>30480</xdr:rowOff>
    </xdr:from>
    <xdr:ext cx="518160" cy="556260"/>
    <xdr:sp macro="" textlink="">
      <xdr:nvSpPr>
        <xdr:cNvPr id="438" name="AutoShape 2">
          <a:extLst>
            <a:ext uri="{FF2B5EF4-FFF2-40B4-BE49-F238E27FC236}">
              <a16:creationId xmlns:a16="http://schemas.microsoft.com/office/drawing/2014/main" id="{78E21BA4-5BA7-489C-9F0D-9062F4572216}"/>
            </a:ext>
          </a:extLst>
        </xdr:cNvPr>
        <xdr:cNvSpPr>
          <a:spLocks noChangeAspect="1" noChangeArrowheads="1"/>
        </xdr:cNvSpPr>
      </xdr:nvSpPr>
      <xdr:spPr bwMode="auto">
        <a:xfrm>
          <a:off x="5364480" y="11178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52</xdr:row>
      <xdr:rowOff>30480</xdr:rowOff>
    </xdr:from>
    <xdr:ext cx="518160" cy="556260"/>
    <xdr:sp macro="" textlink="">
      <xdr:nvSpPr>
        <xdr:cNvPr id="439" name="AutoShape 2">
          <a:extLst>
            <a:ext uri="{FF2B5EF4-FFF2-40B4-BE49-F238E27FC236}">
              <a16:creationId xmlns:a16="http://schemas.microsoft.com/office/drawing/2014/main" id="{C240CA29-1EE4-4965-8B0F-0FA2036D30CC}"/>
            </a:ext>
          </a:extLst>
        </xdr:cNvPr>
        <xdr:cNvSpPr>
          <a:spLocks noChangeAspect="1" noChangeArrowheads="1"/>
        </xdr:cNvSpPr>
      </xdr:nvSpPr>
      <xdr:spPr bwMode="auto">
        <a:xfrm>
          <a:off x="5364480" y="11178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52</xdr:row>
      <xdr:rowOff>30480</xdr:rowOff>
    </xdr:from>
    <xdr:ext cx="518160" cy="556260"/>
    <xdr:sp macro="" textlink="">
      <xdr:nvSpPr>
        <xdr:cNvPr id="440" name="AutoShape 2">
          <a:extLst>
            <a:ext uri="{FF2B5EF4-FFF2-40B4-BE49-F238E27FC236}">
              <a16:creationId xmlns:a16="http://schemas.microsoft.com/office/drawing/2014/main" id="{2CC947E6-AA2F-4599-8835-548C66BAD2BC}"/>
            </a:ext>
          </a:extLst>
        </xdr:cNvPr>
        <xdr:cNvSpPr>
          <a:spLocks noChangeAspect="1" noChangeArrowheads="1"/>
        </xdr:cNvSpPr>
      </xdr:nvSpPr>
      <xdr:spPr bwMode="auto">
        <a:xfrm>
          <a:off x="5364480" y="11178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52</xdr:row>
      <xdr:rowOff>30480</xdr:rowOff>
    </xdr:from>
    <xdr:ext cx="518160" cy="556260"/>
    <xdr:sp macro="" textlink="">
      <xdr:nvSpPr>
        <xdr:cNvPr id="441" name="AutoShape 2">
          <a:extLst>
            <a:ext uri="{FF2B5EF4-FFF2-40B4-BE49-F238E27FC236}">
              <a16:creationId xmlns:a16="http://schemas.microsoft.com/office/drawing/2014/main" id="{BEF27591-39CA-498D-8ABC-A06BEDB317B1}"/>
            </a:ext>
          </a:extLst>
        </xdr:cNvPr>
        <xdr:cNvSpPr>
          <a:spLocks noChangeAspect="1" noChangeArrowheads="1"/>
        </xdr:cNvSpPr>
      </xdr:nvSpPr>
      <xdr:spPr bwMode="auto">
        <a:xfrm>
          <a:off x="5364480" y="11178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52</xdr:row>
      <xdr:rowOff>30480</xdr:rowOff>
    </xdr:from>
    <xdr:ext cx="518160" cy="556260"/>
    <xdr:sp macro="" textlink="">
      <xdr:nvSpPr>
        <xdr:cNvPr id="442" name="AutoShape 2">
          <a:extLst>
            <a:ext uri="{FF2B5EF4-FFF2-40B4-BE49-F238E27FC236}">
              <a16:creationId xmlns:a16="http://schemas.microsoft.com/office/drawing/2014/main" id="{2DACF483-3538-4407-9634-1620C70512D1}"/>
            </a:ext>
          </a:extLst>
        </xdr:cNvPr>
        <xdr:cNvSpPr>
          <a:spLocks noChangeAspect="1" noChangeArrowheads="1"/>
        </xdr:cNvSpPr>
      </xdr:nvSpPr>
      <xdr:spPr bwMode="auto">
        <a:xfrm>
          <a:off x="5364480" y="11178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52</xdr:row>
      <xdr:rowOff>30480</xdr:rowOff>
    </xdr:from>
    <xdr:ext cx="518160" cy="556260"/>
    <xdr:sp macro="" textlink="">
      <xdr:nvSpPr>
        <xdr:cNvPr id="443" name="AutoShape 2">
          <a:extLst>
            <a:ext uri="{FF2B5EF4-FFF2-40B4-BE49-F238E27FC236}">
              <a16:creationId xmlns:a16="http://schemas.microsoft.com/office/drawing/2014/main" id="{5D4C0185-B918-4F73-B50B-E37DF193F59C}"/>
            </a:ext>
          </a:extLst>
        </xdr:cNvPr>
        <xdr:cNvSpPr>
          <a:spLocks noChangeAspect="1" noChangeArrowheads="1"/>
        </xdr:cNvSpPr>
      </xdr:nvSpPr>
      <xdr:spPr bwMode="auto">
        <a:xfrm>
          <a:off x="5364480" y="11178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52</xdr:row>
      <xdr:rowOff>30480</xdr:rowOff>
    </xdr:from>
    <xdr:ext cx="518160" cy="556260"/>
    <xdr:sp macro="" textlink="">
      <xdr:nvSpPr>
        <xdr:cNvPr id="444" name="AutoShape 2">
          <a:extLst>
            <a:ext uri="{FF2B5EF4-FFF2-40B4-BE49-F238E27FC236}">
              <a16:creationId xmlns:a16="http://schemas.microsoft.com/office/drawing/2014/main" id="{C637AEB3-EBC0-4ECF-AA03-348A5EDF0D21}"/>
            </a:ext>
          </a:extLst>
        </xdr:cNvPr>
        <xdr:cNvSpPr>
          <a:spLocks noChangeAspect="1" noChangeArrowheads="1"/>
        </xdr:cNvSpPr>
      </xdr:nvSpPr>
      <xdr:spPr bwMode="auto">
        <a:xfrm>
          <a:off x="5364480" y="11178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52</xdr:row>
      <xdr:rowOff>30480</xdr:rowOff>
    </xdr:from>
    <xdr:ext cx="518160" cy="556260"/>
    <xdr:sp macro="" textlink="">
      <xdr:nvSpPr>
        <xdr:cNvPr id="445" name="AutoShape 2">
          <a:extLst>
            <a:ext uri="{FF2B5EF4-FFF2-40B4-BE49-F238E27FC236}">
              <a16:creationId xmlns:a16="http://schemas.microsoft.com/office/drawing/2014/main" id="{CD2E89DE-251B-48CA-BB81-91C8B42FED3B}"/>
            </a:ext>
          </a:extLst>
        </xdr:cNvPr>
        <xdr:cNvSpPr>
          <a:spLocks noChangeAspect="1" noChangeArrowheads="1"/>
        </xdr:cNvSpPr>
      </xdr:nvSpPr>
      <xdr:spPr bwMode="auto">
        <a:xfrm>
          <a:off x="5364480" y="11178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52</xdr:row>
      <xdr:rowOff>30480</xdr:rowOff>
    </xdr:from>
    <xdr:ext cx="518160" cy="556260"/>
    <xdr:sp macro="" textlink="">
      <xdr:nvSpPr>
        <xdr:cNvPr id="446" name="AutoShape 2">
          <a:extLst>
            <a:ext uri="{FF2B5EF4-FFF2-40B4-BE49-F238E27FC236}">
              <a16:creationId xmlns:a16="http://schemas.microsoft.com/office/drawing/2014/main" id="{39DBF417-AA4C-4262-8784-0D96C1C9D64A}"/>
            </a:ext>
          </a:extLst>
        </xdr:cNvPr>
        <xdr:cNvSpPr>
          <a:spLocks noChangeAspect="1" noChangeArrowheads="1"/>
        </xdr:cNvSpPr>
      </xdr:nvSpPr>
      <xdr:spPr bwMode="auto">
        <a:xfrm>
          <a:off x="5364480" y="11178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52</xdr:row>
      <xdr:rowOff>30480</xdr:rowOff>
    </xdr:from>
    <xdr:ext cx="518160" cy="556260"/>
    <xdr:sp macro="" textlink="">
      <xdr:nvSpPr>
        <xdr:cNvPr id="447" name="AutoShape 2">
          <a:extLst>
            <a:ext uri="{FF2B5EF4-FFF2-40B4-BE49-F238E27FC236}">
              <a16:creationId xmlns:a16="http://schemas.microsoft.com/office/drawing/2014/main" id="{8F9E98AA-5CEE-4A65-A90A-D0AD5A1683A6}"/>
            </a:ext>
          </a:extLst>
        </xdr:cNvPr>
        <xdr:cNvSpPr>
          <a:spLocks noChangeAspect="1" noChangeArrowheads="1"/>
        </xdr:cNvSpPr>
      </xdr:nvSpPr>
      <xdr:spPr bwMode="auto">
        <a:xfrm>
          <a:off x="5364480" y="11178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52</xdr:row>
      <xdr:rowOff>30480</xdr:rowOff>
    </xdr:from>
    <xdr:ext cx="518160" cy="556260"/>
    <xdr:sp macro="" textlink="">
      <xdr:nvSpPr>
        <xdr:cNvPr id="448" name="AutoShape 2">
          <a:extLst>
            <a:ext uri="{FF2B5EF4-FFF2-40B4-BE49-F238E27FC236}">
              <a16:creationId xmlns:a16="http://schemas.microsoft.com/office/drawing/2014/main" id="{F5DF436D-5CC5-490F-BB33-8A2CF6DBC2C6}"/>
            </a:ext>
          </a:extLst>
        </xdr:cNvPr>
        <xdr:cNvSpPr>
          <a:spLocks noChangeAspect="1" noChangeArrowheads="1"/>
        </xdr:cNvSpPr>
      </xdr:nvSpPr>
      <xdr:spPr bwMode="auto">
        <a:xfrm>
          <a:off x="5364480" y="11178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52</xdr:row>
      <xdr:rowOff>30480</xdr:rowOff>
    </xdr:from>
    <xdr:ext cx="518160" cy="556260"/>
    <xdr:sp macro="" textlink="">
      <xdr:nvSpPr>
        <xdr:cNvPr id="449" name="AutoShape 2">
          <a:extLst>
            <a:ext uri="{FF2B5EF4-FFF2-40B4-BE49-F238E27FC236}">
              <a16:creationId xmlns:a16="http://schemas.microsoft.com/office/drawing/2014/main" id="{A6C3FA60-03D9-4580-BBE5-980B510E0DEF}"/>
            </a:ext>
          </a:extLst>
        </xdr:cNvPr>
        <xdr:cNvSpPr>
          <a:spLocks noChangeAspect="1" noChangeArrowheads="1"/>
        </xdr:cNvSpPr>
      </xdr:nvSpPr>
      <xdr:spPr bwMode="auto">
        <a:xfrm>
          <a:off x="5364480" y="11178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52</xdr:row>
      <xdr:rowOff>30480</xdr:rowOff>
    </xdr:from>
    <xdr:ext cx="518160" cy="556260"/>
    <xdr:sp macro="" textlink="">
      <xdr:nvSpPr>
        <xdr:cNvPr id="450" name="AutoShape 2">
          <a:extLst>
            <a:ext uri="{FF2B5EF4-FFF2-40B4-BE49-F238E27FC236}">
              <a16:creationId xmlns:a16="http://schemas.microsoft.com/office/drawing/2014/main" id="{0DE28922-4FC8-474A-9B26-7945B9F0B1D7}"/>
            </a:ext>
          </a:extLst>
        </xdr:cNvPr>
        <xdr:cNvSpPr>
          <a:spLocks noChangeAspect="1" noChangeArrowheads="1"/>
        </xdr:cNvSpPr>
      </xdr:nvSpPr>
      <xdr:spPr bwMode="auto">
        <a:xfrm>
          <a:off x="3916680" y="11178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52</xdr:row>
      <xdr:rowOff>30480</xdr:rowOff>
    </xdr:from>
    <xdr:ext cx="518160" cy="556260"/>
    <xdr:sp macro="" textlink="">
      <xdr:nvSpPr>
        <xdr:cNvPr id="451" name="AutoShape 2">
          <a:extLst>
            <a:ext uri="{FF2B5EF4-FFF2-40B4-BE49-F238E27FC236}">
              <a16:creationId xmlns:a16="http://schemas.microsoft.com/office/drawing/2014/main" id="{7FB0B2DC-C93A-4DA6-98BC-3974A06711BC}"/>
            </a:ext>
          </a:extLst>
        </xdr:cNvPr>
        <xdr:cNvSpPr>
          <a:spLocks noChangeAspect="1" noChangeArrowheads="1"/>
        </xdr:cNvSpPr>
      </xdr:nvSpPr>
      <xdr:spPr bwMode="auto">
        <a:xfrm>
          <a:off x="3916680" y="11178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52</xdr:row>
      <xdr:rowOff>30480</xdr:rowOff>
    </xdr:from>
    <xdr:ext cx="518160" cy="556260"/>
    <xdr:sp macro="" textlink="">
      <xdr:nvSpPr>
        <xdr:cNvPr id="452" name="AutoShape 2">
          <a:extLst>
            <a:ext uri="{FF2B5EF4-FFF2-40B4-BE49-F238E27FC236}">
              <a16:creationId xmlns:a16="http://schemas.microsoft.com/office/drawing/2014/main" id="{B4488DDF-A21D-4D18-AF11-A17DF4AD0C78}"/>
            </a:ext>
          </a:extLst>
        </xdr:cNvPr>
        <xdr:cNvSpPr>
          <a:spLocks noChangeAspect="1" noChangeArrowheads="1"/>
        </xdr:cNvSpPr>
      </xdr:nvSpPr>
      <xdr:spPr bwMode="auto">
        <a:xfrm>
          <a:off x="3916680" y="11178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52</xdr:row>
      <xdr:rowOff>30480</xdr:rowOff>
    </xdr:from>
    <xdr:ext cx="518160" cy="556260"/>
    <xdr:sp macro="" textlink="">
      <xdr:nvSpPr>
        <xdr:cNvPr id="453" name="AutoShape 2">
          <a:extLst>
            <a:ext uri="{FF2B5EF4-FFF2-40B4-BE49-F238E27FC236}">
              <a16:creationId xmlns:a16="http://schemas.microsoft.com/office/drawing/2014/main" id="{906BBB70-796A-4C61-86DD-EDC0D55C7066}"/>
            </a:ext>
          </a:extLst>
        </xdr:cNvPr>
        <xdr:cNvSpPr>
          <a:spLocks noChangeAspect="1" noChangeArrowheads="1"/>
        </xdr:cNvSpPr>
      </xdr:nvSpPr>
      <xdr:spPr bwMode="auto">
        <a:xfrm>
          <a:off x="3916680" y="11178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52</xdr:row>
      <xdr:rowOff>30480</xdr:rowOff>
    </xdr:from>
    <xdr:ext cx="518160" cy="556260"/>
    <xdr:sp macro="" textlink="">
      <xdr:nvSpPr>
        <xdr:cNvPr id="454" name="AutoShape 2">
          <a:extLst>
            <a:ext uri="{FF2B5EF4-FFF2-40B4-BE49-F238E27FC236}">
              <a16:creationId xmlns:a16="http://schemas.microsoft.com/office/drawing/2014/main" id="{610D50A5-3AF5-4997-9696-FD61E5A1B340}"/>
            </a:ext>
          </a:extLst>
        </xdr:cNvPr>
        <xdr:cNvSpPr>
          <a:spLocks noChangeAspect="1" noChangeArrowheads="1"/>
        </xdr:cNvSpPr>
      </xdr:nvSpPr>
      <xdr:spPr bwMode="auto">
        <a:xfrm>
          <a:off x="3916680" y="11178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52</xdr:row>
      <xdr:rowOff>30480</xdr:rowOff>
    </xdr:from>
    <xdr:ext cx="518160" cy="556260"/>
    <xdr:sp macro="" textlink="">
      <xdr:nvSpPr>
        <xdr:cNvPr id="455" name="AutoShape 2">
          <a:extLst>
            <a:ext uri="{FF2B5EF4-FFF2-40B4-BE49-F238E27FC236}">
              <a16:creationId xmlns:a16="http://schemas.microsoft.com/office/drawing/2014/main" id="{4F6F483D-E247-443A-8E19-377B9FF4196C}"/>
            </a:ext>
          </a:extLst>
        </xdr:cNvPr>
        <xdr:cNvSpPr>
          <a:spLocks noChangeAspect="1" noChangeArrowheads="1"/>
        </xdr:cNvSpPr>
      </xdr:nvSpPr>
      <xdr:spPr bwMode="auto">
        <a:xfrm>
          <a:off x="3916680" y="11178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52</xdr:row>
      <xdr:rowOff>30480</xdr:rowOff>
    </xdr:from>
    <xdr:ext cx="518160" cy="556260"/>
    <xdr:sp macro="" textlink="">
      <xdr:nvSpPr>
        <xdr:cNvPr id="456" name="AutoShape 2">
          <a:extLst>
            <a:ext uri="{FF2B5EF4-FFF2-40B4-BE49-F238E27FC236}">
              <a16:creationId xmlns:a16="http://schemas.microsoft.com/office/drawing/2014/main" id="{B762342E-1EA7-4934-A3A2-EBABB779267C}"/>
            </a:ext>
          </a:extLst>
        </xdr:cNvPr>
        <xdr:cNvSpPr>
          <a:spLocks noChangeAspect="1" noChangeArrowheads="1"/>
        </xdr:cNvSpPr>
      </xdr:nvSpPr>
      <xdr:spPr bwMode="auto">
        <a:xfrm>
          <a:off x="3916680" y="11178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52</xdr:row>
      <xdr:rowOff>30480</xdr:rowOff>
    </xdr:from>
    <xdr:ext cx="518160" cy="556260"/>
    <xdr:sp macro="" textlink="">
      <xdr:nvSpPr>
        <xdr:cNvPr id="457" name="AutoShape 2">
          <a:extLst>
            <a:ext uri="{FF2B5EF4-FFF2-40B4-BE49-F238E27FC236}">
              <a16:creationId xmlns:a16="http://schemas.microsoft.com/office/drawing/2014/main" id="{15E18640-070C-461E-B917-FAD32A82459B}"/>
            </a:ext>
          </a:extLst>
        </xdr:cNvPr>
        <xdr:cNvSpPr>
          <a:spLocks noChangeAspect="1" noChangeArrowheads="1"/>
        </xdr:cNvSpPr>
      </xdr:nvSpPr>
      <xdr:spPr bwMode="auto">
        <a:xfrm>
          <a:off x="3916680" y="11178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52</xdr:row>
      <xdr:rowOff>30480</xdr:rowOff>
    </xdr:from>
    <xdr:ext cx="518160" cy="556260"/>
    <xdr:sp macro="" textlink="">
      <xdr:nvSpPr>
        <xdr:cNvPr id="458" name="AutoShape 2">
          <a:extLst>
            <a:ext uri="{FF2B5EF4-FFF2-40B4-BE49-F238E27FC236}">
              <a16:creationId xmlns:a16="http://schemas.microsoft.com/office/drawing/2014/main" id="{EDD3837A-CDAF-4C74-B40C-7DAD5F8D53AF}"/>
            </a:ext>
          </a:extLst>
        </xdr:cNvPr>
        <xdr:cNvSpPr>
          <a:spLocks noChangeAspect="1" noChangeArrowheads="1"/>
        </xdr:cNvSpPr>
      </xdr:nvSpPr>
      <xdr:spPr bwMode="auto">
        <a:xfrm>
          <a:off x="3916680" y="11178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52</xdr:row>
      <xdr:rowOff>30480</xdr:rowOff>
    </xdr:from>
    <xdr:ext cx="518160" cy="556260"/>
    <xdr:sp macro="" textlink="">
      <xdr:nvSpPr>
        <xdr:cNvPr id="459" name="AutoShape 2">
          <a:extLst>
            <a:ext uri="{FF2B5EF4-FFF2-40B4-BE49-F238E27FC236}">
              <a16:creationId xmlns:a16="http://schemas.microsoft.com/office/drawing/2014/main" id="{344491DC-FBC7-45A7-98DF-D0722FF1760A}"/>
            </a:ext>
          </a:extLst>
        </xdr:cNvPr>
        <xdr:cNvSpPr>
          <a:spLocks noChangeAspect="1" noChangeArrowheads="1"/>
        </xdr:cNvSpPr>
      </xdr:nvSpPr>
      <xdr:spPr bwMode="auto">
        <a:xfrm>
          <a:off x="3916680" y="11178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52</xdr:row>
      <xdr:rowOff>30480</xdr:rowOff>
    </xdr:from>
    <xdr:ext cx="518160" cy="556260"/>
    <xdr:sp macro="" textlink="">
      <xdr:nvSpPr>
        <xdr:cNvPr id="460" name="AutoShape 2">
          <a:extLst>
            <a:ext uri="{FF2B5EF4-FFF2-40B4-BE49-F238E27FC236}">
              <a16:creationId xmlns:a16="http://schemas.microsoft.com/office/drawing/2014/main" id="{7B0A55AA-3508-44CE-A146-C5FBC32C0F22}"/>
            </a:ext>
          </a:extLst>
        </xdr:cNvPr>
        <xdr:cNvSpPr>
          <a:spLocks noChangeAspect="1" noChangeArrowheads="1"/>
        </xdr:cNvSpPr>
      </xdr:nvSpPr>
      <xdr:spPr bwMode="auto">
        <a:xfrm>
          <a:off x="3916680" y="11178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52</xdr:row>
      <xdr:rowOff>30480</xdr:rowOff>
    </xdr:from>
    <xdr:ext cx="518160" cy="556260"/>
    <xdr:sp macro="" textlink="">
      <xdr:nvSpPr>
        <xdr:cNvPr id="461" name="AutoShape 2">
          <a:extLst>
            <a:ext uri="{FF2B5EF4-FFF2-40B4-BE49-F238E27FC236}">
              <a16:creationId xmlns:a16="http://schemas.microsoft.com/office/drawing/2014/main" id="{F01E33F8-96F8-4E3F-AFA9-A7FB8B201867}"/>
            </a:ext>
          </a:extLst>
        </xdr:cNvPr>
        <xdr:cNvSpPr>
          <a:spLocks noChangeAspect="1" noChangeArrowheads="1"/>
        </xdr:cNvSpPr>
      </xdr:nvSpPr>
      <xdr:spPr bwMode="auto">
        <a:xfrm>
          <a:off x="3916680" y="11178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52</xdr:row>
      <xdr:rowOff>30480</xdr:rowOff>
    </xdr:from>
    <xdr:ext cx="518160" cy="556260"/>
    <xdr:sp macro="" textlink="">
      <xdr:nvSpPr>
        <xdr:cNvPr id="462" name="AutoShape 2">
          <a:extLst>
            <a:ext uri="{FF2B5EF4-FFF2-40B4-BE49-F238E27FC236}">
              <a16:creationId xmlns:a16="http://schemas.microsoft.com/office/drawing/2014/main" id="{B47A22F4-44DE-444C-9927-4CFB7DBE53AA}"/>
            </a:ext>
          </a:extLst>
        </xdr:cNvPr>
        <xdr:cNvSpPr>
          <a:spLocks noChangeAspect="1" noChangeArrowheads="1"/>
        </xdr:cNvSpPr>
      </xdr:nvSpPr>
      <xdr:spPr bwMode="auto">
        <a:xfrm>
          <a:off x="3916680" y="11178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30480</xdr:rowOff>
    </xdr:from>
    <xdr:ext cx="518160" cy="556260"/>
    <xdr:sp macro="" textlink="">
      <xdr:nvSpPr>
        <xdr:cNvPr id="463" name="AutoShape 2">
          <a:extLst>
            <a:ext uri="{FF2B5EF4-FFF2-40B4-BE49-F238E27FC236}">
              <a16:creationId xmlns:a16="http://schemas.microsoft.com/office/drawing/2014/main" id="{D84F8CD3-8305-43E7-B811-B3186E9C3994}"/>
            </a:ext>
          </a:extLst>
        </xdr:cNvPr>
        <xdr:cNvSpPr>
          <a:spLocks noChangeAspect="1" noChangeArrowheads="1"/>
        </xdr:cNvSpPr>
      </xdr:nvSpPr>
      <xdr:spPr bwMode="auto">
        <a:xfrm>
          <a:off x="5364480" y="914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30480</xdr:rowOff>
    </xdr:from>
    <xdr:ext cx="518160" cy="556260"/>
    <xdr:sp macro="" textlink="">
      <xdr:nvSpPr>
        <xdr:cNvPr id="464" name="AutoShape 2">
          <a:extLst>
            <a:ext uri="{FF2B5EF4-FFF2-40B4-BE49-F238E27FC236}">
              <a16:creationId xmlns:a16="http://schemas.microsoft.com/office/drawing/2014/main" id="{A6D78D8B-BFFF-438B-A9D5-065AD8C0E696}"/>
            </a:ext>
          </a:extLst>
        </xdr:cNvPr>
        <xdr:cNvSpPr>
          <a:spLocks noChangeAspect="1" noChangeArrowheads="1"/>
        </xdr:cNvSpPr>
      </xdr:nvSpPr>
      <xdr:spPr bwMode="auto">
        <a:xfrm>
          <a:off x="5364480" y="914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30480</xdr:rowOff>
    </xdr:from>
    <xdr:ext cx="518160" cy="556260"/>
    <xdr:sp macro="" textlink="">
      <xdr:nvSpPr>
        <xdr:cNvPr id="465" name="AutoShape 2">
          <a:extLst>
            <a:ext uri="{FF2B5EF4-FFF2-40B4-BE49-F238E27FC236}">
              <a16:creationId xmlns:a16="http://schemas.microsoft.com/office/drawing/2014/main" id="{91C049F4-FA49-4BC2-9209-5B5C0C4CDBCE}"/>
            </a:ext>
          </a:extLst>
        </xdr:cNvPr>
        <xdr:cNvSpPr>
          <a:spLocks noChangeAspect="1" noChangeArrowheads="1"/>
        </xdr:cNvSpPr>
      </xdr:nvSpPr>
      <xdr:spPr bwMode="auto">
        <a:xfrm>
          <a:off x="5364480" y="914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30480</xdr:rowOff>
    </xdr:from>
    <xdr:ext cx="518160" cy="556260"/>
    <xdr:sp macro="" textlink="">
      <xdr:nvSpPr>
        <xdr:cNvPr id="466" name="AutoShape 2">
          <a:extLst>
            <a:ext uri="{FF2B5EF4-FFF2-40B4-BE49-F238E27FC236}">
              <a16:creationId xmlns:a16="http://schemas.microsoft.com/office/drawing/2014/main" id="{635C7FD7-B52D-432A-A113-266998AC7E64}"/>
            </a:ext>
          </a:extLst>
        </xdr:cNvPr>
        <xdr:cNvSpPr>
          <a:spLocks noChangeAspect="1" noChangeArrowheads="1"/>
        </xdr:cNvSpPr>
      </xdr:nvSpPr>
      <xdr:spPr bwMode="auto">
        <a:xfrm>
          <a:off x="5364480" y="914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30480</xdr:rowOff>
    </xdr:from>
    <xdr:ext cx="518160" cy="556260"/>
    <xdr:sp macro="" textlink="">
      <xdr:nvSpPr>
        <xdr:cNvPr id="467" name="AutoShape 2">
          <a:extLst>
            <a:ext uri="{FF2B5EF4-FFF2-40B4-BE49-F238E27FC236}">
              <a16:creationId xmlns:a16="http://schemas.microsoft.com/office/drawing/2014/main" id="{50C05BE8-0553-4CCE-811D-12589D217E55}"/>
            </a:ext>
          </a:extLst>
        </xdr:cNvPr>
        <xdr:cNvSpPr>
          <a:spLocks noChangeAspect="1" noChangeArrowheads="1"/>
        </xdr:cNvSpPr>
      </xdr:nvSpPr>
      <xdr:spPr bwMode="auto">
        <a:xfrm>
          <a:off x="5364480" y="914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30480</xdr:rowOff>
    </xdr:from>
    <xdr:ext cx="518160" cy="556260"/>
    <xdr:sp macro="" textlink="">
      <xdr:nvSpPr>
        <xdr:cNvPr id="468" name="AutoShape 2">
          <a:extLst>
            <a:ext uri="{FF2B5EF4-FFF2-40B4-BE49-F238E27FC236}">
              <a16:creationId xmlns:a16="http://schemas.microsoft.com/office/drawing/2014/main" id="{6D48DBF3-0054-4F85-9C72-A076DB12ED4E}"/>
            </a:ext>
          </a:extLst>
        </xdr:cNvPr>
        <xdr:cNvSpPr>
          <a:spLocks noChangeAspect="1" noChangeArrowheads="1"/>
        </xdr:cNvSpPr>
      </xdr:nvSpPr>
      <xdr:spPr bwMode="auto">
        <a:xfrm>
          <a:off x="5364480" y="914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30480</xdr:rowOff>
    </xdr:from>
    <xdr:ext cx="518160" cy="556260"/>
    <xdr:sp macro="" textlink="">
      <xdr:nvSpPr>
        <xdr:cNvPr id="469" name="AutoShape 2">
          <a:extLst>
            <a:ext uri="{FF2B5EF4-FFF2-40B4-BE49-F238E27FC236}">
              <a16:creationId xmlns:a16="http://schemas.microsoft.com/office/drawing/2014/main" id="{A5030E21-7D83-491C-AC33-5D953717A1AF}"/>
            </a:ext>
          </a:extLst>
        </xdr:cNvPr>
        <xdr:cNvSpPr>
          <a:spLocks noChangeAspect="1" noChangeArrowheads="1"/>
        </xdr:cNvSpPr>
      </xdr:nvSpPr>
      <xdr:spPr bwMode="auto">
        <a:xfrm>
          <a:off x="5364480" y="914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</xdr:row>
      <xdr:rowOff>30480</xdr:rowOff>
    </xdr:from>
    <xdr:ext cx="518160" cy="556260"/>
    <xdr:sp macro="" textlink="">
      <xdr:nvSpPr>
        <xdr:cNvPr id="470" name="AutoShape 2">
          <a:extLst>
            <a:ext uri="{FF2B5EF4-FFF2-40B4-BE49-F238E27FC236}">
              <a16:creationId xmlns:a16="http://schemas.microsoft.com/office/drawing/2014/main" id="{0FD00190-D7EB-4703-B3BF-B18F252829FA}"/>
            </a:ext>
          </a:extLst>
        </xdr:cNvPr>
        <xdr:cNvSpPr>
          <a:spLocks noChangeAspect="1" noChangeArrowheads="1"/>
        </xdr:cNvSpPr>
      </xdr:nvSpPr>
      <xdr:spPr bwMode="auto">
        <a:xfrm>
          <a:off x="3429000" y="716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</xdr:row>
      <xdr:rowOff>30480</xdr:rowOff>
    </xdr:from>
    <xdr:ext cx="518160" cy="556260"/>
    <xdr:sp macro="" textlink="">
      <xdr:nvSpPr>
        <xdr:cNvPr id="471" name="AutoShape 2">
          <a:extLst>
            <a:ext uri="{FF2B5EF4-FFF2-40B4-BE49-F238E27FC236}">
              <a16:creationId xmlns:a16="http://schemas.microsoft.com/office/drawing/2014/main" id="{AC1B1323-1856-4C1E-BA1D-640657F80936}"/>
            </a:ext>
          </a:extLst>
        </xdr:cNvPr>
        <xdr:cNvSpPr>
          <a:spLocks noChangeAspect="1" noChangeArrowheads="1"/>
        </xdr:cNvSpPr>
      </xdr:nvSpPr>
      <xdr:spPr bwMode="auto">
        <a:xfrm>
          <a:off x="3429000" y="716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</xdr:row>
      <xdr:rowOff>30480</xdr:rowOff>
    </xdr:from>
    <xdr:ext cx="518160" cy="556260"/>
    <xdr:sp macro="" textlink="">
      <xdr:nvSpPr>
        <xdr:cNvPr id="472" name="AutoShape 2">
          <a:extLst>
            <a:ext uri="{FF2B5EF4-FFF2-40B4-BE49-F238E27FC236}">
              <a16:creationId xmlns:a16="http://schemas.microsoft.com/office/drawing/2014/main" id="{4284A8F3-F710-4B31-8886-4BF9A902825F}"/>
            </a:ext>
          </a:extLst>
        </xdr:cNvPr>
        <xdr:cNvSpPr>
          <a:spLocks noChangeAspect="1" noChangeArrowheads="1"/>
        </xdr:cNvSpPr>
      </xdr:nvSpPr>
      <xdr:spPr bwMode="auto">
        <a:xfrm>
          <a:off x="3429000" y="716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</xdr:row>
      <xdr:rowOff>30480</xdr:rowOff>
    </xdr:from>
    <xdr:ext cx="518160" cy="556260"/>
    <xdr:sp macro="" textlink="">
      <xdr:nvSpPr>
        <xdr:cNvPr id="473" name="AutoShape 2">
          <a:extLst>
            <a:ext uri="{FF2B5EF4-FFF2-40B4-BE49-F238E27FC236}">
              <a16:creationId xmlns:a16="http://schemas.microsoft.com/office/drawing/2014/main" id="{BB26C8B3-0C24-4171-8BE5-B10081161149}"/>
            </a:ext>
          </a:extLst>
        </xdr:cNvPr>
        <xdr:cNvSpPr>
          <a:spLocks noChangeAspect="1" noChangeArrowheads="1"/>
        </xdr:cNvSpPr>
      </xdr:nvSpPr>
      <xdr:spPr bwMode="auto">
        <a:xfrm>
          <a:off x="3429000" y="716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</xdr:row>
      <xdr:rowOff>30480</xdr:rowOff>
    </xdr:from>
    <xdr:ext cx="518160" cy="556260"/>
    <xdr:sp macro="" textlink="">
      <xdr:nvSpPr>
        <xdr:cNvPr id="474" name="AutoShape 2">
          <a:extLst>
            <a:ext uri="{FF2B5EF4-FFF2-40B4-BE49-F238E27FC236}">
              <a16:creationId xmlns:a16="http://schemas.microsoft.com/office/drawing/2014/main" id="{00CFDAFE-8F1E-4322-BA9D-B93B8C9DC066}"/>
            </a:ext>
          </a:extLst>
        </xdr:cNvPr>
        <xdr:cNvSpPr>
          <a:spLocks noChangeAspect="1" noChangeArrowheads="1"/>
        </xdr:cNvSpPr>
      </xdr:nvSpPr>
      <xdr:spPr bwMode="auto">
        <a:xfrm>
          <a:off x="3429000" y="716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</xdr:row>
      <xdr:rowOff>30480</xdr:rowOff>
    </xdr:from>
    <xdr:ext cx="518160" cy="556260"/>
    <xdr:sp macro="" textlink="">
      <xdr:nvSpPr>
        <xdr:cNvPr id="475" name="AutoShape 2">
          <a:extLst>
            <a:ext uri="{FF2B5EF4-FFF2-40B4-BE49-F238E27FC236}">
              <a16:creationId xmlns:a16="http://schemas.microsoft.com/office/drawing/2014/main" id="{35034435-FF21-43F0-BA9C-5BF2B4481F62}"/>
            </a:ext>
          </a:extLst>
        </xdr:cNvPr>
        <xdr:cNvSpPr>
          <a:spLocks noChangeAspect="1" noChangeArrowheads="1"/>
        </xdr:cNvSpPr>
      </xdr:nvSpPr>
      <xdr:spPr bwMode="auto">
        <a:xfrm>
          <a:off x="3429000" y="716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</xdr:row>
      <xdr:rowOff>30480</xdr:rowOff>
    </xdr:from>
    <xdr:ext cx="518160" cy="556260"/>
    <xdr:sp macro="" textlink="">
      <xdr:nvSpPr>
        <xdr:cNvPr id="476" name="AutoShape 2">
          <a:extLst>
            <a:ext uri="{FF2B5EF4-FFF2-40B4-BE49-F238E27FC236}">
              <a16:creationId xmlns:a16="http://schemas.microsoft.com/office/drawing/2014/main" id="{30E64E5B-34F7-43A0-8BFD-26D2E0CCB83C}"/>
            </a:ext>
          </a:extLst>
        </xdr:cNvPr>
        <xdr:cNvSpPr>
          <a:spLocks noChangeAspect="1" noChangeArrowheads="1"/>
        </xdr:cNvSpPr>
      </xdr:nvSpPr>
      <xdr:spPr bwMode="auto">
        <a:xfrm>
          <a:off x="3429000" y="716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</xdr:row>
      <xdr:rowOff>30480</xdr:rowOff>
    </xdr:from>
    <xdr:ext cx="518160" cy="556260"/>
    <xdr:sp macro="" textlink="">
      <xdr:nvSpPr>
        <xdr:cNvPr id="477" name="AutoShape 2">
          <a:extLst>
            <a:ext uri="{FF2B5EF4-FFF2-40B4-BE49-F238E27FC236}">
              <a16:creationId xmlns:a16="http://schemas.microsoft.com/office/drawing/2014/main" id="{DE0BFB58-A483-49FB-B18A-00E0A8CDAF28}"/>
            </a:ext>
          </a:extLst>
        </xdr:cNvPr>
        <xdr:cNvSpPr>
          <a:spLocks noChangeAspect="1" noChangeArrowheads="1"/>
        </xdr:cNvSpPr>
      </xdr:nvSpPr>
      <xdr:spPr bwMode="auto">
        <a:xfrm>
          <a:off x="3429000" y="716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</xdr:row>
      <xdr:rowOff>30480</xdr:rowOff>
    </xdr:from>
    <xdr:ext cx="518160" cy="556260"/>
    <xdr:sp macro="" textlink="">
      <xdr:nvSpPr>
        <xdr:cNvPr id="478" name="AutoShape 2">
          <a:extLst>
            <a:ext uri="{FF2B5EF4-FFF2-40B4-BE49-F238E27FC236}">
              <a16:creationId xmlns:a16="http://schemas.microsoft.com/office/drawing/2014/main" id="{8EF408AF-A6D6-4894-8519-B7E0B54D8886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16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</xdr:row>
      <xdr:rowOff>30480</xdr:rowOff>
    </xdr:from>
    <xdr:ext cx="518160" cy="556260"/>
    <xdr:sp macro="" textlink="">
      <xdr:nvSpPr>
        <xdr:cNvPr id="479" name="AutoShape 2">
          <a:extLst>
            <a:ext uri="{FF2B5EF4-FFF2-40B4-BE49-F238E27FC236}">
              <a16:creationId xmlns:a16="http://schemas.microsoft.com/office/drawing/2014/main" id="{B6470250-43FA-4010-8142-281BE9216566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16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</xdr:row>
      <xdr:rowOff>30480</xdr:rowOff>
    </xdr:from>
    <xdr:ext cx="518160" cy="556260"/>
    <xdr:sp macro="" textlink="">
      <xdr:nvSpPr>
        <xdr:cNvPr id="480" name="AutoShape 2">
          <a:extLst>
            <a:ext uri="{FF2B5EF4-FFF2-40B4-BE49-F238E27FC236}">
              <a16:creationId xmlns:a16="http://schemas.microsoft.com/office/drawing/2014/main" id="{77251813-7089-4159-B4D2-8F9928F5ECDA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16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</xdr:row>
      <xdr:rowOff>30480</xdr:rowOff>
    </xdr:from>
    <xdr:ext cx="518160" cy="556260"/>
    <xdr:sp macro="" textlink="">
      <xdr:nvSpPr>
        <xdr:cNvPr id="481" name="AutoShape 2">
          <a:extLst>
            <a:ext uri="{FF2B5EF4-FFF2-40B4-BE49-F238E27FC236}">
              <a16:creationId xmlns:a16="http://schemas.microsoft.com/office/drawing/2014/main" id="{8C4428D8-D02F-4239-9B4E-A8F6D2AE9F2E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16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</xdr:row>
      <xdr:rowOff>30480</xdr:rowOff>
    </xdr:from>
    <xdr:ext cx="518160" cy="556260"/>
    <xdr:sp macro="" textlink="">
      <xdr:nvSpPr>
        <xdr:cNvPr id="482" name="AutoShape 2">
          <a:extLst>
            <a:ext uri="{FF2B5EF4-FFF2-40B4-BE49-F238E27FC236}">
              <a16:creationId xmlns:a16="http://schemas.microsoft.com/office/drawing/2014/main" id="{F536020E-3F1E-4577-9D27-6DD0CF06CCAC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16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</xdr:row>
      <xdr:rowOff>30480</xdr:rowOff>
    </xdr:from>
    <xdr:ext cx="518160" cy="556260"/>
    <xdr:sp macro="" textlink="">
      <xdr:nvSpPr>
        <xdr:cNvPr id="483" name="AutoShape 2">
          <a:extLst>
            <a:ext uri="{FF2B5EF4-FFF2-40B4-BE49-F238E27FC236}">
              <a16:creationId xmlns:a16="http://schemas.microsoft.com/office/drawing/2014/main" id="{4E5F4EEE-EBB5-402B-9679-C68B4091E609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16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</xdr:row>
      <xdr:rowOff>30480</xdr:rowOff>
    </xdr:from>
    <xdr:ext cx="518160" cy="556260"/>
    <xdr:sp macro="" textlink="">
      <xdr:nvSpPr>
        <xdr:cNvPr id="484" name="AutoShape 2">
          <a:extLst>
            <a:ext uri="{FF2B5EF4-FFF2-40B4-BE49-F238E27FC236}">
              <a16:creationId xmlns:a16="http://schemas.microsoft.com/office/drawing/2014/main" id="{7FEB2D33-1A77-4D19-8245-30BCF69666DA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16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</xdr:row>
      <xdr:rowOff>30480</xdr:rowOff>
    </xdr:from>
    <xdr:ext cx="518160" cy="556260"/>
    <xdr:sp macro="" textlink="">
      <xdr:nvSpPr>
        <xdr:cNvPr id="485" name="AutoShape 2">
          <a:extLst>
            <a:ext uri="{FF2B5EF4-FFF2-40B4-BE49-F238E27FC236}">
              <a16:creationId xmlns:a16="http://schemas.microsoft.com/office/drawing/2014/main" id="{CD2B63B7-7847-4A75-9278-5ECCCD8BFA65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16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</xdr:row>
      <xdr:rowOff>30480</xdr:rowOff>
    </xdr:from>
    <xdr:ext cx="518160" cy="556260"/>
    <xdr:sp macro="" textlink="">
      <xdr:nvSpPr>
        <xdr:cNvPr id="486" name="AutoShape 2">
          <a:extLst>
            <a:ext uri="{FF2B5EF4-FFF2-40B4-BE49-F238E27FC236}">
              <a16:creationId xmlns:a16="http://schemas.microsoft.com/office/drawing/2014/main" id="{6E818D17-E816-4FBD-BC02-213C61D28885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16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</xdr:row>
      <xdr:rowOff>30480</xdr:rowOff>
    </xdr:from>
    <xdr:ext cx="518160" cy="556260"/>
    <xdr:sp macro="" textlink="">
      <xdr:nvSpPr>
        <xdr:cNvPr id="487" name="AutoShape 2">
          <a:extLst>
            <a:ext uri="{FF2B5EF4-FFF2-40B4-BE49-F238E27FC236}">
              <a16:creationId xmlns:a16="http://schemas.microsoft.com/office/drawing/2014/main" id="{38F1631F-67E3-41BE-97E2-AE9624D68E98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16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</xdr:row>
      <xdr:rowOff>30480</xdr:rowOff>
    </xdr:from>
    <xdr:ext cx="518160" cy="556260"/>
    <xdr:sp macro="" textlink="">
      <xdr:nvSpPr>
        <xdr:cNvPr id="488" name="AutoShape 2">
          <a:extLst>
            <a:ext uri="{FF2B5EF4-FFF2-40B4-BE49-F238E27FC236}">
              <a16:creationId xmlns:a16="http://schemas.microsoft.com/office/drawing/2014/main" id="{7B172DEA-B107-4BC7-A74E-BCCD9B7B3F36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16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</xdr:row>
      <xdr:rowOff>30480</xdr:rowOff>
    </xdr:from>
    <xdr:ext cx="518160" cy="556260"/>
    <xdr:sp macro="" textlink="">
      <xdr:nvSpPr>
        <xdr:cNvPr id="489" name="AutoShape 2">
          <a:extLst>
            <a:ext uri="{FF2B5EF4-FFF2-40B4-BE49-F238E27FC236}">
              <a16:creationId xmlns:a16="http://schemas.microsoft.com/office/drawing/2014/main" id="{5AE28DB8-5571-467B-BE2B-F14A354593BA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16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</xdr:row>
      <xdr:rowOff>30480</xdr:rowOff>
    </xdr:from>
    <xdr:ext cx="518160" cy="556260"/>
    <xdr:sp macro="" textlink="">
      <xdr:nvSpPr>
        <xdr:cNvPr id="490" name="AutoShape 2">
          <a:extLst>
            <a:ext uri="{FF2B5EF4-FFF2-40B4-BE49-F238E27FC236}">
              <a16:creationId xmlns:a16="http://schemas.microsoft.com/office/drawing/2014/main" id="{5516ECA5-8072-44F1-92C8-2319E8731E4F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16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</xdr:row>
      <xdr:rowOff>30480</xdr:rowOff>
    </xdr:from>
    <xdr:ext cx="518160" cy="556260"/>
    <xdr:sp macro="" textlink="">
      <xdr:nvSpPr>
        <xdr:cNvPr id="491" name="AutoShape 2">
          <a:extLst>
            <a:ext uri="{FF2B5EF4-FFF2-40B4-BE49-F238E27FC236}">
              <a16:creationId xmlns:a16="http://schemas.microsoft.com/office/drawing/2014/main" id="{F8D88FBA-3B5F-43AE-A9B7-AED21C03A960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16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sv-SE"/>
        </a:p>
      </xdr:txBody>
    </xdr:sp>
    <xdr:clientData/>
  </xdr:oneCellAnchor>
  <xdr:oneCellAnchor>
    <xdr:from>
      <xdr:col>9</xdr:col>
      <xdr:colOff>0</xdr:colOff>
      <xdr:row>4</xdr:row>
      <xdr:rowOff>30480</xdr:rowOff>
    </xdr:from>
    <xdr:ext cx="518160" cy="556260"/>
    <xdr:sp macro="" textlink="">
      <xdr:nvSpPr>
        <xdr:cNvPr id="492" name="AutoShape 2">
          <a:extLst>
            <a:ext uri="{FF2B5EF4-FFF2-40B4-BE49-F238E27FC236}">
              <a16:creationId xmlns:a16="http://schemas.microsoft.com/office/drawing/2014/main" id="{99F17C6E-D575-4443-8E8D-FC632BF9A8E7}"/>
            </a:ext>
          </a:extLst>
        </xdr:cNvPr>
        <xdr:cNvSpPr>
          <a:spLocks noChangeAspect="1" noChangeArrowheads="1"/>
        </xdr:cNvSpPr>
      </xdr:nvSpPr>
      <xdr:spPr bwMode="auto">
        <a:xfrm>
          <a:off x="3429000" y="914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</xdr:row>
      <xdr:rowOff>30480</xdr:rowOff>
    </xdr:from>
    <xdr:ext cx="518160" cy="556260"/>
    <xdr:sp macro="" textlink="">
      <xdr:nvSpPr>
        <xdr:cNvPr id="493" name="AutoShape 2">
          <a:extLst>
            <a:ext uri="{FF2B5EF4-FFF2-40B4-BE49-F238E27FC236}">
              <a16:creationId xmlns:a16="http://schemas.microsoft.com/office/drawing/2014/main" id="{4E776AD5-DA75-41CA-95EB-CD8BCF8F60C6}"/>
            </a:ext>
          </a:extLst>
        </xdr:cNvPr>
        <xdr:cNvSpPr>
          <a:spLocks noChangeAspect="1" noChangeArrowheads="1"/>
        </xdr:cNvSpPr>
      </xdr:nvSpPr>
      <xdr:spPr bwMode="auto">
        <a:xfrm>
          <a:off x="3429000" y="914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</xdr:row>
      <xdr:rowOff>30480</xdr:rowOff>
    </xdr:from>
    <xdr:ext cx="518160" cy="556260"/>
    <xdr:sp macro="" textlink="">
      <xdr:nvSpPr>
        <xdr:cNvPr id="494" name="AutoShape 2">
          <a:extLst>
            <a:ext uri="{FF2B5EF4-FFF2-40B4-BE49-F238E27FC236}">
              <a16:creationId xmlns:a16="http://schemas.microsoft.com/office/drawing/2014/main" id="{B9356F59-1B9B-4442-9753-71D7B20FE4C5}"/>
            </a:ext>
          </a:extLst>
        </xdr:cNvPr>
        <xdr:cNvSpPr>
          <a:spLocks noChangeAspect="1" noChangeArrowheads="1"/>
        </xdr:cNvSpPr>
      </xdr:nvSpPr>
      <xdr:spPr bwMode="auto">
        <a:xfrm>
          <a:off x="3429000" y="914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</xdr:row>
      <xdr:rowOff>30480</xdr:rowOff>
    </xdr:from>
    <xdr:ext cx="518160" cy="556260"/>
    <xdr:sp macro="" textlink="">
      <xdr:nvSpPr>
        <xdr:cNvPr id="495" name="AutoShape 2">
          <a:extLst>
            <a:ext uri="{FF2B5EF4-FFF2-40B4-BE49-F238E27FC236}">
              <a16:creationId xmlns:a16="http://schemas.microsoft.com/office/drawing/2014/main" id="{C8CE5978-4C58-4D51-96BF-FBF0B2C210C0}"/>
            </a:ext>
          </a:extLst>
        </xdr:cNvPr>
        <xdr:cNvSpPr>
          <a:spLocks noChangeAspect="1" noChangeArrowheads="1"/>
        </xdr:cNvSpPr>
      </xdr:nvSpPr>
      <xdr:spPr bwMode="auto">
        <a:xfrm>
          <a:off x="3429000" y="914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</xdr:row>
      <xdr:rowOff>30480</xdr:rowOff>
    </xdr:from>
    <xdr:ext cx="518160" cy="556260"/>
    <xdr:sp macro="" textlink="">
      <xdr:nvSpPr>
        <xdr:cNvPr id="496" name="AutoShape 2">
          <a:extLst>
            <a:ext uri="{FF2B5EF4-FFF2-40B4-BE49-F238E27FC236}">
              <a16:creationId xmlns:a16="http://schemas.microsoft.com/office/drawing/2014/main" id="{9B3FDA83-D6CE-49AB-9703-A5F977A7AB7F}"/>
            </a:ext>
          </a:extLst>
        </xdr:cNvPr>
        <xdr:cNvSpPr>
          <a:spLocks noChangeAspect="1" noChangeArrowheads="1"/>
        </xdr:cNvSpPr>
      </xdr:nvSpPr>
      <xdr:spPr bwMode="auto">
        <a:xfrm>
          <a:off x="3429000" y="914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</xdr:row>
      <xdr:rowOff>30480</xdr:rowOff>
    </xdr:from>
    <xdr:ext cx="518160" cy="556260"/>
    <xdr:sp macro="" textlink="">
      <xdr:nvSpPr>
        <xdr:cNvPr id="497" name="AutoShape 2">
          <a:extLst>
            <a:ext uri="{FF2B5EF4-FFF2-40B4-BE49-F238E27FC236}">
              <a16:creationId xmlns:a16="http://schemas.microsoft.com/office/drawing/2014/main" id="{8531AC6D-F61C-42E7-A251-EB330058B234}"/>
            </a:ext>
          </a:extLst>
        </xdr:cNvPr>
        <xdr:cNvSpPr>
          <a:spLocks noChangeAspect="1" noChangeArrowheads="1"/>
        </xdr:cNvSpPr>
      </xdr:nvSpPr>
      <xdr:spPr bwMode="auto">
        <a:xfrm>
          <a:off x="3429000" y="914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</xdr:row>
      <xdr:rowOff>30480</xdr:rowOff>
    </xdr:from>
    <xdr:ext cx="518160" cy="556260"/>
    <xdr:sp macro="" textlink="">
      <xdr:nvSpPr>
        <xdr:cNvPr id="498" name="AutoShape 2">
          <a:extLst>
            <a:ext uri="{FF2B5EF4-FFF2-40B4-BE49-F238E27FC236}">
              <a16:creationId xmlns:a16="http://schemas.microsoft.com/office/drawing/2014/main" id="{5A1E0AF5-D84F-4A14-B2F1-F22D7AC65A55}"/>
            </a:ext>
          </a:extLst>
        </xdr:cNvPr>
        <xdr:cNvSpPr>
          <a:spLocks noChangeAspect="1" noChangeArrowheads="1"/>
        </xdr:cNvSpPr>
      </xdr:nvSpPr>
      <xdr:spPr bwMode="auto">
        <a:xfrm>
          <a:off x="3429000" y="914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</xdr:row>
      <xdr:rowOff>30480</xdr:rowOff>
    </xdr:from>
    <xdr:ext cx="518160" cy="556260"/>
    <xdr:sp macro="" textlink="">
      <xdr:nvSpPr>
        <xdr:cNvPr id="499" name="AutoShape 2">
          <a:extLst>
            <a:ext uri="{FF2B5EF4-FFF2-40B4-BE49-F238E27FC236}">
              <a16:creationId xmlns:a16="http://schemas.microsoft.com/office/drawing/2014/main" id="{219711B9-1203-41DF-B7C1-E4D7051A6A2A}"/>
            </a:ext>
          </a:extLst>
        </xdr:cNvPr>
        <xdr:cNvSpPr>
          <a:spLocks noChangeAspect="1" noChangeArrowheads="1"/>
        </xdr:cNvSpPr>
      </xdr:nvSpPr>
      <xdr:spPr bwMode="auto">
        <a:xfrm>
          <a:off x="3429000" y="914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</xdr:row>
      <xdr:rowOff>30480</xdr:rowOff>
    </xdr:from>
    <xdr:ext cx="518160" cy="556260"/>
    <xdr:sp macro="" textlink="">
      <xdr:nvSpPr>
        <xdr:cNvPr id="500" name="AutoShape 2">
          <a:extLst>
            <a:ext uri="{FF2B5EF4-FFF2-40B4-BE49-F238E27FC236}">
              <a16:creationId xmlns:a16="http://schemas.microsoft.com/office/drawing/2014/main" id="{ED97C1F0-B83C-4665-9386-81C183AF51CB}"/>
            </a:ext>
          </a:extLst>
        </xdr:cNvPr>
        <xdr:cNvSpPr>
          <a:spLocks noChangeAspect="1" noChangeArrowheads="1"/>
        </xdr:cNvSpPr>
      </xdr:nvSpPr>
      <xdr:spPr bwMode="auto">
        <a:xfrm>
          <a:off x="3429000" y="37566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</xdr:row>
      <xdr:rowOff>30480</xdr:rowOff>
    </xdr:from>
    <xdr:ext cx="518160" cy="556260"/>
    <xdr:sp macro="" textlink="">
      <xdr:nvSpPr>
        <xdr:cNvPr id="501" name="AutoShape 2">
          <a:extLst>
            <a:ext uri="{FF2B5EF4-FFF2-40B4-BE49-F238E27FC236}">
              <a16:creationId xmlns:a16="http://schemas.microsoft.com/office/drawing/2014/main" id="{5C66E663-6822-4043-B4EC-A3D3444DCFFF}"/>
            </a:ext>
          </a:extLst>
        </xdr:cNvPr>
        <xdr:cNvSpPr>
          <a:spLocks noChangeAspect="1" noChangeArrowheads="1"/>
        </xdr:cNvSpPr>
      </xdr:nvSpPr>
      <xdr:spPr bwMode="auto">
        <a:xfrm>
          <a:off x="3429000" y="37566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</xdr:row>
      <xdr:rowOff>30480</xdr:rowOff>
    </xdr:from>
    <xdr:ext cx="518160" cy="556260"/>
    <xdr:sp macro="" textlink="">
      <xdr:nvSpPr>
        <xdr:cNvPr id="502" name="AutoShape 2">
          <a:extLst>
            <a:ext uri="{FF2B5EF4-FFF2-40B4-BE49-F238E27FC236}">
              <a16:creationId xmlns:a16="http://schemas.microsoft.com/office/drawing/2014/main" id="{6120F22D-66CC-4789-B776-396417129DDA}"/>
            </a:ext>
          </a:extLst>
        </xdr:cNvPr>
        <xdr:cNvSpPr>
          <a:spLocks noChangeAspect="1" noChangeArrowheads="1"/>
        </xdr:cNvSpPr>
      </xdr:nvSpPr>
      <xdr:spPr bwMode="auto">
        <a:xfrm>
          <a:off x="3429000" y="37566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</xdr:row>
      <xdr:rowOff>30480</xdr:rowOff>
    </xdr:from>
    <xdr:ext cx="518160" cy="556260"/>
    <xdr:sp macro="" textlink="">
      <xdr:nvSpPr>
        <xdr:cNvPr id="503" name="AutoShape 2">
          <a:extLst>
            <a:ext uri="{FF2B5EF4-FFF2-40B4-BE49-F238E27FC236}">
              <a16:creationId xmlns:a16="http://schemas.microsoft.com/office/drawing/2014/main" id="{EB95E0FC-39AE-4168-8F3F-964413F5481A}"/>
            </a:ext>
          </a:extLst>
        </xdr:cNvPr>
        <xdr:cNvSpPr>
          <a:spLocks noChangeAspect="1" noChangeArrowheads="1"/>
        </xdr:cNvSpPr>
      </xdr:nvSpPr>
      <xdr:spPr bwMode="auto">
        <a:xfrm>
          <a:off x="3429000" y="37566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</xdr:row>
      <xdr:rowOff>30480</xdr:rowOff>
    </xdr:from>
    <xdr:ext cx="518160" cy="556260"/>
    <xdr:sp macro="" textlink="">
      <xdr:nvSpPr>
        <xdr:cNvPr id="504" name="AutoShape 2">
          <a:extLst>
            <a:ext uri="{FF2B5EF4-FFF2-40B4-BE49-F238E27FC236}">
              <a16:creationId xmlns:a16="http://schemas.microsoft.com/office/drawing/2014/main" id="{209B31B0-38DC-4FC1-A74E-D538E3B2B762}"/>
            </a:ext>
          </a:extLst>
        </xdr:cNvPr>
        <xdr:cNvSpPr>
          <a:spLocks noChangeAspect="1" noChangeArrowheads="1"/>
        </xdr:cNvSpPr>
      </xdr:nvSpPr>
      <xdr:spPr bwMode="auto">
        <a:xfrm>
          <a:off x="3429000" y="37566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</xdr:row>
      <xdr:rowOff>30480</xdr:rowOff>
    </xdr:from>
    <xdr:ext cx="518160" cy="556260"/>
    <xdr:sp macro="" textlink="">
      <xdr:nvSpPr>
        <xdr:cNvPr id="505" name="AutoShape 2">
          <a:extLst>
            <a:ext uri="{FF2B5EF4-FFF2-40B4-BE49-F238E27FC236}">
              <a16:creationId xmlns:a16="http://schemas.microsoft.com/office/drawing/2014/main" id="{947968EE-E4F8-48B6-BE3B-2B0C4F4E91D2}"/>
            </a:ext>
          </a:extLst>
        </xdr:cNvPr>
        <xdr:cNvSpPr>
          <a:spLocks noChangeAspect="1" noChangeArrowheads="1"/>
        </xdr:cNvSpPr>
      </xdr:nvSpPr>
      <xdr:spPr bwMode="auto">
        <a:xfrm>
          <a:off x="3429000" y="37566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</xdr:row>
      <xdr:rowOff>30480</xdr:rowOff>
    </xdr:from>
    <xdr:ext cx="518160" cy="556260"/>
    <xdr:sp macro="" textlink="">
      <xdr:nvSpPr>
        <xdr:cNvPr id="506" name="AutoShape 2">
          <a:extLst>
            <a:ext uri="{FF2B5EF4-FFF2-40B4-BE49-F238E27FC236}">
              <a16:creationId xmlns:a16="http://schemas.microsoft.com/office/drawing/2014/main" id="{9D8CF41F-2B32-4FA2-BBD3-8454EA0C6212}"/>
            </a:ext>
          </a:extLst>
        </xdr:cNvPr>
        <xdr:cNvSpPr>
          <a:spLocks noChangeAspect="1" noChangeArrowheads="1"/>
        </xdr:cNvSpPr>
      </xdr:nvSpPr>
      <xdr:spPr bwMode="auto">
        <a:xfrm>
          <a:off x="3429000" y="37566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</xdr:row>
      <xdr:rowOff>30480</xdr:rowOff>
    </xdr:from>
    <xdr:ext cx="518160" cy="556260"/>
    <xdr:sp macro="" textlink="">
      <xdr:nvSpPr>
        <xdr:cNvPr id="507" name="AutoShape 2">
          <a:extLst>
            <a:ext uri="{FF2B5EF4-FFF2-40B4-BE49-F238E27FC236}">
              <a16:creationId xmlns:a16="http://schemas.microsoft.com/office/drawing/2014/main" id="{EF298DD1-8B16-427F-A5EE-A074828B3EBD}"/>
            </a:ext>
          </a:extLst>
        </xdr:cNvPr>
        <xdr:cNvSpPr>
          <a:spLocks noChangeAspect="1" noChangeArrowheads="1"/>
        </xdr:cNvSpPr>
      </xdr:nvSpPr>
      <xdr:spPr bwMode="auto">
        <a:xfrm>
          <a:off x="3429000" y="37566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16</xdr:row>
      <xdr:rowOff>121920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F0037266-5EEB-4B0E-A5BA-C1FABB30FA28}"/>
            </a:ext>
          </a:extLst>
        </xdr:cNvPr>
        <xdr:cNvSpPr>
          <a:spLocks noChangeAspect="1" noChangeArrowheads="1"/>
        </xdr:cNvSpPr>
      </xdr:nvSpPr>
      <xdr:spPr bwMode="auto">
        <a:xfrm>
          <a:off x="9326880" y="3962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326BE96B-04F8-4030-ACDB-33CD049CB63F}"/>
            </a:ext>
          </a:extLst>
        </xdr:cNvPr>
        <xdr:cNvSpPr>
          <a:spLocks noChangeAspect="1" noChangeArrowheads="1"/>
        </xdr:cNvSpPr>
      </xdr:nvSpPr>
      <xdr:spPr bwMode="auto">
        <a:xfrm>
          <a:off x="609600" y="4754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11</xdr:row>
      <xdr:rowOff>175260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F98281CD-78AA-4BE5-AF68-50C17A402526}"/>
            </a:ext>
          </a:extLst>
        </xdr:cNvPr>
        <xdr:cNvSpPr>
          <a:spLocks noChangeAspect="1" noChangeArrowheads="1"/>
        </xdr:cNvSpPr>
      </xdr:nvSpPr>
      <xdr:spPr bwMode="auto">
        <a:xfrm>
          <a:off x="9326880" y="2644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152400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302E8162-54A6-4B4A-8C76-CA502DF7E682}"/>
            </a:ext>
          </a:extLst>
        </xdr:cNvPr>
        <xdr:cNvSpPr>
          <a:spLocks noChangeAspect="1" noChangeArrowheads="1"/>
        </xdr:cNvSpPr>
      </xdr:nvSpPr>
      <xdr:spPr bwMode="auto">
        <a:xfrm>
          <a:off x="71628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10</xdr:row>
      <xdr:rowOff>152400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BAD5F4F7-B7F3-4C02-9CCE-8D863C2D8944}"/>
            </a:ext>
          </a:extLst>
        </xdr:cNvPr>
        <xdr:cNvSpPr>
          <a:spLocks noChangeAspect="1" noChangeArrowheads="1"/>
        </xdr:cNvSpPr>
      </xdr:nvSpPr>
      <xdr:spPr bwMode="auto">
        <a:xfrm>
          <a:off x="9326880" y="2392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152400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CC749525-B1B7-457B-98B5-11AF74EE2C16}"/>
            </a:ext>
          </a:extLst>
        </xdr:cNvPr>
        <xdr:cNvSpPr>
          <a:spLocks noChangeAspect="1" noChangeArrowheads="1"/>
        </xdr:cNvSpPr>
      </xdr:nvSpPr>
      <xdr:spPr bwMode="auto">
        <a:xfrm>
          <a:off x="6096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</xdr:row>
      <xdr:rowOff>152400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A2A3E41D-E585-4A4C-8145-71FB9A5D79F7}"/>
            </a:ext>
          </a:extLst>
        </xdr:cNvPr>
        <xdr:cNvSpPr>
          <a:spLocks noChangeAspect="1" noChangeArrowheads="1"/>
        </xdr:cNvSpPr>
      </xdr:nvSpPr>
      <xdr:spPr bwMode="auto">
        <a:xfrm>
          <a:off x="883920" y="2392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8981B1CE-CC1A-4E56-BAA1-D714DEEC72AE}"/>
            </a:ext>
          </a:extLst>
        </xdr:cNvPr>
        <xdr:cNvSpPr>
          <a:spLocks noChangeAspect="1" noChangeArrowheads="1"/>
        </xdr:cNvSpPr>
      </xdr:nvSpPr>
      <xdr:spPr bwMode="auto">
        <a:xfrm>
          <a:off x="609600" y="3840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16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52D082CD-AB4F-4B4D-ADF6-3CBCD28CB697}"/>
            </a:ext>
          </a:extLst>
        </xdr:cNvPr>
        <xdr:cNvSpPr>
          <a:spLocks noChangeAspect="1" noChangeArrowheads="1"/>
        </xdr:cNvSpPr>
      </xdr:nvSpPr>
      <xdr:spPr bwMode="auto">
        <a:xfrm>
          <a:off x="6888480" y="3840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10</xdr:row>
      <xdr:rowOff>152400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1ED0AB14-7B75-416C-B5A8-3177D4DACACB}"/>
            </a:ext>
          </a:extLst>
        </xdr:cNvPr>
        <xdr:cNvSpPr>
          <a:spLocks noChangeAspect="1" noChangeArrowheads="1"/>
        </xdr:cNvSpPr>
      </xdr:nvSpPr>
      <xdr:spPr bwMode="auto">
        <a:xfrm>
          <a:off x="9326880" y="2392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152400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32511CF4-F88E-4DD8-A305-8666D8DA8321}"/>
            </a:ext>
          </a:extLst>
        </xdr:cNvPr>
        <xdr:cNvSpPr>
          <a:spLocks noChangeAspect="1" noChangeArrowheads="1"/>
        </xdr:cNvSpPr>
      </xdr:nvSpPr>
      <xdr:spPr bwMode="auto">
        <a:xfrm>
          <a:off x="6096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152400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909AA56F-AC2E-4506-B37F-04A21EE3F13B}"/>
            </a:ext>
          </a:extLst>
        </xdr:cNvPr>
        <xdr:cNvSpPr>
          <a:spLocks noChangeAspect="1" noChangeArrowheads="1"/>
        </xdr:cNvSpPr>
      </xdr:nvSpPr>
      <xdr:spPr bwMode="auto">
        <a:xfrm>
          <a:off x="609600" y="2392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</xdr:row>
      <xdr:rowOff>152400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53CE2EFC-3138-49A8-A503-E41E68208F85}"/>
            </a:ext>
          </a:extLst>
        </xdr:cNvPr>
        <xdr:cNvSpPr>
          <a:spLocks noChangeAspect="1" noChangeArrowheads="1"/>
        </xdr:cNvSpPr>
      </xdr:nvSpPr>
      <xdr:spPr bwMode="auto">
        <a:xfrm>
          <a:off x="883920" y="2392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518160" cy="990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13C01066-1260-4893-8092-F6AB491DEA5E}"/>
            </a:ext>
          </a:extLst>
        </xdr:cNvPr>
        <xdr:cNvSpPr>
          <a:spLocks noChangeAspect="1" noChangeArrowheads="1"/>
        </xdr:cNvSpPr>
      </xdr:nvSpPr>
      <xdr:spPr bwMode="auto">
        <a:xfrm>
          <a:off x="609600" y="3840480"/>
          <a:ext cx="5181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16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1B2B4D43-1CDF-4A53-8EE9-987FE05F63BE}"/>
            </a:ext>
          </a:extLst>
        </xdr:cNvPr>
        <xdr:cNvSpPr>
          <a:spLocks noChangeAspect="1" noChangeArrowheads="1"/>
        </xdr:cNvSpPr>
      </xdr:nvSpPr>
      <xdr:spPr bwMode="auto">
        <a:xfrm>
          <a:off x="6888480" y="3840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152400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82E6633A-CAC6-41D6-9F12-C87EC7A36647}"/>
            </a:ext>
          </a:extLst>
        </xdr:cNvPr>
        <xdr:cNvSpPr>
          <a:spLocks noChangeAspect="1" noChangeArrowheads="1"/>
        </xdr:cNvSpPr>
      </xdr:nvSpPr>
      <xdr:spPr bwMode="auto">
        <a:xfrm>
          <a:off x="6096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152400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0A536687-8596-4A5A-9B47-A6BB1B79946B}"/>
            </a:ext>
          </a:extLst>
        </xdr:cNvPr>
        <xdr:cNvSpPr>
          <a:spLocks noChangeAspect="1" noChangeArrowheads="1"/>
        </xdr:cNvSpPr>
      </xdr:nvSpPr>
      <xdr:spPr bwMode="auto">
        <a:xfrm>
          <a:off x="609600" y="2392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152400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93744DB2-67DE-469F-9025-3D51DF9F0ECC}"/>
            </a:ext>
          </a:extLst>
        </xdr:cNvPr>
        <xdr:cNvSpPr>
          <a:spLocks noChangeAspect="1" noChangeArrowheads="1"/>
        </xdr:cNvSpPr>
      </xdr:nvSpPr>
      <xdr:spPr bwMode="auto">
        <a:xfrm>
          <a:off x="609600" y="2392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152400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987C3B95-5347-4918-AB05-E687F4F51CB4}"/>
            </a:ext>
          </a:extLst>
        </xdr:cNvPr>
        <xdr:cNvSpPr>
          <a:spLocks noChangeAspect="1" noChangeArrowheads="1"/>
        </xdr:cNvSpPr>
      </xdr:nvSpPr>
      <xdr:spPr bwMode="auto">
        <a:xfrm>
          <a:off x="688848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152400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3F8CAEE8-8DA0-4A18-A4F8-238B057F2A7C}"/>
            </a:ext>
          </a:extLst>
        </xdr:cNvPr>
        <xdr:cNvSpPr>
          <a:spLocks noChangeAspect="1" noChangeArrowheads="1"/>
        </xdr:cNvSpPr>
      </xdr:nvSpPr>
      <xdr:spPr bwMode="auto">
        <a:xfrm>
          <a:off x="6888480" y="2392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152400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EA98857D-8230-4407-AFF5-CD9CC0CEB8FD}"/>
            </a:ext>
          </a:extLst>
        </xdr:cNvPr>
        <xdr:cNvSpPr>
          <a:spLocks noChangeAspect="1" noChangeArrowheads="1"/>
        </xdr:cNvSpPr>
      </xdr:nvSpPr>
      <xdr:spPr bwMode="auto">
        <a:xfrm>
          <a:off x="6888480" y="2392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15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D9C80940-4541-484D-8F4D-4A6A5A0D69E9}"/>
            </a:ext>
          </a:extLst>
        </xdr:cNvPr>
        <xdr:cNvSpPr>
          <a:spLocks noChangeAspect="1" noChangeArrowheads="1"/>
        </xdr:cNvSpPr>
      </xdr:nvSpPr>
      <xdr:spPr bwMode="auto">
        <a:xfrm>
          <a:off x="9326880" y="3611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16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B587BBFC-08C4-47BB-B800-C5FEC69F3CB2}"/>
            </a:ext>
          </a:extLst>
        </xdr:cNvPr>
        <xdr:cNvSpPr>
          <a:spLocks noChangeAspect="1" noChangeArrowheads="1"/>
        </xdr:cNvSpPr>
      </xdr:nvSpPr>
      <xdr:spPr bwMode="auto">
        <a:xfrm>
          <a:off x="6888480" y="3840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</xdr:row>
      <xdr:rowOff>152400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3365B760-BF82-4FBC-A073-28E5BA74C6E1}"/>
            </a:ext>
          </a:extLst>
        </xdr:cNvPr>
        <xdr:cNvSpPr>
          <a:spLocks noChangeAspect="1" noChangeArrowheads="1"/>
        </xdr:cNvSpPr>
      </xdr:nvSpPr>
      <xdr:spPr bwMode="auto">
        <a:xfrm>
          <a:off x="6278880" y="2392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464820</xdr:colOff>
      <xdr:row>10</xdr:row>
      <xdr:rowOff>167640</xdr:rowOff>
    </xdr:from>
    <xdr:ext cx="548640" cy="51816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719EC288-9FD4-434A-8378-DE3AA4C2C890}"/>
            </a:ext>
          </a:extLst>
        </xdr:cNvPr>
        <xdr:cNvSpPr>
          <a:spLocks noChangeAspect="1" noChangeArrowheads="1"/>
        </xdr:cNvSpPr>
      </xdr:nvSpPr>
      <xdr:spPr bwMode="auto">
        <a:xfrm rot="4341571">
          <a:off x="6278880" y="2392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16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65E01B13-D666-4316-95FA-99391EA99545}"/>
            </a:ext>
          </a:extLst>
        </xdr:cNvPr>
        <xdr:cNvSpPr>
          <a:spLocks noChangeAspect="1" noChangeArrowheads="1"/>
        </xdr:cNvSpPr>
      </xdr:nvSpPr>
      <xdr:spPr bwMode="auto">
        <a:xfrm>
          <a:off x="6888480" y="3840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152400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41F4ED32-D0A7-4BBB-AA7D-5B6CAE2CF11F}"/>
            </a:ext>
          </a:extLst>
        </xdr:cNvPr>
        <xdr:cNvSpPr>
          <a:spLocks noChangeAspect="1" noChangeArrowheads="1"/>
        </xdr:cNvSpPr>
      </xdr:nvSpPr>
      <xdr:spPr bwMode="auto">
        <a:xfrm>
          <a:off x="6096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152400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8CB4AC76-FD0E-4259-B1CD-EE6B5B7C1A1F}"/>
            </a:ext>
          </a:extLst>
        </xdr:cNvPr>
        <xdr:cNvSpPr>
          <a:spLocks noChangeAspect="1" noChangeArrowheads="1"/>
        </xdr:cNvSpPr>
      </xdr:nvSpPr>
      <xdr:spPr bwMode="auto">
        <a:xfrm>
          <a:off x="609600" y="2392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152400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58A7AC52-E45E-4144-9145-AB511A98B158}"/>
            </a:ext>
          </a:extLst>
        </xdr:cNvPr>
        <xdr:cNvSpPr>
          <a:spLocks noChangeAspect="1" noChangeArrowheads="1"/>
        </xdr:cNvSpPr>
      </xdr:nvSpPr>
      <xdr:spPr bwMode="auto">
        <a:xfrm>
          <a:off x="609600" y="2392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152400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1E96BA62-238B-410C-8A84-22FEFF480CDC}"/>
            </a:ext>
          </a:extLst>
        </xdr:cNvPr>
        <xdr:cNvSpPr>
          <a:spLocks noChangeAspect="1" noChangeArrowheads="1"/>
        </xdr:cNvSpPr>
      </xdr:nvSpPr>
      <xdr:spPr bwMode="auto">
        <a:xfrm>
          <a:off x="688848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152400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2019F5C2-4F5D-4BB0-8483-91EB76B540D3}"/>
            </a:ext>
          </a:extLst>
        </xdr:cNvPr>
        <xdr:cNvSpPr>
          <a:spLocks noChangeAspect="1" noChangeArrowheads="1"/>
        </xdr:cNvSpPr>
      </xdr:nvSpPr>
      <xdr:spPr bwMode="auto">
        <a:xfrm>
          <a:off x="6888480" y="2392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152400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AA24B06C-CF6A-457C-9328-9255D8F82C9E}"/>
            </a:ext>
          </a:extLst>
        </xdr:cNvPr>
        <xdr:cNvSpPr>
          <a:spLocks noChangeAspect="1" noChangeArrowheads="1"/>
        </xdr:cNvSpPr>
      </xdr:nvSpPr>
      <xdr:spPr bwMode="auto">
        <a:xfrm>
          <a:off x="6888480" y="2392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739140</xdr:colOff>
      <xdr:row>19</xdr:row>
      <xdr:rowOff>15240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E5C961A7-B0B6-428B-8F34-302655068FCC}"/>
            </a:ext>
          </a:extLst>
        </xdr:cNvPr>
        <xdr:cNvSpPr>
          <a:spLocks noChangeAspect="1" noChangeArrowheads="1"/>
        </xdr:cNvSpPr>
      </xdr:nvSpPr>
      <xdr:spPr bwMode="auto">
        <a:xfrm>
          <a:off x="1623060" y="454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16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5DF2E442-800D-4F8B-A1D4-99179C923CE1}"/>
            </a:ext>
          </a:extLst>
        </xdr:cNvPr>
        <xdr:cNvSpPr>
          <a:spLocks noChangeAspect="1" noChangeArrowheads="1"/>
        </xdr:cNvSpPr>
      </xdr:nvSpPr>
      <xdr:spPr bwMode="auto">
        <a:xfrm>
          <a:off x="6888480" y="3840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152400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8870CA16-A4A4-4BA6-B9D3-E370FB756CA1}"/>
            </a:ext>
          </a:extLst>
        </xdr:cNvPr>
        <xdr:cNvSpPr>
          <a:spLocks noChangeAspect="1" noChangeArrowheads="1"/>
        </xdr:cNvSpPr>
      </xdr:nvSpPr>
      <xdr:spPr bwMode="auto">
        <a:xfrm>
          <a:off x="93268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152400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62A92BC8-B5F8-41D8-88CB-AF2A4801C255}"/>
            </a:ext>
          </a:extLst>
        </xdr:cNvPr>
        <xdr:cNvSpPr>
          <a:spLocks noChangeAspect="1" noChangeArrowheads="1"/>
        </xdr:cNvSpPr>
      </xdr:nvSpPr>
      <xdr:spPr bwMode="auto">
        <a:xfrm>
          <a:off x="6096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152400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4701EDC4-9B1C-46C1-9CD1-219784FCF190}"/>
            </a:ext>
          </a:extLst>
        </xdr:cNvPr>
        <xdr:cNvSpPr>
          <a:spLocks noChangeAspect="1" noChangeArrowheads="1"/>
        </xdr:cNvSpPr>
      </xdr:nvSpPr>
      <xdr:spPr bwMode="auto">
        <a:xfrm>
          <a:off x="609600" y="2392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152400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36576AA6-1CC9-488E-BBB3-34C782D2E31B}"/>
            </a:ext>
          </a:extLst>
        </xdr:cNvPr>
        <xdr:cNvSpPr>
          <a:spLocks noChangeAspect="1" noChangeArrowheads="1"/>
        </xdr:cNvSpPr>
      </xdr:nvSpPr>
      <xdr:spPr bwMode="auto">
        <a:xfrm>
          <a:off x="609600" y="2392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152400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266BD961-1221-45B7-8F59-99458D4180F8}"/>
            </a:ext>
          </a:extLst>
        </xdr:cNvPr>
        <xdr:cNvSpPr>
          <a:spLocks noChangeAspect="1" noChangeArrowheads="1"/>
        </xdr:cNvSpPr>
      </xdr:nvSpPr>
      <xdr:spPr bwMode="auto">
        <a:xfrm>
          <a:off x="88392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152400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8730116E-B5A0-41F5-AB3F-B531158474F9}"/>
            </a:ext>
          </a:extLst>
        </xdr:cNvPr>
        <xdr:cNvSpPr>
          <a:spLocks noChangeAspect="1" noChangeArrowheads="1"/>
        </xdr:cNvSpPr>
      </xdr:nvSpPr>
      <xdr:spPr bwMode="auto">
        <a:xfrm>
          <a:off x="688848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152400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7251EBD0-7E8C-422B-95A8-85C40BC1B1F6}"/>
            </a:ext>
          </a:extLst>
        </xdr:cNvPr>
        <xdr:cNvSpPr>
          <a:spLocks noChangeAspect="1" noChangeArrowheads="1"/>
        </xdr:cNvSpPr>
      </xdr:nvSpPr>
      <xdr:spPr bwMode="auto">
        <a:xfrm>
          <a:off x="6888480" y="2392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152400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96F665DF-1094-4B91-8854-E3DD89A063E0}"/>
            </a:ext>
          </a:extLst>
        </xdr:cNvPr>
        <xdr:cNvSpPr>
          <a:spLocks noChangeAspect="1" noChangeArrowheads="1"/>
        </xdr:cNvSpPr>
      </xdr:nvSpPr>
      <xdr:spPr bwMode="auto">
        <a:xfrm>
          <a:off x="6888480" y="2392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152400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F636C894-A6B1-47BE-ACFD-5A36E676EF38}"/>
            </a:ext>
          </a:extLst>
        </xdr:cNvPr>
        <xdr:cNvSpPr>
          <a:spLocks noChangeAspect="1" noChangeArrowheads="1"/>
        </xdr:cNvSpPr>
      </xdr:nvSpPr>
      <xdr:spPr bwMode="auto">
        <a:xfrm>
          <a:off x="68884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30480</xdr:colOff>
      <xdr:row>16</xdr:row>
      <xdr:rowOff>220980</xdr:rowOff>
    </xdr:from>
    <xdr:ext cx="518160" cy="2819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B6839528-4565-49D8-B0F1-6312AFC4459C}"/>
            </a:ext>
          </a:extLst>
        </xdr:cNvPr>
        <xdr:cNvSpPr>
          <a:spLocks noChangeAspect="1" noChangeArrowheads="1"/>
        </xdr:cNvSpPr>
      </xdr:nvSpPr>
      <xdr:spPr bwMode="auto">
        <a:xfrm>
          <a:off x="914400" y="4061460"/>
          <a:ext cx="518160" cy="281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16</xdr:row>
      <xdr:rowOff>121920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ACBEFCA7-1AD4-4851-85ED-89EBDC8AA459}"/>
            </a:ext>
          </a:extLst>
        </xdr:cNvPr>
        <xdr:cNvSpPr>
          <a:spLocks noChangeAspect="1" noChangeArrowheads="1"/>
        </xdr:cNvSpPr>
      </xdr:nvSpPr>
      <xdr:spPr bwMode="auto">
        <a:xfrm>
          <a:off x="6888480" y="3962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152400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1E510A92-04ED-4E75-9D26-72DB07197C74}"/>
            </a:ext>
          </a:extLst>
        </xdr:cNvPr>
        <xdr:cNvSpPr>
          <a:spLocks noChangeAspect="1" noChangeArrowheads="1"/>
        </xdr:cNvSpPr>
      </xdr:nvSpPr>
      <xdr:spPr bwMode="auto">
        <a:xfrm>
          <a:off x="688848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152400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7DA2E21C-7384-4849-AD5E-A5E90B73F8EE}"/>
            </a:ext>
          </a:extLst>
        </xdr:cNvPr>
        <xdr:cNvSpPr>
          <a:spLocks noChangeAspect="1" noChangeArrowheads="1"/>
        </xdr:cNvSpPr>
      </xdr:nvSpPr>
      <xdr:spPr bwMode="auto">
        <a:xfrm>
          <a:off x="88392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152400</xdr:rowOff>
    </xdr:from>
    <xdr:ext cx="518160" cy="54864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3F2B6E3C-AB71-420F-B97C-FA03DB47266F}"/>
            </a:ext>
          </a:extLst>
        </xdr:cNvPr>
        <xdr:cNvSpPr>
          <a:spLocks noChangeAspect="1" noChangeArrowheads="1"/>
        </xdr:cNvSpPr>
      </xdr:nvSpPr>
      <xdr:spPr bwMode="auto">
        <a:xfrm>
          <a:off x="609600" y="4450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152400</xdr:rowOff>
    </xdr:from>
    <xdr:ext cx="518160" cy="54864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7D55248B-122F-474C-8E89-479A74F01784}"/>
            </a:ext>
          </a:extLst>
        </xdr:cNvPr>
        <xdr:cNvSpPr>
          <a:spLocks noChangeAspect="1" noChangeArrowheads="1"/>
        </xdr:cNvSpPr>
      </xdr:nvSpPr>
      <xdr:spPr bwMode="auto">
        <a:xfrm>
          <a:off x="688848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152400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8105E541-F522-4620-ABBE-F125907C602F}"/>
            </a:ext>
          </a:extLst>
        </xdr:cNvPr>
        <xdr:cNvSpPr>
          <a:spLocks noChangeAspect="1" noChangeArrowheads="1"/>
        </xdr:cNvSpPr>
      </xdr:nvSpPr>
      <xdr:spPr bwMode="auto">
        <a:xfrm>
          <a:off x="688848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152400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F0230F08-7C82-4BF5-BC67-9CDBB336AB8E}"/>
            </a:ext>
          </a:extLst>
        </xdr:cNvPr>
        <xdr:cNvSpPr>
          <a:spLocks noChangeAspect="1" noChangeArrowheads="1"/>
        </xdr:cNvSpPr>
      </xdr:nvSpPr>
      <xdr:spPr bwMode="auto">
        <a:xfrm>
          <a:off x="7162800" y="284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152400</xdr:rowOff>
    </xdr:from>
    <xdr:ext cx="518160" cy="54864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6ADE2F7D-FF9C-417E-B30E-B1290F45571A}"/>
            </a:ext>
          </a:extLst>
        </xdr:cNvPr>
        <xdr:cNvSpPr>
          <a:spLocks noChangeAspect="1" noChangeArrowheads="1"/>
        </xdr:cNvSpPr>
      </xdr:nvSpPr>
      <xdr:spPr bwMode="auto">
        <a:xfrm>
          <a:off x="688848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152400</xdr:rowOff>
    </xdr:from>
    <xdr:ext cx="518160" cy="54864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16CA43CF-7B56-49F8-809A-47C7FD39D1F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</xdr:row>
      <xdr:rowOff>152400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F10CB6E6-F9ED-4BB9-8358-1EB23253F709}"/>
            </a:ext>
          </a:extLst>
        </xdr:cNvPr>
        <xdr:cNvSpPr>
          <a:spLocks noChangeAspect="1" noChangeArrowheads="1"/>
        </xdr:cNvSpPr>
      </xdr:nvSpPr>
      <xdr:spPr bwMode="auto">
        <a:xfrm>
          <a:off x="88392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152400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7E42AA3D-1FF2-4087-BEF5-B1F2B5093E8F}"/>
            </a:ext>
          </a:extLst>
        </xdr:cNvPr>
        <xdr:cNvSpPr>
          <a:spLocks noChangeAspect="1" noChangeArrowheads="1"/>
        </xdr:cNvSpPr>
      </xdr:nvSpPr>
      <xdr:spPr bwMode="auto">
        <a:xfrm>
          <a:off x="688848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152400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0E077BDB-6500-495A-A59B-BA5EA718956A}"/>
            </a:ext>
          </a:extLst>
        </xdr:cNvPr>
        <xdr:cNvSpPr>
          <a:spLocks noChangeAspect="1" noChangeArrowheads="1"/>
        </xdr:cNvSpPr>
      </xdr:nvSpPr>
      <xdr:spPr bwMode="auto">
        <a:xfrm>
          <a:off x="688848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152400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0D6A476A-D487-44C8-85BC-EDDD402D94F5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152400</xdr:rowOff>
    </xdr:from>
    <xdr:ext cx="518160" cy="54864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908F139A-55EF-4145-92BA-2A407248E2FF}"/>
            </a:ext>
          </a:extLst>
        </xdr:cNvPr>
        <xdr:cNvSpPr>
          <a:spLocks noChangeAspect="1" noChangeArrowheads="1"/>
        </xdr:cNvSpPr>
      </xdr:nvSpPr>
      <xdr:spPr bwMode="auto">
        <a:xfrm>
          <a:off x="6096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152400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F3A25A1D-F862-4BC7-B6E2-6D215E1FF797}"/>
            </a:ext>
          </a:extLst>
        </xdr:cNvPr>
        <xdr:cNvSpPr>
          <a:spLocks noChangeAspect="1" noChangeArrowheads="1"/>
        </xdr:cNvSpPr>
      </xdr:nvSpPr>
      <xdr:spPr bwMode="auto">
        <a:xfrm>
          <a:off x="688848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152400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6C3A9B5C-1900-436B-B963-D0E4D6106774}"/>
            </a:ext>
          </a:extLst>
        </xdr:cNvPr>
        <xdr:cNvSpPr>
          <a:spLocks noChangeAspect="1" noChangeArrowheads="1"/>
        </xdr:cNvSpPr>
      </xdr:nvSpPr>
      <xdr:spPr bwMode="auto">
        <a:xfrm>
          <a:off x="688848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152400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BC136E25-4BC4-4756-935D-395EFFE95F1A}"/>
            </a:ext>
          </a:extLst>
        </xdr:cNvPr>
        <xdr:cNvSpPr>
          <a:spLocks noChangeAspect="1" noChangeArrowheads="1"/>
        </xdr:cNvSpPr>
      </xdr:nvSpPr>
      <xdr:spPr bwMode="auto">
        <a:xfrm>
          <a:off x="688848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152400</xdr:rowOff>
    </xdr:from>
    <xdr:ext cx="518160" cy="54864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42B8F2FE-9126-4585-96B5-374F58B5C9C5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152400</xdr:rowOff>
    </xdr:from>
    <xdr:ext cx="518160" cy="54864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0107B8E2-AA2C-4FF7-ADC3-42365F2EA103}"/>
            </a:ext>
          </a:extLst>
        </xdr:cNvPr>
        <xdr:cNvSpPr>
          <a:spLocks noChangeAspect="1" noChangeArrowheads="1"/>
        </xdr:cNvSpPr>
      </xdr:nvSpPr>
      <xdr:spPr bwMode="auto">
        <a:xfrm>
          <a:off x="6096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</xdr:row>
      <xdr:rowOff>152400</xdr:rowOff>
    </xdr:from>
    <xdr:ext cx="518160" cy="54864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BF0FD745-35DB-4BF8-B206-BC249ECAB682}"/>
            </a:ext>
          </a:extLst>
        </xdr:cNvPr>
        <xdr:cNvSpPr>
          <a:spLocks noChangeAspect="1" noChangeArrowheads="1"/>
        </xdr:cNvSpPr>
      </xdr:nvSpPr>
      <xdr:spPr bwMode="auto">
        <a:xfrm>
          <a:off x="88392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152400</xdr:rowOff>
    </xdr:from>
    <xdr:ext cx="518160" cy="548640"/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A76ECBC9-532B-474A-A732-44A5FBDC537F}"/>
            </a:ext>
          </a:extLst>
        </xdr:cNvPr>
        <xdr:cNvSpPr>
          <a:spLocks noChangeAspect="1" noChangeArrowheads="1"/>
        </xdr:cNvSpPr>
      </xdr:nvSpPr>
      <xdr:spPr bwMode="auto">
        <a:xfrm>
          <a:off x="688848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152400</xdr:rowOff>
    </xdr:from>
    <xdr:ext cx="518160" cy="548640"/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25E85BA6-3330-4F90-AD72-B77FBB78BCE9}"/>
            </a:ext>
          </a:extLst>
        </xdr:cNvPr>
        <xdr:cNvSpPr>
          <a:spLocks noChangeAspect="1" noChangeArrowheads="1"/>
        </xdr:cNvSpPr>
      </xdr:nvSpPr>
      <xdr:spPr bwMode="auto">
        <a:xfrm>
          <a:off x="688848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152400</xdr:rowOff>
    </xdr:from>
    <xdr:ext cx="518160" cy="548640"/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87B40F39-238D-4F75-9D9D-0016E0D8A116}"/>
            </a:ext>
          </a:extLst>
        </xdr:cNvPr>
        <xdr:cNvSpPr>
          <a:spLocks noChangeAspect="1" noChangeArrowheads="1"/>
        </xdr:cNvSpPr>
      </xdr:nvSpPr>
      <xdr:spPr bwMode="auto">
        <a:xfrm>
          <a:off x="6888480" y="284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152400</xdr:rowOff>
    </xdr:from>
    <xdr:ext cx="518160" cy="548640"/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55E46506-2124-46AD-A5F8-9289302C9E63}"/>
            </a:ext>
          </a:extLst>
        </xdr:cNvPr>
        <xdr:cNvSpPr>
          <a:spLocks noChangeAspect="1" noChangeArrowheads="1"/>
        </xdr:cNvSpPr>
      </xdr:nvSpPr>
      <xdr:spPr bwMode="auto">
        <a:xfrm>
          <a:off x="688848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152400</xdr:rowOff>
    </xdr:from>
    <xdr:ext cx="518160" cy="548640"/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A51483BF-5825-47FD-92EB-2691049F83B5}"/>
            </a:ext>
          </a:extLst>
        </xdr:cNvPr>
        <xdr:cNvSpPr>
          <a:spLocks noChangeAspect="1" noChangeArrowheads="1"/>
        </xdr:cNvSpPr>
      </xdr:nvSpPr>
      <xdr:spPr bwMode="auto">
        <a:xfrm>
          <a:off x="688848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152400</xdr:rowOff>
    </xdr:from>
    <xdr:ext cx="518160" cy="548640"/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5D93F211-0766-4619-B4CC-A06237A9188A}"/>
            </a:ext>
          </a:extLst>
        </xdr:cNvPr>
        <xdr:cNvSpPr>
          <a:spLocks noChangeAspect="1" noChangeArrowheads="1"/>
        </xdr:cNvSpPr>
      </xdr:nvSpPr>
      <xdr:spPr bwMode="auto">
        <a:xfrm>
          <a:off x="7162800" y="284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152400</xdr:rowOff>
    </xdr:from>
    <xdr:ext cx="518160" cy="548640"/>
    <xdr:sp macro="" textlink="">
      <xdr:nvSpPr>
        <xdr:cNvPr id="72" name="AutoShape 2">
          <a:extLst>
            <a:ext uri="{FF2B5EF4-FFF2-40B4-BE49-F238E27FC236}">
              <a16:creationId xmlns:a16="http://schemas.microsoft.com/office/drawing/2014/main" id="{CAC2782D-B942-4ACF-A7A7-EF7EFECF698D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152400</xdr:rowOff>
    </xdr:from>
    <xdr:ext cx="518160" cy="548640"/>
    <xdr:sp macro="" textlink="">
      <xdr:nvSpPr>
        <xdr:cNvPr id="73" name="AutoShape 2">
          <a:extLst>
            <a:ext uri="{FF2B5EF4-FFF2-40B4-BE49-F238E27FC236}">
              <a16:creationId xmlns:a16="http://schemas.microsoft.com/office/drawing/2014/main" id="{66A1665A-0375-4323-B38B-1F8F941E5703}"/>
            </a:ext>
          </a:extLst>
        </xdr:cNvPr>
        <xdr:cNvSpPr>
          <a:spLocks noChangeAspect="1" noChangeArrowheads="1"/>
        </xdr:cNvSpPr>
      </xdr:nvSpPr>
      <xdr:spPr bwMode="auto">
        <a:xfrm>
          <a:off x="6096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152400</xdr:rowOff>
    </xdr:from>
    <xdr:ext cx="518160" cy="548640"/>
    <xdr:sp macro="" textlink="">
      <xdr:nvSpPr>
        <xdr:cNvPr id="74" name="AutoShape 2">
          <a:extLst>
            <a:ext uri="{FF2B5EF4-FFF2-40B4-BE49-F238E27FC236}">
              <a16:creationId xmlns:a16="http://schemas.microsoft.com/office/drawing/2014/main" id="{C60152BF-D9B5-4095-97D8-BD7A884B3254}"/>
            </a:ext>
          </a:extLst>
        </xdr:cNvPr>
        <xdr:cNvSpPr>
          <a:spLocks noChangeAspect="1" noChangeArrowheads="1"/>
        </xdr:cNvSpPr>
      </xdr:nvSpPr>
      <xdr:spPr bwMode="auto">
        <a:xfrm>
          <a:off x="6096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152400</xdr:rowOff>
    </xdr:from>
    <xdr:ext cx="518160" cy="548640"/>
    <xdr:sp macro="" textlink="">
      <xdr:nvSpPr>
        <xdr:cNvPr id="75" name="AutoShape 2">
          <a:extLst>
            <a:ext uri="{FF2B5EF4-FFF2-40B4-BE49-F238E27FC236}">
              <a16:creationId xmlns:a16="http://schemas.microsoft.com/office/drawing/2014/main" id="{8FD17642-CEDC-45CF-B440-E4117F3D2738}"/>
            </a:ext>
          </a:extLst>
        </xdr:cNvPr>
        <xdr:cNvSpPr>
          <a:spLocks noChangeAspect="1" noChangeArrowheads="1"/>
        </xdr:cNvSpPr>
      </xdr:nvSpPr>
      <xdr:spPr bwMode="auto">
        <a:xfrm>
          <a:off x="688848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152400</xdr:rowOff>
    </xdr:from>
    <xdr:ext cx="518160" cy="548640"/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id="{06C2C235-BFDF-4866-9FC5-B2483A490433}"/>
            </a:ext>
          </a:extLst>
        </xdr:cNvPr>
        <xdr:cNvSpPr>
          <a:spLocks noChangeAspect="1" noChangeArrowheads="1"/>
        </xdr:cNvSpPr>
      </xdr:nvSpPr>
      <xdr:spPr bwMode="auto">
        <a:xfrm>
          <a:off x="688848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152400</xdr:rowOff>
    </xdr:from>
    <xdr:ext cx="518160" cy="548640"/>
    <xdr:sp macro="" textlink="">
      <xdr:nvSpPr>
        <xdr:cNvPr id="77" name="AutoShape 2">
          <a:extLst>
            <a:ext uri="{FF2B5EF4-FFF2-40B4-BE49-F238E27FC236}">
              <a16:creationId xmlns:a16="http://schemas.microsoft.com/office/drawing/2014/main" id="{3EE3CA65-8871-41FF-8C0F-9C4C0C63F436}"/>
            </a:ext>
          </a:extLst>
        </xdr:cNvPr>
        <xdr:cNvSpPr>
          <a:spLocks noChangeAspect="1" noChangeArrowheads="1"/>
        </xdr:cNvSpPr>
      </xdr:nvSpPr>
      <xdr:spPr bwMode="auto">
        <a:xfrm>
          <a:off x="6888480" y="2392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152400</xdr:rowOff>
    </xdr:from>
    <xdr:ext cx="518160" cy="548640"/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2D0A34DA-5FB1-42B9-B93C-89B991F1B966}"/>
            </a:ext>
          </a:extLst>
        </xdr:cNvPr>
        <xdr:cNvSpPr>
          <a:spLocks noChangeAspect="1" noChangeArrowheads="1"/>
        </xdr:cNvSpPr>
      </xdr:nvSpPr>
      <xdr:spPr bwMode="auto">
        <a:xfrm>
          <a:off x="6888480" y="2392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152400</xdr:rowOff>
    </xdr:from>
    <xdr:ext cx="518160" cy="548640"/>
    <xdr:sp macro="" textlink="">
      <xdr:nvSpPr>
        <xdr:cNvPr id="79" name="AutoShape 2">
          <a:extLst>
            <a:ext uri="{FF2B5EF4-FFF2-40B4-BE49-F238E27FC236}">
              <a16:creationId xmlns:a16="http://schemas.microsoft.com/office/drawing/2014/main" id="{A2D93F8A-ED79-4FFA-B93C-27FE9648CA46}"/>
            </a:ext>
          </a:extLst>
        </xdr:cNvPr>
        <xdr:cNvSpPr>
          <a:spLocks noChangeAspect="1" noChangeArrowheads="1"/>
        </xdr:cNvSpPr>
      </xdr:nvSpPr>
      <xdr:spPr bwMode="auto">
        <a:xfrm>
          <a:off x="688848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152400</xdr:rowOff>
    </xdr:from>
    <xdr:ext cx="518160" cy="548640"/>
    <xdr:sp macro="" textlink="">
      <xdr:nvSpPr>
        <xdr:cNvPr id="80" name="AutoShape 2">
          <a:extLst>
            <a:ext uri="{FF2B5EF4-FFF2-40B4-BE49-F238E27FC236}">
              <a16:creationId xmlns:a16="http://schemas.microsoft.com/office/drawing/2014/main" id="{C0B340CE-DD3B-4EE2-AA2C-BD8F171FB89B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152400</xdr:rowOff>
    </xdr:from>
    <xdr:ext cx="518160" cy="548640"/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273C1A8C-48BF-44A0-BE04-9552B9B924E3}"/>
            </a:ext>
          </a:extLst>
        </xdr:cNvPr>
        <xdr:cNvSpPr>
          <a:spLocks noChangeAspect="1" noChangeArrowheads="1"/>
        </xdr:cNvSpPr>
      </xdr:nvSpPr>
      <xdr:spPr bwMode="auto">
        <a:xfrm>
          <a:off x="6096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152400</xdr:rowOff>
    </xdr:from>
    <xdr:ext cx="518160" cy="548640"/>
    <xdr:sp macro="" textlink="">
      <xdr:nvSpPr>
        <xdr:cNvPr id="82" name="AutoShape 2">
          <a:extLst>
            <a:ext uri="{FF2B5EF4-FFF2-40B4-BE49-F238E27FC236}">
              <a16:creationId xmlns:a16="http://schemas.microsoft.com/office/drawing/2014/main" id="{5EF6C66A-F358-4ECD-B9C1-63606B95D452}"/>
            </a:ext>
          </a:extLst>
        </xdr:cNvPr>
        <xdr:cNvSpPr>
          <a:spLocks noChangeAspect="1" noChangeArrowheads="1"/>
        </xdr:cNvSpPr>
      </xdr:nvSpPr>
      <xdr:spPr bwMode="auto">
        <a:xfrm>
          <a:off x="609600" y="2392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152400</xdr:rowOff>
    </xdr:from>
    <xdr:ext cx="518160" cy="548640"/>
    <xdr:sp macro="" textlink="">
      <xdr:nvSpPr>
        <xdr:cNvPr id="83" name="AutoShape 2">
          <a:extLst>
            <a:ext uri="{FF2B5EF4-FFF2-40B4-BE49-F238E27FC236}">
              <a16:creationId xmlns:a16="http://schemas.microsoft.com/office/drawing/2014/main" id="{CDA376E2-9C45-4A8D-8C39-E66E5F987535}"/>
            </a:ext>
          </a:extLst>
        </xdr:cNvPr>
        <xdr:cNvSpPr>
          <a:spLocks noChangeAspect="1" noChangeArrowheads="1"/>
        </xdr:cNvSpPr>
      </xdr:nvSpPr>
      <xdr:spPr bwMode="auto">
        <a:xfrm>
          <a:off x="609600" y="2392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152400</xdr:rowOff>
    </xdr:from>
    <xdr:ext cx="518160" cy="548640"/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FF726F31-7EC2-4002-9C7F-1283085BBC0A}"/>
            </a:ext>
          </a:extLst>
        </xdr:cNvPr>
        <xdr:cNvSpPr>
          <a:spLocks noChangeAspect="1" noChangeArrowheads="1"/>
        </xdr:cNvSpPr>
      </xdr:nvSpPr>
      <xdr:spPr bwMode="auto">
        <a:xfrm>
          <a:off x="6096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152400</xdr:rowOff>
    </xdr:from>
    <xdr:ext cx="518160" cy="548640"/>
    <xdr:sp macro="" textlink="">
      <xdr:nvSpPr>
        <xdr:cNvPr id="85" name="AutoShape 2">
          <a:extLst>
            <a:ext uri="{FF2B5EF4-FFF2-40B4-BE49-F238E27FC236}">
              <a16:creationId xmlns:a16="http://schemas.microsoft.com/office/drawing/2014/main" id="{9AC7A57B-8DA3-49BC-B5E8-CD033CA3D9E0}"/>
            </a:ext>
          </a:extLst>
        </xdr:cNvPr>
        <xdr:cNvSpPr>
          <a:spLocks noChangeAspect="1" noChangeArrowheads="1"/>
        </xdr:cNvSpPr>
      </xdr:nvSpPr>
      <xdr:spPr bwMode="auto">
        <a:xfrm>
          <a:off x="688848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152400</xdr:rowOff>
    </xdr:from>
    <xdr:ext cx="518160" cy="548640"/>
    <xdr:sp macro="" textlink="">
      <xdr:nvSpPr>
        <xdr:cNvPr id="86" name="AutoShape 2">
          <a:extLst>
            <a:ext uri="{FF2B5EF4-FFF2-40B4-BE49-F238E27FC236}">
              <a16:creationId xmlns:a16="http://schemas.microsoft.com/office/drawing/2014/main" id="{DBAEBAF9-F9D3-4608-99CF-9BC75113017B}"/>
            </a:ext>
          </a:extLst>
        </xdr:cNvPr>
        <xdr:cNvSpPr>
          <a:spLocks noChangeAspect="1" noChangeArrowheads="1"/>
        </xdr:cNvSpPr>
      </xdr:nvSpPr>
      <xdr:spPr bwMode="auto">
        <a:xfrm>
          <a:off x="6888480" y="2392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152400</xdr:rowOff>
    </xdr:from>
    <xdr:ext cx="518160" cy="548640"/>
    <xdr:sp macro="" textlink="">
      <xdr:nvSpPr>
        <xdr:cNvPr id="87" name="AutoShape 2">
          <a:extLst>
            <a:ext uri="{FF2B5EF4-FFF2-40B4-BE49-F238E27FC236}">
              <a16:creationId xmlns:a16="http://schemas.microsoft.com/office/drawing/2014/main" id="{2E86A2FD-62D7-40B0-ACAF-57293EDB1DD8}"/>
            </a:ext>
          </a:extLst>
        </xdr:cNvPr>
        <xdr:cNvSpPr>
          <a:spLocks noChangeAspect="1" noChangeArrowheads="1"/>
        </xdr:cNvSpPr>
      </xdr:nvSpPr>
      <xdr:spPr bwMode="auto">
        <a:xfrm>
          <a:off x="688848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152400</xdr:rowOff>
    </xdr:from>
    <xdr:ext cx="518160" cy="548640"/>
    <xdr:sp macro="" textlink="">
      <xdr:nvSpPr>
        <xdr:cNvPr id="88" name="AutoShape 2">
          <a:extLst>
            <a:ext uri="{FF2B5EF4-FFF2-40B4-BE49-F238E27FC236}">
              <a16:creationId xmlns:a16="http://schemas.microsoft.com/office/drawing/2014/main" id="{3DF38056-4F03-4D81-A7E0-5F0E38E4673A}"/>
            </a:ext>
          </a:extLst>
        </xdr:cNvPr>
        <xdr:cNvSpPr>
          <a:spLocks noChangeAspect="1" noChangeArrowheads="1"/>
        </xdr:cNvSpPr>
      </xdr:nvSpPr>
      <xdr:spPr bwMode="auto">
        <a:xfrm>
          <a:off x="688848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152400</xdr:rowOff>
    </xdr:from>
    <xdr:ext cx="518160" cy="548640"/>
    <xdr:sp macro="" textlink="">
      <xdr:nvSpPr>
        <xdr:cNvPr id="89" name="AutoShape 2">
          <a:extLst>
            <a:ext uri="{FF2B5EF4-FFF2-40B4-BE49-F238E27FC236}">
              <a16:creationId xmlns:a16="http://schemas.microsoft.com/office/drawing/2014/main" id="{68D6D4B8-CA51-407C-A099-D71DB76922A1}"/>
            </a:ext>
          </a:extLst>
        </xdr:cNvPr>
        <xdr:cNvSpPr>
          <a:spLocks noChangeAspect="1" noChangeArrowheads="1"/>
        </xdr:cNvSpPr>
      </xdr:nvSpPr>
      <xdr:spPr bwMode="auto">
        <a:xfrm>
          <a:off x="6888480" y="2392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152400</xdr:rowOff>
    </xdr:from>
    <xdr:ext cx="518160" cy="548640"/>
    <xdr:sp macro="" textlink="">
      <xdr:nvSpPr>
        <xdr:cNvPr id="90" name="AutoShape 2">
          <a:extLst>
            <a:ext uri="{FF2B5EF4-FFF2-40B4-BE49-F238E27FC236}">
              <a16:creationId xmlns:a16="http://schemas.microsoft.com/office/drawing/2014/main" id="{C51B7140-9251-4E84-9E39-6DB9496A97CF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152400</xdr:rowOff>
    </xdr:from>
    <xdr:ext cx="518160" cy="548640"/>
    <xdr:sp macro="" textlink="">
      <xdr:nvSpPr>
        <xdr:cNvPr id="91" name="AutoShape 2">
          <a:extLst>
            <a:ext uri="{FF2B5EF4-FFF2-40B4-BE49-F238E27FC236}">
              <a16:creationId xmlns:a16="http://schemas.microsoft.com/office/drawing/2014/main" id="{780BBD12-02F9-4075-8318-C5C2F0D72141}"/>
            </a:ext>
          </a:extLst>
        </xdr:cNvPr>
        <xdr:cNvSpPr>
          <a:spLocks noChangeAspect="1" noChangeArrowheads="1"/>
        </xdr:cNvSpPr>
      </xdr:nvSpPr>
      <xdr:spPr bwMode="auto">
        <a:xfrm>
          <a:off x="609600" y="2392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152400</xdr:rowOff>
    </xdr:from>
    <xdr:ext cx="518160" cy="548640"/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id="{057F9366-7D28-4634-BA75-0C933DC162C5}"/>
            </a:ext>
          </a:extLst>
        </xdr:cNvPr>
        <xdr:cNvSpPr>
          <a:spLocks noChangeAspect="1" noChangeArrowheads="1"/>
        </xdr:cNvSpPr>
      </xdr:nvSpPr>
      <xdr:spPr bwMode="auto">
        <a:xfrm>
          <a:off x="60960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152400</xdr:rowOff>
    </xdr:from>
    <xdr:ext cx="518160" cy="548640"/>
    <xdr:sp macro="" textlink="">
      <xdr:nvSpPr>
        <xdr:cNvPr id="93" name="AutoShape 2">
          <a:extLst>
            <a:ext uri="{FF2B5EF4-FFF2-40B4-BE49-F238E27FC236}">
              <a16:creationId xmlns:a16="http://schemas.microsoft.com/office/drawing/2014/main" id="{C3612BAA-8F9F-4A95-B415-0D0E904D85EE}"/>
            </a:ext>
          </a:extLst>
        </xdr:cNvPr>
        <xdr:cNvSpPr>
          <a:spLocks noChangeAspect="1" noChangeArrowheads="1"/>
        </xdr:cNvSpPr>
      </xdr:nvSpPr>
      <xdr:spPr bwMode="auto">
        <a:xfrm>
          <a:off x="60960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152400</xdr:rowOff>
    </xdr:from>
    <xdr:ext cx="518160" cy="548640"/>
    <xdr:sp macro="" textlink="">
      <xdr:nvSpPr>
        <xdr:cNvPr id="94" name="AutoShape 2">
          <a:extLst>
            <a:ext uri="{FF2B5EF4-FFF2-40B4-BE49-F238E27FC236}">
              <a16:creationId xmlns:a16="http://schemas.microsoft.com/office/drawing/2014/main" id="{2FAD7DD5-A5F2-416A-A426-DF42F2F5D2E3}"/>
            </a:ext>
          </a:extLst>
        </xdr:cNvPr>
        <xdr:cNvSpPr>
          <a:spLocks noChangeAspect="1" noChangeArrowheads="1"/>
        </xdr:cNvSpPr>
      </xdr:nvSpPr>
      <xdr:spPr bwMode="auto">
        <a:xfrm>
          <a:off x="609600" y="2392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152400</xdr:rowOff>
    </xdr:from>
    <xdr:ext cx="518160" cy="548640"/>
    <xdr:sp macro="" textlink="">
      <xdr:nvSpPr>
        <xdr:cNvPr id="95" name="AutoShape 2">
          <a:extLst>
            <a:ext uri="{FF2B5EF4-FFF2-40B4-BE49-F238E27FC236}">
              <a16:creationId xmlns:a16="http://schemas.microsoft.com/office/drawing/2014/main" id="{590B2C1B-2E25-472A-B1A2-1C733FF288D4}"/>
            </a:ext>
          </a:extLst>
        </xdr:cNvPr>
        <xdr:cNvSpPr>
          <a:spLocks noChangeAspect="1" noChangeArrowheads="1"/>
        </xdr:cNvSpPr>
      </xdr:nvSpPr>
      <xdr:spPr bwMode="auto">
        <a:xfrm>
          <a:off x="688848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152400</xdr:rowOff>
    </xdr:from>
    <xdr:ext cx="518160" cy="548640"/>
    <xdr:sp macro="" textlink="">
      <xdr:nvSpPr>
        <xdr:cNvPr id="96" name="AutoShape 2">
          <a:extLst>
            <a:ext uri="{FF2B5EF4-FFF2-40B4-BE49-F238E27FC236}">
              <a16:creationId xmlns:a16="http://schemas.microsoft.com/office/drawing/2014/main" id="{B0327C37-A630-4422-AF60-FE8AF736E35B}"/>
            </a:ext>
          </a:extLst>
        </xdr:cNvPr>
        <xdr:cNvSpPr>
          <a:spLocks noChangeAspect="1" noChangeArrowheads="1"/>
        </xdr:cNvSpPr>
      </xdr:nvSpPr>
      <xdr:spPr bwMode="auto">
        <a:xfrm>
          <a:off x="688848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152400</xdr:rowOff>
    </xdr:from>
    <xdr:ext cx="518160" cy="548640"/>
    <xdr:sp macro="" textlink="">
      <xdr:nvSpPr>
        <xdr:cNvPr id="97" name="AutoShape 2">
          <a:extLst>
            <a:ext uri="{FF2B5EF4-FFF2-40B4-BE49-F238E27FC236}">
              <a16:creationId xmlns:a16="http://schemas.microsoft.com/office/drawing/2014/main" id="{4D10F1F9-AB2B-499B-8B3A-3E81B462EB10}"/>
            </a:ext>
          </a:extLst>
        </xdr:cNvPr>
        <xdr:cNvSpPr>
          <a:spLocks noChangeAspect="1" noChangeArrowheads="1"/>
        </xdr:cNvSpPr>
      </xdr:nvSpPr>
      <xdr:spPr bwMode="auto">
        <a:xfrm>
          <a:off x="688848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152400</xdr:rowOff>
    </xdr:from>
    <xdr:ext cx="518160" cy="548640"/>
    <xdr:sp macro="" textlink="">
      <xdr:nvSpPr>
        <xdr:cNvPr id="98" name="AutoShape 2">
          <a:extLst>
            <a:ext uri="{FF2B5EF4-FFF2-40B4-BE49-F238E27FC236}">
              <a16:creationId xmlns:a16="http://schemas.microsoft.com/office/drawing/2014/main" id="{2240F019-989E-48E5-8118-71C9B68B88E2}"/>
            </a:ext>
          </a:extLst>
        </xdr:cNvPr>
        <xdr:cNvSpPr>
          <a:spLocks noChangeAspect="1" noChangeArrowheads="1"/>
        </xdr:cNvSpPr>
      </xdr:nvSpPr>
      <xdr:spPr bwMode="auto">
        <a:xfrm>
          <a:off x="688848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152400</xdr:rowOff>
    </xdr:from>
    <xdr:ext cx="518160" cy="548640"/>
    <xdr:sp macro="" textlink="">
      <xdr:nvSpPr>
        <xdr:cNvPr id="99" name="AutoShape 2">
          <a:extLst>
            <a:ext uri="{FF2B5EF4-FFF2-40B4-BE49-F238E27FC236}">
              <a16:creationId xmlns:a16="http://schemas.microsoft.com/office/drawing/2014/main" id="{CCBE2CDC-18F5-4FD4-BA53-ABC172AF9330}"/>
            </a:ext>
          </a:extLst>
        </xdr:cNvPr>
        <xdr:cNvSpPr>
          <a:spLocks noChangeAspect="1" noChangeArrowheads="1"/>
        </xdr:cNvSpPr>
      </xdr:nvSpPr>
      <xdr:spPr bwMode="auto">
        <a:xfrm>
          <a:off x="688848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18</xdr:row>
      <xdr:rowOff>190500</xdr:rowOff>
    </xdr:from>
    <xdr:ext cx="518160" cy="548640"/>
    <xdr:sp macro="" textlink="">
      <xdr:nvSpPr>
        <xdr:cNvPr id="100" name="AutoShape 2">
          <a:extLst>
            <a:ext uri="{FF2B5EF4-FFF2-40B4-BE49-F238E27FC236}">
              <a16:creationId xmlns:a16="http://schemas.microsoft.com/office/drawing/2014/main" id="{E688F1AF-5C36-4F91-9DAC-32CACBCD292D}"/>
            </a:ext>
          </a:extLst>
        </xdr:cNvPr>
        <xdr:cNvSpPr>
          <a:spLocks noChangeAspect="1" noChangeArrowheads="1"/>
        </xdr:cNvSpPr>
      </xdr:nvSpPr>
      <xdr:spPr bwMode="auto">
        <a:xfrm>
          <a:off x="9326880" y="4488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15240</xdr:colOff>
      <xdr:row>18</xdr:row>
      <xdr:rowOff>190500</xdr:rowOff>
    </xdr:from>
    <xdr:ext cx="518160" cy="548640"/>
    <xdr:sp macro="" textlink="">
      <xdr:nvSpPr>
        <xdr:cNvPr id="101" name="AutoShape 2">
          <a:extLst>
            <a:ext uri="{FF2B5EF4-FFF2-40B4-BE49-F238E27FC236}">
              <a16:creationId xmlns:a16="http://schemas.microsoft.com/office/drawing/2014/main" id="{835749ED-D35D-45AE-850F-E2D6B698E1DD}"/>
            </a:ext>
          </a:extLst>
        </xdr:cNvPr>
        <xdr:cNvSpPr>
          <a:spLocks noChangeAspect="1" noChangeArrowheads="1"/>
        </xdr:cNvSpPr>
      </xdr:nvSpPr>
      <xdr:spPr bwMode="auto">
        <a:xfrm>
          <a:off x="624840" y="4488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18</xdr:row>
      <xdr:rowOff>190500</xdr:rowOff>
    </xdr:from>
    <xdr:ext cx="518160" cy="548640"/>
    <xdr:sp macro="" textlink="">
      <xdr:nvSpPr>
        <xdr:cNvPr id="102" name="AutoShape 2">
          <a:extLst>
            <a:ext uri="{FF2B5EF4-FFF2-40B4-BE49-F238E27FC236}">
              <a16:creationId xmlns:a16="http://schemas.microsoft.com/office/drawing/2014/main" id="{20D4BE60-D5F8-467E-9D04-A8ACBF1329B8}"/>
            </a:ext>
          </a:extLst>
        </xdr:cNvPr>
        <xdr:cNvSpPr>
          <a:spLocks noChangeAspect="1" noChangeArrowheads="1"/>
        </xdr:cNvSpPr>
      </xdr:nvSpPr>
      <xdr:spPr bwMode="auto">
        <a:xfrm>
          <a:off x="6888480" y="4488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152400</xdr:rowOff>
    </xdr:from>
    <xdr:ext cx="518160" cy="548640"/>
    <xdr:sp macro="" textlink="">
      <xdr:nvSpPr>
        <xdr:cNvPr id="103" name="AutoShape 2">
          <a:extLst>
            <a:ext uri="{FF2B5EF4-FFF2-40B4-BE49-F238E27FC236}">
              <a16:creationId xmlns:a16="http://schemas.microsoft.com/office/drawing/2014/main" id="{C6D0719F-C23B-4B6E-B290-B3AC3838FBD7}"/>
            </a:ext>
          </a:extLst>
        </xdr:cNvPr>
        <xdr:cNvSpPr>
          <a:spLocks noChangeAspect="1" noChangeArrowheads="1"/>
        </xdr:cNvSpPr>
      </xdr:nvSpPr>
      <xdr:spPr bwMode="auto">
        <a:xfrm>
          <a:off x="6888480" y="1478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152400</xdr:rowOff>
    </xdr:from>
    <xdr:ext cx="518160" cy="548640"/>
    <xdr:sp macro="" textlink="">
      <xdr:nvSpPr>
        <xdr:cNvPr id="104" name="AutoShape 2">
          <a:extLst>
            <a:ext uri="{FF2B5EF4-FFF2-40B4-BE49-F238E27FC236}">
              <a16:creationId xmlns:a16="http://schemas.microsoft.com/office/drawing/2014/main" id="{A8B4CE55-D069-4A0F-A631-F4E99359A0DA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152400</xdr:rowOff>
    </xdr:from>
    <xdr:ext cx="518160" cy="548640"/>
    <xdr:sp macro="" textlink="">
      <xdr:nvSpPr>
        <xdr:cNvPr id="105" name="AutoShape 2">
          <a:extLst>
            <a:ext uri="{FF2B5EF4-FFF2-40B4-BE49-F238E27FC236}">
              <a16:creationId xmlns:a16="http://schemas.microsoft.com/office/drawing/2014/main" id="{E84F18CA-C906-4255-B916-A6F9EDB6C0B2}"/>
            </a:ext>
          </a:extLst>
        </xdr:cNvPr>
        <xdr:cNvSpPr>
          <a:spLocks noChangeAspect="1" noChangeArrowheads="1"/>
        </xdr:cNvSpPr>
      </xdr:nvSpPr>
      <xdr:spPr bwMode="auto">
        <a:xfrm>
          <a:off x="60960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152400</xdr:rowOff>
    </xdr:from>
    <xdr:ext cx="518160" cy="548640"/>
    <xdr:sp macro="" textlink="">
      <xdr:nvSpPr>
        <xdr:cNvPr id="106" name="AutoShape 2">
          <a:extLst>
            <a:ext uri="{FF2B5EF4-FFF2-40B4-BE49-F238E27FC236}">
              <a16:creationId xmlns:a16="http://schemas.microsoft.com/office/drawing/2014/main" id="{11725913-2E97-4DC1-8855-4386CCE46056}"/>
            </a:ext>
          </a:extLst>
        </xdr:cNvPr>
        <xdr:cNvSpPr>
          <a:spLocks noChangeAspect="1" noChangeArrowheads="1"/>
        </xdr:cNvSpPr>
      </xdr:nvSpPr>
      <xdr:spPr bwMode="auto">
        <a:xfrm>
          <a:off x="60960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152400</xdr:rowOff>
    </xdr:from>
    <xdr:ext cx="518160" cy="548640"/>
    <xdr:sp macro="" textlink="">
      <xdr:nvSpPr>
        <xdr:cNvPr id="107" name="AutoShape 2">
          <a:extLst>
            <a:ext uri="{FF2B5EF4-FFF2-40B4-BE49-F238E27FC236}">
              <a16:creationId xmlns:a16="http://schemas.microsoft.com/office/drawing/2014/main" id="{371FF13E-9017-4E58-8C4C-D43254F8CDE0}"/>
            </a:ext>
          </a:extLst>
        </xdr:cNvPr>
        <xdr:cNvSpPr>
          <a:spLocks noChangeAspect="1" noChangeArrowheads="1"/>
        </xdr:cNvSpPr>
      </xdr:nvSpPr>
      <xdr:spPr bwMode="auto">
        <a:xfrm>
          <a:off x="60960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152400</xdr:rowOff>
    </xdr:from>
    <xdr:ext cx="518160" cy="548640"/>
    <xdr:sp macro="" textlink="">
      <xdr:nvSpPr>
        <xdr:cNvPr id="108" name="AutoShape 2">
          <a:extLst>
            <a:ext uri="{FF2B5EF4-FFF2-40B4-BE49-F238E27FC236}">
              <a16:creationId xmlns:a16="http://schemas.microsoft.com/office/drawing/2014/main" id="{AD544E7E-D83E-494B-BD01-CD56EA42945A}"/>
            </a:ext>
          </a:extLst>
        </xdr:cNvPr>
        <xdr:cNvSpPr>
          <a:spLocks noChangeAspect="1" noChangeArrowheads="1"/>
        </xdr:cNvSpPr>
      </xdr:nvSpPr>
      <xdr:spPr bwMode="auto">
        <a:xfrm>
          <a:off x="60960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</xdr:row>
      <xdr:rowOff>152400</xdr:rowOff>
    </xdr:from>
    <xdr:ext cx="518160" cy="548640"/>
    <xdr:sp macro="" textlink="">
      <xdr:nvSpPr>
        <xdr:cNvPr id="109" name="AutoShape 2">
          <a:extLst>
            <a:ext uri="{FF2B5EF4-FFF2-40B4-BE49-F238E27FC236}">
              <a16:creationId xmlns:a16="http://schemas.microsoft.com/office/drawing/2014/main" id="{CCA0BD5C-01FB-46B4-9DEA-4A7CC04A4A1C}"/>
            </a:ext>
          </a:extLst>
        </xdr:cNvPr>
        <xdr:cNvSpPr>
          <a:spLocks noChangeAspect="1" noChangeArrowheads="1"/>
        </xdr:cNvSpPr>
      </xdr:nvSpPr>
      <xdr:spPr bwMode="auto">
        <a:xfrm>
          <a:off x="883920" y="1478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152400</xdr:rowOff>
    </xdr:from>
    <xdr:ext cx="518160" cy="548640"/>
    <xdr:sp macro="" textlink="">
      <xdr:nvSpPr>
        <xdr:cNvPr id="110" name="AutoShape 2">
          <a:extLst>
            <a:ext uri="{FF2B5EF4-FFF2-40B4-BE49-F238E27FC236}">
              <a16:creationId xmlns:a16="http://schemas.microsoft.com/office/drawing/2014/main" id="{A2F8DE3E-7D82-4A3E-8E23-9196241C18EA}"/>
            </a:ext>
          </a:extLst>
        </xdr:cNvPr>
        <xdr:cNvSpPr>
          <a:spLocks noChangeAspect="1" noChangeArrowheads="1"/>
        </xdr:cNvSpPr>
      </xdr:nvSpPr>
      <xdr:spPr bwMode="auto">
        <a:xfrm>
          <a:off x="688848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152400</xdr:rowOff>
    </xdr:from>
    <xdr:ext cx="518160" cy="548640"/>
    <xdr:sp macro="" textlink="">
      <xdr:nvSpPr>
        <xdr:cNvPr id="111" name="AutoShape 2">
          <a:extLst>
            <a:ext uri="{FF2B5EF4-FFF2-40B4-BE49-F238E27FC236}">
              <a16:creationId xmlns:a16="http://schemas.microsoft.com/office/drawing/2014/main" id="{3148E13B-3387-4B3D-B4D1-9DC1DBD4B353}"/>
            </a:ext>
          </a:extLst>
        </xdr:cNvPr>
        <xdr:cNvSpPr>
          <a:spLocks noChangeAspect="1" noChangeArrowheads="1"/>
        </xdr:cNvSpPr>
      </xdr:nvSpPr>
      <xdr:spPr bwMode="auto">
        <a:xfrm>
          <a:off x="688848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152400</xdr:rowOff>
    </xdr:from>
    <xdr:ext cx="518160" cy="548640"/>
    <xdr:sp macro="" textlink="">
      <xdr:nvSpPr>
        <xdr:cNvPr id="112" name="AutoShape 2">
          <a:extLst>
            <a:ext uri="{FF2B5EF4-FFF2-40B4-BE49-F238E27FC236}">
              <a16:creationId xmlns:a16="http://schemas.microsoft.com/office/drawing/2014/main" id="{A9F7C2C5-5E1A-4DCF-9C57-564DCF5165FB}"/>
            </a:ext>
          </a:extLst>
        </xdr:cNvPr>
        <xdr:cNvSpPr>
          <a:spLocks noChangeAspect="1" noChangeArrowheads="1"/>
        </xdr:cNvSpPr>
      </xdr:nvSpPr>
      <xdr:spPr bwMode="auto">
        <a:xfrm>
          <a:off x="688848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152400</xdr:rowOff>
    </xdr:from>
    <xdr:ext cx="518160" cy="548640"/>
    <xdr:sp macro="" textlink="">
      <xdr:nvSpPr>
        <xdr:cNvPr id="113" name="AutoShape 2">
          <a:extLst>
            <a:ext uri="{FF2B5EF4-FFF2-40B4-BE49-F238E27FC236}">
              <a16:creationId xmlns:a16="http://schemas.microsoft.com/office/drawing/2014/main" id="{A0611D11-5FBD-4B0A-9426-2C44C17C8B75}"/>
            </a:ext>
          </a:extLst>
        </xdr:cNvPr>
        <xdr:cNvSpPr>
          <a:spLocks noChangeAspect="1" noChangeArrowheads="1"/>
        </xdr:cNvSpPr>
      </xdr:nvSpPr>
      <xdr:spPr bwMode="auto">
        <a:xfrm>
          <a:off x="688848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152400</xdr:rowOff>
    </xdr:from>
    <xdr:ext cx="518160" cy="548640"/>
    <xdr:sp macro="" textlink="">
      <xdr:nvSpPr>
        <xdr:cNvPr id="114" name="AutoShape 2">
          <a:extLst>
            <a:ext uri="{FF2B5EF4-FFF2-40B4-BE49-F238E27FC236}">
              <a16:creationId xmlns:a16="http://schemas.microsoft.com/office/drawing/2014/main" id="{58D51389-77C5-4409-87E1-EF289F60DB78}"/>
            </a:ext>
          </a:extLst>
        </xdr:cNvPr>
        <xdr:cNvSpPr>
          <a:spLocks noChangeAspect="1" noChangeArrowheads="1"/>
        </xdr:cNvSpPr>
      </xdr:nvSpPr>
      <xdr:spPr bwMode="auto">
        <a:xfrm>
          <a:off x="688848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152400</xdr:rowOff>
    </xdr:from>
    <xdr:ext cx="518160" cy="548640"/>
    <xdr:sp macro="" textlink="">
      <xdr:nvSpPr>
        <xdr:cNvPr id="115" name="AutoShape 2">
          <a:extLst>
            <a:ext uri="{FF2B5EF4-FFF2-40B4-BE49-F238E27FC236}">
              <a16:creationId xmlns:a16="http://schemas.microsoft.com/office/drawing/2014/main" id="{ED0A99B3-AF36-4467-A7EE-4E6FF8A7900C}"/>
            </a:ext>
          </a:extLst>
        </xdr:cNvPr>
        <xdr:cNvSpPr>
          <a:spLocks noChangeAspect="1" noChangeArrowheads="1"/>
        </xdr:cNvSpPr>
      </xdr:nvSpPr>
      <xdr:spPr bwMode="auto">
        <a:xfrm>
          <a:off x="6888480" y="1478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152400</xdr:rowOff>
    </xdr:from>
    <xdr:ext cx="518160" cy="548640"/>
    <xdr:sp macro="" textlink="">
      <xdr:nvSpPr>
        <xdr:cNvPr id="116" name="AutoShape 2">
          <a:extLst>
            <a:ext uri="{FF2B5EF4-FFF2-40B4-BE49-F238E27FC236}">
              <a16:creationId xmlns:a16="http://schemas.microsoft.com/office/drawing/2014/main" id="{4903A475-A74C-4998-AE86-C282AFAEB1AD}"/>
            </a:ext>
          </a:extLst>
        </xdr:cNvPr>
        <xdr:cNvSpPr>
          <a:spLocks noChangeAspect="1" noChangeArrowheads="1"/>
        </xdr:cNvSpPr>
      </xdr:nvSpPr>
      <xdr:spPr bwMode="auto">
        <a:xfrm>
          <a:off x="688848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152400</xdr:rowOff>
    </xdr:from>
    <xdr:ext cx="518160" cy="548640"/>
    <xdr:sp macro="" textlink="">
      <xdr:nvSpPr>
        <xdr:cNvPr id="117" name="AutoShape 2">
          <a:extLst>
            <a:ext uri="{FF2B5EF4-FFF2-40B4-BE49-F238E27FC236}">
              <a16:creationId xmlns:a16="http://schemas.microsoft.com/office/drawing/2014/main" id="{63293D9B-DE3C-4A27-84E4-AFEB51DECB96}"/>
            </a:ext>
          </a:extLst>
        </xdr:cNvPr>
        <xdr:cNvSpPr>
          <a:spLocks noChangeAspect="1" noChangeArrowheads="1"/>
        </xdr:cNvSpPr>
      </xdr:nvSpPr>
      <xdr:spPr bwMode="auto">
        <a:xfrm>
          <a:off x="688848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152400</xdr:rowOff>
    </xdr:from>
    <xdr:ext cx="518160" cy="548640"/>
    <xdr:sp macro="" textlink="">
      <xdr:nvSpPr>
        <xdr:cNvPr id="118" name="AutoShape 2">
          <a:extLst>
            <a:ext uri="{FF2B5EF4-FFF2-40B4-BE49-F238E27FC236}">
              <a16:creationId xmlns:a16="http://schemas.microsoft.com/office/drawing/2014/main" id="{191352B9-865D-49E1-B767-FC9711FC474A}"/>
            </a:ext>
          </a:extLst>
        </xdr:cNvPr>
        <xdr:cNvSpPr>
          <a:spLocks noChangeAspect="1" noChangeArrowheads="1"/>
        </xdr:cNvSpPr>
      </xdr:nvSpPr>
      <xdr:spPr bwMode="auto">
        <a:xfrm>
          <a:off x="688848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152400</xdr:rowOff>
    </xdr:from>
    <xdr:ext cx="518160" cy="548640"/>
    <xdr:sp macro="" textlink="">
      <xdr:nvSpPr>
        <xdr:cNvPr id="119" name="AutoShape 2">
          <a:extLst>
            <a:ext uri="{FF2B5EF4-FFF2-40B4-BE49-F238E27FC236}">
              <a16:creationId xmlns:a16="http://schemas.microsoft.com/office/drawing/2014/main" id="{5F20F4AC-CAC8-45D1-87E0-B1599A22D016}"/>
            </a:ext>
          </a:extLst>
        </xdr:cNvPr>
        <xdr:cNvSpPr>
          <a:spLocks noChangeAspect="1" noChangeArrowheads="1"/>
        </xdr:cNvSpPr>
      </xdr:nvSpPr>
      <xdr:spPr bwMode="auto">
        <a:xfrm>
          <a:off x="688848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152400</xdr:rowOff>
    </xdr:from>
    <xdr:ext cx="518160" cy="548640"/>
    <xdr:sp macro="" textlink="">
      <xdr:nvSpPr>
        <xdr:cNvPr id="120" name="AutoShape 2">
          <a:extLst>
            <a:ext uri="{FF2B5EF4-FFF2-40B4-BE49-F238E27FC236}">
              <a16:creationId xmlns:a16="http://schemas.microsoft.com/office/drawing/2014/main" id="{EA2A9B3C-0625-4CEB-ACF8-098DE34CD054}"/>
            </a:ext>
          </a:extLst>
        </xdr:cNvPr>
        <xdr:cNvSpPr>
          <a:spLocks noChangeAspect="1" noChangeArrowheads="1"/>
        </xdr:cNvSpPr>
      </xdr:nvSpPr>
      <xdr:spPr bwMode="auto">
        <a:xfrm>
          <a:off x="688848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152400</xdr:rowOff>
    </xdr:from>
    <xdr:ext cx="518160" cy="548640"/>
    <xdr:sp macro="" textlink="">
      <xdr:nvSpPr>
        <xdr:cNvPr id="121" name="AutoShape 2">
          <a:extLst>
            <a:ext uri="{FF2B5EF4-FFF2-40B4-BE49-F238E27FC236}">
              <a16:creationId xmlns:a16="http://schemas.microsoft.com/office/drawing/2014/main" id="{2D5C8FE3-C450-4EF0-8DBF-D320CF043663}"/>
            </a:ext>
          </a:extLst>
        </xdr:cNvPr>
        <xdr:cNvSpPr>
          <a:spLocks noChangeAspect="1" noChangeArrowheads="1"/>
        </xdr:cNvSpPr>
      </xdr:nvSpPr>
      <xdr:spPr bwMode="auto">
        <a:xfrm>
          <a:off x="6888480" y="1478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190500</xdr:rowOff>
    </xdr:from>
    <xdr:ext cx="518160" cy="548640"/>
    <xdr:sp macro="" textlink="">
      <xdr:nvSpPr>
        <xdr:cNvPr id="122" name="AutoShape 2">
          <a:extLst>
            <a:ext uri="{FF2B5EF4-FFF2-40B4-BE49-F238E27FC236}">
              <a16:creationId xmlns:a16="http://schemas.microsoft.com/office/drawing/2014/main" id="{7AAB7186-1FB3-457B-8D53-876879E4DDF2}"/>
            </a:ext>
          </a:extLst>
        </xdr:cNvPr>
        <xdr:cNvSpPr>
          <a:spLocks noChangeAspect="1" noChangeArrowheads="1"/>
        </xdr:cNvSpPr>
      </xdr:nvSpPr>
      <xdr:spPr bwMode="auto">
        <a:xfrm>
          <a:off x="609600" y="4488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18</xdr:row>
      <xdr:rowOff>190500</xdr:rowOff>
    </xdr:from>
    <xdr:ext cx="518160" cy="548640"/>
    <xdr:sp macro="" textlink="">
      <xdr:nvSpPr>
        <xdr:cNvPr id="123" name="AutoShape 2">
          <a:extLst>
            <a:ext uri="{FF2B5EF4-FFF2-40B4-BE49-F238E27FC236}">
              <a16:creationId xmlns:a16="http://schemas.microsoft.com/office/drawing/2014/main" id="{DC40D35E-AE31-4367-A286-43415FCBB179}"/>
            </a:ext>
          </a:extLst>
        </xdr:cNvPr>
        <xdr:cNvSpPr>
          <a:spLocks noChangeAspect="1" noChangeArrowheads="1"/>
        </xdr:cNvSpPr>
      </xdr:nvSpPr>
      <xdr:spPr bwMode="auto">
        <a:xfrm>
          <a:off x="6888480" y="4488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18</xdr:row>
      <xdr:rowOff>190500</xdr:rowOff>
    </xdr:from>
    <xdr:ext cx="518160" cy="548640"/>
    <xdr:sp macro="" textlink="">
      <xdr:nvSpPr>
        <xdr:cNvPr id="124" name="AutoShape 2">
          <a:extLst>
            <a:ext uri="{FF2B5EF4-FFF2-40B4-BE49-F238E27FC236}">
              <a16:creationId xmlns:a16="http://schemas.microsoft.com/office/drawing/2014/main" id="{ABC66FE2-8DFF-4111-B0F9-BB45413B3643}"/>
            </a:ext>
          </a:extLst>
        </xdr:cNvPr>
        <xdr:cNvSpPr>
          <a:spLocks noChangeAspect="1" noChangeArrowheads="1"/>
        </xdr:cNvSpPr>
      </xdr:nvSpPr>
      <xdr:spPr bwMode="auto">
        <a:xfrm>
          <a:off x="6888480" y="4488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190500</xdr:rowOff>
    </xdr:from>
    <xdr:ext cx="518160" cy="548640"/>
    <xdr:sp macro="" textlink="">
      <xdr:nvSpPr>
        <xdr:cNvPr id="125" name="AutoShape 2">
          <a:extLst>
            <a:ext uri="{FF2B5EF4-FFF2-40B4-BE49-F238E27FC236}">
              <a16:creationId xmlns:a16="http://schemas.microsoft.com/office/drawing/2014/main" id="{50A9FB4E-81B6-4B26-9A8F-C759BF086ADE}"/>
            </a:ext>
          </a:extLst>
        </xdr:cNvPr>
        <xdr:cNvSpPr>
          <a:spLocks noChangeAspect="1" noChangeArrowheads="1"/>
        </xdr:cNvSpPr>
      </xdr:nvSpPr>
      <xdr:spPr bwMode="auto">
        <a:xfrm>
          <a:off x="609600" y="4488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152400</xdr:rowOff>
    </xdr:from>
    <xdr:ext cx="518160" cy="548640"/>
    <xdr:sp macro="" textlink="">
      <xdr:nvSpPr>
        <xdr:cNvPr id="126" name="AutoShape 2">
          <a:extLst>
            <a:ext uri="{FF2B5EF4-FFF2-40B4-BE49-F238E27FC236}">
              <a16:creationId xmlns:a16="http://schemas.microsoft.com/office/drawing/2014/main" id="{7666B5D3-6C6C-479E-90B4-5971B01978B2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152400</xdr:rowOff>
    </xdr:from>
    <xdr:ext cx="518160" cy="548640"/>
    <xdr:sp macro="" textlink="">
      <xdr:nvSpPr>
        <xdr:cNvPr id="127" name="AutoShape 2">
          <a:extLst>
            <a:ext uri="{FF2B5EF4-FFF2-40B4-BE49-F238E27FC236}">
              <a16:creationId xmlns:a16="http://schemas.microsoft.com/office/drawing/2014/main" id="{26D74EA7-DA9A-4FFD-A32D-3A4010F8E7E1}"/>
            </a:ext>
          </a:extLst>
        </xdr:cNvPr>
        <xdr:cNvSpPr>
          <a:spLocks noChangeAspect="1" noChangeArrowheads="1"/>
        </xdr:cNvSpPr>
      </xdr:nvSpPr>
      <xdr:spPr bwMode="auto">
        <a:xfrm>
          <a:off x="60960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152400</xdr:rowOff>
    </xdr:from>
    <xdr:ext cx="518160" cy="548640"/>
    <xdr:sp macro="" textlink="">
      <xdr:nvSpPr>
        <xdr:cNvPr id="128" name="AutoShape 2">
          <a:extLst>
            <a:ext uri="{FF2B5EF4-FFF2-40B4-BE49-F238E27FC236}">
              <a16:creationId xmlns:a16="http://schemas.microsoft.com/office/drawing/2014/main" id="{E30CF80B-4A99-457E-9A3B-C14FE0896A13}"/>
            </a:ext>
          </a:extLst>
        </xdr:cNvPr>
        <xdr:cNvSpPr>
          <a:spLocks noChangeAspect="1" noChangeArrowheads="1"/>
        </xdr:cNvSpPr>
      </xdr:nvSpPr>
      <xdr:spPr bwMode="auto">
        <a:xfrm>
          <a:off x="60960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152400</xdr:rowOff>
    </xdr:from>
    <xdr:ext cx="518160" cy="548640"/>
    <xdr:sp macro="" textlink="">
      <xdr:nvSpPr>
        <xdr:cNvPr id="129" name="AutoShape 2">
          <a:extLst>
            <a:ext uri="{FF2B5EF4-FFF2-40B4-BE49-F238E27FC236}">
              <a16:creationId xmlns:a16="http://schemas.microsoft.com/office/drawing/2014/main" id="{BE587DD2-5E7B-4348-9E21-B1F1E8396117}"/>
            </a:ext>
          </a:extLst>
        </xdr:cNvPr>
        <xdr:cNvSpPr>
          <a:spLocks noChangeAspect="1" noChangeArrowheads="1"/>
        </xdr:cNvSpPr>
      </xdr:nvSpPr>
      <xdr:spPr bwMode="auto">
        <a:xfrm>
          <a:off x="60960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152400</xdr:rowOff>
    </xdr:from>
    <xdr:ext cx="518160" cy="548640"/>
    <xdr:sp macro="" textlink="">
      <xdr:nvSpPr>
        <xdr:cNvPr id="130" name="AutoShape 2">
          <a:extLst>
            <a:ext uri="{FF2B5EF4-FFF2-40B4-BE49-F238E27FC236}">
              <a16:creationId xmlns:a16="http://schemas.microsoft.com/office/drawing/2014/main" id="{802B9C96-31A2-4824-B15C-48F79DF331C9}"/>
            </a:ext>
          </a:extLst>
        </xdr:cNvPr>
        <xdr:cNvSpPr>
          <a:spLocks noChangeAspect="1" noChangeArrowheads="1"/>
        </xdr:cNvSpPr>
      </xdr:nvSpPr>
      <xdr:spPr bwMode="auto">
        <a:xfrm>
          <a:off x="60960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152400</xdr:rowOff>
    </xdr:from>
    <xdr:ext cx="518160" cy="548640"/>
    <xdr:sp macro="" textlink="">
      <xdr:nvSpPr>
        <xdr:cNvPr id="131" name="AutoShape 2">
          <a:extLst>
            <a:ext uri="{FF2B5EF4-FFF2-40B4-BE49-F238E27FC236}">
              <a16:creationId xmlns:a16="http://schemas.microsoft.com/office/drawing/2014/main" id="{07BB2E85-FCE7-4C75-B9AD-559AC2CBD85B}"/>
            </a:ext>
          </a:extLst>
        </xdr:cNvPr>
        <xdr:cNvSpPr>
          <a:spLocks noChangeAspect="1" noChangeArrowheads="1"/>
        </xdr:cNvSpPr>
      </xdr:nvSpPr>
      <xdr:spPr bwMode="auto">
        <a:xfrm>
          <a:off x="609600" y="1478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152400</xdr:rowOff>
    </xdr:from>
    <xdr:ext cx="518160" cy="548640"/>
    <xdr:sp macro="" textlink="">
      <xdr:nvSpPr>
        <xdr:cNvPr id="132" name="AutoShape 2">
          <a:extLst>
            <a:ext uri="{FF2B5EF4-FFF2-40B4-BE49-F238E27FC236}">
              <a16:creationId xmlns:a16="http://schemas.microsoft.com/office/drawing/2014/main" id="{8A3C4DF4-5BCD-4C83-B227-C720B5AE0797}"/>
            </a:ext>
          </a:extLst>
        </xdr:cNvPr>
        <xdr:cNvSpPr>
          <a:spLocks noChangeAspect="1" noChangeArrowheads="1"/>
        </xdr:cNvSpPr>
      </xdr:nvSpPr>
      <xdr:spPr bwMode="auto">
        <a:xfrm>
          <a:off x="688848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152400</xdr:rowOff>
    </xdr:from>
    <xdr:ext cx="518160" cy="548640"/>
    <xdr:sp macro="" textlink="">
      <xdr:nvSpPr>
        <xdr:cNvPr id="133" name="AutoShape 2">
          <a:extLst>
            <a:ext uri="{FF2B5EF4-FFF2-40B4-BE49-F238E27FC236}">
              <a16:creationId xmlns:a16="http://schemas.microsoft.com/office/drawing/2014/main" id="{703EAC1E-E271-4DD3-AD7B-D0300F52E5F0}"/>
            </a:ext>
          </a:extLst>
        </xdr:cNvPr>
        <xdr:cNvSpPr>
          <a:spLocks noChangeAspect="1" noChangeArrowheads="1"/>
        </xdr:cNvSpPr>
      </xdr:nvSpPr>
      <xdr:spPr bwMode="auto">
        <a:xfrm>
          <a:off x="688848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152400</xdr:rowOff>
    </xdr:from>
    <xdr:ext cx="518160" cy="548640"/>
    <xdr:sp macro="" textlink="">
      <xdr:nvSpPr>
        <xdr:cNvPr id="134" name="AutoShape 2">
          <a:extLst>
            <a:ext uri="{FF2B5EF4-FFF2-40B4-BE49-F238E27FC236}">
              <a16:creationId xmlns:a16="http://schemas.microsoft.com/office/drawing/2014/main" id="{3C5C6901-5868-4D4C-B16F-8F91571FDA7E}"/>
            </a:ext>
          </a:extLst>
        </xdr:cNvPr>
        <xdr:cNvSpPr>
          <a:spLocks noChangeAspect="1" noChangeArrowheads="1"/>
        </xdr:cNvSpPr>
      </xdr:nvSpPr>
      <xdr:spPr bwMode="auto">
        <a:xfrm>
          <a:off x="688848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152400</xdr:rowOff>
    </xdr:from>
    <xdr:ext cx="518160" cy="548640"/>
    <xdr:sp macro="" textlink="">
      <xdr:nvSpPr>
        <xdr:cNvPr id="135" name="AutoShape 2">
          <a:extLst>
            <a:ext uri="{FF2B5EF4-FFF2-40B4-BE49-F238E27FC236}">
              <a16:creationId xmlns:a16="http://schemas.microsoft.com/office/drawing/2014/main" id="{79305176-8388-445D-83AD-958DDAB41ED1}"/>
            </a:ext>
          </a:extLst>
        </xdr:cNvPr>
        <xdr:cNvSpPr>
          <a:spLocks noChangeAspect="1" noChangeArrowheads="1"/>
        </xdr:cNvSpPr>
      </xdr:nvSpPr>
      <xdr:spPr bwMode="auto">
        <a:xfrm>
          <a:off x="688848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152400</xdr:rowOff>
    </xdr:from>
    <xdr:ext cx="518160" cy="548640"/>
    <xdr:sp macro="" textlink="">
      <xdr:nvSpPr>
        <xdr:cNvPr id="136" name="AutoShape 2">
          <a:extLst>
            <a:ext uri="{FF2B5EF4-FFF2-40B4-BE49-F238E27FC236}">
              <a16:creationId xmlns:a16="http://schemas.microsoft.com/office/drawing/2014/main" id="{8D601751-2707-4E30-A882-522F55BDF10B}"/>
            </a:ext>
          </a:extLst>
        </xdr:cNvPr>
        <xdr:cNvSpPr>
          <a:spLocks noChangeAspect="1" noChangeArrowheads="1"/>
        </xdr:cNvSpPr>
      </xdr:nvSpPr>
      <xdr:spPr bwMode="auto">
        <a:xfrm>
          <a:off x="688848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152400</xdr:rowOff>
    </xdr:from>
    <xdr:ext cx="518160" cy="548640"/>
    <xdr:sp macro="" textlink="">
      <xdr:nvSpPr>
        <xdr:cNvPr id="137" name="AutoShape 2">
          <a:extLst>
            <a:ext uri="{FF2B5EF4-FFF2-40B4-BE49-F238E27FC236}">
              <a16:creationId xmlns:a16="http://schemas.microsoft.com/office/drawing/2014/main" id="{938BF275-0E64-47BC-BB31-96D8ACEB6927}"/>
            </a:ext>
          </a:extLst>
        </xdr:cNvPr>
        <xdr:cNvSpPr>
          <a:spLocks noChangeAspect="1" noChangeArrowheads="1"/>
        </xdr:cNvSpPr>
      </xdr:nvSpPr>
      <xdr:spPr bwMode="auto">
        <a:xfrm>
          <a:off x="6888480" y="1478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152400</xdr:rowOff>
    </xdr:from>
    <xdr:ext cx="518160" cy="548640"/>
    <xdr:sp macro="" textlink="">
      <xdr:nvSpPr>
        <xdr:cNvPr id="138" name="AutoShape 2">
          <a:extLst>
            <a:ext uri="{FF2B5EF4-FFF2-40B4-BE49-F238E27FC236}">
              <a16:creationId xmlns:a16="http://schemas.microsoft.com/office/drawing/2014/main" id="{1322F310-0123-4D62-99E6-C6F49DE79A9A}"/>
            </a:ext>
          </a:extLst>
        </xdr:cNvPr>
        <xdr:cNvSpPr>
          <a:spLocks noChangeAspect="1" noChangeArrowheads="1"/>
        </xdr:cNvSpPr>
      </xdr:nvSpPr>
      <xdr:spPr bwMode="auto">
        <a:xfrm>
          <a:off x="688848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152400</xdr:rowOff>
    </xdr:from>
    <xdr:ext cx="518160" cy="548640"/>
    <xdr:sp macro="" textlink="">
      <xdr:nvSpPr>
        <xdr:cNvPr id="139" name="AutoShape 2">
          <a:extLst>
            <a:ext uri="{FF2B5EF4-FFF2-40B4-BE49-F238E27FC236}">
              <a16:creationId xmlns:a16="http://schemas.microsoft.com/office/drawing/2014/main" id="{7D73A72F-27D4-4DDA-A23A-60B8EC2E690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152400</xdr:rowOff>
    </xdr:from>
    <xdr:ext cx="518160" cy="548640"/>
    <xdr:sp macro="" textlink="">
      <xdr:nvSpPr>
        <xdr:cNvPr id="140" name="AutoShape 2">
          <a:extLst>
            <a:ext uri="{FF2B5EF4-FFF2-40B4-BE49-F238E27FC236}">
              <a16:creationId xmlns:a16="http://schemas.microsoft.com/office/drawing/2014/main" id="{FEE87014-71A3-4ECB-B81F-6D7BE23E56B7}"/>
            </a:ext>
          </a:extLst>
        </xdr:cNvPr>
        <xdr:cNvSpPr>
          <a:spLocks noChangeAspect="1" noChangeArrowheads="1"/>
        </xdr:cNvSpPr>
      </xdr:nvSpPr>
      <xdr:spPr bwMode="auto">
        <a:xfrm>
          <a:off x="60960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152400</xdr:rowOff>
    </xdr:from>
    <xdr:ext cx="518160" cy="548640"/>
    <xdr:sp macro="" textlink="">
      <xdr:nvSpPr>
        <xdr:cNvPr id="141" name="AutoShape 2">
          <a:extLst>
            <a:ext uri="{FF2B5EF4-FFF2-40B4-BE49-F238E27FC236}">
              <a16:creationId xmlns:a16="http://schemas.microsoft.com/office/drawing/2014/main" id="{93F69892-C6F9-4977-A548-A616A878054C}"/>
            </a:ext>
          </a:extLst>
        </xdr:cNvPr>
        <xdr:cNvSpPr>
          <a:spLocks noChangeAspect="1" noChangeArrowheads="1"/>
        </xdr:cNvSpPr>
      </xdr:nvSpPr>
      <xdr:spPr bwMode="auto">
        <a:xfrm>
          <a:off x="60960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152400</xdr:rowOff>
    </xdr:from>
    <xdr:ext cx="518160" cy="548640"/>
    <xdr:sp macro="" textlink="">
      <xdr:nvSpPr>
        <xdr:cNvPr id="142" name="AutoShape 2">
          <a:extLst>
            <a:ext uri="{FF2B5EF4-FFF2-40B4-BE49-F238E27FC236}">
              <a16:creationId xmlns:a16="http://schemas.microsoft.com/office/drawing/2014/main" id="{E96852BB-D626-4EC0-B3F7-9E2042B8CC50}"/>
            </a:ext>
          </a:extLst>
        </xdr:cNvPr>
        <xdr:cNvSpPr>
          <a:spLocks noChangeAspect="1" noChangeArrowheads="1"/>
        </xdr:cNvSpPr>
      </xdr:nvSpPr>
      <xdr:spPr bwMode="auto">
        <a:xfrm>
          <a:off x="60960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152400</xdr:rowOff>
    </xdr:from>
    <xdr:ext cx="518160" cy="548640"/>
    <xdr:sp macro="" textlink="">
      <xdr:nvSpPr>
        <xdr:cNvPr id="143" name="AutoShape 2">
          <a:extLst>
            <a:ext uri="{FF2B5EF4-FFF2-40B4-BE49-F238E27FC236}">
              <a16:creationId xmlns:a16="http://schemas.microsoft.com/office/drawing/2014/main" id="{186FB26E-AE6F-4152-8263-95492A962FA6}"/>
            </a:ext>
          </a:extLst>
        </xdr:cNvPr>
        <xdr:cNvSpPr>
          <a:spLocks noChangeAspect="1" noChangeArrowheads="1"/>
        </xdr:cNvSpPr>
      </xdr:nvSpPr>
      <xdr:spPr bwMode="auto">
        <a:xfrm>
          <a:off x="60960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152400</xdr:rowOff>
    </xdr:from>
    <xdr:ext cx="518160" cy="548640"/>
    <xdr:sp macro="" textlink="">
      <xdr:nvSpPr>
        <xdr:cNvPr id="144" name="AutoShape 2">
          <a:extLst>
            <a:ext uri="{FF2B5EF4-FFF2-40B4-BE49-F238E27FC236}">
              <a16:creationId xmlns:a16="http://schemas.microsoft.com/office/drawing/2014/main" id="{A0FA7CB0-01BA-4A5D-8BFE-D286A54D9743}"/>
            </a:ext>
          </a:extLst>
        </xdr:cNvPr>
        <xdr:cNvSpPr>
          <a:spLocks noChangeAspect="1" noChangeArrowheads="1"/>
        </xdr:cNvSpPr>
      </xdr:nvSpPr>
      <xdr:spPr bwMode="auto">
        <a:xfrm>
          <a:off x="609600" y="1478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152400</xdr:rowOff>
    </xdr:from>
    <xdr:ext cx="518160" cy="548640"/>
    <xdr:sp macro="" textlink="">
      <xdr:nvSpPr>
        <xdr:cNvPr id="145" name="AutoShape 2">
          <a:extLst>
            <a:ext uri="{FF2B5EF4-FFF2-40B4-BE49-F238E27FC236}">
              <a16:creationId xmlns:a16="http://schemas.microsoft.com/office/drawing/2014/main" id="{CD2EB155-F003-4468-80E6-A6D0EFA86542}"/>
            </a:ext>
          </a:extLst>
        </xdr:cNvPr>
        <xdr:cNvSpPr>
          <a:spLocks noChangeAspect="1" noChangeArrowheads="1"/>
        </xdr:cNvSpPr>
      </xdr:nvSpPr>
      <xdr:spPr bwMode="auto">
        <a:xfrm>
          <a:off x="88392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152400</xdr:rowOff>
    </xdr:from>
    <xdr:ext cx="518160" cy="548640"/>
    <xdr:sp macro="" textlink="">
      <xdr:nvSpPr>
        <xdr:cNvPr id="146" name="AutoShape 2">
          <a:extLst>
            <a:ext uri="{FF2B5EF4-FFF2-40B4-BE49-F238E27FC236}">
              <a16:creationId xmlns:a16="http://schemas.microsoft.com/office/drawing/2014/main" id="{822846F0-49A9-4A9F-8CBC-2723624E13F9}"/>
            </a:ext>
          </a:extLst>
        </xdr:cNvPr>
        <xdr:cNvSpPr>
          <a:spLocks noChangeAspect="1" noChangeArrowheads="1"/>
        </xdr:cNvSpPr>
      </xdr:nvSpPr>
      <xdr:spPr bwMode="auto">
        <a:xfrm>
          <a:off x="688848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152400</xdr:rowOff>
    </xdr:from>
    <xdr:ext cx="518160" cy="548640"/>
    <xdr:sp macro="" textlink="">
      <xdr:nvSpPr>
        <xdr:cNvPr id="147" name="AutoShape 2">
          <a:extLst>
            <a:ext uri="{FF2B5EF4-FFF2-40B4-BE49-F238E27FC236}">
              <a16:creationId xmlns:a16="http://schemas.microsoft.com/office/drawing/2014/main" id="{40A5FF4C-CCC2-4400-B8ED-1F1439BA3CA0}"/>
            </a:ext>
          </a:extLst>
        </xdr:cNvPr>
        <xdr:cNvSpPr>
          <a:spLocks noChangeAspect="1" noChangeArrowheads="1"/>
        </xdr:cNvSpPr>
      </xdr:nvSpPr>
      <xdr:spPr bwMode="auto">
        <a:xfrm>
          <a:off x="688848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152400</xdr:rowOff>
    </xdr:from>
    <xdr:ext cx="518160" cy="548640"/>
    <xdr:sp macro="" textlink="">
      <xdr:nvSpPr>
        <xdr:cNvPr id="148" name="AutoShape 2">
          <a:extLst>
            <a:ext uri="{FF2B5EF4-FFF2-40B4-BE49-F238E27FC236}">
              <a16:creationId xmlns:a16="http://schemas.microsoft.com/office/drawing/2014/main" id="{376604BC-3BBB-4AAF-B58F-8850BE323FCB}"/>
            </a:ext>
          </a:extLst>
        </xdr:cNvPr>
        <xdr:cNvSpPr>
          <a:spLocks noChangeAspect="1" noChangeArrowheads="1"/>
        </xdr:cNvSpPr>
      </xdr:nvSpPr>
      <xdr:spPr bwMode="auto">
        <a:xfrm>
          <a:off x="688848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152400</xdr:rowOff>
    </xdr:from>
    <xdr:ext cx="518160" cy="548640"/>
    <xdr:sp macro="" textlink="">
      <xdr:nvSpPr>
        <xdr:cNvPr id="149" name="AutoShape 2">
          <a:extLst>
            <a:ext uri="{FF2B5EF4-FFF2-40B4-BE49-F238E27FC236}">
              <a16:creationId xmlns:a16="http://schemas.microsoft.com/office/drawing/2014/main" id="{84A338A1-F803-4436-AEBA-549CA47073DA}"/>
            </a:ext>
          </a:extLst>
        </xdr:cNvPr>
        <xdr:cNvSpPr>
          <a:spLocks noChangeAspect="1" noChangeArrowheads="1"/>
        </xdr:cNvSpPr>
      </xdr:nvSpPr>
      <xdr:spPr bwMode="auto">
        <a:xfrm>
          <a:off x="688848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152400</xdr:rowOff>
    </xdr:from>
    <xdr:ext cx="518160" cy="548640"/>
    <xdr:sp macro="" textlink="">
      <xdr:nvSpPr>
        <xdr:cNvPr id="150" name="AutoShape 2">
          <a:extLst>
            <a:ext uri="{FF2B5EF4-FFF2-40B4-BE49-F238E27FC236}">
              <a16:creationId xmlns:a16="http://schemas.microsoft.com/office/drawing/2014/main" id="{FFB7BE9B-9682-4CF2-88FE-C867D8E7CE6A}"/>
            </a:ext>
          </a:extLst>
        </xdr:cNvPr>
        <xdr:cNvSpPr>
          <a:spLocks noChangeAspect="1" noChangeArrowheads="1"/>
        </xdr:cNvSpPr>
      </xdr:nvSpPr>
      <xdr:spPr bwMode="auto">
        <a:xfrm>
          <a:off x="688848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152400</xdr:rowOff>
    </xdr:from>
    <xdr:ext cx="518160" cy="548640"/>
    <xdr:sp macro="" textlink="">
      <xdr:nvSpPr>
        <xdr:cNvPr id="151" name="AutoShape 2">
          <a:extLst>
            <a:ext uri="{FF2B5EF4-FFF2-40B4-BE49-F238E27FC236}">
              <a16:creationId xmlns:a16="http://schemas.microsoft.com/office/drawing/2014/main" id="{0CDFD3DF-38D0-488A-8E1B-DA561D70BA76}"/>
            </a:ext>
          </a:extLst>
        </xdr:cNvPr>
        <xdr:cNvSpPr>
          <a:spLocks noChangeAspect="1" noChangeArrowheads="1"/>
        </xdr:cNvSpPr>
      </xdr:nvSpPr>
      <xdr:spPr bwMode="auto">
        <a:xfrm>
          <a:off x="6888480" y="1478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</xdr:row>
      <xdr:rowOff>152400</xdr:rowOff>
    </xdr:from>
    <xdr:ext cx="518160" cy="548640"/>
    <xdr:sp macro="" textlink="">
      <xdr:nvSpPr>
        <xdr:cNvPr id="152" name="AutoShape 2">
          <a:extLst>
            <a:ext uri="{FF2B5EF4-FFF2-40B4-BE49-F238E27FC236}">
              <a16:creationId xmlns:a16="http://schemas.microsoft.com/office/drawing/2014/main" id="{A27E64C5-8AD4-4DB9-89CE-1B968EAA9C75}"/>
            </a:ext>
          </a:extLst>
        </xdr:cNvPr>
        <xdr:cNvSpPr>
          <a:spLocks noChangeAspect="1" noChangeArrowheads="1"/>
        </xdr:cNvSpPr>
      </xdr:nvSpPr>
      <xdr:spPr bwMode="auto">
        <a:xfrm>
          <a:off x="716280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190500</xdr:rowOff>
    </xdr:from>
    <xdr:ext cx="518160" cy="548640"/>
    <xdr:sp macro="" textlink="">
      <xdr:nvSpPr>
        <xdr:cNvPr id="153" name="AutoShape 2">
          <a:extLst>
            <a:ext uri="{FF2B5EF4-FFF2-40B4-BE49-F238E27FC236}">
              <a16:creationId xmlns:a16="http://schemas.microsoft.com/office/drawing/2014/main" id="{38626846-CA61-4E25-8E3E-5518FF61F55B}"/>
            </a:ext>
          </a:extLst>
        </xdr:cNvPr>
        <xdr:cNvSpPr>
          <a:spLocks noChangeAspect="1" noChangeArrowheads="1"/>
        </xdr:cNvSpPr>
      </xdr:nvSpPr>
      <xdr:spPr bwMode="auto">
        <a:xfrm>
          <a:off x="609600" y="4488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18</xdr:row>
      <xdr:rowOff>190500</xdr:rowOff>
    </xdr:from>
    <xdr:ext cx="518160" cy="548640"/>
    <xdr:sp macro="" textlink="">
      <xdr:nvSpPr>
        <xdr:cNvPr id="154" name="AutoShape 2">
          <a:extLst>
            <a:ext uri="{FF2B5EF4-FFF2-40B4-BE49-F238E27FC236}">
              <a16:creationId xmlns:a16="http://schemas.microsoft.com/office/drawing/2014/main" id="{C9803C1B-C9AF-4736-AA94-FF1A43465DAF}"/>
            </a:ext>
          </a:extLst>
        </xdr:cNvPr>
        <xdr:cNvSpPr>
          <a:spLocks noChangeAspect="1" noChangeArrowheads="1"/>
        </xdr:cNvSpPr>
      </xdr:nvSpPr>
      <xdr:spPr bwMode="auto">
        <a:xfrm>
          <a:off x="6888480" y="4488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190500</xdr:rowOff>
    </xdr:from>
    <xdr:ext cx="518160" cy="548640"/>
    <xdr:sp macro="" textlink="">
      <xdr:nvSpPr>
        <xdr:cNvPr id="155" name="AutoShape 2">
          <a:extLst>
            <a:ext uri="{FF2B5EF4-FFF2-40B4-BE49-F238E27FC236}">
              <a16:creationId xmlns:a16="http://schemas.microsoft.com/office/drawing/2014/main" id="{BD87C4F2-2905-432E-9297-8F011B63CE95}"/>
            </a:ext>
          </a:extLst>
        </xdr:cNvPr>
        <xdr:cNvSpPr>
          <a:spLocks noChangeAspect="1" noChangeArrowheads="1"/>
        </xdr:cNvSpPr>
      </xdr:nvSpPr>
      <xdr:spPr bwMode="auto">
        <a:xfrm>
          <a:off x="609600" y="4488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190500</xdr:rowOff>
    </xdr:from>
    <xdr:ext cx="518160" cy="548640"/>
    <xdr:sp macro="" textlink="">
      <xdr:nvSpPr>
        <xdr:cNvPr id="156" name="AutoShape 2">
          <a:extLst>
            <a:ext uri="{FF2B5EF4-FFF2-40B4-BE49-F238E27FC236}">
              <a16:creationId xmlns:a16="http://schemas.microsoft.com/office/drawing/2014/main" id="{D550A5A4-8132-4A44-A415-1ACCE363C59D}"/>
            </a:ext>
          </a:extLst>
        </xdr:cNvPr>
        <xdr:cNvSpPr>
          <a:spLocks noChangeAspect="1" noChangeArrowheads="1"/>
        </xdr:cNvSpPr>
      </xdr:nvSpPr>
      <xdr:spPr bwMode="auto">
        <a:xfrm>
          <a:off x="3802380" y="4488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18</xdr:row>
      <xdr:rowOff>190500</xdr:rowOff>
    </xdr:from>
    <xdr:ext cx="518160" cy="548640"/>
    <xdr:sp macro="" textlink="">
      <xdr:nvSpPr>
        <xdr:cNvPr id="157" name="AutoShape 2">
          <a:extLst>
            <a:ext uri="{FF2B5EF4-FFF2-40B4-BE49-F238E27FC236}">
              <a16:creationId xmlns:a16="http://schemas.microsoft.com/office/drawing/2014/main" id="{18261075-B8E6-4E55-99D8-853FBE9CD0CF}"/>
            </a:ext>
          </a:extLst>
        </xdr:cNvPr>
        <xdr:cNvSpPr>
          <a:spLocks noChangeAspect="1" noChangeArrowheads="1"/>
        </xdr:cNvSpPr>
      </xdr:nvSpPr>
      <xdr:spPr bwMode="auto">
        <a:xfrm>
          <a:off x="6888480" y="4488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9</xdr:row>
      <xdr:rowOff>152400</xdr:rowOff>
    </xdr:from>
    <xdr:ext cx="518160" cy="548640"/>
    <xdr:sp macro="" textlink="">
      <xdr:nvSpPr>
        <xdr:cNvPr id="158" name="AutoShape 2">
          <a:extLst>
            <a:ext uri="{FF2B5EF4-FFF2-40B4-BE49-F238E27FC236}">
              <a16:creationId xmlns:a16="http://schemas.microsoft.com/office/drawing/2014/main" id="{2DCB35C6-9937-4534-8BE3-D0B1E920B370}"/>
            </a:ext>
          </a:extLst>
        </xdr:cNvPr>
        <xdr:cNvSpPr>
          <a:spLocks noChangeAspect="1" noChangeArrowheads="1"/>
        </xdr:cNvSpPr>
      </xdr:nvSpPr>
      <xdr:spPr bwMode="auto">
        <a:xfrm>
          <a:off x="932688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</xdr:row>
      <xdr:rowOff>152400</xdr:rowOff>
    </xdr:from>
    <xdr:ext cx="518160" cy="548640"/>
    <xdr:sp macro="" textlink="">
      <xdr:nvSpPr>
        <xdr:cNvPr id="159" name="AutoShape 2">
          <a:extLst>
            <a:ext uri="{FF2B5EF4-FFF2-40B4-BE49-F238E27FC236}">
              <a16:creationId xmlns:a16="http://schemas.microsoft.com/office/drawing/2014/main" id="{592F9D9E-3114-4C76-AF57-960D6E60C969}"/>
            </a:ext>
          </a:extLst>
        </xdr:cNvPr>
        <xdr:cNvSpPr>
          <a:spLocks noChangeAspect="1" noChangeArrowheads="1"/>
        </xdr:cNvSpPr>
      </xdr:nvSpPr>
      <xdr:spPr bwMode="auto">
        <a:xfrm>
          <a:off x="407670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152400</xdr:rowOff>
    </xdr:from>
    <xdr:ext cx="518160" cy="548640"/>
    <xdr:sp macro="" textlink="">
      <xdr:nvSpPr>
        <xdr:cNvPr id="160" name="AutoShape 2">
          <a:extLst>
            <a:ext uri="{FF2B5EF4-FFF2-40B4-BE49-F238E27FC236}">
              <a16:creationId xmlns:a16="http://schemas.microsoft.com/office/drawing/2014/main" id="{78AFEF46-F243-4242-B356-5917209A9BED}"/>
            </a:ext>
          </a:extLst>
        </xdr:cNvPr>
        <xdr:cNvSpPr>
          <a:spLocks noChangeAspect="1" noChangeArrowheads="1"/>
        </xdr:cNvSpPr>
      </xdr:nvSpPr>
      <xdr:spPr bwMode="auto">
        <a:xfrm>
          <a:off x="688848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190500</xdr:rowOff>
    </xdr:from>
    <xdr:ext cx="518160" cy="548640"/>
    <xdr:sp macro="" textlink="">
      <xdr:nvSpPr>
        <xdr:cNvPr id="161" name="AutoShape 2">
          <a:extLst>
            <a:ext uri="{FF2B5EF4-FFF2-40B4-BE49-F238E27FC236}">
              <a16:creationId xmlns:a16="http://schemas.microsoft.com/office/drawing/2014/main" id="{473334C9-CEAE-4D86-8CFA-7009F2BFD3F5}"/>
            </a:ext>
          </a:extLst>
        </xdr:cNvPr>
        <xdr:cNvSpPr>
          <a:spLocks noChangeAspect="1" noChangeArrowheads="1"/>
        </xdr:cNvSpPr>
      </xdr:nvSpPr>
      <xdr:spPr bwMode="auto">
        <a:xfrm>
          <a:off x="609600" y="4488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190500</xdr:rowOff>
    </xdr:from>
    <xdr:ext cx="518160" cy="548640"/>
    <xdr:sp macro="" textlink="">
      <xdr:nvSpPr>
        <xdr:cNvPr id="162" name="AutoShape 2">
          <a:extLst>
            <a:ext uri="{FF2B5EF4-FFF2-40B4-BE49-F238E27FC236}">
              <a16:creationId xmlns:a16="http://schemas.microsoft.com/office/drawing/2014/main" id="{147150BD-CE5D-4DD1-A76A-DFCCD62744B2}"/>
            </a:ext>
          </a:extLst>
        </xdr:cNvPr>
        <xdr:cNvSpPr>
          <a:spLocks noChangeAspect="1" noChangeArrowheads="1"/>
        </xdr:cNvSpPr>
      </xdr:nvSpPr>
      <xdr:spPr bwMode="auto">
        <a:xfrm>
          <a:off x="3802380" y="4488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18</xdr:row>
      <xdr:rowOff>190500</xdr:rowOff>
    </xdr:from>
    <xdr:ext cx="518160" cy="548640"/>
    <xdr:sp macro="" textlink="">
      <xdr:nvSpPr>
        <xdr:cNvPr id="163" name="AutoShape 2">
          <a:extLst>
            <a:ext uri="{FF2B5EF4-FFF2-40B4-BE49-F238E27FC236}">
              <a16:creationId xmlns:a16="http://schemas.microsoft.com/office/drawing/2014/main" id="{B12EF681-93E4-4E2F-9137-CFBAFD20405F}"/>
            </a:ext>
          </a:extLst>
        </xdr:cNvPr>
        <xdr:cNvSpPr>
          <a:spLocks noChangeAspect="1" noChangeArrowheads="1"/>
        </xdr:cNvSpPr>
      </xdr:nvSpPr>
      <xdr:spPr bwMode="auto">
        <a:xfrm>
          <a:off x="6888480" y="4488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152400</xdr:rowOff>
    </xdr:from>
    <xdr:ext cx="518160" cy="548640"/>
    <xdr:sp macro="" textlink="">
      <xdr:nvSpPr>
        <xdr:cNvPr id="164" name="AutoShape 2">
          <a:extLst>
            <a:ext uri="{FF2B5EF4-FFF2-40B4-BE49-F238E27FC236}">
              <a16:creationId xmlns:a16="http://schemas.microsoft.com/office/drawing/2014/main" id="{82CA486B-BB35-4D51-B9F6-1A35B7515355}"/>
            </a:ext>
          </a:extLst>
        </xdr:cNvPr>
        <xdr:cNvSpPr>
          <a:spLocks noChangeAspect="1" noChangeArrowheads="1"/>
        </xdr:cNvSpPr>
      </xdr:nvSpPr>
      <xdr:spPr bwMode="auto">
        <a:xfrm>
          <a:off x="380238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152400</xdr:rowOff>
    </xdr:from>
    <xdr:ext cx="518160" cy="548640"/>
    <xdr:sp macro="" textlink="">
      <xdr:nvSpPr>
        <xdr:cNvPr id="165" name="AutoShape 2">
          <a:extLst>
            <a:ext uri="{FF2B5EF4-FFF2-40B4-BE49-F238E27FC236}">
              <a16:creationId xmlns:a16="http://schemas.microsoft.com/office/drawing/2014/main" id="{6CAA850C-80C8-42E8-BEF7-1444BC3EFB51}"/>
            </a:ext>
          </a:extLst>
        </xdr:cNvPr>
        <xdr:cNvSpPr>
          <a:spLocks noChangeAspect="1" noChangeArrowheads="1"/>
        </xdr:cNvSpPr>
      </xdr:nvSpPr>
      <xdr:spPr bwMode="auto">
        <a:xfrm>
          <a:off x="88392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152400</xdr:rowOff>
    </xdr:from>
    <xdr:ext cx="518160" cy="548640"/>
    <xdr:sp macro="" textlink="">
      <xdr:nvSpPr>
        <xdr:cNvPr id="166" name="AutoShape 2">
          <a:extLst>
            <a:ext uri="{FF2B5EF4-FFF2-40B4-BE49-F238E27FC236}">
              <a16:creationId xmlns:a16="http://schemas.microsoft.com/office/drawing/2014/main" id="{2400067A-21A4-453E-B4AE-EB37525FC09E}"/>
            </a:ext>
          </a:extLst>
        </xdr:cNvPr>
        <xdr:cNvSpPr>
          <a:spLocks noChangeAspect="1" noChangeArrowheads="1"/>
        </xdr:cNvSpPr>
      </xdr:nvSpPr>
      <xdr:spPr bwMode="auto">
        <a:xfrm>
          <a:off x="60960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213360</xdr:rowOff>
    </xdr:from>
    <xdr:ext cx="518160" cy="548640"/>
    <xdr:sp macro="" textlink="">
      <xdr:nvSpPr>
        <xdr:cNvPr id="167" name="AutoShape 2">
          <a:extLst>
            <a:ext uri="{FF2B5EF4-FFF2-40B4-BE49-F238E27FC236}">
              <a16:creationId xmlns:a16="http://schemas.microsoft.com/office/drawing/2014/main" id="{5EBEFB17-564A-47EF-9868-90E1B5078DA8}"/>
            </a:ext>
          </a:extLst>
        </xdr:cNvPr>
        <xdr:cNvSpPr>
          <a:spLocks noChangeAspect="1" noChangeArrowheads="1"/>
        </xdr:cNvSpPr>
      </xdr:nvSpPr>
      <xdr:spPr bwMode="auto">
        <a:xfrm>
          <a:off x="993648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152400</xdr:rowOff>
    </xdr:from>
    <xdr:ext cx="518160" cy="548640"/>
    <xdr:sp macro="" textlink="">
      <xdr:nvSpPr>
        <xdr:cNvPr id="168" name="AutoShape 2">
          <a:extLst>
            <a:ext uri="{FF2B5EF4-FFF2-40B4-BE49-F238E27FC236}">
              <a16:creationId xmlns:a16="http://schemas.microsoft.com/office/drawing/2014/main" id="{DC359D78-54CB-4715-A191-2D2305E18E2A}"/>
            </a:ext>
          </a:extLst>
        </xdr:cNvPr>
        <xdr:cNvSpPr>
          <a:spLocks noChangeAspect="1" noChangeArrowheads="1"/>
        </xdr:cNvSpPr>
      </xdr:nvSpPr>
      <xdr:spPr bwMode="auto">
        <a:xfrm>
          <a:off x="88392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152400</xdr:rowOff>
    </xdr:from>
    <xdr:ext cx="518160" cy="548640"/>
    <xdr:sp macro="" textlink="">
      <xdr:nvSpPr>
        <xdr:cNvPr id="169" name="AutoShape 2">
          <a:extLst>
            <a:ext uri="{FF2B5EF4-FFF2-40B4-BE49-F238E27FC236}">
              <a16:creationId xmlns:a16="http://schemas.microsoft.com/office/drawing/2014/main" id="{8E23BAB0-7114-4C30-A4DF-E7874DA60861}"/>
            </a:ext>
          </a:extLst>
        </xdr:cNvPr>
        <xdr:cNvSpPr>
          <a:spLocks noChangeAspect="1" noChangeArrowheads="1"/>
        </xdr:cNvSpPr>
      </xdr:nvSpPr>
      <xdr:spPr bwMode="auto">
        <a:xfrm>
          <a:off x="38023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213360</xdr:rowOff>
    </xdr:from>
    <xdr:ext cx="518160" cy="548640"/>
    <xdr:sp macro="" textlink="">
      <xdr:nvSpPr>
        <xdr:cNvPr id="170" name="AutoShape 2">
          <a:extLst>
            <a:ext uri="{FF2B5EF4-FFF2-40B4-BE49-F238E27FC236}">
              <a16:creationId xmlns:a16="http://schemas.microsoft.com/office/drawing/2014/main" id="{C42DE78C-20EC-4BF6-BF3B-7F72D42AAE08}"/>
            </a:ext>
          </a:extLst>
        </xdr:cNvPr>
        <xdr:cNvSpPr>
          <a:spLocks noChangeAspect="1" noChangeArrowheads="1"/>
        </xdr:cNvSpPr>
      </xdr:nvSpPr>
      <xdr:spPr bwMode="auto">
        <a:xfrm>
          <a:off x="609600" y="1996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213360</xdr:rowOff>
    </xdr:from>
    <xdr:ext cx="518160" cy="548640"/>
    <xdr:sp macro="" textlink="">
      <xdr:nvSpPr>
        <xdr:cNvPr id="171" name="AutoShape 2">
          <a:extLst>
            <a:ext uri="{FF2B5EF4-FFF2-40B4-BE49-F238E27FC236}">
              <a16:creationId xmlns:a16="http://schemas.microsoft.com/office/drawing/2014/main" id="{619489A4-29DA-4A76-8871-3761235B27E6}"/>
            </a:ext>
          </a:extLst>
        </xdr:cNvPr>
        <xdr:cNvSpPr>
          <a:spLocks noChangeAspect="1" noChangeArrowheads="1"/>
        </xdr:cNvSpPr>
      </xdr:nvSpPr>
      <xdr:spPr bwMode="auto">
        <a:xfrm>
          <a:off x="688848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213360</xdr:rowOff>
    </xdr:from>
    <xdr:ext cx="518160" cy="548640"/>
    <xdr:sp macro="" textlink="">
      <xdr:nvSpPr>
        <xdr:cNvPr id="172" name="AutoShape 2">
          <a:extLst>
            <a:ext uri="{FF2B5EF4-FFF2-40B4-BE49-F238E27FC236}">
              <a16:creationId xmlns:a16="http://schemas.microsoft.com/office/drawing/2014/main" id="{190BF5EE-5061-4F0D-912E-0A839A011932}"/>
            </a:ext>
          </a:extLst>
        </xdr:cNvPr>
        <xdr:cNvSpPr>
          <a:spLocks noChangeAspect="1" noChangeArrowheads="1"/>
        </xdr:cNvSpPr>
      </xdr:nvSpPr>
      <xdr:spPr bwMode="auto">
        <a:xfrm>
          <a:off x="688848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152400</xdr:rowOff>
    </xdr:from>
    <xdr:ext cx="518160" cy="548640"/>
    <xdr:sp macro="" textlink="">
      <xdr:nvSpPr>
        <xdr:cNvPr id="173" name="AutoShape 2">
          <a:extLst>
            <a:ext uri="{FF2B5EF4-FFF2-40B4-BE49-F238E27FC236}">
              <a16:creationId xmlns:a16="http://schemas.microsoft.com/office/drawing/2014/main" id="{3D6A73CC-05FC-44F4-81DE-2E2A660C9A80}"/>
            </a:ext>
          </a:extLst>
        </xdr:cNvPr>
        <xdr:cNvSpPr>
          <a:spLocks noChangeAspect="1" noChangeArrowheads="1"/>
        </xdr:cNvSpPr>
      </xdr:nvSpPr>
      <xdr:spPr bwMode="auto">
        <a:xfrm>
          <a:off x="993648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213360</xdr:rowOff>
    </xdr:from>
    <xdr:ext cx="518160" cy="548640"/>
    <xdr:sp macro="" textlink="">
      <xdr:nvSpPr>
        <xdr:cNvPr id="174" name="AutoShape 2">
          <a:extLst>
            <a:ext uri="{FF2B5EF4-FFF2-40B4-BE49-F238E27FC236}">
              <a16:creationId xmlns:a16="http://schemas.microsoft.com/office/drawing/2014/main" id="{50BABC74-F8E4-4D82-9376-A3146D6C86C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152400</xdr:rowOff>
    </xdr:from>
    <xdr:ext cx="518160" cy="548640"/>
    <xdr:sp macro="" textlink="">
      <xdr:nvSpPr>
        <xdr:cNvPr id="175" name="AutoShape 2">
          <a:extLst>
            <a:ext uri="{FF2B5EF4-FFF2-40B4-BE49-F238E27FC236}">
              <a16:creationId xmlns:a16="http://schemas.microsoft.com/office/drawing/2014/main" id="{7CC07233-D1A1-4868-A601-DF83B3B8FA45}"/>
            </a:ext>
          </a:extLst>
        </xdr:cNvPr>
        <xdr:cNvSpPr>
          <a:spLocks noChangeAspect="1" noChangeArrowheads="1"/>
        </xdr:cNvSpPr>
      </xdr:nvSpPr>
      <xdr:spPr bwMode="auto">
        <a:xfrm>
          <a:off x="88392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213360</xdr:rowOff>
    </xdr:from>
    <xdr:ext cx="518160" cy="548640"/>
    <xdr:sp macro="" textlink="">
      <xdr:nvSpPr>
        <xdr:cNvPr id="176" name="AutoShape 2">
          <a:extLst>
            <a:ext uri="{FF2B5EF4-FFF2-40B4-BE49-F238E27FC236}">
              <a16:creationId xmlns:a16="http://schemas.microsoft.com/office/drawing/2014/main" id="{576D7FB7-C6B0-4638-9ABB-166CA07E2AAF}"/>
            </a:ext>
          </a:extLst>
        </xdr:cNvPr>
        <xdr:cNvSpPr>
          <a:spLocks noChangeAspect="1" noChangeArrowheads="1"/>
        </xdr:cNvSpPr>
      </xdr:nvSpPr>
      <xdr:spPr bwMode="auto">
        <a:xfrm>
          <a:off x="380238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152400</xdr:rowOff>
    </xdr:from>
    <xdr:ext cx="518160" cy="548640"/>
    <xdr:sp macro="" textlink="">
      <xdr:nvSpPr>
        <xdr:cNvPr id="177" name="AutoShape 2">
          <a:extLst>
            <a:ext uri="{FF2B5EF4-FFF2-40B4-BE49-F238E27FC236}">
              <a16:creationId xmlns:a16="http://schemas.microsoft.com/office/drawing/2014/main" id="{8E00183E-7D54-4E65-A663-E590197AFB06}"/>
            </a:ext>
          </a:extLst>
        </xdr:cNvPr>
        <xdr:cNvSpPr>
          <a:spLocks noChangeAspect="1" noChangeArrowheads="1"/>
        </xdr:cNvSpPr>
      </xdr:nvSpPr>
      <xdr:spPr bwMode="auto">
        <a:xfrm>
          <a:off x="380238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213360</xdr:rowOff>
    </xdr:from>
    <xdr:ext cx="518160" cy="548640"/>
    <xdr:sp macro="" textlink="">
      <xdr:nvSpPr>
        <xdr:cNvPr id="178" name="AutoShape 2">
          <a:extLst>
            <a:ext uri="{FF2B5EF4-FFF2-40B4-BE49-F238E27FC236}">
              <a16:creationId xmlns:a16="http://schemas.microsoft.com/office/drawing/2014/main" id="{049F078A-2A72-4615-9124-47780A8ADB28}"/>
            </a:ext>
          </a:extLst>
        </xdr:cNvPr>
        <xdr:cNvSpPr>
          <a:spLocks noChangeAspect="1" noChangeArrowheads="1"/>
        </xdr:cNvSpPr>
      </xdr:nvSpPr>
      <xdr:spPr bwMode="auto">
        <a:xfrm>
          <a:off x="688848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152400</xdr:rowOff>
    </xdr:from>
    <xdr:ext cx="518160" cy="548640"/>
    <xdr:sp macro="" textlink="">
      <xdr:nvSpPr>
        <xdr:cNvPr id="179" name="AutoShape 2">
          <a:extLst>
            <a:ext uri="{FF2B5EF4-FFF2-40B4-BE49-F238E27FC236}">
              <a16:creationId xmlns:a16="http://schemas.microsoft.com/office/drawing/2014/main" id="{C4A2AE1C-6481-479E-97A8-DFF775BDEA44}"/>
            </a:ext>
          </a:extLst>
        </xdr:cNvPr>
        <xdr:cNvSpPr>
          <a:spLocks noChangeAspect="1" noChangeArrowheads="1"/>
        </xdr:cNvSpPr>
      </xdr:nvSpPr>
      <xdr:spPr bwMode="auto">
        <a:xfrm>
          <a:off x="688848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213360</xdr:rowOff>
    </xdr:from>
    <xdr:ext cx="518160" cy="548640"/>
    <xdr:sp macro="" textlink="">
      <xdr:nvSpPr>
        <xdr:cNvPr id="180" name="AutoShape 2">
          <a:extLst>
            <a:ext uri="{FF2B5EF4-FFF2-40B4-BE49-F238E27FC236}">
              <a16:creationId xmlns:a16="http://schemas.microsoft.com/office/drawing/2014/main" id="{799A5F33-9769-4442-9F66-A8FB71026E9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152400</xdr:rowOff>
    </xdr:from>
    <xdr:ext cx="518160" cy="548640"/>
    <xdr:sp macro="" textlink="">
      <xdr:nvSpPr>
        <xdr:cNvPr id="181" name="AutoShape 2">
          <a:extLst>
            <a:ext uri="{FF2B5EF4-FFF2-40B4-BE49-F238E27FC236}">
              <a16:creationId xmlns:a16="http://schemas.microsoft.com/office/drawing/2014/main" id="{91A651BF-15C3-4E6F-86E1-1478D85B279A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12</xdr:row>
      <xdr:rowOff>152400</xdr:rowOff>
    </xdr:from>
    <xdr:ext cx="518160" cy="548640"/>
    <xdr:sp macro="" textlink="">
      <xdr:nvSpPr>
        <xdr:cNvPr id="182" name="AutoShape 2">
          <a:extLst>
            <a:ext uri="{FF2B5EF4-FFF2-40B4-BE49-F238E27FC236}">
              <a16:creationId xmlns:a16="http://schemas.microsoft.com/office/drawing/2014/main" id="{2218142B-687B-4014-9215-AE23FCA554B8}"/>
            </a:ext>
          </a:extLst>
        </xdr:cNvPr>
        <xdr:cNvSpPr>
          <a:spLocks noChangeAspect="1" noChangeArrowheads="1"/>
        </xdr:cNvSpPr>
      </xdr:nvSpPr>
      <xdr:spPr bwMode="auto">
        <a:xfrm>
          <a:off x="9936480" y="284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213360</xdr:rowOff>
    </xdr:from>
    <xdr:ext cx="518160" cy="548640"/>
    <xdr:sp macro="" textlink="">
      <xdr:nvSpPr>
        <xdr:cNvPr id="183" name="AutoShape 2">
          <a:extLst>
            <a:ext uri="{FF2B5EF4-FFF2-40B4-BE49-F238E27FC236}">
              <a16:creationId xmlns:a16="http://schemas.microsoft.com/office/drawing/2014/main" id="{C911D9FC-8D35-4824-AC74-EE16990C439F}"/>
            </a:ext>
          </a:extLst>
        </xdr:cNvPr>
        <xdr:cNvSpPr>
          <a:spLocks noChangeAspect="1" noChangeArrowheads="1"/>
        </xdr:cNvSpPr>
      </xdr:nvSpPr>
      <xdr:spPr bwMode="auto">
        <a:xfrm>
          <a:off x="380238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152400</xdr:rowOff>
    </xdr:from>
    <xdr:ext cx="518160" cy="548640"/>
    <xdr:sp macro="" textlink="">
      <xdr:nvSpPr>
        <xdr:cNvPr id="184" name="AutoShape 2">
          <a:extLst>
            <a:ext uri="{FF2B5EF4-FFF2-40B4-BE49-F238E27FC236}">
              <a16:creationId xmlns:a16="http://schemas.microsoft.com/office/drawing/2014/main" id="{07A1DE75-CD14-4D39-BD0F-07E8FADE33E2}"/>
            </a:ext>
          </a:extLst>
        </xdr:cNvPr>
        <xdr:cNvSpPr>
          <a:spLocks noChangeAspect="1" noChangeArrowheads="1"/>
        </xdr:cNvSpPr>
      </xdr:nvSpPr>
      <xdr:spPr bwMode="auto">
        <a:xfrm>
          <a:off x="380238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</xdr:row>
      <xdr:rowOff>152400</xdr:rowOff>
    </xdr:from>
    <xdr:ext cx="518160" cy="548640"/>
    <xdr:sp macro="" textlink="">
      <xdr:nvSpPr>
        <xdr:cNvPr id="185" name="AutoShape 2">
          <a:extLst>
            <a:ext uri="{FF2B5EF4-FFF2-40B4-BE49-F238E27FC236}">
              <a16:creationId xmlns:a16="http://schemas.microsoft.com/office/drawing/2014/main" id="{45275F31-C896-45B7-873E-85A955BB38B5}"/>
            </a:ext>
          </a:extLst>
        </xdr:cNvPr>
        <xdr:cNvSpPr>
          <a:spLocks noChangeAspect="1" noChangeArrowheads="1"/>
        </xdr:cNvSpPr>
      </xdr:nvSpPr>
      <xdr:spPr bwMode="auto">
        <a:xfrm>
          <a:off x="4076700" y="284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213360</xdr:rowOff>
    </xdr:from>
    <xdr:ext cx="518160" cy="548640"/>
    <xdr:sp macro="" textlink="">
      <xdr:nvSpPr>
        <xdr:cNvPr id="186" name="AutoShape 2">
          <a:extLst>
            <a:ext uri="{FF2B5EF4-FFF2-40B4-BE49-F238E27FC236}">
              <a16:creationId xmlns:a16="http://schemas.microsoft.com/office/drawing/2014/main" id="{985BC3FD-F4C2-49FF-BC8F-196F1BE4C15F}"/>
            </a:ext>
          </a:extLst>
        </xdr:cNvPr>
        <xdr:cNvSpPr>
          <a:spLocks noChangeAspect="1" noChangeArrowheads="1"/>
        </xdr:cNvSpPr>
      </xdr:nvSpPr>
      <xdr:spPr bwMode="auto">
        <a:xfrm>
          <a:off x="688848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152400</xdr:rowOff>
    </xdr:from>
    <xdr:ext cx="518160" cy="548640"/>
    <xdr:sp macro="" textlink="">
      <xdr:nvSpPr>
        <xdr:cNvPr id="187" name="AutoShape 2">
          <a:extLst>
            <a:ext uri="{FF2B5EF4-FFF2-40B4-BE49-F238E27FC236}">
              <a16:creationId xmlns:a16="http://schemas.microsoft.com/office/drawing/2014/main" id="{66CA26F5-496D-479E-B434-14E73ED021DF}"/>
            </a:ext>
          </a:extLst>
        </xdr:cNvPr>
        <xdr:cNvSpPr>
          <a:spLocks noChangeAspect="1" noChangeArrowheads="1"/>
        </xdr:cNvSpPr>
      </xdr:nvSpPr>
      <xdr:spPr bwMode="auto">
        <a:xfrm>
          <a:off x="688848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152400</xdr:rowOff>
    </xdr:from>
    <xdr:ext cx="518160" cy="548640"/>
    <xdr:sp macro="" textlink="">
      <xdr:nvSpPr>
        <xdr:cNvPr id="188" name="AutoShape 2">
          <a:extLst>
            <a:ext uri="{FF2B5EF4-FFF2-40B4-BE49-F238E27FC236}">
              <a16:creationId xmlns:a16="http://schemas.microsoft.com/office/drawing/2014/main" id="{55E15127-1233-41AD-807E-0B0035302FD4}"/>
            </a:ext>
          </a:extLst>
        </xdr:cNvPr>
        <xdr:cNvSpPr>
          <a:spLocks noChangeAspect="1" noChangeArrowheads="1"/>
        </xdr:cNvSpPr>
      </xdr:nvSpPr>
      <xdr:spPr bwMode="auto">
        <a:xfrm>
          <a:off x="6888480" y="284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213360</xdr:rowOff>
    </xdr:from>
    <xdr:ext cx="518160" cy="548640"/>
    <xdr:sp macro="" textlink="">
      <xdr:nvSpPr>
        <xdr:cNvPr id="189" name="AutoShape 2">
          <a:extLst>
            <a:ext uri="{FF2B5EF4-FFF2-40B4-BE49-F238E27FC236}">
              <a16:creationId xmlns:a16="http://schemas.microsoft.com/office/drawing/2014/main" id="{89B76A2D-B0A8-4D40-9EB4-ED048FCDB32A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152400</xdr:rowOff>
    </xdr:from>
    <xdr:ext cx="518160" cy="548640"/>
    <xdr:sp macro="" textlink="">
      <xdr:nvSpPr>
        <xdr:cNvPr id="190" name="AutoShape 2">
          <a:extLst>
            <a:ext uri="{FF2B5EF4-FFF2-40B4-BE49-F238E27FC236}">
              <a16:creationId xmlns:a16="http://schemas.microsoft.com/office/drawing/2014/main" id="{A35129FB-78DF-438B-99EB-AEFDE7C8534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213360</xdr:rowOff>
    </xdr:from>
    <xdr:ext cx="518160" cy="548640"/>
    <xdr:sp macro="" textlink="">
      <xdr:nvSpPr>
        <xdr:cNvPr id="191" name="AutoShape 2">
          <a:extLst>
            <a:ext uri="{FF2B5EF4-FFF2-40B4-BE49-F238E27FC236}">
              <a16:creationId xmlns:a16="http://schemas.microsoft.com/office/drawing/2014/main" id="{798C353B-DF4A-4F1C-AFF3-4F579B119728}"/>
            </a:ext>
          </a:extLst>
        </xdr:cNvPr>
        <xdr:cNvSpPr>
          <a:spLocks noChangeAspect="1" noChangeArrowheads="1"/>
        </xdr:cNvSpPr>
      </xdr:nvSpPr>
      <xdr:spPr bwMode="auto">
        <a:xfrm>
          <a:off x="380238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152400</xdr:rowOff>
    </xdr:from>
    <xdr:ext cx="518160" cy="548640"/>
    <xdr:sp macro="" textlink="">
      <xdr:nvSpPr>
        <xdr:cNvPr id="192" name="AutoShape 2">
          <a:extLst>
            <a:ext uri="{FF2B5EF4-FFF2-40B4-BE49-F238E27FC236}">
              <a16:creationId xmlns:a16="http://schemas.microsoft.com/office/drawing/2014/main" id="{8A96196F-F8BD-42CD-A4A2-FBB87D2E0CA7}"/>
            </a:ext>
          </a:extLst>
        </xdr:cNvPr>
        <xdr:cNvSpPr>
          <a:spLocks noChangeAspect="1" noChangeArrowheads="1"/>
        </xdr:cNvSpPr>
      </xdr:nvSpPr>
      <xdr:spPr bwMode="auto">
        <a:xfrm>
          <a:off x="380238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213360</xdr:rowOff>
    </xdr:from>
    <xdr:ext cx="518160" cy="548640"/>
    <xdr:sp macro="" textlink="">
      <xdr:nvSpPr>
        <xdr:cNvPr id="193" name="AutoShape 2">
          <a:extLst>
            <a:ext uri="{FF2B5EF4-FFF2-40B4-BE49-F238E27FC236}">
              <a16:creationId xmlns:a16="http://schemas.microsoft.com/office/drawing/2014/main" id="{E5D411A5-65DA-4E90-ACB6-65B89C180636}"/>
            </a:ext>
          </a:extLst>
        </xdr:cNvPr>
        <xdr:cNvSpPr>
          <a:spLocks noChangeAspect="1" noChangeArrowheads="1"/>
        </xdr:cNvSpPr>
      </xdr:nvSpPr>
      <xdr:spPr bwMode="auto">
        <a:xfrm>
          <a:off x="688848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152400</xdr:rowOff>
    </xdr:from>
    <xdr:ext cx="518160" cy="548640"/>
    <xdr:sp macro="" textlink="">
      <xdr:nvSpPr>
        <xdr:cNvPr id="194" name="AutoShape 2">
          <a:extLst>
            <a:ext uri="{FF2B5EF4-FFF2-40B4-BE49-F238E27FC236}">
              <a16:creationId xmlns:a16="http://schemas.microsoft.com/office/drawing/2014/main" id="{24D9925C-86E2-4CBC-A750-E17BC7A888D1}"/>
            </a:ext>
          </a:extLst>
        </xdr:cNvPr>
        <xdr:cNvSpPr>
          <a:spLocks noChangeAspect="1" noChangeArrowheads="1"/>
        </xdr:cNvSpPr>
      </xdr:nvSpPr>
      <xdr:spPr bwMode="auto">
        <a:xfrm>
          <a:off x="688848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152400</xdr:rowOff>
    </xdr:from>
    <xdr:ext cx="518160" cy="548640"/>
    <xdr:sp macro="" textlink="">
      <xdr:nvSpPr>
        <xdr:cNvPr id="195" name="AutoShape 2">
          <a:extLst>
            <a:ext uri="{FF2B5EF4-FFF2-40B4-BE49-F238E27FC236}">
              <a16:creationId xmlns:a16="http://schemas.microsoft.com/office/drawing/2014/main" id="{08A9CB5C-6759-41C5-A852-49659D714776}"/>
            </a:ext>
          </a:extLst>
        </xdr:cNvPr>
        <xdr:cNvSpPr>
          <a:spLocks noChangeAspect="1" noChangeArrowheads="1"/>
        </xdr:cNvSpPr>
      </xdr:nvSpPr>
      <xdr:spPr bwMode="auto">
        <a:xfrm>
          <a:off x="6888480" y="284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213360</xdr:rowOff>
    </xdr:from>
    <xdr:ext cx="518160" cy="548640"/>
    <xdr:sp macro="" textlink="">
      <xdr:nvSpPr>
        <xdr:cNvPr id="196" name="AutoShape 2">
          <a:extLst>
            <a:ext uri="{FF2B5EF4-FFF2-40B4-BE49-F238E27FC236}">
              <a16:creationId xmlns:a16="http://schemas.microsoft.com/office/drawing/2014/main" id="{1C4820C3-2538-4319-B608-FA00A301D502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152400</xdr:rowOff>
    </xdr:from>
    <xdr:ext cx="518160" cy="548640"/>
    <xdr:sp macro="" textlink="">
      <xdr:nvSpPr>
        <xdr:cNvPr id="197" name="AutoShape 2">
          <a:extLst>
            <a:ext uri="{FF2B5EF4-FFF2-40B4-BE49-F238E27FC236}">
              <a16:creationId xmlns:a16="http://schemas.microsoft.com/office/drawing/2014/main" id="{7BACB138-8271-47D6-8C6A-8CCE50D386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213360</xdr:rowOff>
    </xdr:from>
    <xdr:ext cx="518160" cy="548640"/>
    <xdr:sp macro="" textlink="">
      <xdr:nvSpPr>
        <xdr:cNvPr id="198" name="AutoShape 2">
          <a:extLst>
            <a:ext uri="{FF2B5EF4-FFF2-40B4-BE49-F238E27FC236}">
              <a16:creationId xmlns:a16="http://schemas.microsoft.com/office/drawing/2014/main" id="{19F043C8-852D-4C6F-A1F3-6C829C965F72}"/>
            </a:ext>
          </a:extLst>
        </xdr:cNvPr>
        <xdr:cNvSpPr>
          <a:spLocks noChangeAspect="1" noChangeArrowheads="1"/>
        </xdr:cNvSpPr>
      </xdr:nvSpPr>
      <xdr:spPr bwMode="auto">
        <a:xfrm>
          <a:off x="380238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152400</xdr:rowOff>
    </xdr:from>
    <xdr:ext cx="518160" cy="548640"/>
    <xdr:sp macro="" textlink="">
      <xdr:nvSpPr>
        <xdr:cNvPr id="199" name="AutoShape 2">
          <a:extLst>
            <a:ext uri="{FF2B5EF4-FFF2-40B4-BE49-F238E27FC236}">
              <a16:creationId xmlns:a16="http://schemas.microsoft.com/office/drawing/2014/main" id="{F8C6A8B9-1BAD-4243-BC6E-5A3347352BFA}"/>
            </a:ext>
          </a:extLst>
        </xdr:cNvPr>
        <xdr:cNvSpPr>
          <a:spLocks noChangeAspect="1" noChangeArrowheads="1"/>
        </xdr:cNvSpPr>
      </xdr:nvSpPr>
      <xdr:spPr bwMode="auto">
        <a:xfrm>
          <a:off x="380238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213360</xdr:rowOff>
    </xdr:from>
    <xdr:ext cx="518160" cy="548640"/>
    <xdr:sp macro="" textlink="">
      <xdr:nvSpPr>
        <xdr:cNvPr id="200" name="AutoShape 2">
          <a:extLst>
            <a:ext uri="{FF2B5EF4-FFF2-40B4-BE49-F238E27FC236}">
              <a16:creationId xmlns:a16="http://schemas.microsoft.com/office/drawing/2014/main" id="{0416954D-4480-4942-8D2E-AC9BFAE3D65E}"/>
            </a:ext>
          </a:extLst>
        </xdr:cNvPr>
        <xdr:cNvSpPr>
          <a:spLocks noChangeAspect="1" noChangeArrowheads="1"/>
        </xdr:cNvSpPr>
      </xdr:nvSpPr>
      <xdr:spPr bwMode="auto">
        <a:xfrm>
          <a:off x="688848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152400</xdr:rowOff>
    </xdr:from>
    <xdr:ext cx="518160" cy="548640"/>
    <xdr:sp macro="" textlink="">
      <xdr:nvSpPr>
        <xdr:cNvPr id="201" name="AutoShape 2">
          <a:extLst>
            <a:ext uri="{FF2B5EF4-FFF2-40B4-BE49-F238E27FC236}">
              <a16:creationId xmlns:a16="http://schemas.microsoft.com/office/drawing/2014/main" id="{35706930-7055-4D2D-A186-6877970F62DA}"/>
            </a:ext>
          </a:extLst>
        </xdr:cNvPr>
        <xdr:cNvSpPr>
          <a:spLocks noChangeAspect="1" noChangeArrowheads="1"/>
        </xdr:cNvSpPr>
      </xdr:nvSpPr>
      <xdr:spPr bwMode="auto">
        <a:xfrm>
          <a:off x="688848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213360</xdr:rowOff>
    </xdr:from>
    <xdr:ext cx="518160" cy="548640"/>
    <xdr:sp macro="" textlink="">
      <xdr:nvSpPr>
        <xdr:cNvPr id="202" name="AutoShape 2">
          <a:extLst>
            <a:ext uri="{FF2B5EF4-FFF2-40B4-BE49-F238E27FC236}">
              <a16:creationId xmlns:a16="http://schemas.microsoft.com/office/drawing/2014/main" id="{896F46D7-0F10-4951-A350-3E2CBC2E4CAA}"/>
            </a:ext>
          </a:extLst>
        </xdr:cNvPr>
        <xdr:cNvSpPr>
          <a:spLocks noChangeAspect="1" noChangeArrowheads="1"/>
        </xdr:cNvSpPr>
      </xdr:nvSpPr>
      <xdr:spPr bwMode="auto">
        <a:xfrm>
          <a:off x="688848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152400</xdr:rowOff>
    </xdr:from>
    <xdr:ext cx="518160" cy="548640"/>
    <xdr:sp macro="" textlink="">
      <xdr:nvSpPr>
        <xdr:cNvPr id="203" name="AutoShape 2">
          <a:extLst>
            <a:ext uri="{FF2B5EF4-FFF2-40B4-BE49-F238E27FC236}">
              <a16:creationId xmlns:a16="http://schemas.microsoft.com/office/drawing/2014/main" id="{B7D87404-FEEA-4153-9D67-4187D87B8B1A}"/>
            </a:ext>
          </a:extLst>
        </xdr:cNvPr>
        <xdr:cNvSpPr>
          <a:spLocks noChangeAspect="1" noChangeArrowheads="1"/>
        </xdr:cNvSpPr>
      </xdr:nvSpPr>
      <xdr:spPr bwMode="auto">
        <a:xfrm>
          <a:off x="688848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213360</xdr:rowOff>
    </xdr:from>
    <xdr:ext cx="518160" cy="548640"/>
    <xdr:sp macro="" textlink="">
      <xdr:nvSpPr>
        <xdr:cNvPr id="204" name="AutoShape 2">
          <a:extLst>
            <a:ext uri="{FF2B5EF4-FFF2-40B4-BE49-F238E27FC236}">
              <a16:creationId xmlns:a16="http://schemas.microsoft.com/office/drawing/2014/main" id="{ACBC93A4-73CD-4FE6-9359-69871B43762E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152400</xdr:rowOff>
    </xdr:from>
    <xdr:ext cx="518160" cy="548640"/>
    <xdr:sp macro="" textlink="">
      <xdr:nvSpPr>
        <xdr:cNvPr id="205" name="AutoShape 2">
          <a:extLst>
            <a:ext uri="{FF2B5EF4-FFF2-40B4-BE49-F238E27FC236}">
              <a16:creationId xmlns:a16="http://schemas.microsoft.com/office/drawing/2014/main" id="{D257870D-ADD2-4B6E-AE8E-4CA5C386C1E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213360</xdr:rowOff>
    </xdr:from>
    <xdr:ext cx="518160" cy="548640"/>
    <xdr:sp macro="" textlink="">
      <xdr:nvSpPr>
        <xdr:cNvPr id="206" name="AutoShape 2">
          <a:extLst>
            <a:ext uri="{FF2B5EF4-FFF2-40B4-BE49-F238E27FC236}">
              <a16:creationId xmlns:a16="http://schemas.microsoft.com/office/drawing/2014/main" id="{44AD85ED-A0B4-4B13-8EE4-78747B095BFE}"/>
            </a:ext>
          </a:extLst>
        </xdr:cNvPr>
        <xdr:cNvSpPr>
          <a:spLocks noChangeAspect="1" noChangeArrowheads="1"/>
        </xdr:cNvSpPr>
      </xdr:nvSpPr>
      <xdr:spPr bwMode="auto">
        <a:xfrm>
          <a:off x="688848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152400</xdr:rowOff>
    </xdr:from>
    <xdr:ext cx="518160" cy="548640"/>
    <xdr:sp macro="" textlink="">
      <xdr:nvSpPr>
        <xdr:cNvPr id="207" name="AutoShape 2">
          <a:extLst>
            <a:ext uri="{FF2B5EF4-FFF2-40B4-BE49-F238E27FC236}">
              <a16:creationId xmlns:a16="http://schemas.microsoft.com/office/drawing/2014/main" id="{BF00BD05-E698-4A43-96A2-0982B1399E2F}"/>
            </a:ext>
          </a:extLst>
        </xdr:cNvPr>
        <xdr:cNvSpPr>
          <a:spLocks noChangeAspect="1" noChangeArrowheads="1"/>
        </xdr:cNvSpPr>
      </xdr:nvSpPr>
      <xdr:spPr bwMode="auto">
        <a:xfrm>
          <a:off x="688848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213360</xdr:rowOff>
    </xdr:from>
    <xdr:ext cx="518160" cy="548640"/>
    <xdr:sp macro="" textlink="">
      <xdr:nvSpPr>
        <xdr:cNvPr id="208" name="AutoShape 2">
          <a:extLst>
            <a:ext uri="{FF2B5EF4-FFF2-40B4-BE49-F238E27FC236}">
              <a16:creationId xmlns:a16="http://schemas.microsoft.com/office/drawing/2014/main" id="{B8995EAF-678A-4216-8478-1751A9262B1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152400</xdr:rowOff>
    </xdr:from>
    <xdr:ext cx="518160" cy="548640"/>
    <xdr:sp macro="" textlink="">
      <xdr:nvSpPr>
        <xdr:cNvPr id="209" name="AutoShape 2">
          <a:extLst>
            <a:ext uri="{FF2B5EF4-FFF2-40B4-BE49-F238E27FC236}">
              <a16:creationId xmlns:a16="http://schemas.microsoft.com/office/drawing/2014/main" id="{170FFD5C-1FF3-4029-9ECF-67CCA204D3B2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213360</xdr:rowOff>
    </xdr:from>
    <xdr:ext cx="518160" cy="548640"/>
    <xdr:sp macro="" textlink="">
      <xdr:nvSpPr>
        <xdr:cNvPr id="210" name="AutoShape 2">
          <a:extLst>
            <a:ext uri="{FF2B5EF4-FFF2-40B4-BE49-F238E27FC236}">
              <a16:creationId xmlns:a16="http://schemas.microsoft.com/office/drawing/2014/main" id="{43232123-EB4C-44FF-B55A-5E8775594E72}"/>
            </a:ext>
          </a:extLst>
        </xdr:cNvPr>
        <xdr:cNvSpPr>
          <a:spLocks noChangeAspect="1" noChangeArrowheads="1"/>
        </xdr:cNvSpPr>
      </xdr:nvSpPr>
      <xdr:spPr bwMode="auto">
        <a:xfrm>
          <a:off x="380238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152400</xdr:rowOff>
    </xdr:from>
    <xdr:ext cx="518160" cy="548640"/>
    <xdr:sp macro="" textlink="">
      <xdr:nvSpPr>
        <xdr:cNvPr id="211" name="AutoShape 2">
          <a:extLst>
            <a:ext uri="{FF2B5EF4-FFF2-40B4-BE49-F238E27FC236}">
              <a16:creationId xmlns:a16="http://schemas.microsoft.com/office/drawing/2014/main" id="{15FC654F-A43D-4089-997A-877718608DCA}"/>
            </a:ext>
          </a:extLst>
        </xdr:cNvPr>
        <xdr:cNvSpPr>
          <a:spLocks noChangeAspect="1" noChangeArrowheads="1"/>
        </xdr:cNvSpPr>
      </xdr:nvSpPr>
      <xdr:spPr bwMode="auto">
        <a:xfrm>
          <a:off x="380238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213360</xdr:rowOff>
    </xdr:from>
    <xdr:ext cx="518160" cy="548640"/>
    <xdr:sp macro="" textlink="">
      <xdr:nvSpPr>
        <xdr:cNvPr id="212" name="AutoShape 2">
          <a:extLst>
            <a:ext uri="{FF2B5EF4-FFF2-40B4-BE49-F238E27FC236}">
              <a16:creationId xmlns:a16="http://schemas.microsoft.com/office/drawing/2014/main" id="{69B39808-2E1D-4065-BEA6-A04D35DDD4E9}"/>
            </a:ext>
          </a:extLst>
        </xdr:cNvPr>
        <xdr:cNvSpPr>
          <a:spLocks noChangeAspect="1" noChangeArrowheads="1"/>
        </xdr:cNvSpPr>
      </xdr:nvSpPr>
      <xdr:spPr bwMode="auto">
        <a:xfrm>
          <a:off x="380238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152400</xdr:rowOff>
    </xdr:from>
    <xdr:ext cx="518160" cy="548640"/>
    <xdr:sp macro="" textlink="">
      <xdr:nvSpPr>
        <xdr:cNvPr id="213" name="AutoShape 2">
          <a:extLst>
            <a:ext uri="{FF2B5EF4-FFF2-40B4-BE49-F238E27FC236}">
              <a16:creationId xmlns:a16="http://schemas.microsoft.com/office/drawing/2014/main" id="{D6D551C8-13C7-4F8D-985C-756A7BF563E9}"/>
            </a:ext>
          </a:extLst>
        </xdr:cNvPr>
        <xdr:cNvSpPr>
          <a:spLocks noChangeAspect="1" noChangeArrowheads="1"/>
        </xdr:cNvSpPr>
      </xdr:nvSpPr>
      <xdr:spPr bwMode="auto">
        <a:xfrm>
          <a:off x="380238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213360</xdr:rowOff>
    </xdr:from>
    <xdr:ext cx="518160" cy="548640"/>
    <xdr:sp macro="" textlink="">
      <xdr:nvSpPr>
        <xdr:cNvPr id="214" name="AutoShape 2">
          <a:extLst>
            <a:ext uri="{FF2B5EF4-FFF2-40B4-BE49-F238E27FC236}">
              <a16:creationId xmlns:a16="http://schemas.microsoft.com/office/drawing/2014/main" id="{AF93506E-63E2-4768-9FB0-9C69A4C50A1F}"/>
            </a:ext>
          </a:extLst>
        </xdr:cNvPr>
        <xdr:cNvSpPr>
          <a:spLocks noChangeAspect="1" noChangeArrowheads="1"/>
        </xdr:cNvSpPr>
      </xdr:nvSpPr>
      <xdr:spPr bwMode="auto">
        <a:xfrm>
          <a:off x="688848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152400</xdr:rowOff>
    </xdr:from>
    <xdr:ext cx="518160" cy="548640"/>
    <xdr:sp macro="" textlink="">
      <xdr:nvSpPr>
        <xdr:cNvPr id="215" name="AutoShape 2">
          <a:extLst>
            <a:ext uri="{FF2B5EF4-FFF2-40B4-BE49-F238E27FC236}">
              <a16:creationId xmlns:a16="http://schemas.microsoft.com/office/drawing/2014/main" id="{0318F16B-63B4-4268-9A72-3938CB914C08}"/>
            </a:ext>
          </a:extLst>
        </xdr:cNvPr>
        <xdr:cNvSpPr>
          <a:spLocks noChangeAspect="1" noChangeArrowheads="1"/>
        </xdr:cNvSpPr>
      </xdr:nvSpPr>
      <xdr:spPr bwMode="auto">
        <a:xfrm>
          <a:off x="688848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22</xdr:row>
      <xdr:rowOff>190500</xdr:rowOff>
    </xdr:from>
    <xdr:ext cx="518160" cy="548640"/>
    <xdr:sp macro="" textlink="">
      <xdr:nvSpPr>
        <xdr:cNvPr id="216" name="AutoShape 2">
          <a:extLst>
            <a:ext uri="{FF2B5EF4-FFF2-40B4-BE49-F238E27FC236}">
              <a16:creationId xmlns:a16="http://schemas.microsoft.com/office/drawing/2014/main" id="{FC6CAFCD-622D-4764-938B-80F730F15327}"/>
            </a:ext>
          </a:extLst>
        </xdr:cNvPr>
        <xdr:cNvSpPr>
          <a:spLocks noChangeAspect="1" noChangeArrowheads="1"/>
        </xdr:cNvSpPr>
      </xdr:nvSpPr>
      <xdr:spPr bwMode="auto">
        <a:xfrm>
          <a:off x="9936480" y="5402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15240</xdr:colOff>
      <xdr:row>23</xdr:row>
      <xdr:rowOff>190500</xdr:rowOff>
    </xdr:from>
    <xdr:ext cx="518160" cy="548640"/>
    <xdr:sp macro="" textlink="">
      <xdr:nvSpPr>
        <xdr:cNvPr id="217" name="AutoShape 2">
          <a:extLst>
            <a:ext uri="{FF2B5EF4-FFF2-40B4-BE49-F238E27FC236}">
              <a16:creationId xmlns:a16="http://schemas.microsoft.com/office/drawing/2014/main" id="{EE9D0E9F-B470-4A39-9D9C-3A679271F59C}"/>
            </a:ext>
          </a:extLst>
        </xdr:cNvPr>
        <xdr:cNvSpPr>
          <a:spLocks noChangeAspect="1" noChangeArrowheads="1"/>
        </xdr:cNvSpPr>
      </xdr:nvSpPr>
      <xdr:spPr bwMode="auto">
        <a:xfrm>
          <a:off x="624840" y="5631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190500</xdr:rowOff>
    </xdr:from>
    <xdr:ext cx="518160" cy="548640"/>
    <xdr:sp macro="" textlink="">
      <xdr:nvSpPr>
        <xdr:cNvPr id="218" name="AutoShape 2">
          <a:extLst>
            <a:ext uri="{FF2B5EF4-FFF2-40B4-BE49-F238E27FC236}">
              <a16:creationId xmlns:a16="http://schemas.microsoft.com/office/drawing/2014/main" id="{7A4AC752-9807-49B2-B003-741229B0C188}"/>
            </a:ext>
          </a:extLst>
        </xdr:cNvPr>
        <xdr:cNvSpPr>
          <a:spLocks noChangeAspect="1" noChangeArrowheads="1"/>
        </xdr:cNvSpPr>
      </xdr:nvSpPr>
      <xdr:spPr bwMode="auto">
        <a:xfrm>
          <a:off x="3802380" y="5631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213360</xdr:rowOff>
    </xdr:from>
    <xdr:ext cx="518160" cy="548640"/>
    <xdr:sp macro="" textlink="">
      <xdr:nvSpPr>
        <xdr:cNvPr id="219" name="AutoShape 2">
          <a:extLst>
            <a:ext uri="{FF2B5EF4-FFF2-40B4-BE49-F238E27FC236}">
              <a16:creationId xmlns:a16="http://schemas.microsoft.com/office/drawing/2014/main" id="{1CC43B96-F9D3-4F44-AD58-92F10166108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152400</xdr:rowOff>
    </xdr:from>
    <xdr:ext cx="518160" cy="548640"/>
    <xdr:sp macro="" textlink="">
      <xdr:nvSpPr>
        <xdr:cNvPr id="220" name="AutoShape 2">
          <a:extLst>
            <a:ext uri="{FF2B5EF4-FFF2-40B4-BE49-F238E27FC236}">
              <a16:creationId xmlns:a16="http://schemas.microsoft.com/office/drawing/2014/main" id="{1E0DFA91-98FC-4108-B9B8-9199F0165C03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213360</xdr:rowOff>
    </xdr:from>
    <xdr:ext cx="518160" cy="548640"/>
    <xdr:sp macro="" textlink="">
      <xdr:nvSpPr>
        <xdr:cNvPr id="221" name="AutoShape 2">
          <a:extLst>
            <a:ext uri="{FF2B5EF4-FFF2-40B4-BE49-F238E27FC236}">
              <a16:creationId xmlns:a16="http://schemas.microsoft.com/office/drawing/2014/main" id="{EEA61C7A-DD5D-463C-B847-52C12B2DAF8A}"/>
            </a:ext>
          </a:extLst>
        </xdr:cNvPr>
        <xdr:cNvSpPr>
          <a:spLocks noChangeAspect="1" noChangeArrowheads="1"/>
        </xdr:cNvSpPr>
      </xdr:nvSpPr>
      <xdr:spPr bwMode="auto">
        <a:xfrm>
          <a:off x="380238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152400</xdr:rowOff>
    </xdr:from>
    <xdr:ext cx="518160" cy="548640"/>
    <xdr:sp macro="" textlink="">
      <xdr:nvSpPr>
        <xdr:cNvPr id="222" name="AutoShape 2">
          <a:extLst>
            <a:ext uri="{FF2B5EF4-FFF2-40B4-BE49-F238E27FC236}">
              <a16:creationId xmlns:a16="http://schemas.microsoft.com/office/drawing/2014/main" id="{CD9524FF-DA0A-4CFF-B403-DCCC07A0D86B}"/>
            </a:ext>
          </a:extLst>
        </xdr:cNvPr>
        <xdr:cNvSpPr>
          <a:spLocks noChangeAspect="1" noChangeArrowheads="1"/>
        </xdr:cNvSpPr>
      </xdr:nvSpPr>
      <xdr:spPr bwMode="auto">
        <a:xfrm>
          <a:off x="380238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213360</xdr:rowOff>
    </xdr:from>
    <xdr:ext cx="518160" cy="548640"/>
    <xdr:sp macro="" textlink="">
      <xdr:nvSpPr>
        <xdr:cNvPr id="223" name="AutoShape 2">
          <a:extLst>
            <a:ext uri="{FF2B5EF4-FFF2-40B4-BE49-F238E27FC236}">
              <a16:creationId xmlns:a16="http://schemas.microsoft.com/office/drawing/2014/main" id="{AE17A66B-7811-4489-BBBC-75D896B04000}"/>
            </a:ext>
          </a:extLst>
        </xdr:cNvPr>
        <xdr:cNvSpPr>
          <a:spLocks noChangeAspect="1" noChangeArrowheads="1"/>
        </xdr:cNvSpPr>
      </xdr:nvSpPr>
      <xdr:spPr bwMode="auto">
        <a:xfrm>
          <a:off x="688848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152400</xdr:rowOff>
    </xdr:from>
    <xdr:ext cx="518160" cy="548640"/>
    <xdr:sp macro="" textlink="">
      <xdr:nvSpPr>
        <xdr:cNvPr id="224" name="AutoShape 2">
          <a:extLst>
            <a:ext uri="{FF2B5EF4-FFF2-40B4-BE49-F238E27FC236}">
              <a16:creationId xmlns:a16="http://schemas.microsoft.com/office/drawing/2014/main" id="{1B8C0233-53D0-4175-A0A6-A6CB11E6C3D9}"/>
            </a:ext>
          </a:extLst>
        </xdr:cNvPr>
        <xdr:cNvSpPr>
          <a:spLocks noChangeAspect="1" noChangeArrowheads="1"/>
        </xdr:cNvSpPr>
      </xdr:nvSpPr>
      <xdr:spPr bwMode="auto">
        <a:xfrm>
          <a:off x="688848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213360</xdr:rowOff>
    </xdr:from>
    <xdr:ext cx="518160" cy="548640"/>
    <xdr:sp macro="" textlink="">
      <xdr:nvSpPr>
        <xdr:cNvPr id="225" name="AutoShape 2">
          <a:extLst>
            <a:ext uri="{FF2B5EF4-FFF2-40B4-BE49-F238E27FC236}">
              <a16:creationId xmlns:a16="http://schemas.microsoft.com/office/drawing/2014/main" id="{88125BB5-49F7-4EEF-9130-9FF904BCA6B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152400</xdr:rowOff>
    </xdr:from>
    <xdr:ext cx="518160" cy="548640"/>
    <xdr:sp macro="" textlink="">
      <xdr:nvSpPr>
        <xdr:cNvPr id="226" name="AutoShape 2">
          <a:extLst>
            <a:ext uri="{FF2B5EF4-FFF2-40B4-BE49-F238E27FC236}">
              <a16:creationId xmlns:a16="http://schemas.microsoft.com/office/drawing/2014/main" id="{29B1F762-DA9D-4490-83E4-B8AFC0453F33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213360</xdr:rowOff>
    </xdr:from>
    <xdr:ext cx="518160" cy="548640"/>
    <xdr:sp macro="" textlink="">
      <xdr:nvSpPr>
        <xdr:cNvPr id="227" name="AutoShape 2">
          <a:extLst>
            <a:ext uri="{FF2B5EF4-FFF2-40B4-BE49-F238E27FC236}">
              <a16:creationId xmlns:a16="http://schemas.microsoft.com/office/drawing/2014/main" id="{95F562D7-5614-4AEA-BBCE-DBF2314EC42B}"/>
            </a:ext>
          </a:extLst>
        </xdr:cNvPr>
        <xdr:cNvSpPr>
          <a:spLocks noChangeAspect="1" noChangeArrowheads="1"/>
        </xdr:cNvSpPr>
      </xdr:nvSpPr>
      <xdr:spPr bwMode="auto">
        <a:xfrm>
          <a:off x="380238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152400</xdr:rowOff>
    </xdr:from>
    <xdr:ext cx="518160" cy="548640"/>
    <xdr:sp macro="" textlink="">
      <xdr:nvSpPr>
        <xdr:cNvPr id="228" name="AutoShape 2">
          <a:extLst>
            <a:ext uri="{FF2B5EF4-FFF2-40B4-BE49-F238E27FC236}">
              <a16:creationId xmlns:a16="http://schemas.microsoft.com/office/drawing/2014/main" id="{89D4EB0C-22F3-4C9C-AAC9-6D867B3ED12C}"/>
            </a:ext>
          </a:extLst>
        </xdr:cNvPr>
        <xdr:cNvSpPr>
          <a:spLocks noChangeAspect="1" noChangeArrowheads="1"/>
        </xdr:cNvSpPr>
      </xdr:nvSpPr>
      <xdr:spPr bwMode="auto">
        <a:xfrm>
          <a:off x="380238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190500</xdr:rowOff>
    </xdr:from>
    <xdr:ext cx="518160" cy="548640"/>
    <xdr:sp macro="" textlink="">
      <xdr:nvSpPr>
        <xdr:cNvPr id="229" name="AutoShape 2">
          <a:extLst>
            <a:ext uri="{FF2B5EF4-FFF2-40B4-BE49-F238E27FC236}">
              <a16:creationId xmlns:a16="http://schemas.microsoft.com/office/drawing/2014/main" id="{2E834E7B-BB6C-4F4E-B4CD-20D6F2235C87}"/>
            </a:ext>
          </a:extLst>
        </xdr:cNvPr>
        <xdr:cNvSpPr>
          <a:spLocks noChangeAspect="1" noChangeArrowheads="1"/>
        </xdr:cNvSpPr>
      </xdr:nvSpPr>
      <xdr:spPr bwMode="auto">
        <a:xfrm>
          <a:off x="609600" y="5631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190500</xdr:rowOff>
    </xdr:from>
    <xdr:ext cx="518160" cy="548640"/>
    <xdr:sp macro="" textlink="">
      <xdr:nvSpPr>
        <xdr:cNvPr id="230" name="AutoShape 2">
          <a:extLst>
            <a:ext uri="{FF2B5EF4-FFF2-40B4-BE49-F238E27FC236}">
              <a16:creationId xmlns:a16="http://schemas.microsoft.com/office/drawing/2014/main" id="{54088625-D5D0-4644-93D4-6672FCF2CE35}"/>
            </a:ext>
          </a:extLst>
        </xdr:cNvPr>
        <xdr:cNvSpPr>
          <a:spLocks noChangeAspect="1" noChangeArrowheads="1"/>
        </xdr:cNvSpPr>
      </xdr:nvSpPr>
      <xdr:spPr bwMode="auto">
        <a:xfrm>
          <a:off x="3802380" y="5402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22</xdr:row>
      <xdr:rowOff>190500</xdr:rowOff>
    </xdr:from>
    <xdr:ext cx="518160" cy="548640"/>
    <xdr:sp macro="" textlink="">
      <xdr:nvSpPr>
        <xdr:cNvPr id="231" name="AutoShape 2">
          <a:extLst>
            <a:ext uri="{FF2B5EF4-FFF2-40B4-BE49-F238E27FC236}">
              <a16:creationId xmlns:a16="http://schemas.microsoft.com/office/drawing/2014/main" id="{5EC67FF4-B9A6-43E4-AB53-51CDD6615A26}"/>
            </a:ext>
          </a:extLst>
        </xdr:cNvPr>
        <xdr:cNvSpPr>
          <a:spLocks noChangeAspect="1" noChangeArrowheads="1"/>
        </xdr:cNvSpPr>
      </xdr:nvSpPr>
      <xdr:spPr bwMode="auto">
        <a:xfrm>
          <a:off x="6888480" y="5402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190500</xdr:rowOff>
    </xdr:from>
    <xdr:ext cx="518160" cy="548640"/>
    <xdr:sp macro="" textlink="">
      <xdr:nvSpPr>
        <xdr:cNvPr id="232" name="AutoShape 2">
          <a:extLst>
            <a:ext uri="{FF2B5EF4-FFF2-40B4-BE49-F238E27FC236}">
              <a16:creationId xmlns:a16="http://schemas.microsoft.com/office/drawing/2014/main" id="{F96CBC02-3379-4060-9CED-477BE1A706F8}"/>
            </a:ext>
          </a:extLst>
        </xdr:cNvPr>
        <xdr:cNvSpPr>
          <a:spLocks noChangeAspect="1" noChangeArrowheads="1"/>
        </xdr:cNvSpPr>
      </xdr:nvSpPr>
      <xdr:spPr bwMode="auto">
        <a:xfrm>
          <a:off x="609600" y="5402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190500</xdr:rowOff>
    </xdr:from>
    <xdr:ext cx="518160" cy="548640"/>
    <xdr:sp macro="" textlink="">
      <xdr:nvSpPr>
        <xdr:cNvPr id="233" name="AutoShape 2">
          <a:extLst>
            <a:ext uri="{FF2B5EF4-FFF2-40B4-BE49-F238E27FC236}">
              <a16:creationId xmlns:a16="http://schemas.microsoft.com/office/drawing/2014/main" id="{DE199881-9383-4B32-9D81-B0CD46AB1216}"/>
            </a:ext>
          </a:extLst>
        </xdr:cNvPr>
        <xdr:cNvSpPr>
          <a:spLocks noChangeAspect="1" noChangeArrowheads="1"/>
        </xdr:cNvSpPr>
      </xdr:nvSpPr>
      <xdr:spPr bwMode="auto">
        <a:xfrm>
          <a:off x="3802380" y="5402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213360</xdr:rowOff>
    </xdr:from>
    <xdr:ext cx="518160" cy="548640"/>
    <xdr:sp macro="" textlink="">
      <xdr:nvSpPr>
        <xdr:cNvPr id="234" name="AutoShape 2">
          <a:extLst>
            <a:ext uri="{FF2B5EF4-FFF2-40B4-BE49-F238E27FC236}">
              <a16:creationId xmlns:a16="http://schemas.microsoft.com/office/drawing/2014/main" id="{06CDBECE-5072-452A-9135-21E3DB55207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152400</xdr:rowOff>
    </xdr:from>
    <xdr:ext cx="518160" cy="548640"/>
    <xdr:sp macro="" textlink="">
      <xdr:nvSpPr>
        <xdr:cNvPr id="235" name="AutoShape 2">
          <a:extLst>
            <a:ext uri="{FF2B5EF4-FFF2-40B4-BE49-F238E27FC236}">
              <a16:creationId xmlns:a16="http://schemas.microsoft.com/office/drawing/2014/main" id="{75BD2095-93FE-4A29-9C63-2393BAAB35EC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213360</xdr:rowOff>
    </xdr:from>
    <xdr:ext cx="518160" cy="548640"/>
    <xdr:sp macro="" textlink="">
      <xdr:nvSpPr>
        <xdr:cNvPr id="236" name="AutoShape 2">
          <a:extLst>
            <a:ext uri="{FF2B5EF4-FFF2-40B4-BE49-F238E27FC236}">
              <a16:creationId xmlns:a16="http://schemas.microsoft.com/office/drawing/2014/main" id="{79BD0D85-4489-4A71-8AFB-5F01245E33ED}"/>
            </a:ext>
          </a:extLst>
        </xdr:cNvPr>
        <xdr:cNvSpPr>
          <a:spLocks noChangeAspect="1" noChangeArrowheads="1"/>
        </xdr:cNvSpPr>
      </xdr:nvSpPr>
      <xdr:spPr bwMode="auto">
        <a:xfrm>
          <a:off x="380238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152400</xdr:rowOff>
    </xdr:from>
    <xdr:ext cx="518160" cy="548640"/>
    <xdr:sp macro="" textlink="">
      <xdr:nvSpPr>
        <xdr:cNvPr id="237" name="AutoShape 2">
          <a:extLst>
            <a:ext uri="{FF2B5EF4-FFF2-40B4-BE49-F238E27FC236}">
              <a16:creationId xmlns:a16="http://schemas.microsoft.com/office/drawing/2014/main" id="{57582A75-AEC6-444D-A493-89D07AF22FA8}"/>
            </a:ext>
          </a:extLst>
        </xdr:cNvPr>
        <xdr:cNvSpPr>
          <a:spLocks noChangeAspect="1" noChangeArrowheads="1"/>
        </xdr:cNvSpPr>
      </xdr:nvSpPr>
      <xdr:spPr bwMode="auto">
        <a:xfrm>
          <a:off x="380238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213360</xdr:rowOff>
    </xdr:from>
    <xdr:ext cx="518160" cy="548640"/>
    <xdr:sp macro="" textlink="">
      <xdr:nvSpPr>
        <xdr:cNvPr id="238" name="AutoShape 2">
          <a:extLst>
            <a:ext uri="{FF2B5EF4-FFF2-40B4-BE49-F238E27FC236}">
              <a16:creationId xmlns:a16="http://schemas.microsoft.com/office/drawing/2014/main" id="{4C9FA63A-B3B3-4D4E-B43D-A365C01CABAC}"/>
            </a:ext>
          </a:extLst>
        </xdr:cNvPr>
        <xdr:cNvSpPr>
          <a:spLocks noChangeAspect="1" noChangeArrowheads="1"/>
        </xdr:cNvSpPr>
      </xdr:nvSpPr>
      <xdr:spPr bwMode="auto">
        <a:xfrm>
          <a:off x="688848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152400</xdr:rowOff>
    </xdr:from>
    <xdr:ext cx="518160" cy="548640"/>
    <xdr:sp macro="" textlink="">
      <xdr:nvSpPr>
        <xdr:cNvPr id="239" name="AutoShape 2">
          <a:extLst>
            <a:ext uri="{FF2B5EF4-FFF2-40B4-BE49-F238E27FC236}">
              <a16:creationId xmlns:a16="http://schemas.microsoft.com/office/drawing/2014/main" id="{668FB652-9D6A-441C-82D8-F2AF617A2F6C}"/>
            </a:ext>
          </a:extLst>
        </xdr:cNvPr>
        <xdr:cNvSpPr>
          <a:spLocks noChangeAspect="1" noChangeArrowheads="1"/>
        </xdr:cNvSpPr>
      </xdr:nvSpPr>
      <xdr:spPr bwMode="auto">
        <a:xfrm>
          <a:off x="688848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152400</xdr:rowOff>
    </xdr:from>
    <xdr:ext cx="518160" cy="548640"/>
    <xdr:sp macro="" textlink="">
      <xdr:nvSpPr>
        <xdr:cNvPr id="240" name="AutoShape 2">
          <a:extLst>
            <a:ext uri="{FF2B5EF4-FFF2-40B4-BE49-F238E27FC236}">
              <a16:creationId xmlns:a16="http://schemas.microsoft.com/office/drawing/2014/main" id="{28A0155A-5A80-41A4-BBD7-AE3F8306E38D}"/>
            </a:ext>
          </a:extLst>
        </xdr:cNvPr>
        <xdr:cNvSpPr>
          <a:spLocks noChangeAspect="1" noChangeArrowheads="1"/>
        </xdr:cNvSpPr>
      </xdr:nvSpPr>
      <xdr:spPr bwMode="auto">
        <a:xfrm>
          <a:off x="993648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213360</xdr:rowOff>
    </xdr:from>
    <xdr:ext cx="518160" cy="548640"/>
    <xdr:sp macro="" textlink="">
      <xdr:nvSpPr>
        <xdr:cNvPr id="241" name="AutoShape 2">
          <a:extLst>
            <a:ext uri="{FF2B5EF4-FFF2-40B4-BE49-F238E27FC236}">
              <a16:creationId xmlns:a16="http://schemas.microsoft.com/office/drawing/2014/main" id="{39803D63-4501-4DF3-A8E6-48F1ADCB116A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152400</xdr:rowOff>
    </xdr:from>
    <xdr:ext cx="518160" cy="548640"/>
    <xdr:sp macro="" textlink="">
      <xdr:nvSpPr>
        <xdr:cNvPr id="242" name="AutoShape 2">
          <a:extLst>
            <a:ext uri="{FF2B5EF4-FFF2-40B4-BE49-F238E27FC236}">
              <a16:creationId xmlns:a16="http://schemas.microsoft.com/office/drawing/2014/main" id="{E05311C0-1BAF-4BF0-8DF7-CD26BF4FAAF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152400</xdr:rowOff>
    </xdr:from>
    <xdr:ext cx="518160" cy="548640"/>
    <xdr:sp macro="" textlink="">
      <xdr:nvSpPr>
        <xdr:cNvPr id="243" name="AutoShape 2">
          <a:extLst>
            <a:ext uri="{FF2B5EF4-FFF2-40B4-BE49-F238E27FC236}">
              <a16:creationId xmlns:a16="http://schemas.microsoft.com/office/drawing/2014/main" id="{BC3AE2F2-6221-47C9-8ED6-B0F39529D2FE}"/>
            </a:ext>
          </a:extLst>
        </xdr:cNvPr>
        <xdr:cNvSpPr>
          <a:spLocks noChangeAspect="1" noChangeArrowheads="1"/>
        </xdr:cNvSpPr>
      </xdr:nvSpPr>
      <xdr:spPr bwMode="auto">
        <a:xfrm>
          <a:off x="88392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190500</xdr:rowOff>
    </xdr:from>
    <xdr:ext cx="518160" cy="548640"/>
    <xdr:sp macro="" textlink="">
      <xdr:nvSpPr>
        <xdr:cNvPr id="244" name="AutoShape 2">
          <a:extLst>
            <a:ext uri="{FF2B5EF4-FFF2-40B4-BE49-F238E27FC236}">
              <a16:creationId xmlns:a16="http://schemas.microsoft.com/office/drawing/2014/main" id="{79EA2C93-9C57-43F7-AAD5-DD21B17943A1}"/>
            </a:ext>
          </a:extLst>
        </xdr:cNvPr>
        <xdr:cNvSpPr>
          <a:spLocks noChangeAspect="1" noChangeArrowheads="1"/>
        </xdr:cNvSpPr>
      </xdr:nvSpPr>
      <xdr:spPr bwMode="auto">
        <a:xfrm>
          <a:off x="609600" y="5402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190500</xdr:rowOff>
    </xdr:from>
    <xdr:ext cx="518160" cy="548640"/>
    <xdr:sp macro="" textlink="">
      <xdr:nvSpPr>
        <xdr:cNvPr id="245" name="AutoShape 2">
          <a:extLst>
            <a:ext uri="{FF2B5EF4-FFF2-40B4-BE49-F238E27FC236}">
              <a16:creationId xmlns:a16="http://schemas.microsoft.com/office/drawing/2014/main" id="{44B05001-F730-4CDF-8709-66FFDA5304B1}"/>
            </a:ext>
          </a:extLst>
        </xdr:cNvPr>
        <xdr:cNvSpPr>
          <a:spLocks noChangeAspect="1" noChangeArrowheads="1"/>
        </xdr:cNvSpPr>
      </xdr:nvSpPr>
      <xdr:spPr bwMode="auto">
        <a:xfrm>
          <a:off x="3802380" y="5402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22</xdr:row>
      <xdr:rowOff>190500</xdr:rowOff>
    </xdr:from>
    <xdr:ext cx="518160" cy="548640"/>
    <xdr:sp macro="" textlink="">
      <xdr:nvSpPr>
        <xdr:cNvPr id="246" name="AutoShape 2">
          <a:extLst>
            <a:ext uri="{FF2B5EF4-FFF2-40B4-BE49-F238E27FC236}">
              <a16:creationId xmlns:a16="http://schemas.microsoft.com/office/drawing/2014/main" id="{680E49C6-9CDD-417A-B231-00E05D381160}"/>
            </a:ext>
          </a:extLst>
        </xdr:cNvPr>
        <xdr:cNvSpPr>
          <a:spLocks noChangeAspect="1" noChangeArrowheads="1"/>
        </xdr:cNvSpPr>
      </xdr:nvSpPr>
      <xdr:spPr bwMode="auto">
        <a:xfrm>
          <a:off x="6888480" y="5402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23</xdr:row>
      <xdr:rowOff>190500</xdr:rowOff>
    </xdr:from>
    <xdr:ext cx="518160" cy="548640"/>
    <xdr:sp macro="" textlink="">
      <xdr:nvSpPr>
        <xdr:cNvPr id="247" name="AutoShape 2">
          <a:extLst>
            <a:ext uri="{FF2B5EF4-FFF2-40B4-BE49-F238E27FC236}">
              <a16:creationId xmlns:a16="http://schemas.microsoft.com/office/drawing/2014/main" id="{D0E8B983-665A-4F52-BAC7-1514FDB3CB06}"/>
            </a:ext>
          </a:extLst>
        </xdr:cNvPr>
        <xdr:cNvSpPr>
          <a:spLocks noChangeAspect="1" noChangeArrowheads="1"/>
        </xdr:cNvSpPr>
      </xdr:nvSpPr>
      <xdr:spPr bwMode="auto">
        <a:xfrm>
          <a:off x="9936480" y="5631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190500</xdr:rowOff>
    </xdr:from>
    <xdr:ext cx="518160" cy="548640"/>
    <xdr:sp macro="" textlink="">
      <xdr:nvSpPr>
        <xdr:cNvPr id="248" name="AutoShape 2">
          <a:extLst>
            <a:ext uri="{FF2B5EF4-FFF2-40B4-BE49-F238E27FC236}">
              <a16:creationId xmlns:a16="http://schemas.microsoft.com/office/drawing/2014/main" id="{29CAB3B0-2150-4F9C-9A79-160360517B78}"/>
            </a:ext>
          </a:extLst>
        </xdr:cNvPr>
        <xdr:cNvSpPr>
          <a:spLocks noChangeAspect="1" noChangeArrowheads="1"/>
        </xdr:cNvSpPr>
      </xdr:nvSpPr>
      <xdr:spPr bwMode="auto">
        <a:xfrm>
          <a:off x="609600" y="5402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15240</xdr:colOff>
      <xdr:row>23</xdr:row>
      <xdr:rowOff>190500</xdr:rowOff>
    </xdr:from>
    <xdr:ext cx="518160" cy="548640"/>
    <xdr:sp macro="" textlink="">
      <xdr:nvSpPr>
        <xdr:cNvPr id="249" name="AutoShape 2">
          <a:extLst>
            <a:ext uri="{FF2B5EF4-FFF2-40B4-BE49-F238E27FC236}">
              <a16:creationId xmlns:a16="http://schemas.microsoft.com/office/drawing/2014/main" id="{5E084B23-3B5A-4ED3-A513-0F1DFE0FFA95}"/>
            </a:ext>
          </a:extLst>
        </xdr:cNvPr>
        <xdr:cNvSpPr>
          <a:spLocks noChangeAspect="1" noChangeArrowheads="1"/>
        </xdr:cNvSpPr>
      </xdr:nvSpPr>
      <xdr:spPr bwMode="auto">
        <a:xfrm>
          <a:off x="624840" y="5631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190500</xdr:rowOff>
    </xdr:from>
    <xdr:ext cx="518160" cy="548640"/>
    <xdr:sp macro="" textlink="">
      <xdr:nvSpPr>
        <xdr:cNvPr id="250" name="AutoShape 2">
          <a:extLst>
            <a:ext uri="{FF2B5EF4-FFF2-40B4-BE49-F238E27FC236}">
              <a16:creationId xmlns:a16="http://schemas.microsoft.com/office/drawing/2014/main" id="{F7E3F567-1966-4C63-8D38-78BA8E41F485}"/>
            </a:ext>
          </a:extLst>
        </xdr:cNvPr>
        <xdr:cNvSpPr>
          <a:spLocks noChangeAspect="1" noChangeArrowheads="1"/>
        </xdr:cNvSpPr>
      </xdr:nvSpPr>
      <xdr:spPr bwMode="auto">
        <a:xfrm>
          <a:off x="3802380" y="5402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190500</xdr:rowOff>
    </xdr:from>
    <xdr:ext cx="518160" cy="548640"/>
    <xdr:sp macro="" textlink="">
      <xdr:nvSpPr>
        <xdr:cNvPr id="251" name="AutoShape 2">
          <a:extLst>
            <a:ext uri="{FF2B5EF4-FFF2-40B4-BE49-F238E27FC236}">
              <a16:creationId xmlns:a16="http://schemas.microsoft.com/office/drawing/2014/main" id="{D0239E44-13F0-4207-ACE2-D59DBFBF59D9}"/>
            </a:ext>
          </a:extLst>
        </xdr:cNvPr>
        <xdr:cNvSpPr>
          <a:spLocks noChangeAspect="1" noChangeArrowheads="1"/>
        </xdr:cNvSpPr>
      </xdr:nvSpPr>
      <xdr:spPr bwMode="auto">
        <a:xfrm>
          <a:off x="3802380" y="5631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213360</xdr:rowOff>
    </xdr:from>
    <xdr:ext cx="518160" cy="548640"/>
    <xdr:sp macro="" textlink="">
      <xdr:nvSpPr>
        <xdr:cNvPr id="252" name="AutoShape 2">
          <a:extLst>
            <a:ext uri="{FF2B5EF4-FFF2-40B4-BE49-F238E27FC236}">
              <a16:creationId xmlns:a16="http://schemas.microsoft.com/office/drawing/2014/main" id="{4C10C544-8791-4A86-8245-7588F2B741B7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152400</xdr:rowOff>
    </xdr:from>
    <xdr:ext cx="518160" cy="548640"/>
    <xdr:sp macro="" textlink="">
      <xdr:nvSpPr>
        <xdr:cNvPr id="253" name="AutoShape 2">
          <a:extLst>
            <a:ext uri="{FF2B5EF4-FFF2-40B4-BE49-F238E27FC236}">
              <a16:creationId xmlns:a16="http://schemas.microsoft.com/office/drawing/2014/main" id="{3300BCAD-3F14-41D0-BF34-FDA6057795DD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152400</xdr:rowOff>
    </xdr:from>
    <xdr:ext cx="518160" cy="548640"/>
    <xdr:sp macro="" textlink="">
      <xdr:nvSpPr>
        <xdr:cNvPr id="254" name="AutoShape 2">
          <a:extLst>
            <a:ext uri="{FF2B5EF4-FFF2-40B4-BE49-F238E27FC236}">
              <a16:creationId xmlns:a16="http://schemas.microsoft.com/office/drawing/2014/main" id="{D3CFF6D0-F934-449B-8B91-6F211ACACEE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213360</xdr:rowOff>
    </xdr:from>
    <xdr:ext cx="518160" cy="548640"/>
    <xdr:sp macro="" textlink="">
      <xdr:nvSpPr>
        <xdr:cNvPr id="255" name="AutoShape 2">
          <a:extLst>
            <a:ext uri="{FF2B5EF4-FFF2-40B4-BE49-F238E27FC236}">
              <a16:creationId xmlns:a16="http://schemas.microsoft.com/office/drawing/2014/main" id="{865E9AA8-2F2C-4677-97BB-1C6C71AD196E}"/>
            </a:ext>
          </a:extLst>
        </xdr:cNvPr>
        <xdr:cNvSpPr>
          <a:spLocks noChangeAspect="1" noChangeArrowheads="1"/>
        </xdr:cNvSpPr>
      </xdr:nvSpPr>
      <xdr:spPr bwMode="auto">
        <a:xfrm>
          <a:off x="380238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152400</xdr:rowOff>
    </xdr:from>
    <xdr:ext cx="518160" cy="548640"/>
    <xdr:sp macro="" textlink="">
      <xdr:nvSpPr>
        <xdr:cNvPr id="256" name="AutoShape 2">
          <a:extLst>
            <a:ext uri="{FF2B5EF4-FFF2-40B4-BE49-F238E27FC236}">
              <a16:creationId xmlns:a16="http://schemas.microsoft.com/office/drawing/2014/main" id="{2F0647E2-E39B-4C0B-90C5-E53605219B49}"/>
            </a:ext>
          </a:extLst>
        </xdr:cNvPr>
        <xdr:cNvSpPr>
          <a:spLocks noChangeAspect="1" noChangeArrowheads="1"/>
        </xdr:cNvSpPr>
      </xdr:nvSpPr>
      <xdr:spPr bwMode="auto">
        <a:xfrm>
          <a:off x="380238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152400</xdr:rowOff>
    </xdr:from>
    <xdr:ext cx="518160" cy="548640"/>
    <xdr:sp macro="" textlink="">
      <xdr:nvSpPr>
        <xdr:cNvPr id="257" name="AutoShape 2">
          <a:extLst>
            <a:ext uri="{FF2B5EF4-FFF2-40B4-BE49-F238E27FC236}">
              <a16:creationId xmlns:a16="http://schemas.microsoft.com/office/drawing/2014/main" id="{62C36BFD-0970-4C17-BBFF-59420ED955BE}"/>
            </a:ext>
          </a:extLst>
        </xdr:cNvPr>
        <xdr:cNvSpPr>
          <a:spLocks noChangeAspect="1" noChangeArrowheads="1"/>
        </xdr:cNvSpPr>
      </xdr:nvSpPr>
      <xdr:spPr bwMode="auto">
        <a:xfrm>
          <a:off x="380238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213360</xdr:rowOff>
    </xdr:from>
    <xdr:ext cx="518160" cy="548640"/>
    <xdr:sp macro="" textlink="">
      <xdr:nvSpPr>
        <xdr:cNvPr id="258" name="AutoShape 2">
          <a:extLst>
            <a:ext uri="{FF2B5EF4-FFF2-40B4-BE49-F238E27FC236}">
              <a16:creationId xmlns:a16="http://schemas.microsoft.com/office/drawing/2014/main" id="{995D0E1A-97A7-41D1-982E-377F817AE28D}"/>
            </a:ext>
          </a:extLst>
        </xdr:cNvPr>
        <xdr:cNvSpPr>
          <a:spLocks noChangeAspect="1" noChangeArrowheads="1"/>
        </xdr:cNvSpPr>
      </xdr:nvSpPr>
      <xdr:spPr bwMode="auto">
        <a:xfrm>
          <a:off x="688848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152400</xdr:rowOff>
    </xdr:from>
    <xdr:ext cx="518160" cy="548640"/>
    <xdr:sp macro="" textlink="">
      <xdr:nvSpPr>
        <xdr:cNvPr id="259" name="AutoShape 2">
          <a:extLst>
            <a:ext uri="{FF2B5EF4-FFF2-40B4-BE49-F238E27FC236}">
              <a16:creationId xmlns:a16="http://schemas.microsoft.com/office/drawing/2014/main" id="{83F4F800-667D-4C18-8B4C-CB1179217C92}"/>
            </a:ext>
          </a:extLst>
        </xdr:cNvPr>
        <xdr:cNvSpPr>
          <a:spLocks noChangeAspect="1" noChangeArrowheads="1"/>
        </xdr:cNvSpPr>
      </xdr:nvSpPr>
      <xdr:spPr bwMode="auto">
        <a:xfrm>
          <a:off x="688848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152400</xdr:rowOff>
    </xdr:from>
    <xdr:ext cx="518160" cy="548640"/>
    <xdr:sp macro="" textlink="">
      <xdr:nvSpPr>
        <xdr:cNvPr id="260" name="AutoShape 2">
          <a:extLst>
            <a:ext uri="{FF2B5EF4-FFF2-40B4-BE49-F238E27FC236}">
              <a16:creationId xmlns:a16="http://schemas.microsoft.com/office/drawing/2014/main" id="{34102918-D2C5-42AD-BBA1-BDC109D2A177}"/>
            </a:ext>
          </a:extLst>
        </xdr:cNvPr>
        <xdr:cNvSpPr>
          <a:spLocks noChangeAspect="1" noChangeArrowheads="1"/>
        </xdr:cNvSpPr>
      </xdr:nvSpPr>
      <xdr:spPr bwMode="auto">
        <a:xfrm>
          <a:off x="688848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9</xdr:row>
      <xdr:rowOff>0</xdr:rowOff>
    </xdr:from>
    <xdr:ext cx="518160" cy="548640"/>
    <xdr:sp macro="" textlink="">
      <xdr:nvSpPr>
        <xdr:cNvPr id="261" name="AutoShape 2">
          <a:extLst>
            <a:ext uri="{FF2B5EF4-FFF2-40B4-BE49-F238E27FC236}">
              <a16:creationId xmlns:a16="http://schemas.microsoft.com/office/drawing/2014/main" id="{BED89E51-E9FC-45C8-ADD3-9DF15758BD4D}"/>
            </a:ext>
          </a:extLst>
        </xdr:cNvPr>
        <xdr:cNvSpPr>
          <a:spLocks noChangeAspect="1" noChangeArrowheads="1"/>
        </xdr:cNvSpPr>
      </xdr:nvSpPr>
      <xdr:spPr bwMode="auto">
        <a:xfrm>
          <a:off x="259080" y="2080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121920</xdr:rowOff>
    </xdr:from>
    <xdr:ext cx="518160" cy="548640"/>
    <xdr:sp macro="" textlink="">
      <xdr:nvSpPr>
        <xdr:cNvPr id="262" name="AutoShape 2">
          <a:extLst>
            <a:ext uri="{FF2B5EF4-FFF2-40B4-BE49-F238E27FC236}">
              <a16:creationId xmlns:a16="http://schemas.microsoft.com/office/drawing/2014/main" id="{5887E6D3-FF76-476B-A9E7-72441E0446AB}"/>
            </a:ext>
          </a:extLst>
        </xdr:cNvPr>
        <xdr:cNvSpPr>
          <a:spLocks noChangeAspect="1" noChangeArrowheads="1"/>
        </xdr:cNvSpPr>
      </xdr:nvSpPr>
      <xdr:spPr bwMode="auto">
        <a:xfrm>
          <a:off x="259080" y="1409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8</xdr:row>
      <xdr:rowOff>30480</xdr:rowOff>
    </xdr:from>
    <xdr:ext cx="518160" cy="556260"/>
    <xdr:sp macro="" textlink="">
      <xdr:nvSpPr>
        <xdr:cNvPr id="263" name="AutoShape 2">
          <a:extLst>
            <a:ext uri="{FF2B5EF4-FFF2-40B4-BE49-F238E27FC236}">
              <a16:creationId xmlns:a16="http://schemas.microsoft.com/office/drawing/2014/main" id="{501802B7-23A9-4220-9711-9287740EE615}"/>
            </a:ext>
          </a:extLst>
        </xdr:cNvPr>
        <xdr:cNvSpPr>
          <a:spLocks noChangeAspect="1" noChangeArrowheads="1"/>
        </xdr:cNvSpPr>
      </xdr:nvSpPr>
      <xdr:spPr bwMode="auto">
        <a:xfrm>
          <a:off x="259080" y="1912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8</xdr:row>
      <xdr:rowOff>30480</xdr:rowOff>
    </xdr:from>
    <xdr:ext cx="518160" cy="556260"/>
    <xdr:sp macro="" textlink="">
      <xdr:nvSpPr>
        <xdr:cNvPr id="264" name="AutoShape 2">
          <a:extLst>
            <a:ext uri="{FF2B5EF4-FFF2-40B4-BE49-F238E27FC236}">
              <a16:creationId xmlns:a16="http://schemas.microsoft.com/office/drawing/2014/main" id="{D185E904-0B23-4E22-8876-C45E335D6BBC}"/>
            </a:ext>
          </a:extLst>
        </xdr:cNvPr>
        <xdr:cNvSpPr>
          <a:spLocks noChangeAspect="1" noChangeArrowheads="1"/>
        </xdr:cNvSpPr>
      </xdr:nvSpPr>
      <xdr:spPr bwMode="auto">
        <a:xfrm>
          <a:off x="259080" y="1912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9</xdr:row>
      <xdr:rowOff>0</xdr:rowOff>
    </xdr:from>
    <xdr:ext cx="518160" cy="548640"/>
    <xdr:sp macro="" textlink="">
      <xdr:nvSpPr>
        <xdr:cNvPr id="265" name="AutoShape 2">
          <a:extLst>
            <a:ext uri="{FF2B5EF4-FFF2-40B4-BE49-F238E27FC236}">
              <a16:creationId xmlns:a16="http://schemas.microsoft.com/office/drawing/2014/main" id="{9F5E6378-F8AE-4363-9073-A41F2F3398BF}"/>
            </a:ext>
          </a:extLst>
        </xdr:cNvPr>
        <xdr:cNvSpPr>
          <a:spLocks noChangeAspect="1" noChangeArrowheads="1"/>
        </xdr:cNvSpPr>
      </xdr:nvSpPr>
      <xdr:spPr bwMode="auto">
        <a:xfrm>
          <a:off x="259080" y="2080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9</xdr:row>
      <xdr:rowOff>0</xdr:rowOff>
    </xdr:from>
    <xdr:ext cx="518160" cy="556260"/>
    <xdr:sp macro="" textlink="">
      <xdr:nvSpPr>
        <xdr:cNvPr id="266" name="AutoShape 2">
          <a:extLst>
            <a:ext uri="{FF2B5EF4-FFF2-40B4-BE49-F238E27FC236}">
              <a16:creationId xmlns:a16="http://schemas.microsoft.com/office/drawing/2014/main" id="{0D2091B1-9FD2-49B1-9A10-7F2ACDB3EF97}"/>
            </a:ext>
          </a:extLst>
        </xdr:cNvPr>
        <xdr:cNvSpPr>
          <a:spLocks noChangeAspect="1" noChangeArrowheads="1"/>
        </xdr:cNvSpPr>
      </xdr:nvSpPr>
      <xdr:spPr bwMode="auto">
        <a:xfrm>
          <a:off x="502920" y="2080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9</xdr:row>
      <xdr:rowOff>0</xdr:rowOff>
    </xdr:from>
    <xdr:ext cx="518160" cy="556260"/>
    <xdr:sp macro="" textlink="">
      <xdr:nvSpPr>
        <xdr:cNvPr id="267" name="AutoShape 2">
          <a:extLst>
            <a:ext uri="{FF2B5EF4-FFF2-40B4-BE49-F238E27FC236}">
              <a16:creationId xmlns:a16="http://schemas.microsoft.com/office/drawing/2014/main" id="{B7BDC169-D040-4E71-98C2-0303178460AF}"/>
            </a:ext>
          </a:extLst>
        </xdr:cNvPr>
        <xdr:cNvSpPr>
          <a:spLocks noChangeAspect="1" noChangeArrowheads="1"/>
        </xdr:cNvSpPr>
      </xdr:nvSpPr>
      <xdr:spPr bwMode="auto">
        <a:xfrm>
          <a:off x="502920" y="2080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3</xdr:row>
      <xdr:rowOff>0</xdr:rowOff>
    </xdr:from>
    <xdr:ext cx="518160" cy="548640"/>
    <xdr:sp macro="" textlink="">
      <xdr:nvSpPr>
        <xdr:cNvPr id="268" name="AutoShape 2">
          <a:extLst>
            <a:ext uri="{FF2B5EF4-FFF2-40B4-BE49-F238E27FC236}">
              <a16:creationId xmlns:a16="http://schemas.microsoft.com/office/drawing/2014/main" id="{CECC1BB5-E755-4B18-8E07-7A3F11664EFE}"/>
            </a:ext>
          </a:extLst>
        </xdr:cNvPr>
        <xdr:cNvSpPr>
          <a:spLocks noChangeAspect="1" noChangeArrowheads="1"/>
        </xdr:cNvSpPr>
      </xdr:nvSpPr>
      <xdr:spPr bwMode="auto">
        <a:xfrm>
          <a:off x="4792980" y="601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3</xdr:row>
      <xdr:rowOff>0</xdr:rowOff>
    </xdr:from>
    <xdr:ext cx="518160" cy="548640"/>
    <xdr:sp macro="" textlink="">
      <xdr:nvSpPr>
        <xdr:cNvPr id="269" name="AutoShape 2">
          <a:extLst>
            <a:ext uri="{FF2B5EF4-FFF2-40B4-BE49-F238E27FC236}">
              <a16:creationId xmlns:a16="http://schemas.microsoft.com/office/drawing/2014/main" id="{56B3A18D-333C-425A-B3FC-BE959D887AB0}"/>
            </a:ext>
          </a:extLst>
        </xdr:cNvPr>
        <xdr:cNvSpPr>
          <a:spLocks noChangeAspect="1" noChangeArrowheads="1"/>
        </xdr:cNvSpPr>
      </xdr:nvSpPr>
      <xdr:spPr bwMode="auto">
        <a:xfrm>
          <a:off x="4792980" y="601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10</xdr:row>
      <xdr:rowOff>0</xdr:rowOff>
    </xdr:from>
    <xdr:ext cx="518160" cy="548640"/>
    <xdr:sp macro="" textlink="">
      <xdr:nvSpPr>
        <xdr:cNvPr id="270" name="AutoShape 2">
          <a:extLst>
            <a:ext uri="{FF2B5EF4-FFF2-40B4-BE49-F238E27FC236}">
              <a16:creationId xmlns:a16="http://schemas.microsoft.com/office/drawing/2014/main" id="{2F91FA82-6E55-407C-8516-DA5833AC4BC2}"/>
            </a:ext>
          </a:extLst>
        </xdr:cNvPr>
        <xdr:cNvSpPr>
          <a:spLocks noChangeAspect="1" noChangeArrowheads="1"/>
        </xdr:cNvSpPr>
      </xdr:nvSpPr>
      <xdr:spPr bwMode="auto">
        <a:xfrm>
          <a:off x="4625340" y="2278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10</xdr:row>
      <xdr:rowOff>0</xdr:rowOff>
    </xdr:from>
    <xdr:ext cx="518160" cy="548640"/>
    <xdr:sp macro="" textlink="">
      <xdr:nvSpPr>
        <xdr:cNvPr id="271" name="AutoShape 2">
          <a:extLst>
            <a:ext uri="{FF2B5EF4-FFF2-40B4-BE49-F238E27FC236}">
              <a16:creationId xmlns:a16="http://schemas.microsoft.com/office/drawing/2014/main" id="{B1802024-2413-4CC2-9FF7-EC3B75E70559}"/>
            </a:ext>
          </a:extLst>
        </xdr:cNvPr>
        <xdr:cNvSpPr>
          <a:spLocks noChangeAspect="1" noChangeArrowheads="1"/>
        </xdr:cNvSpPr>
      </xdr:nvSpPr>
      <xdr:spPr bwMode="auto">
        <a:xfrm>
          <a:off x="4625340" y="2278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10</xdr:row>
      <xdr:rowOff>0</xdr:rowOff>
    </xdr:from>
    <xdr:ext cx="518160" cy="556260"/>
    <xdr:sp macro="" textlink="">
      <xdr:nvSpPr>
        <xdr:cNvPr id="272" name="AutoShape 2">
          <a:extLst>
            <a:ext uri="{FF2B5EF4-FFF2-40B4-BE49-F238E27FC236}">
              <a16:creationId xmlns:a16="http://schemas.microsoft.com/office/drawing/2014/main" id="{AAC6BCBA-EC9A-403B-AE37-9441E4DE9BB5}"/>
            </a:ext>
          </a:extLst>
        </xdr:cNvPr>
        <xdr:cNvSpPr>
          <a:spLocks noChangeAspect="1" noChangeArrowheads="1"/>
        </xdr:cNvSpPr>
      </xdr:nvSpPr>
      <xdr:spPr bwMode="auto">
        <a:xfrm>
          <a:off x="4625340" y="2278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10</xdr:row>
      <xdr:rowOff>0</xdr:rowOff>
    </xdr:from>
    <xdr:ext cx="518160" cy="556260"/>
    <xdr:sp macro="" textlink="">
      <xdr:nvSpPr>
        <xdr:cNvPr id="273" name="AutoShape 2">
          <a:extLst>
            <a:ext uri="{FF2B5EF4-FFF2-40B4-BE49-F238E27FC236}">
              <a16:creationId xmlns:a16="http://schemas.microsoft.com/office/drawing/2014/main" id="{399A6D6A-4040-4250-8CC8-8D15D8116D29}"/>
            </a:ext>
          </a:extLst>
        </xdr:cNvPr>
        <xdr:cNvSpPr>
          <a:spLocks noChangeAspect="1" noChangeArrowheads="1"/>
        </xdr:cNvSpPr>
      </xdr:nvSpPr>
      <xdr:spPr bwMode="auto">
        <a:xfrm>
          <a:off x="4625340" y="2278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10</xdr:row>
      <xdr:rowOff>7620</xdr:rowOff>
    </xdr:from>
    <xdr:ext cx="518160" cy="548640"/>
    <xdr:sp macro="" textlink="">
      <xdr:nvSpPr>
        <xdr:cNvPr id="274" name="AutoShape 2">
          <a:extLst>
            <a:ext uri="{FF2B5EF4-FFF2-40B4-BE49-F238E27FC236}">
              <a16:creationId xmlns:a16="http://schemas.microsoft.com/office/drawing/2014/main" id="{47CC9DD0-256B-48C6-9914-DC957525B063}"/>
            </a:ext>
          </a:extLst>
        </xdr:cNvPr>
        <xdr:cNvSpPr>
          <a:spLocks noChangeAspect="1" noChangeArrowheads="1"/>
        </xdr:cNvSpPr>
      </xdr:nvSpPr>
      <xdr:spPr bwMode="auto">
        <a:xfrm>
          <a:off x="4625340" y="2286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3</xdr:row>
      <xdr:rowOff>7620</xdr:rowOff>
    </xdr:from>
    <xdr:ext cx="518160" cy="548640"/>
    <xdr:sp macro="" textlink="">
      <xdr:nvSpPr>
        <xdr:cNvPr id="275" name="AutoShape 2">
          <a:extLst>
            <a:ext uri="{FF2B5EF4-FFF2-40B4-BE49-F238E27FC236}">
              <a16:creationId xmlns:a16="http://schemas.microsoft.com/office/drawing/2014/main" id="{26587774-FD0D-40D3-9180-47E87B459F32}"/>
            </a:ext>
          </a:extLst>
        </xdr:cNvPr>
        <xdr:cNvSpPr>
          <a:spLocks noChangeAspect="1" noChangeArrowheads="1"/>
        </xdr:cNvSpPr>
      </xdr:nvSpPr>
      <xdr:spPr bwMode="auto">
        <a:xfrm>
          <a:off x="4792980" y="609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518160" cy="556260"/>
    <xdr:sp macro="" textlink="">
      <xdr:nvSpPr>
        <xdr:cNvPr id="276" name="AutoShape 2">
          <a:extLst>
            <a:ext uri="{FF2B5EF4-FFF2-40B4-BE49-F238E27FC236}">
              <a16:creationId xmlns:a16="http://schemas.microsoft.com/office/drawing/2014/main" id="{3EB96C67-DD07-4132-9E66-BAE342CDD26E}"/>
            </a:ext>
          </a:extLst>
        </xdr:cNvPr>
        <xdr:cNvSpPr>
          <a:spLocks noChangeAspect="1" noChangeArrowheads="1"/>
        </xdr:cNvSpPr>
      </xdr:nvSpPr>
      <xdr:spPr bwMode="auto">
        <a:xfrm>
          <a:off x="4625340" y="1684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9</xdr:row>
      <xdr:rowOff>0</xdr:rowOff>
    </xdr:from>
    <xdr:ext cx="518160" cy="548640"/>
    <xdr:sp macro="" textlink="">
      <xdr:nvSpPr>
        <xdr:cNvPr id="277" name="AutoShape 2">
          <a:extLst>
            <a:ext uri="{FF2B5EF4-FFF2-40B4-BE49-F238E27FC236}">
              <a16:creationId xmlns:a16="http://schemas.microsoft.com/office/drawing/2014/main" id="{DE8F913E-608E-406C-8CA1-C173B5C0E06B}"/>
            </a:ext>
          </a:extLst>
        </xdr:cNvPr>
        <xdr:cNvSpPr>
          <a:spLocks noChangeAspect="1" noChangeArrowheads="1"/>
        </xdr:cNvSpPr>
      </xdr:nvSpPr>
      <xdr:spPr bwMode="auto">
        <a:xfrm>
          <a:off x="259080" y="2080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121920</xdr:rowOff>
    </xdr:from>
    <xdr:ext cx="518160" cy="548640"/>
    <xdr:sp macro="" textlink="">
      <xdr:nvSpPr>
        <xdr:cNvPr id="278" name="AutoShape 2">
          <a:extLst>
            <a:ext uri="{FF2B5EF4-FFF2-40B4-BE49-F238E27FC236}">
              <a16:creationId xmlns:a16="http://schemas.microsoft.com/office/drawing/2014/main" id="{4056B771-4461-43F9-82C7-4EA46D89AA8E}"/>
            </a:ext>
          </a:extLst>
        </xdr:cNvPr>
        <xdr:cNvSpPr>
          <a:spLocks noChangeAspect="1" noChangeArrowheads="1"/>
        </xdr:cNvSpPr>
      </xdr:nvSpPr>
      <xdr:spPr bwMode="auto">
        <a:xfrm>
          <a:off x="259080" y="1409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8</xdr:row>
      <xdr:rowOff>30480</xdr:rowOff>
    </xdr:from>
    <xdr:ext cx="518160" cy="556260"/>
    <xdr:sp macro="" textlink="">
      <xdr:nvSpPr>
        <xdr:cNvPr id="279" name="AutoShape 2">
          <a:extLst>
            <a:ext uri="{FF2B5EF4-FFF2-40B4-BE49-F238E27FC236}">
              <a16:creationId xmlns:a16="http://schemas.microsoft.com/office/drawing/2014/main" id="{D79E72D8-0413-4E8B-910F-589E3AEB7F35}"/>
            </a:ext>
          </a:extLst>
        </xdr:cNvPr>
        <xdr:cNvSpPr>
          <a:spLocks noChangeAspect="1" noChangeArrowheads="1"/>
        </xdr:cNvSpPr>
      </xdr:nvSpPr>
      <xdr:spPr bwMode="auto">
        <a:xfrm>
          <a:off x="259080" y="1912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8</xdr:row>
      <xdr:rowOff>30480</xdr:rowOff>
    </xdr:from>
    <xdr:ext cx="518160" cy="556260"/>
    <xdr:sp macro="" textlink="">
      <xdr:nvSpPr>
        <xdr:cNvPr id="280" name="AutoShape 2">
          <a:extLst>
            <a:ext uri="{FF2B5EF4-FFF2-40B4-BE49-F238E27FC236}">
              <a16:creationId xmlns:a16="http://schemas.microsoft.com/office/drawing/2014/main" id="{7A9731BB-4690-4656-982B-9196B2F0C7DE}"/>
            </a:ext>
          </a:extLst>
        </xdr:cNvPr>
        <xdr:cNvSpPr>
          <a:spLocks noChangeAspect="1" noChangeArrowheads="1"/>
        </xdr:cNvSpPr>
      </xdr:nvSpPr>
      <xdr:spPr bwMode="auto">
        <a:xfrm>
          <a:off x="259080" y="1912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9</xdr:row>
      <xdr:rowOff>0</xdr:rowOff>
    </xdr:from>
    <xdr:ext cx="518160" cy="548640"/>
    <xdr:sp macro="" textlink="">
      <xdr:nvSpPr>
        <xdr:cNvPr id="281" name="AutoShape 2">
          <a:extLst>
            <a:ext uri="{FF2B5EF4-FFF2-40B4-BE49-F238E27FC236}">
              <a16:creationId xmlns:a16="http://schemas.microsoft.com/office/drawing/2014/main" id="{EB484F2A-3B5E-4989-8AC9-64774E956C54}"/>
            </a:ext>
          </a:extLst>
        </xdr:cNvPr>
        <xdr:cNvSpPr>
          <a:spLocks noChangeAspect="1" noChangeArrowheads="1"/>
        </xdr:cNvSpPr>
      </xdr:nvSpPr>
      <xdr:spPr bwMode="auto">
        <a:xfrm>
          <a:off x="259080" y="2080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9</xdr:row>
      <xdr:rowOff>0</xdr:rowOff>
    </xdr:from>
    <xdr:ext cx="518160" cy="556260"/>
    <xdr:sp macro="" textlink="">
      <xdr:nvSpPr>
        <xdr:cNvPr id="282" name="AutoShape 2">
          <a:extLst>
            <a:ext uri="{FF2B5EF4-FFF2-40B4-BE49-F238E27FC236}">
              <a16:creationId xmlns:a16="http://schemas.microsoft.com/office/drawing/2014/main" id="{888EAD7E-81A0-4ECC-8787-813EAFDA86AF}"/>
            </a:ext>
          </a:extLst>
        </xdr:cNvPr>
        <xdr:cNvSpPr>
          <a:spLocks noChangeAspect="1" noChangeArrowheads="1"/>
        </xdr:cNvSpPr>
      </xdr:nvSpPr>
      <xdr:spPr bwMode="auto">
        <a:xfrm>
          <a:off x="502920" y="2080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9</xdr:row>
      <xdr:rowOff>0</xdr:rowOff>
    </xdr:from>
    <xdr:ext cx="518160" cy="556260"/>
    <xdr:sp macro="" textlink="">
      <xdr:nvSpPr>
        <xdr:cNvPr id="283" name="AutoShape 2">
          <a:extLst>
            <a:ext uri="{FF2B5EF4-FFF2-40B4-BE49-F238E27FC236}">
              <a16:creationId xmlns:a16="http://schemas.microsoft.com/office/drawing/2014/main" id="{1A1C1DB1-E25C-4DBE-A84E-3C4F9D1E7C0E}"/>
            </a:ext>
          </a:extLst>
        </xdr:cNvPr>
        <xdr:cNvSpPr>
          <a:spLocks noChangeAspect="1" noChangeArrowheads="1"/>
        </xdr:cNvSpPr>
      </xdr:nvSpPr>
      <xdr:spPr bwMode="auto">
        <a:xfrm>
          <a:off x="502920" y="2080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3</xdr:row>
      <xdr:rowOff>0</xdr:rowOff>
    </xdr:from>
    <xdr:ext cx="518160" cy="548640"/>
    <xdr:sp macro="" textlink="">
      <xdr:nvSpPr>
        <xdr:cNvPr id="284" name="AutoShape 2">
          <a:extLst>
            <a:ext uri="{FF2B5EF4-FFF2-40B4-BE49-F238E27FC236}">
              <a16:creationId xmlns:a16="http://schemas.microsoft.com/office/drawing/2014/main" id="{E0CDE43E-BC4A-4B19-9B35-EC2FA06855E8}"/>
            </a:ext>
          </a:extLst>
        </xdr:cNvPr>
        <xdr:cNvSpPr>
          <a:spLocks noChangeAspect="1" noChangeArrowheads="1"/>
        </xdr:cNvSpPr>
      </xdr:nvSpPr>
      <xdr:spPr bwMode="auto">
        <a:xfrm>
          <a:off x="4792980" y="601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3</xdr:row>
      <xdr:rowOff>0</xdr:rowOff>
    </xdr:from>
    <xdr:ext cx="518160" cy="548640"/>
    <xdr:sp macro="" textlink="">
      <xdr:nvSpPr>
        <xdr:cNvPr id="285" name="AutoShape 2">
          <a:extLst>
            <a:ext uri="{FF2B5EF4-FFF2-40B4-BE49-F238E27FC236}">
              <a16:creationId xmlns:a16="http://schemas.microsoft.com/office/drawing/2014/main" id="{B186C0A1-F5D2-42A4-B7F7-C654358FE5A3}"/>
            </a:ext>
          </a:extLst>
        </xdr:cNvPr>
        <xdr:cNvSpPr>
          <a:spLocks noChangeAspect="1" noChangeArrowheads="1"/>
        </xdr:cNvSpPr>
      </xdr:nvSpPr>
      <xdr:spPr bwMode="auto">
        <a:xfrm>
          <a:off x="4792980" y="601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10</xdr:row>
      <xdr:rowOff>0</xdr:rowOff>
    </xdr:from>
    <xdr:ext cx="518160" cy="548640"/>
    <xdr:sp macro="" textlink="">
      <xdr:nvSpPr>
        <xdr:cNvPr id="286" name="AutoShape 2">
          <a:extLst>
            <a:ext uri="{FF2B5EF4-FFF2-40B4-BE49-F238E27FC236}">
              <a16:creationId xmlns:a16="http://schemas.microsoft.com/office/drawing/2014/main" id="{F681C815-7CB6-498F-9C50-54AC34639729}"/>
            </a:ext>
          </a:extLst>
        </xdr:cNvPr>
        <xdr:cNvSpPr>
          <a:spLocks noChangeAspect="1" noChangeArrowheads="1"/>
        </xdr:cNvSpPr>
      </xdr:nvSpPr>
      <xdr:spPr bwMode="auto">
        <a:xfrm>
          <a:off x="4625340" y="2278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10</xdr:row>
      <xdr:rowOff>0</xdr:rowOff>
    </xdr:from>
    <xdr:ext cx="518160" cy="548640"/>
    <xdr:sp macro="" textlink="">
      <xdr:nvSpPr>
        <xdr:cNvPr id="287" name="AutoShape 2">
          <a:extLst>
            <a:ext uri="{FF2B5EF4-FFF2-40B4-BE49-F238E27FC236}">
              <a16:creationId xmlns:a16="http://schemas.microsoft.com/office/drawing/2014/main" id="{D6AEF24D-D6DF-4139-8E21-3ABB3BCFF56E}"/>
            </a:ext>
          </a:extLst>
        </xdr:cNvPr>
        <xdr:cNvSpPr>
          <a:spLocks noChangeAspect="1" noChangeArrowheads="1"/>
        </xdr:cNvSpPr>
      </xdr:nvSpPr>
      <xdr:spPr bwMode="auto">
        <a:xfrm>
          <a:off x="4625340" y="2278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10</xdr:row>
      <xdr:rowOff>0</xdr:rowOff>
    </xdr:from>
    <xdr:ext cx="518160" cy="556260"/>
    <xdr:sp macro="" textlink="">
      <xdr:nvSpPr>
        <xdr:cNvPr id="288" name="AutoShape 2">
          <a:extLst>
            <a:ext uri="{FF2B5EF4-FFF2-40B4-BE49-F238E27FC236}">
              <a16:creationId xmlns:a16="http://schemas.microsoft.com/office/drawing/2014/main" id="{786651DE-D217-4F32-834F-C6BC2553FDFD}"/>
            </a:ext>
          </a:extLst>
        </xdr:cNvPr>
        <xdr:cNvSpPr>
          <a:spLocks noChangeAspect="1" noChangeArrowheads="1"/>
        </xdr:cNvSpPr>
      </xdr:nvSpPr>
      <xdr:spPr bwMode="auto">
        <a:xfrm>
          <a:off x="4625340" y="2278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10</xdr:row>
      <xdr:rowOff>0</xdr:rowOff>
    </xdr:from>
    <xdr:ext cx="518160" cy="556260"/>
    <xdr:sp macro="" textlink="">
      <xdr:nvSpPr>
        <xdr:cNvPr id="289" name="AutoShape 2">
          <a:extLst>
            <a:ext uri="{FF2B5EF4-FFF2-40B4-BE49-F238E27FC236}">
              <a16:creationId xmlns:a16="http://schemas.microsoft.com/office/drawing/2014/main" id="{8F227570-7327-44F5-92B3-ECC352E5F448}"/>
            </a:ext>
          </a:extLst>
        </xdr:cNvPr>
        <xdr:cNvSpPr>
          <a:spLocks noChangeAspect="1" noChangeArrowheads="1"/>
        </xdr:cNvSpPr>
      </xdr:nvSpPr>
      <xdr:spPr bwMode="auto">
        <a:xfrm>
          <a:off x="4625340" y="2278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10</xdr:row>
      <xdr:rowOff>7620</xdr:rowOff>
    </xdr:from>
    <xdr:ext cx="518160" cy="548640"/>
    <xdr:sp macro="" textlink="">
      <xdr:nvSpPr>
        <xdr:cNvPr id="290" name="AutoShape 2">
          <a:extLst>
            <a:ext uri="{FF2B5EF4-FFF2-40B4-BE49-F238E27FC236}">
              <a16:creationId xmlns:a16="http://schemas.microsoft.com/office/drawing/2014/main" id="{2426161A-225E-4B21-8EF5-AC8F14178ECF}"/>
            </a:ext>
          </a:extLst>
        </xdr:cNvPr>
        <xdr:cNvSpPr>
          <a:spLocks noChangeAspect="1" noChangeArrowheads="1"/>
        </xdr:cNvSpPr>
      </xdr:nvSpPr>
      <xdr:spPr bwMode="auto">
        <a:xfrm>
          <a:off x="4625340" y="2286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3</xdr:row>
      <xdr:rowOff>7620</xdr:rowOff>
    </xdr:from>
    <xdr:ext cx="518160" cy="548640"/>
    <xdr:sp macro="" textlink="">
      <xdr:nvSpPr>
        <xdr:cNvPr id="291" name="AutoShape 2">
          <a:extLst>
            <a:ext uri="{FF2B5EF4-FFF2-40B4-BE49-F238E27FC236}">
              <a16:creationId xmlns:a16="http://schemas.microsoft.com/office/drawing/2014/main" id="{7D432195-A86C-4FF1-9D52-84208024B10A}"/>
            </a:ext>
          </a:extLst>
        </xdr:cNvPr>
        <xdr:cNvSpPr>
          <a:spLocks noChangeAspect="1" noChangeArrowheads="1"/>
        </xdr:cNvSpPr>
      </xdr:nvSpPr>
      <xdr:spPr bwMode="auto">
        <a:xfrm>
          <a:off x="4792980" y="609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518160" cy="556260"/>
    <xdr:sp macro="" textlink="">
      <xdr:nvSpPr>
        <xdr:cNvPr id="292" name="AutoShape 2">
          <a:extLst>
            <a:ext uri="{FF2B5EF4-FFF2-40B4-BE49-F238E27FC236}">
              <a16:creationId xmlns:a16="http://schemas.microsoft.com/office/drawing/2014/main" id="{0041A203-6749-42A9-804D-B9467ED97FD5}"/>
            </a:ext>
          </a:extLst>
        </xdr:cNvPr>
        <xdr:cNvSpPr>
          <a:spLocks noChangeAspect="1" noChangeArrowheads="1"/>
        </xdr:cNvSpPr>
      </xdr:nvSpPr>
      <xdr:spPr bwMode="auto">
        <a:xfrm>
          <a:off x="4625340" y="1684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9</xdr:row>
      <xdr:rowOff>0</xdr:rowOff>
    </xdr:from>
    <xdr:ext cx="518160" cy="548640"/>
    <xdr:sp macro="" textlink="">
      <xdr:nvSpPr>
        <xdr:cNvPr id="293" name="AutoShape 2">
          <a:extLst>
            <a:ext uri="{FF2B5EF4-FFF2-40B4-BE49-F238E27FC236}">
              <a16:creationId xmlns:a16="http://schemas.microsoft.com/office/drawing/2014/main" id="{E92F0AE2-881C-412D-9DC1-F0D43F00DA86}"/>
            </a:ext>
          </a:extLst>
        </xdr:cNvPr>
        <xdr:cNvSpPr>
          <a:spLocks noChangeAspect="1" noChangeArrowheads="1"/>
        </xdr:cNvSpPr>
      </xdr:nvSpPr>
      <xdr:spPr bwMode="auto">
        <a:xfrm>
          <a:off x="259080" y="2080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121920</xdr:rowOff>
    </xdr:from>
    <xdr:ext cx="518160" cy="548640"/>
    <xdr:sp macro="" textlink="">
      <xdr:nvSpPr>
        <xdr:cNvPr id="294" name="AutoShape 2">
          <a:extLst>
            <a:ext uri="{FF2B5EF4-FFF2-40B4-BE49-F238E27FC236}">
              <a16:creationId xmlns:a16="http://schemas.microsoft.com/office/drawing/2014/main" id="{1FDFE864-4D47-4C58-A7C8-E4F451BDD34B}"/>
            </a:ext>
          </a:extLst>
        </xdr:cNvPr>
        <xdr:cNvSpPr>
          <a:spLocks noChangeAspect="1" noChangeArrowheads="1"/>
        </xdr:cNvSpPr>
      </xdr:nvSpPr>
      <xdr:spPr bwMode="auto">
        <a:xfrm>
          <a:off x="259080" y="1409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8</xdr:row>
      <xdr:rowOff>30480</xdr:rowOff>
    </xdr:from>
    <xdr:ext cx="518160" cy="556260"/>
    <xdr:sp macro="" textlink="">
      <xdr:nvSpPr>
        <xdr:cNvPr id="295" name="AutoShape 2">
          <a:extLst>
            <a:ext uri="{FF2B5EF4-FFF2-40B4-BE49-F238E27FC236}">
              <a16:creationId xmlns:a16="http://schemas.microsoft.com/office/drawing/2014/main" id="{4BFD8AAC-A47B-4E4D-9E15-55044BF469C1}"/>
            </a:ext>
          </a:extLst>
        </xdr:cNvPr>
        <xdr:cNvSpPr>
          <a:spLocks noChangeAspect="1" noChangeArrowheads="1"/>
        </xdr:cNvSpPr>
      </xdr:nvSpPr>
      <xdr:spPr bwMode="auto">
        <a:xfrm>
          <a:off x="259080" y="1912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8</xdr:row>
      <xdr:rowOff>30480</xdr:rowOff>
    </xdr:from>
    <xdr:ext cx="518160" cy="556260"/>
    <xdr:sp macro="" textlink="">
      <xdr:nvSpPr>
        <xdr:cNvPr id="296" name="AutoShape 2">
          <a:extLst>
            <a:ext uri="{FF2B5EF4-FFF2-40B4-BE49-F238E27FC236}">
              <a16:creationId xmlns:a16="http://schemas.microsoft.com/office/drawing/2014/main" id="{77E3DEFE-0876-4FF4-AA53-B3EC76B2960C}"/>
            </a:ext>
          </a:extLst>
        </xdr:cNvPr>
        <xdr:cNvSpPr>
          <a:spLocks noChangeAspect="1" noChangeArrowheads="1"/>
        </xdr:cNvSpPr>
      </xdr:nvSpPr>
      <xdr:spPr bwMode="auto">
        <a:xfrm>
          <a:off x="259080" y="1912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9</xdr:row>
      <xdr:rowOff>0</xdr:rowOff>
    </xdr:from>
    <xdr:ext cx="518160" cy="548640"/>
    <xdr:sp macro="" textlink="">
      <xdr:nvSpPr>
        <xdr:cNvPr id="297" name="AutoShape 2">
          <a:extLst>
            <a:ext uri="{FF2B5EF4-FFF2-40B4-BE49-F238E27FC236}">
              <a16:creationId xmlns:a16="http://schemas.microsoft.com/office/drawing/2014/main" id="{EA40815C-44FE-4449-95C3-DB67FDDBC3A4}"/>
            </a:ext>
          </a:extLst>
        </xdr:cNvPr>
        <xdr:cNvSpPr>
          <a:spLocks noChangeAspect="1" noChangeArrowheads="1"/>
        </xdr:cNvSpPr>
      </xdr:nvSpPr>
      <xdr:spPr bwMode="auto">
        <a:xfrm>
          <a:off x="259080" y="2080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9</xdr:row>
      <xdr:rowOff>0</xdr:rowOff>
    </xdr:from>
    <xdr:ext cx="518160" cy="556260"/>
    <xdr:sp macro="" textlink="">
      <xdr:nvSpPr>
        <xdr:cNvPr id="298" name="AutoShape 2">
          <a:extLst>
            <a:ext uri="{FF2B5EF4-FFF2-40B4-BE49-F238E27FC236}">
              <a16:creationId xmlns:a16="http://schemas.microsoft.com/office/drawing/2014/main" id="{1750F62F-63DE-4391-9FEF-64A3349AE000}"/>
            </a:ext>
          </a:extLst>
        </xdr:cNvPr>
        <xdr:cNvSpPr>
          <a:spLocks noChangeAspect="1" noChangeArrowheads="1"/>
        </xdr:cNvSpPr>
      </xdr:nvSpPr>
      <xdr:spPr bwMode="auto">
        <a:xfrm>
          <a:off x="502920" y="2080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9</xdr:row>
      <xdr:rowOff>0</xdr:rowOff>
    </xdr:from>
    <xdr:ext cx="518160" cy="556260"/>
    <xdr:sp macro="" textlink="">
      <xdr:nvSpPr>
        <xdr:cNvPr id="299" name="AutoShape 2">
          <a:extLst>
            <a:ext uri="{FF2B5EF4-FFF2-40B4-BE49-F238E27FC236}">
              <a16:creationId xmlns:a16="http://schemas.microsoft.com/office/drawing/2014/main" id="{C2214F17-C7A9-4B05-A2C9-1620A8F05F3C}"/>
            </a:ext>
          </a:extLst>
        </xdr:cNvPr>
        <xdr:cNvSpPr>
          <a:spLocks noChangeAspect="1" noChangeArrowheads="1"/>
        </xdr:cNvSpPr>
      </xdr:nvSpPr>
      <xdr:spPr bwMode="auto">
        <a:xfrm>
          <a:off x="502920" y="2080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3</xdr:row>
      <xdr:rowOff>0</xdr:rowOff>
    </xdr:from>
    <xdr:ext cx="518160" cy="548640"/>
    <xdr:sp macro="" textlink="">
      <xdr:nvSpPr>
        <xdr:cNvPr id="300" name="AutoShape 2">
          <a:extLst>
            <a:ext uri="{FF2B5EF4-FFF2-40B4-BE49-F238E27FC236}">
              <a16:creationId xmlns:a16="http://schemas.microsoft.com/office/drawing/2014/main" id="{8B2A2CE6-B804-45BD-8A10-E3165B44E98C}"/>
            </a:ext>
          </a:extLst>
        </xdr:cNvPr>
        <xdr:cNvSpPr>
          <a:spLocks noChangeAspect="1" noChangeArrowheads="1"/>
        </xdr:cNvSpPr>
      </xdr:nvSpPr>
      <xdr:spPr bwMode="auto">
        <a:xfrm>
          <a:off x="4792980" y="601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3</xdr:row>
      <xdr:rowOff>0</xdr:rowOff>
    </xdr:from>
    <xdr:ext cx="518160" cy="548640"/>
    <xdr:sp macro="" textlink="">
      <xdr:nvSpPr>
        <xdr:cNvPr id="301" name="AutoShape 2">
          <a:extLst>
            <a:ext uri="{FF2B5EF4-FFF2-40B4-BE49-F238E27FC236}">
              <a16:creationId xmlns:a16="http://schemas.microsoft.com/office/drawing/2014/main" id="{92D2C62A-8446-4472-8CC8-88D45A152101}"/>
            </a:ext>
          </a:extLst>
        </xdr:cNvPr>
        <xdr:cNvSpPr>
          <a:spLocks noChangeAspect="1" noChangeArrowheads="1"/>
        </xdr:cNvSpPr>
      </xdr:nvSpPr>
      <xdr:spPr bwMode="auto">
        <a:xfrm>
          <a:off x="4792980" y="601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10</xdr:row>
      <xdr:rowOff>0</xdr:rowOff>
    </xdr:from>
    <xdr:ext cx="518160" cy="548640"/>
    <xdr:sp macro="" textlink="">
      <xdr:nvSpPr>
        <xdr:cNvPr id="302" name="AutoShape 2">
          <a:extLst>
            <a:ext uri="{FF2B5EF4-FFF2-40B4-BE49-F238E27FC236}">
              <a16:creationId xmlns:a16="http://schemas.microsoft.com/office/drawing/2014/main" id="{8EF319EF-14F4-4026-B7BE-CB422A13D244}"/>
            </a:ext>
          </a:extLst>
        </xdr:cNvPr>
        <xdr:cNvSpPr>
          <a:spLocks noChangeAspect="1" noChangeArrowheads="1"/>
        </xdr:cNvSpPr>
      </xdr:nvSpPr>
      <xdr:spPr bwMode="auto">
        <a:xfrm>
          <a:off x="4625340" y="2278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10</xdr:row>
      <xdr:rowOff>0</xdr:rowOff>
    </xdr:from>
    <xdr:ext cx="518160" cy="548640"/>
    <xdr:sp macro="" textlink="">
      <xdr:nvSpPr>
        <xdr:cNvPr id="303" name="AutoShape 2">
          <a:extLst>
            <a:ext uri="{FF2B5EF4-FFF2-40B4-BE49-F238E27FC236}">
              <a16:creationId xmlns:a16="http://schemas.microsoft.com/office/drawing/2014/main" id="{34B32660-04A8-41BF-8577-9A57370011D2}"/>
            </a:ext>
          </a:extLst>
        </xdr:cNvPr>
        <xdr:cNvSpPr>
          <a:spLocks noChangeAspect="1" noChangeArrowheads="1"/>
        </xdr:cNvSpPr>
      </xdr:nvSpPr>
      <xdr:spPr bwMode="auto">
        <a:xfrm>
          <a:off x="4625340" y="2278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10</xdr:row>
      <xdr:rowOff>0</xdr:rowOff>
    </xdr:from>
    <xdr:ext cx="518160" cy="556260"/>
    <xdr:sp macro="" textlink="">
      <xdr:nvSpPr>
        <xdr:cNvPr id="304" name="AutoShape 2">
          <a:extLst>
            <a:ext uri="{FF2B5EF4-FFF2-40B4-BE49-F238E27FC236}">
              <a16:creationId xmlns:a16="http://schemas.microsoft.com/office/drawing/2014/main" id="{01EE4215-CAD5-4838-93A9-44D8BAF9E58A}"/>
            </a:ext>
          </a:extLst>
        </xdr:cNvPr>
        <xdr:cNvSpPr>
          <a:spLocks noChangeAspect="1" noChangeArrowheads="1"/>
        </xdr:cNvSpPr>
      </xdr:nvSpPr>
      <xdr:spPr bwMode="auto">
        <a:xfrm>
          <a:off x="4625340" y="2278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10</xdr:row>
      <xdr:rowOff>0</xdr:rowOff>
    </xdr:from>
    <xdr:ext cx="518160" cy="556260"/>
    <xdr:sp macro="" textlink="">
      <xdr:nvSpPr>
        <xdr:cNvPr id="305" name="AutoShape 2">
          <a:extLst>
            <a:ext uri="{FF2B5EF4-FFF2-40B4-BE49-F238E27FC236}">
              <a16:creationId xmlns:a16="http://schemas.microsoft.com/office/drawing/2014/main" id="{43993C63-EBF6-402F-92AF-67442130A5A4}"/>
            </a:ext>
          </a:extLst>
        </xdr:cNvPr>
        <xdr:cNvSpPr>
          <a:spLocks noChangeAspect="1" noChangeArrowheads="1"/>
        </xdr:cNvSpPr>
      </xdr:nvSpPr>
      <xdr:spPr bwMode="auto">
        <a:xfrm>
          <a:off x="4625340" y="2278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10</xdr:row>
      <xdr:rowOff>7620</xdr:rowOff>
    </xdr:from>
    <xdr:ext cx="518160" cy="548640"/>
    <xdr:sp macro="" textlink="">
      <xdr:nvSpPr>
        <xdr:cNvPr id="306" name="AutoShape 2">
          <a:extLst>
            <a:ext uri="{FF2B5EF4-FFF2-40B4-BE49-F238E27FC236}">
              <a16:creationId xmlns:a16="http://schemas.microsoft.com/office/drawing/2014/main" id="{1BC6FCA2-C736-4E33-9A59-B2EE112FF3ED}"/>
            </a:ext>
          </a:extLst>
        </xdr:cNvPr>
        <xdr:cNvSpPr>
          <a:spLocks noChangeAspect="1" noChangeArrowheads="1"/>
        </xdr:cNvSpPr>
      </xdr:nvSpPr>
      <xdr:spPr bwMode="auto">
        <a:xfrm>
          <a:off x="4625340" y="2286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3</xdr:row>
      <xdr:rowOff>7620</xdr:rowOff>
    </xdr:from>
    <xdr:ext cx="518160" cy="548640"/>
    <xdr:sp macro="" textlink="">
      <xdr:nvSpPr>
        <xdr:cNvPr id="307" name="AutoShape 2">
          <a:extLst>
            <a:ext uri="{FF2B5EF4-FFF2-40B4-BE49-F238E27FC236}">
              <a16:creationId xmlns:a16="http://schemas.microsoft.com/office/drawing/2014/main" id="{5B7E3402-AFB9-4F22-BBE8-990300BC1231}"/>
            </a:ext>
          </a:extLst>
        </xdr:cNvPr>
        <xdr:cNvSpPr>
          <a:spLocks noChangeAspect="1" noChangeArrowheads="1"/>
        </xdr:cNvSpPr>
      </xdr:nvSpPr>
      <xdr:spPr bwMode="auto">
        <a:xfrm>
          <a:off x="4792980" y="609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518160" cy="556260"/>
    <xdr:sp macro="" textlink="">
      <xdr:nvSpPr>
        <xdr:cNvPr id="308" name="AutoShape 2">
          <a:extLst>
            <a:ext uri="{FF2B5EF4-FFF2-40B4-BE49-F238E27FC236}">
              <a16:creationId xmlns:a16="http://schemas.microsoft.com/office/drawing/2014/main" id="{3119083A-A477-4C3B-9FCE-806C9C8ABDBC}"/>
            </a:ext>
          </a:extLst>
        </xdr:cNvPr>
        <xdr:cNvSpPr>
          <a:spLocks noChangeAspect="1" noChangeArrowheads="1"/>
        </xdr:cNvSpPr>
      </xdr:nvSpPr>
      <xdr:spPr bwMode="auto">
        <a:xfrm>
          <a:off x="4625340" y="1684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9</xdr:row>
      <xdr:rowOff>0</xdr:rowOff>
    </xdr:from>
    <xdr:ext cx="518160" cy="548640"/>
    <xdr:sp macro="" textlink="">
      <xdr:nvSpPr>
        <xdr:cNvPr id="309" name="AutoShape 2">
          <a:extLst>
            <a:ext uri="{FF2B5EF4-FFF2-40B4-BE49-F238E27FC236}">
              <a16:creationId xmlns:a16="http://schemas.microsoft.com/office/drawing/2014/main" id="{1E171CD2-02AD-49B6-9B5D-2AADDF2CD837}"/>
            </a:ext>
          </a:extLst>
        </xdr:cNvPr>
        <xdr:cNvSpPr>
          <a:spLocks noChangeAspect="1" noChangeArrowheads="1"/>
        </xdr:cNvSpPr>
      </xdr:nvSpPr>
      <xdr:spPr bwMode="auto">
        <a:xfrm>
          <a:off x="259080" y="2080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121920</xdr:rowOff>
    </xdr:from>
    <xdr:ext cx="518160" cy="548640"/>
    <xdr:sp macro="" textlink="">
      <xdr:nvSpPr>
        <xdr:cNvPr id="310" name="AutoShape 2">
          <a:extLst>
            <a:ext uri="{FF2B5EF4-FFF2-40B4-BE49-F238E27FC236}">
              <a16:creationId xmlns:a16="http://schemas.microsoft.com/office/drawing/2014/main" id="{2C15D2B0-B59D-426B-9211-5F2431F2CE93}"/>
            </a:ext>
          </a:extLst>
        </xdr:cNvPr>
        <xdr:cNvSpPr>
          <a:spLocks noChangeAspect="1" noChangeArrowheads="1"/>
        </xdr:cNvSpPr>
      </xdr:nvSpPr>
      <xdr:spPr bwMode="auto">
        <a:xfrm>
          <a:off x="259080" y="1409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8</xdr:row>
      <xdr:rowOff>30480</xdr:rowOff>
    </xdr:from>
    <xdr:ext cx="518160" cy="556260"/>
    <xdr:sp macro="" textlink="">
      <xdr:nvSpPr>
        <xdr:cNvPr id="311" name="AutoShape 2">
          <a:extLst>
            <a:ext uri="{FF2B5EF4-FFF2-40B4-BE49-F238E27FC236}">
              <a16:creationId xmlns:a16="http://schemas.microsoft.com/office/drawing/2014/main" id="{A5C29762-4833-46BE-95BB-DFB0570D4EBF}"/>
            </a:ext>
          </a:extLst>
        </xdr:cNvPr>
        <xdr:cNvSpPr>
          <a:spLocks noChangeAspect="1" noChangeArrowheads="1"/>
        </xdr:cNvSpPr>
      </xdr:nvSpPr>
      <xdr:spPr bwMode="auto">
        <a:xfrm>
          <a:off x="259080" y="1912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8</xdr:row>
      <xdr:rowOff>30480</xdr:rowOff>
    </xdr:from>
    <xdr:ext cx="518160" cy="556260"/>
    <xdr:sp macro="" textlink="">
      <xdr:nvSpPr>
        <xdr:cNvPr id="312" name="AutoShape 2">
          <a:extLst>
            <a:ext uri="{FF2B5EF4-FFF2-40B4-BE49-F238E27FC236}">
              <a16:creationId xmlns:a16="http://schemas.microsoft.com/office/drawing/2014/main" id="{D5FACA01-00D5-4882-A66F-A52726973EFA}"/>
            </a:ext>
          </a:extLst>
        </xdr:cNvPr>
        <xdr:cNvSpPr>
          <a:spLocks noChangeAspect="1" noChangeArrowheads="1"/>
        </xdr:cNvSpPr>
      </xdr:nvSpPr>
      <xdr:spPr bwMode="auto">
        <a:xfrm>
          <a:off x="259080" y="1912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9</xdr:row>
      <xdr:rowOff>0</xdr:rowOff>
    </xdr:from>
    <xdr:ext cx="518160" cy="548640"/>
    <xdr:sp macro="" textlink="">
      <xdr:nvSpPr>
        <xdr:cNvPr id="313" name="AutoShape 2">
          <a:extLst>
            <a:ext uri="{FF2B5EF4-FFF2-40B4-BE49-F238E27FC236}">
              <a16:creationId xmlns:a16="http://schemas.microsoft.com/office/drawing/2014/main" id="{7D4B8D77-6E63-4351-85CA-1251B7B408F6}"/>
            </a:ext>
          </a:extLst>
        </xdr:cNvPr>
        <xdr:cNvSpPr>
          <a:spLocks noChangeAspect="1" noChangeArrowheads="1"/>
        </xdr:cNvSpPr>
      </xdr:nvSpPr>
      <xdr:spPr bwMode="auto">
        <a:xfrm>
          <a:off x="259080" y="2080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9</xdr:row>
      <xdr:rowOff>0</xdr:rowOff>
    </xdr:from>
    <xdr:ext cx="518160" cy="556260"/>
    <xdr:sp macro="" textlink="">
      <xdr:nvSpPr>
        <xdr:cNvPr id="314" name="AutoShape 2">
          <a:extLst>
            <a:ext uri="{FF2B5EF4-FFF2-40B4-BE49-F238E27FC236}">
              <a16:creationId xmlns:a16="http://schemas.microsoft.com/office/drawing/2014/main" id="{2DFAE15E-2565-41D7-8024-172F7133DC97}"/>
            </a:ext>
          </a:extLst>
        </xdr:cNvPr>
        <xdr:cNvSpPr>
          <a:spLocks noChangeAspect="1" noChangeArrowheads="1"/>
        </xdr:cNvSpPr>
      </xdr:nvSpPr>
      <xdr:spPr bwMode="auto">
        <a:xfrm>
          <a:off x="502920" y="2080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9</xdr:row>
      <xdr:rowOff>0</xdr:rowOff>
    </xdr:from>
    <xdr:ext cx="518160" cy="556260"/>
    <xdr:sp macro="" textlink="">
      <xdr:nvSpPr>
        <xdr:cNvPr id="315" name="AutoShape 2">
          <a:extLst>
            <a:ext uri="{FF2B5EF4-FFF2-40B4-BE49-F238E27FC236}">
              <a16:creationId xmlns:a16="http://schemas.microsoft.com/office/drawing/2014/main" id="{4466410A-6F42-480B-87B3-437626499A2E}"/>
            </a:ext>
          </a:extLst>
        </xdr:cNvPr>
        <xdr:cNvSpPr>
          <a:spLocks noChangeAspect="1" noChangeArrowheads="1"/>
        </xdr:cNvSpPr>
      </xdr:nvSpPr>
      <xdr:spPr bwMode="auto">
        <a:xfrm>
          <a:off x="502920" y="2080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3</xdr:row>
      <xdr:rowOff>0</xdr:rowOff>
    </xdr:from>
    <xdr:ext cx="518160" cy="548640"/>
    <xdr:sp macro="" textlink="">
      <xdr:nvSpPr>
        <xdr:cNvPr id="316" name="AutoShape 2">
          <a:extLst>
            <a:ext uri="{FF2B5EF4-FFF2-40B4-BE49-F238E27FC236}">
              <a16:creationId xmlns:a16="http://schemas.microsoft.com/office/drawing/2014/main" id="{3C95880E-889E-43E8-8299-0CFF24109202}"/>
            </a:ext>
          </a:extLst>
        </xdr:cNvPr>
        <xdr:cNvSpPr>
          <a:spLocks noChangeAspect="1" noChangeArrowheads="1"/>
        </xdr:cNvSpPr>
      </xdr:nvSpPr>
      <xdr:spPr bwMode="auto">
        <a:xfrm>
          <a:off x="4792980" y="601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3</xdr:row>
      <xdr:rowOff>0</xdr:rowOff>
    </xdr:from>
    <xdr:ext cx="518160" cy="548640"/>
    <xdr:sp macro="" textlink="">
      <xdr:nvSpPr>
        <xdr:cNvPr id="317" name="AutoShape 2">
          <a:extLst>
            <a:ext uri="{FF2B5EF4-FFF2-40B4-BE49-F238E27FC236}">
              <a16:creationId xmlns:a16="http://schemas.microsoft.com/office/drawing/2014/main" id="{8C5112CA-AB72-41C2-B809-1378A6C9EB04}"/>
            </a:ext>
          </a:extLst>
        </xdr:cNvPr>
        <xdr:cNvSpPr>
          <a:spLocks noChangeAspect="1" noChangeArrowheads="1"/>
        </xdr:cNvSpPr>
      </xdr:nvSpPr>
      <xdr:spPr bwMode="auto">
        <a:xfrm>
          <a:off x="4792980" y="601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sv-SE"/>
        </a:p>
      </xdr:txBody>
    </xdr:sp>
    <xdr:clientData/>
  </xdr:oneCellAnchor>
  <xdr:oneCellAnchor>
    <xdr:from>
      <xdr:col>14</xdr:col>
      <xdr:colOff>0</xdr:colOff>
      <xdr:row>10</xdr:row>
      <xdr:rowOff>0</xdr:rowOff>
    </xdr:from>
    <xdr:ext cx="518160" cy="548640"/>
    <xdr:sp macro="" textlink="">
      <xdr:nvSpPr>
        <xdr:cNvPr id="318" name="AutoShape 2">
          <a:extLst>
            <a:ext uri="{FF2B5EF4-FFF2-40B4-BE49-F238E27FC236}">
              <a16:creationId xmlns:a16="http://schemas.microsoft.com/office/drawing/2014/main" id="{7752EA25-A764-4ADA-BC95-420AC3DFDF99}"/>
            </a:ext>
          </a:extLst>
        </xdr:cNvPr>
        <xdr:cNvSpPr>
          <a:spLocks noChangeAspect="1" noChangeArrowheads="1"/>
        </xdr:cNvSpPr>
      </xdr:nvSpPr>
      <xdr:spPr bwMode="auto">
        <a:xfrm>
          <a:off x="4625340" y="2278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10</xdr:row>
      <xdr:rowOff>22860</xdr:rowOff>
    </xdr:from>
    <xdr:ext cx="518160" cy="548640"/>
    <xdr:sp macro="" textlink="">
      <xdr:nvSpPr>
        <xdr:cNvPr id="319" name="AutoShape 2">
          <a:extLst>
            <a:ext uri="{FF2B5EF4-FFF2-40B4-BE49-F238E27FC236}">
              <a16:creationId xmlns:a16="http://schemas.microsoft.com/office/drawing/2014/main" id="{DB6B1E91-6A8F-434E-9139-CDE4D635C4A0}"/>
            </a:ext>
          </a:extLst>
        </xdr:cNvPr>
        <xdr:cNvSpPr>
          <a:spLocks noChangeAspect="1" noChangeArrowheads="1"/>
        </xdr:cNvSpPr>
      </xdr:nvSpPr>
      <xdr:spPr bwMode="auto">
        <a:xfrm>
          <a:off x="4625340" y="2301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10</xdr:row>
      <xdr:rowOff>0</xdr:rowOff>
    </xdr:from>
    <xdr:ext cx="518160" cy="556260"/>
    <xdr:sp macro="" textlink="">
      <xdr:nvSpPr>
        <xdr:cNvPr id="320" name="AutoShape 2">
          <a:extLst>
            <a:ext uri="{FF2B5EF4-FFF2-40B4-BE49-F238E27FC236}">
              <a16:creationId xmlns:a16="http://schemas.microsoft.com/office/drawing/2014/main" id="{734E010A-EA73-435F-B72D-B5F860F30231}"/>
            </a:ext>
          </a:extLst>
        </xdr:cNvPr>
        <xdr:cNvSpPr>
          <a:spLocks noChangeAspect="1" noChangeArrowheads="1"/>
        </xdr:cNvSpPr>
      </xdr:nvSpPr>
      <xdr:spPr bwMode="auto">
        <a:xfrm>
          <a:off x="4625340" y="2278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10</xdr:row>
      <xdr:rowOff>0</xdr:rowOff>
    </xdr:from>
    <xdr:ext cx="518160" cy="556260"/>
    <xdr:sp macro="" textlink="">
      <xdr:nvSpPr>
        <xdr:cNvPr id="321" name="AutoShape 2">
          <a:extLst>
            <a:ext uri="{FF2B5EF4-FFF2-40B4-BE49-F238E27FC236}">
              <a16:creationId xmlns:a16="http://schemas.microsoft.com/office/drawing/2014/main" id="{3206460F-9638-477C-811B-130B01E4FB22}"/>
            </a:ext>
          </a:extLst>
        </xdr:cNvPr>
        <xdr:cNvSpPr>
          <a:spLocks noChangeAspect="1" noChangeArrowheads="1"/>
        </xdr:cNvSpPr>
      </xdr:nvSpPr>
      <xdr:spPr bwMode="auto">
        <a:xfrm>
          <a:off x="4625340" y="2278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10</xdr:row>
      <xdr:rowOff>7620</xdr:rowOff>
    </xdr:from>
    <xdr:ext cx="518160" cy="548640"/>
    <xdr:sp macro="" textlink="">
      <xdr:nvSpPr>
        <xdr:cNvPr id="322" name="AutoShape 2">
          <a:extLst>
            <a:ext uri="{FF2B5EF4-FFF2-40B4-BE49-F238E27FC236}">
              <a16:creationId xmlns:a16="http://schemas.microsoft.com/office/drawing/2014/main" id="{25CF1CAB-8F67-4CCD-9C6B-E83D7FB0D438}"/>
            </a:ext>
          </a:extLst>
        </xdr:cNvPr>
        <xdr:cNvSpPr>
          <a:spLocks noChangeAspect="1" noChangeArrowheads="1"/>
        </xdr:cNvSpPr>
      </xdr:nvSpPr>
      <xdr:spPr bwMode="auto">
        <a:xfrm>
          <a:off x="4625340" y="2286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sv-SE"/>
            <a:t>1</a:t>
          </a:r>
        </a:p>
      </xdr:txBody>
    </xdr:sp>
    <xdr:clientData/>
  </xdr:oneCellAnchor>
  <xdr:oneCellAnchor>
    <xdr:from>
      <xdr:col>14</xdr:col>
      <xdr:colOff>0</xdr:colOff>
      <xdr:row>7</xdr:row>
      <xdr:rowOff>0</xdr:rowOff>
    </xdr:from>
    <xdr:ext cx="518160" cy="556260"/>
    <xdr:sp macro="" textlink="">
      <xdr:nvSpPr>
        <xdr:cNvPr id="323" name="AutoShape 2">
          <a:extLst>
            <a:ext uri="{FF2B5EF4-FFF2-40B4-BE49-F238E27FC236}">
              <a16:creationId xmlns:a16="http://schemas.microsoft.com/office/drawing/2014/main" id="{56451E9C-B0D1-4454-8375-131803668156}"/>
            </a:ext>
          </a:extLst>
        </xdr:cNvPr>
        <xdr:cNvSpPr>
          <a:spLocks noChangeAspect="1" noChangeArrowheads="1"/>
        </xdr:cNvSpPr>
      </xdr:nvSpPr>
      <xdr:spPr bwMode="auto">
        <a:xfrm>
          <a:off x="4625340" y="1684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8</xdr:row>
      <xdr:rowOff>7620</xdr:rowOff>
    </xdr:from>
    <xdr:ext cx="518160" cy="548640"/>
    <xdr:sp macro="" textlink="">
      <xdr:nvSpPr>
        <xdr:cNvPr id="324" name="AutoShape 2">
          <a:extLst>
            <a:ext uri="{FF2B5EF4-FFF2-40B4-BE49-F238E27FC236}">
              <a16:creationId xmlns:a16="http://schemas.microsoft.com/office/drawing/2014/main" id="{D1EFB344-775B-4595-AAAF-BEB8AD1AA1B0}"/>
            </a:ext>
          </a:extLst>
        </xdr:cNvPr>
        <xdr:cNvSpPr>
          <a:spLocks noChangeAspect="1" noChangeArrowheads="1"/>
        </xdr:cNvSpPr>
      </xdr:nvSpPr>
      <xdr:spPr bwMode="auto">
        <a:xfrm>
          <a:off x="4625340" y="1889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8</xdr:row>
      <xdr:rowOff>7620</xdr:rowOff>
    </xdr:from>
    <xdr:ext cx="518160" cy="548640"/>
    <xdr:sp macro="" textlink="">
      <xdr:nvSpPr>
        <xdr:cNvPr id="325" name="AutoShape 2">
          <a:extLst>
            <a:ext uri="{FF2B5EF4-FFF2-40B4-BE49-F238E27FC236}">
              <a16:creationId xmlns:a16="http://schemas.microsoft.com/office/drawing/2014/main" id="{5F65668B-3844-4CAF-9508-A1B83933AF99}"/>
            </a:ext>
          </a:extLst>
        </xdr:cNvPr>
        <xdr:cNvSpPr>
          <a:spLocks noChangeAspect="1" noChangeArrowheads="1"/>
        </xdr:cNvSpPr>
      </xdr:nvSpPr>
      <xdr:spPr bwMode="auto">
        <a:xfrm>
          <a:off x="4625340" y="1889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8</xdr:row>
      <xdr:rowOff>7620</xdr:rowOff>
    </xdr:from>
    <xdr:ext cx="518160" cy="548640"/>
    <xdr:sp macro="" textlink="">
      <xdr:nvSpPr>
        <xdr:cNvPr id="326" name="AutoShape 2">
          <a:extLst>
            <a:ext uri="{FF2B5EF4-FFF2-40B4-BE49-F238E27FC236}">
              <a16:creationId xmlns:a16="http://schemas.microsoft.com/office/drawing/2014/main" id="{2CD7DB2F-D803-461E-93FC-AB59EB54A0B0}"/>
            </a:ext>
          </a:extLst>
        </xdr:cNvPr>
        <xdr:cNvSpPr>
          <a:spLocks noChangeAspect="1" noChangeArrowheads="1"/>
        </xdr:cNvSpPr>
      </xdr:nvSpPr>
      <xdr:spPr bwMode="auto">
        <a:xfrm>
          <a:off x="4625340" y="1889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8</xdr:row>
      <xdr:rowOff>7620</xdr:rowOff>
    </xdr:from>
    <xdr:ext cx="518160" cy="548640"/>
    <xdr:sp macro="" textlink="">
      <xdr:nvSpPr>
        <xdr:cNvPr id="327" name="AutoShape 2">
          <a:extLst>
            <a:ext uri="{FF2B5EF4-FFF2-40B4-BE49-F238E27FC236}">
              <a16:creationId xmlns:a16="http://schemas.microsoft.com/office/drawing/2014/main" id="{0ABAA3DC-E303-409E-9C24-89A11D27694C}"/>
            </a:ext>
          </a:extLst>
        </xdr:cNvPr>
        <xdr:cNvSpPr>
          <a:spLocks noChangeAspect="1" noChangeArrowheads="1"/>
        </xdr:cNvSpPr>
      </xdr:nvSpPr>
      <xdr:spPr bwMode="auto">
        <a:xfrm>
          <a:off x="4625340" y="1889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</xdr:row>
      <xdr:rowOff>30480</xdr:rowOff>
    </xdr:from>
    <xdr:ext cx="518160" cy="556260"/>
    <xdr:sp macro="" textlink="">
      <xdr:nvSpPr>
        <xdr:cNvPr id="328" name="AutoShape 2">
          <a:extLst>
            <a:ext uri="{FF2B5EF4-FFF2-40B4-BE49-F238E27FC236}">
              <a16:creationId xmlns:a16="http://schemas.microsoft.com/office/drawing/2014/main" id="{10A9C1D2-FA9F-40CB-8D35-D0BD62312650}"/>
            </a:ext>
          </a:extLst>
        </xdr:cNvPr>
        <xdr:cNvSpPr>
          <a:spLocks noChangeAspect="1" noChangeArrowheads="1"/>
        </xdr:cNvSpPr>
      </xdr:nvSpPr>
      <xdr:spPr bwMode="auto">
        <a:xfrm>
          <a:off x="4625340" y="1516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</xdr:row>
      <xdr:rowOff>30480</xdr:rowOff>
    </xdr:from>
    <xdr:ext cx="518160" cy="556260"/>
    <xdr:sp macro="" textlink="">
      <xdr:nvSpPr>
        <xdr:cNvPr id="329" name="AutoShape 2">
          <a:extLst>
            <a:ext uri="{FF2B5EF4-FFF2-40B4-BE49-F238E27FC236}">
              <a16:creationId xmlns:a16="http://schemas.microsoft.com/office/drawing/2014/main" id="{838F07BE-D8B4-4F4B-9AB5-2DE75E45FD60}"/>
            </a:ext>
          </a:extLst>
        </xdr:cNvPr>
        <xdr:cNvSpPr>
          <a:spLocks noChangeAspect="1" noChangeArrowheads="1"/>
        </xdr:cNvSpPr>
      </xdr:nvSpPr>
      <xdr:spPr bwMode="auto">
        <a:xfrm>
          <a:off x="4625340" y="1516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</xdr:row>
      <xdr:rowOff>30480</xdr:rowOff>
    </xdr:from>
    <xdr:ext cx="518160" cy="556260"/>
    <xdr:sp macro="" textlink="">
      <xdr:nvSpPr>
        <xdr:cNvPr id="330" name="AutoShape 2">
          <a:extLst>
            <a:ext uri="{FF2B5EF4-FFF2-40B4-BE49-F238E27FC236}">
              <a16:creationId xmlns:a16="http://schemas.microsoft.com/office/drawing/2014/main" id="{263E274E-68F9-4B64-BEDF-F4719DB2AFFC}"/>
            </a:ext>
          </a:extLst>
        </xdr:cNvPr>
        <xdr:cNvSpPr>
          <a:spLocks noChangeAspect="1" noChangeArrowheads="1"/>
        </xdr:cNvSpPr>
      </xdr:nvSpPr>
      <xdr:spPr bwMode="auto">
        <a:xfrm>
          <a:off x="4625340" y="1516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</xdr:row>
      <xdr:rowOff>30480</xdr:rowOff>
    </xdr:from>
    <xdr:ext cx="518160" cy="556260"/>
    <xdr:sp macro="" textlink="">
      <xdr:nvSpPr>
        <xdr:cNvPr id="331" name="AutoShape 2">
          <a:extLst>
            <a:ext uri="{FF2B5EF4-FFF2-40B4-BE49-F238E27FC236}">
              <a16:creationId xmlns:a16="http://schemas.microsoft.com/office/drawing/2014/main" id="{CF92E18F-087A-47F7-97FC-EFB546982EB5}"/>
            </a:ext>
          </a:extLst>
        </xdr:cNvPr>
        <xdr:cNvSpPr>
          <a:spLocks noChangeAspect="1" noChangeArrowheads="1"/>
        </xdr:cNvSpPr>
      </xdr:nvSpPr>
      <xdr:spPr bwMode="auto">
        <a:xfrm>
          <a:off x="4625340" y="1516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</xdr:row>
      <xdr:rowOff>30480</xdr:rowOff>
    </xdr:from>
    <xdr:ext cx="518160" cy="556260"/>
    <xdr:sp macro="" textlink="">
      <xdr:nvSpPr>
        <xdr:cNvPr id="332" name="AutoShape 2">
          <a:extLst>
            <a:ext uri="{FF2B5EF4-FFF2-40B4-BE49-F238E27FC236}">
              <a16:creationId xmlns:a16="http://schemas.microsoft.com/office/drawing/2014/main" id="{BC8CF132-ED0A-4B49-9993-F7EB31B44DC7}"/>
            </a:ext>
          </a:extLst>
        </xdr:cNvPr>
        <xdr:cNvSpPr>
          <a:spLocks noChangeAspect="1" noChangeArrowheads="1"/>
        </xdr:cNvSpPr>
      </xdr:nvSpPr>
      <xdr:spPr bwMode="auto">
        <a:xfrm>
          <a:off x="4625340" y="1516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</xdr:row>
      <xdr:rowOff>30480</xdr:rowOff>
    </xdr:from>
    <xdr:ext cx="518160" cy="556260"/>
    <xdr:sp macro="" textlink="">
      <xdr:nvSpPr>
        <xdr:cNvPr id="333" name="AutoShape 2">
          <a:extLst>
            <a:ext uri="{FF2B5EF4-FFF2-40B4-BE49-F238E27FC236}">
              <a16:creationId xmlns:a16="http://schemas.microsoft.com/office/drawing/2014/main" id="{DEC9B776-D1D2-436A-8301-4012CFCC41C1}"/>
            </a:ext>
          </a:extLst>
        </xdr:cNvPr>
        <xdr:cNvSpPr>
          <a:spLocks noChangeAspect="1" noChangeArrowheads="1"/>
        </xdr:cNvSpPr>
      </xdr:nvSpPr>
      <xdr:spPr bwMode="auto">
        <a:xfrm>
          <a:off x="4625340" y="1516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</xdr:row>
      <xdr:rowOff>30480</xdr:rowOff>
    </xdr:from>
    <xdr:ext cx="518160" cy="556260"/>
    <xdr:sp macro="" textlink="">
      <xdr:nvSpPr>
        <xdr:cNvPr id="334" name="AutoShape 2">
          <a:extLst>
            <a:ext uri="{FF2B5EF4-FFF2-40B4-BE49-F238E27FC236}">
              <a16:creationId xmlns:a16="http://schemas.microsoft.com/office/drawing/2014/main" id="{E56ACF6F-EF19-4E28-9BA6-B0DC4682AECE}"/>
            </a:ext>
          </a:extLst>
        </xdr:cNvPr>
        <xdr:cNvSpPr>
          <a:spLocks noChangeAspect="1" noChangeArrowheads="1"/>
        </xdr:cNvSpPr>
      </xdr:nvSpPr>
      <xdr:spPr bwMode="auto">
        <a:xfrm>
          <a:off x="4625340" y="1516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</xdr:row>
      <xdr:rowOff>30480</xdr:rowOff>
    </xdr:from>
    <xdr:ext cx="518160" cy="556260"/>
    <xdr:sp macro="" textlink="">
      <xdr:nvSpPr>
        <xdr:cNvPr id="335" name="AutoShape 2">
          <a:extLst>
            <a:ext uri="{FF2B5EF4-FFF2-40B4-BE49-F238E27FC236}">
              <a16:creationId xmlns:a16="http://schemas.microsoft.com/office/drawing/2014/main" id="{9E92ADF3-7F1F-492E-B5F9-27C04CF945A5}"/>
            </a:ext>
          </a:extLst>
        </xdr:cNvPr>
        <xdr:cNvSpPr>
          <a:spLocks noChangeAspect="1" noChangeArrowheads="1"/>
        </xdr:cNvSpPr>
      </xdr:nvSpPr>
      <xdr:spPr bwMode="auto">
        <a:xfrm>
          <a:off x="4625340" y="1516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</xdr:row>
      <xdr:rowOff>30480</xdr:rowOff>
    </xdr:from>
    <xdr:ext cx="518160" cy="556260"/>
    <xdr:sp macro="" textlink="">
      <xdr:nvSpPr>
        <xdr:cNvPr id="336" name="AutoShape 2">
          <a:extLst>
            <a:ext uri="{FF2B5EF4-FFF2-40B4-BE49-F238E27FC236}">
              <a16:creationId xmlns:a16="http://schemas.microsoft.com/office/drawing/2014/main" id="{A5B72009-AFBB-4D78-B175-F3BF0629678F}"/>
            </a:ext>
          </a:extLst>
        </xdr:cNvPr>
        <xdr:cNvSpPr>
          <a:spLocks noChangeAspect="1" noChangeArrowheads="1"/>
        </xdr:cNvSpPr>
      </xdr:nvSpPr>
      <xdr:spPr bwMode="auto">
        <a:xfrm>
          <a:off x="4625340" y="1516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</xdr:row>
      <xdr:rowOff>30480</xdr:rowOff>
    </xdr:from>
    <xdr:ext cx="518160" cy="556260"/>
    <xdr:sp macro="" textlink="">
      <xdr:nvSpPr>
        <xdr:cNvPr id="337" name="AutoShape 2">
          <a:extLst>
            <a:ext uri="{FF2B5EF4-FFF2-40B4-BE49-F238E27FC236}">
              <a16:creationId xmlns:a16="http://schemas.microsoft.com/office/drawing/2014/main" id="{A695D2E2-00FE-48BE-B729-362B0C370F7D}"/>
            </a:ext>
          </a:extLst>
        </xdr:cNvPr>
        <xdr:cNvSpPr>
          <a:spLocks noChangeAspect="1" noChangeArrowheads="1"/>
        </xdr:cNvSpPr>
      </xdr:nvSpPr>
      <xdr:spPr bwMode="auto">
        <a:xfrm>
          <a:off x="4625340" y="1516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</xdr:row>
      <xdr:rowOff>30480</xdr:rowOff>
    </xdr:from>
    <xdr:ext cx="518160" cy="556260"/>
    <xdr:sp macro="" textlink="">
      <xdr:nvSpPr>
        <xdr:cNvPr id="338" name="AutoShape 2">
          <a:extLst>
            <a:ext uri="{FF2B5EF4-FFF2-40B4-BE49-F238E27FC236}">
              <a16:creationId xmlns:a16="http://schemas.microsoft.com/office/drawing/2014/main" id="{090C3490-4D63-493E-99B7-5A69DF74EACD}"/>
            </a:ext>
          </a:extLst>
        </xdr:cNvPr>
        <xdr:cNvSpPr>
          <a:spLocks noChangeAspect="1" noChangeArrowheads="1"/>
        </xdr:cNvSpPr>
      </xdr:nvSpPr>
      <xdr:spPr bwMode="auto">
        <a:xfrm>
          <a:off x="4625340" y="1516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</xdr:row>
      <xdr:rowOff>30480</xdr:rowOff>
    </xdr:from>
    <xdr:ext cx="518160" cy="556260"/>
    <xdr:sp macro="" textlink="">
      <xdr:nvSpPr>
        <xdr:cNvPr id="339" name="AutoShape 2">
          <a:extLst>
            <a:ext uri="{FF2B5EF4-FFF2-40B4-BE49-F238E27FC236}">
              <a16:creationId xmlns:a16="http://schemas.microsoft.com/office/drawing/2014/main" id="{16DD6E58-D907-4F30-A327-6D54A2D6857D}"/>
            </a:ext>
          </a:extLst>
        </xdr:cNvPr>
        <xdr:cNvSpPr>
          <a:spLocks noChangeAspect="1" noChangeArrowheads="1"/>
        </xdr:cNvSpPr>
      </xdr:nvSpPr>
      <xdr:spPr bwMode="auto">
        <a:xfrm>
          <a:off x="4625340" y="1516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</xdr:row>
      <xdr:rowOff>30480</xdr:rowOff>
    </xdr:from>
    <xdr:ext cx="518160" cy="556260"/>
    <xdr:sp macro="" textlink="">
      <xdr:nvSpPr>
        <xdr:cNvPr id="340" name="AutoShape 2">
          <a:extLst>
            <a:ext uri="{FF2B5EF4-FFF2-40B4-BE49-F238E27FC236}">
              <a16:creationId xmlns:a16="http://schemas.microsoft.com/office/drawing/2014/main" id="{7E832BE3-A473-4468-9203-7FF2E59F6F14}"/>
            </a:ext>
          </a:extLst>
        </xdr:cNvPr>
        <xdr:cNvSpPr>
          <a:spLocks noChangeAspect="1" noChangeArrowheads="1"/>
        </xdr:cNvSpPr>
      </xdr:nvSpPr>
      <xdr:spPr bwMode="auto">
        <a:xfrm>
          <a:off x="4625340" y="1516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</xdr:row>
      <xdr:rowOff>30480</xdr:rowOff>
    </xdr:from>
    <xdr:ext cx="518160" cy="556260"/>
    <xdr:sp macro="" textlink="">
      <xdr:nvSpPr>
        <xdr:cNvPr id="341" name="AutoShape 2">
          <a:extLst>
            <a:ext uri="{FF2B5EF4-FFF2-40B4-BE49-F238E27FC236}">
              <a16:creationId xmlns:a16="http://schemas.microsoft.com/office/drawing/2014/main" id="{E92621B8-61C6-4511-B14E-3D5A8A0B1D33}"/>
            </a:ext>
          </a:extLst>
        </xdr:cNvPr>
        <xdr:cNvSpPr>
          <a:spLocks noChangeAspect="1" noChangeArrowheads="1"/>
        </xdr:cNvSpPr>
      </xdr:nvSpPr>
      <xdr:spPr bwMode="auto">
        <a:xfrm>
          <a:off x="4625340" y="1516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</xdr:row>
      <xdr:rowOff>30480</xdr:rowOff>
    </xdr:from>
    <xdr:ext cx="518160" cy="556260"/>
    <xdr:sp macro="" textlink="">
      <xdr:nvSpPr>
        <xdr:cNvPr id="342" name="AutoShape 2">
          <a:extLst>
            <a:ext uri="{FF2B5EF4-FFF2-40B4-BE49-F238E27FC236}">
              <a16:creationId xmlns:a16="http://schemas.microsoft.com/office/drawing/2014/main" id="{5F5B0726-EFD4-4339-9719-EBB4AF60B04F}"/>
            </a:ext>
          </a:extLst>
        </xdr:cNvPr>
        <xdr:cNvSpPr>
          <a:spLocks noChangeAspect="1" noChangeArrowheads="1"/>
        </xdr:cNvSpPr>
      </xdr:nvSpPr>
      <xdr:spPr bwMode="auto">
        <a:xfrm>
          <a:off x="4625340" y="1516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</xdr:row>
      <xdr:rowOff>30480</xdr:rowOff>
    </xdr:from>
    <xdr:ext cx="518160" cy="556260"/>
    <xdr:sp macro="" textlink="">
      <xdr:nvSpPr>
        <xdr:cNvPr id="343" name="AutoShape 2">
          <a:extLst>
            <a:ext uri="{FF2B5EF4-FFF2-40B4-BE49-F238E27FC236}">
              <a16:creationId xmlns:a16="http://schemas.microsoft.com/office/drawing/2014/main" id="{672EED82-F978-44D3-A224-21637CE443B2}"/>
            </a:ext>
          </a:extLst>
        </xdr:cNvPr>
        <xdr:cNvSpPr>
          <a:spLocks noChangeAspect="1" noChangeArrowheads="1"/>
        </xdr:cNvSpPr>
      </xdr:nvSpPr>
      <xdr:spPr bwMode="auto">
        <a:xfrm>
          <a:off x="4625340" y="1516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7620</xdr:rowOff>
    </xdr:from>
    <xdr:ext cx="518160" cy="548640"/>
    <xdr:sp macro="" textlink="">
      <xdr:nvSpPr>
        <xdr:cNvPr id="344" name="AutoShape 2">
          <a:extLst>
            <a:ext uri="{FF2B5EF4-FFF2-40B4-BE49-F238E27FC236}">
              <a16:creationId xmlns:a16="http://schemas.microsoft.com/office/drawing/2014/main" id="{A3BACE16-7D86-4A83-A49F-E8539886DE6A}"/>
            </a:ext>
          </a:extLst>
        </xdr:cNvPr>
        <xdr:cNvSpPr>
          <a:spLocks noChangeAspect="1" noChangeArrowheads="1"/>
        </xdr:cNvSpPr>
      </xdr:nvSpPr>
      <xdr:spPr bwMode="auto">
        <a:xfrm>
          <a:off x="4625340" y="1691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7620</xdr:rowOff>
    </xdr:from>
    <xdr:ext cx="518160" cy="548640"/>
    <xdr:sp macro="" textlink="">
      <xdr:nvSpPr>
        <xdr:cNvPr id="345" name="AutoShape 2">
          <a:extLst>
            <a:ext uri="{FF2B5EF4-FFF2-40B4-BE49-F238E27FC236}">
              <a16:creationId xmlns:a16="http://schemas.microsoft.com/office/drawing/2014/main" id="{06849D63-9DB0-41C2-BF40-A45F9793F9B8}"/>
            </a:ext>
          </a:extLst>
        </xdr:cNvPr>
        <xdr:cNvSpPr>
          <a:spLocks noChangeAspect="1" noChangeArrowheads="1"/>
        </xdr:cNvSpPr>
      </xdr:nvSpPr>
      <xdr:spPr bwMode="auto">
        <a:xfrm>
          <a:off x="4625340" y="1691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12</xdr:row>
      <xdr:rowOff>30480</xdr:rowOff>
    </xdr:from>
    <xdr:ext cx="518160" cy="556260"/>
    <xdr:sp macro="" textlink="">
      <xdr:nvSpPr>
        <xdr:cNvPr id="346" name="AutoShape 2">
          <a:extLst>
            <a:ext uri="{FF2B5EF4-FFF2-40B4-BE49-F238E27FC236}">
              <a16:creationId xmlns:a16="http://schemas.microsoft.com/office/drawing/2014/main" id="{FD1B4AC7-F07F-45DA-8CA9-13E9208D917F}"/>
            </a:ext>
          </a:extLst>
        </xdr:cNvPr>
        <xdr:cNvSpPr>
          <a:spLocks noChangeAspect="1" noChangeArrowheads="1"/>
        </xdr:cNvSpPr>
      </xdr:nvSpPr>
      <xdr:spPr bwMode="auto">
        <a:xfrm>
          <a:off x="4625340" y="2705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12</xdr:row>
      <xdr:rowOff>30480</xdr:rowOff>
    </xdr:from>
    <xdr:ext cx="518160" cy="556260"/>
    <xdr:sp macro="" textlink="">
      <xdr:nvSpPr>
        <xdr:cNvPr id="347" name="AutoShape 2">
          <a:extLst>
            <a:ext uri="{FF2B5EF4-FFF2-40B4-BE49-F238E27FC236}">
              <a16:creationId xmlns:a16="http://schemas.microsoft.com/office/drawing/2014/main" id="{0F475D3D-BEFF-4704-98D2-D3300FA0B35E}"/>
            </a:ext>
          </a:extLst>
        </xdr:cNvPr>
        <xdr:cNvSpPr>
          <a:spLocks noChangeAspect="1" noChangeArrowheads="1"/>
        </xdr:cNvSpPr>
      </xdr:nvSpPr>
      <xdr:spPr bwMode="auto">
        <a:xfrm>
          <a:off x="4625340" y="2705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12</xdr:row>
      <xdr:rowOff>30480</xdr:rowOff>
    </xdr:from>
    <xdr:ext cx="518160" cy="556260"/>
    <xdr:sp macro="" textlink="">
      <xdr:nvSpPr>
        <xdr:cNvPr id="348" name="AutoShape 2">
          <a:extLst>
            <a:ext uri="{FF2B5EF4-FFF2-40B4-BE49-F238E27FC236}">
              <a16:creationId xmlns:a16="http://schemas.microsoft.com/office/drawing/2014/main" id="{B2EBEB54-D6BE-41E3-BDA4-A82EEC097320}"/>
            </a:ext>
          </a:extLst>
        </xdr:cNvPr>
        <xdr:cNvSpPr>
          <a:spLocks noChangeAspect="1" noChangeArrowheads="1"/>
        </xdr:cNvSpPr>
      </xdr:nvSpPr>
      <xdr:spPr bwMode="auto">
        <a:xfrm>
          <a:off x="4625340" y="2705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12</xdr:row>
      <xdr:rowOff>30480</xdr:rowOff>
    </xdr:from>
    <xdr:ext cx="518160" cy="556260"/>
    <xdr:sp macro="" textlink="">
      <xdr:nvSpPr>
        <xdr:cNvPr id="349" name="AutoShape 2">
          <a:extLst>
            <a:ext uri="{FF2B5EF4-FFF2-40B4-BE49-F238E27FC236}">
              <a16:creationId xmlns:a16="http://schemas.microsoft.com/office/drawing/2014/main" id="{E6AA7E17-4E91-4940-8CDC-23CFC94CE000}"/>
            </a:ext>
          </a:extLst>
        </xdr:cNvPr>
        <xdr:cNvSpPr>
          <a:spLocks noChangeAspect="1" noChangeArrowheads="1"/>
        </xdr:cNvSpPr>
      </xdr:nvSpPr>
      <xdr:spPr bwMode="auto">
        <a:xfrm>
          <a:off x="4625340" y="2705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12</xdr:row>
      <xdr:rowOff>30480</xdr:rowOff>
    </xdr:from>
    <xdr:ext cx="518160" cy="556260"/>
    <xdr:sp macro="" textlink="">
      <xdr:nvSpPr>
        <xdr:cNvPr id="350" name="AutoShape 2">
          <a:extLst>
            <a:ext uri="{FF2B5EF4-FFF2-40B4-BE49-F238E27FC236}">
              <a16:creationId xmlns:a16="http://schemas.microsoft.com/office/drawing/2014/main" id="{4A9D53CF-13A5-434D-865A-805AAA0718CB}"/>
            </a:ext>
          </a:extLst>
        </xdr:cNvPr>
        <xdr:cNvSpPr>
          <a:spLocks noChangeAspect="1" noChangeArrowheads="1"/>
        </xdr:cNvSpPr>
      </xdr:nvSpPr>
      <xdr:spPr bwMode="auto">
        <a:xfrm>
          <a:off x="4625340" y="2705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12</xdr:row>
      <xdr:rowOff>30480</xdr:rowOff>
    </xdr:from>
    <xdr:ext cx="518160" cy="556260"/>
    <xdr:sp macro="" textlink="">
      <xdr:nvSpPr>
        <xdr:cNvPr id="351" name="AutoShape 2">
          <a:extLst>
            <a:ext uri="{FF2B5EF4-FFF2-40B4-BE49-F238E27FC236}">
              <a16:creationId xmlns:a16="http://schemas.microsoft.com/office/drawing/2014/main" id="{43C8976C-B3CB-4F1A-8EBB-EE7627FEB6CE}"/>
            </a:ext>
          </a:extLst>
        </xdr:cNvPr>
        <xdr:cNvSpPr>
          <a:spLocks noChangeAspect="1" noChangeArrowheads="1"/>
        </xdr:cNvSpPr>
      </xdr:nvSpPr>
      <xdr:spPr bwMode="auto">
        <a:xfrm>
          <a:off x="4625340" y="2705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12</xdr:row>
      <xdr:rowOff>30480</xdr:rowOff>
    </xdr:from>
    <xdr:ext cx="518160" cy="556260"/>
    <xdr:sp macro="" textlink="">
      <xdr:nvSpPr>
        <xdr:cNvPr id="352" name="AutoShape 2">
          <a:extLst>
            <a:ext uri="{FF2B5EF4-FFF2-40B4-BE49-F238E27FC236}">
              <a16:creationId xmlns:a16="http://schemas.microsoft.com/office/drawing/2014/main" id="{BCC58A4F-94A2-4632-A02D-21A938FBD494}"/>
            </a:ext>
          </a:extLst>
        </xdr:cNvPr>
        <xdr:cNvSpPr>
          <a:spLocks noChangeAspect="1" noChangeArrowheads="1"/>
        </xdr:cNvSpPr>
      </xdr:nvSpPr>
      <xdr:spPr bwMode="auto">
        <a:xfrm>
          <a:off x="4625340" y="2705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12</xdr:row>
      <xdr:rowOff>30480</xdr:rowOff>
    </xdr:from>
    <xdr:ext cx="518160" cy="556260"/>
    <xdr:sp macro="" textlink="">
      <xdr:nvSpPr>
        <xdr:cNvPr id="353" name="AutoShape 2">
          <a:extLst>
            <a:ext uri="{FF2B5EF4-FFF2-40B4-BE49-F238E27FC236}">
              <a16:creationId xmlns:a16="http://schemas.microsoft.com/office/drawing/2014/main" id="{8FF7CF09-ABD9-4337-9082-C3EF49CC2637}"/>
            </a:ext>
          </a:extLst>
        </xdr:cNvPr>
        <xdr:cNvSpPr>
          <a:spLocks noChangeAspect="1" noChangeArrowheads="1"/>
        </xdr:cNvSpPr>
      </xdr:nvSpPr>
      <xdr:spPr bwMode="auto">
        <a:xfrm>
          <a:off x="4625340" y="2705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8</xdr:row>
      <xdr:rowOff>30480</xdr:rowOff>
    </xdr:from>
    <xdr:ext cx="518160" cy="556260"/>
    <xdr:sp macro="" textlink="">
      <xdr:nvSpPr>
        <xdr:cNvPr id="354" name="AutoShape 2">
          <a:extLst>
            <a:ext uri="{FF2B5EF4-FFF2-40B4-BE49-F238E27FC236}">
              <a16:creationId xmlns:a16="http://schemas.microsoft.com/office/drawing/2014/main" id="{FAB137D8-7B60-418E-B1AA-8837E5DC4347}"/>
            </a:ext>
          </a:extLst>
        </xdr:cNvPr>
        <xdr:cNvSpPr>
          <a:spLocks noChangeAspect="1" noChangeArrowheads="1"/>
        </xdr:cNvSpPr>
      </xdr:nvSpPr>
      <xdr:spPr bwMode="auto">
        <a:xfrm>
          <a:off x="4625340" y="1912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8</xdr:row>
      <xdr:rowOff>30480</xdr:rowOff>
    </xdr:from>
    <xdr:ext cx="518160" cy="556260"/>
    <xdr:sp macro="" textlink="">
      <xdr:nvSpPr>
        <xdr:cNvPr id="355" name="AutoShape 2">
          <a:extLst>
            <a:ext uri="{FF2B5EF4-FFF2-40B4-BE49-F238E27FC236}">
              <a16:creationId xmlns:a16="http://schemas.microsoft.com/office/drawing/2014/main" id="{890067EE-1D81-4081-9F79-4F177A45003F}"/>
            </a:ext>
          </a:extLst>
        </xdr:cNvPr>
        <xdr:cNvSpPr>
          <a:spLocks noChangeAspect="1" noChangeArrowheads="1"/>
        </xdr:cNvSpPr>
      </xdr:nvSpPr>
      <xdr:spPr bwMode="auto">
        <a:xfrm>
          <a:off x="4625340" y="1912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8</xdr:row>
      <xdr:rowOff>30480</xdr:rowOff>
    </xdr:from>
    <xdr:ext cx="518160" cy="556260"/>
    <xdr:sp macro="" textlink="">
      <xdr:nvSpPr>
        <xdr:cNvPr id="356" name="AutoShape 2">
          <a:extLst>
            <a:ext uri="{FF2B5EF4-FFF2-40B4-BE49-F238E27FC236}">
              <a16:creationId xmlns:a16="http://schemas.microsoft.com/office/drawing/2014/main" id="{DA45DFD5-5A72-4E2D-B39C-0E3576EABFD1}"/>
            </a:ext>
          </a:extLst>
        </xdr:cNvPr>
        <xdr:cNvSpPr>
          <a:spLocks noChangeAspect="1" noChangeArrowheads="1"/>
        </xdr:cNvSpPr>
      </xdr:nvSpPr>
      <xdr:spPr bwMode="auto">
        <a:xfrm>
          <a:off x="4625340" y="1912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8</xdr:row>
      <xdr:rowOff>30480</xdr:rowOff>
    </xdr:from>
    <xdr:ext cx="518160" cy="556260"/>
    <xdr:sp macro="" textlink="">
      <xdr:nvSpPr>
        <xdr:cNvPr id="357" name="AutoShape 2">
          <a:extLst>
            <a:ext uri="{FF2B5EF4-FFF2-40B4-BE49-F238E27FC236}">
              <a16:creationId xmlns:a16="http://schemas.microsoft.com/office/drawing/2014/main" id="{A011C56D-AEC4-4004-9826-F97C5C602E9D}"/>
            </a:ext>
          </a:extLst>
        </xdr:cNvPr>
        <xdr:cNvSpPr>
          <a:spLocks noChangeAspect="1" noChangeArrowheads="1"/>
        </xdr:cNvSpPr>
      </xdr:nvSpPr>
      <xdr:spPr bwMode="auto">
        <a:xfrm>
          <a:off x="4625340" y="1912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8</xdr:row>
      <xdr:rowOff>30480</xdr:rowOff>
    </xdr:from>
    <xdr:ext cx="518160" cy="556260"/>
    <xdr:sp macro="" textlink="">
      <xdr:nvSpPr>
        <xdr:cNvPr id="358" name="AutoShape 2">
          <a:extLst>
            <a:ext uri="{FF2B5EF4-FFF2-40B4-BE49-F238E27FC236}">
              <a16:creationId xmlns:a16="http://schemas.microsoft.com/office/drawing/2014/main" id="{716D981D-57CD-4D0B-BF23-AEEC21E3BD79}"/>
            </a:ext>
          </a:extLst>
        </xdr:cNvPr>
        <xdr:cNvSpPr>
          <a:spLocks noChangeAspect="1" noChangeArrowheads="1"/>
        </xdr:cNvSpPr>
      </xdr:nvSpPr>
      <xdr:spPr bwMode="auto">
        <a:xfrm>
          <a:off x="4625340" y="1912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8</xdr:row>
      <xdr:rowOff>30480</xdr:rowOff>
    </xdr:from>
    <xdr:ext cx="518160" cy="556260"/>
    <xdr:sp macro="" textlink="">
      <xdr:nvSpPr>
        <xdr:cNvPr id="359" name="AutoShape 2">
          <a:extLst>
            <a:ext uri="{FF2B5EF4-FFF2-40B4-BE49-F238E27FC236}">
              <a16:creationId xmlns:a16="http://schemas.microsoft.com/office/drawing/2014/main" id="{C74A7162-661C-4AE9-8F9B-7EE68F5C116D}"/>
            </a:ext>
          </a:extLst>
        </xdr:cNvPr>
        <xdr:cNvSpPr>
          <a:spLocks noChangeAspect="1" noChangeArrowheads="1"/>
        </xdr:cNvSpPr>
      </xdr:nvSpPr>
      <xdr:spPr bwMode="auto">
        <a:xfrm>
          <a:off x="4625340" y="1912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8</xdr:row>
      <xdr:rowOff>30480</xdr:rowOff>
    </xdr:from>
    <xdr:ext cx="518160" cy="556260"/>
    <xdr:sp macro="" textlink="">
      <xdr:nvSpPr>
        <xdr:cNvPr id="360" name="AutoShape 2">
          <a:extLst>
            <a:ext uri="{FF2B5EF4-FFF2-40B4-BE49-F238E27FC236}">
              <a16:creationId xmlns:a16="http://schemas.microsoft.com/office/drawing/2014/main" id="{29124BAE-4AA3-4EED-AAF3-79839DBEB1DA}"/>
            </a:ext>
          </a:extLst>
        </xdr:cNvPr>
        <xdr:cNvSpPr>
          <a:spLocks noChangeAspect="1" noChangeArrowheads="1"/>
        </xdr:cNvSpPr>
      </xdr:nvSpPr>
      <xdr:spPr bwMode="auto">
        <a:xfrm>
          <a:off x="4625340" y="1912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8</xdr:row>
      <xdr:rowOff>30480</xdr:rowOff>
    </xdr:from>
    <xdr:ext cx="518160" cy="556260"/>
    <xdr:sp macro="" textlink="">
      <xdr:nvSpPr>
        <xdr:cNvPr id="361" name="AutoShape 2">
          <a:extLst>
            <a:ext uri="{FF2B5EF4-FFF2-40B4-BE49-F238E27FC236}">
              <a16:creationId xmlns:a16="http://schemas.microsoft.com/office/drawing/2014/main" id="{0AABC927-9E86-4E80-8329-1A18EED09DC1}"/>
            </a:ext>
          </a:extLst>
        </xdr:cNvPr>
        <xdr:cNvSpPr>
          <a:spLocks noChangeAspect="1" noChangeArrowheads="1"/>
        </xdr:cNvSpPr>
      </xdr:nvSpPr>
      <xdr:spPr bwMode="auto">
        <a:xfrm>
          <a:off x="4625340" y="1912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518160" cy="556260"/>
    <xdr:sp macro="" textlink="">
      <xdr:nvSpPr>
        <xdr:cNvPr id="362" name="AutoShape 2">
          <a:extLst>
            <a:ext uri="{FF2B5EF4-FFF2-40B4-BE49-F238E27FC236}">
              <a16:creationId xmlns:a16="http://schemas.microsoft.com/office/drawing/2014/main" id="{B29F50AA-7F90-4A7C-8414-778AB6BF7694}"/>
            </a:ext>
          </a:extLst>
        </xdr:cNvPr>
        <xdr:cNvSpPr>
          <a:spLocks noChangeAspect="1" noChangeArrowheads="1"/>
        </xdr:cNvSpPr>
      </xdr:nvSpPr>
      <xdr:spPr bwMode="auto">
        <a:xfrm>
          <a:off x="4625340" y="1882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8</xdr:row>
      <xdr:rowOff>0</xdr:rowOff>
    </xdr:from>
    <xdr:ext cx="518160" cy="556260"/>
    <xdr:sp macro="" textlink="">
      <xdr:nvSpPr>
        <xdr:cNvPr id="363" name="AutoShape 2">
          <a:extLst>
            <a:ext uri="{FF2B5EF4-FFF2-40B4-BE49-F238E27FC236}">
              <a16:creationId xmlns:a16="http://schemas.microsoft.com/office/drawing/2014/main" id="{EAD9CBEE-A8DF-4271-A539-EB86270B72C0}"/>
            </a:ext>
          </a:extLst>
        </xdr:cNvPr>
        <xdr:cNvSpPr>
          <a:spLocks noChangeAspect="1" noChangeArrowheads="1"/>
        </xdr:cNvSpPr>
      </xdr:nvSpPr>
      <xdr:spPr bwMode="auto">
        <a:xfrm>
          <a:off x="4625340" y="1882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sv-SE"/>
            <a:t>1</a:t>
          </a:r>
        </a:p>
      </xdr:txBody>
    </xdr:sp>
    <xdr:clientData/>
  </xdr:oneCellAnchor>
  <xdr:oneCellAnchor>
    <xdr:from>
      <xdr:col>14</xdr:col>
      <xdr:colOff>0</xdr:colOff>
      <xdr:row>11</xdr:row>
      <xdr:rowOff>30480</xdr:rowOff>
    </xdr:from>
    <xdr:ext cx="518160" cy="556260"/>
    <xdr:sp macro="" textlink="">
      <xdr:nvSpPr>
        <xdr:cNvPr id="364" name="AutoShape 2">
          <a:extLst>
            <a:ext uri="{FF2B5EF4-FFF2-40B4-BE49-F238E27FC236}">
              <a16:creationId xmlns:a16="http://schemas.microsoft.com/office/drawing/2014/main" id="{296740A3-6410-4A4C-8177-8F5657A25FB3}"/>
            </a:ext>
          </a:extLst>
        </xdr:cNvPr>
        <xdr:cNvSpPr>
          <a:spLocks noChangeAspect="1" noChangeArrowheads="1"/>
        </xdr:cNvSpPr>
      </xdr:nvSpPr>
      <xdr:spPr bwMode="auto">
        <a:xfrm>
          <a:off x="4625340" y="2506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11</xdr:row>
      <xdr:rowOff>30480</xdr:rowOff>
    </xdr:from>
    <xdr:ext cx="518160" cy="556260"/>
    <xdr:sp macro="" textlink="">
      <xdr:nvSpPr>
        <xdr:cNvPr id="365" name="AutoShape 2">
          <a:extLst>
            <a:ext uri="{FF2B5EF4-FFF2-40B4-BE49-F238E27FC236}">
              <a16:creationId xmlns:a16="http://schemas.microsoft.com/office/drawing/2014/main" id="{E5F6F801-D352-4111-B785-7AE50EF53140}"/>
            </a:ext>
          </a:extLst>
        </xdr:cNvPr>
        <xdr:cNvSpPr>
          <a:spLocks noChangeAspect="1" noChangeArrowheads="1"/>
        </xdr:cNvSpPr>
      </xdr:nvSpPr>
      <xdr:spPr bwMode="auto">
        <a:xfrm>
          <a:off x="4625340" y="2506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11</xdr:row>
      <xdr:rowOff>30480</xdr:rowOff>
    </xdr:from>
    <xdr:ext cx="518160" cy="556260"/>
    <xdr:sp macro="" textlink="">
      <xdr:nvSpPr>
        <xdr:cNvPr id="366" name="AutoShape 2">
          <a:extLst>
            <a:ext uri="{FF2B5EF4-FFF2-40B4-BE49-F238E27FC236}">
              <a16:creationId xmlns:a16="http://schemas.microsoft.com/office/drawing/2014/main" id="{0CA58CBB-A8E8-4FE2-9B20-45F02892D18C}"/>
            </a:ext>
          </a:extLst>
        </xdr:cNvPr>
        <xdr:cNvSpPr>
          <a:spLocks noChangeAspect="1" noChangeArrowheads="1"/>
        </xdr:cNvSpPr>
      </xdr:nvSpPr>
      <xdr:spPr bwMode="auto">
        <a:xfrm>
          <a:off x="4625340" y="2506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11</xdr:row>
      <xdr:rowOff>30480</xdr:rowOff>
    </xdr:from>
    <xdr:ext cx="518160" cy="556260"/>
    <xdr:sp macro="" textlink="">
      <xdr:nvSpPr>
        <xdr:cNvPr id="367" name="AutoShape 2">
          <a:extLst>
            <a:ext uri="{FF2B5EF4-FFF2-40B4-BE49-F238E27FC236}">
              <a16:creationId xmlns:a16="http://schemas.microsoft.com/office/drawing/2014/main" id="{F1B3057B-A4CE-463E-BAEB-B605B2F04641}"/>
            </a:ext>
          </a:extLst>
        </xdr:cNvPr>
        <xdr:cNvSpPr>
          <a:spLocks noChangeAspect="1" noChangeArrowheads="1"/>
        </xdr:cNvSpPr>
      </xdr:nvSpPr>
      <xdr:spPr bwMode="auto">
        <a:xfrm>
          <a:off x="4625340" y="2506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11</xdr:row>
      <xdr:rowOff>7620</xdr:rowOff>
    </xdr:from>
    <xdr:ext cx="518160" cy="548640"/>
    <xdr:sp macro="" textlink="">
      <xdr:nvSpPr>
        <xdr:cNvPr id="368" name="AutoShape 2">
          <a:extLst>
            <a:ext uri="{FF2B5EF4-FFF2-40B4-BE49-F238E27FC236}">
              <a16:creationId xmlns:a16="http://schemas.microsoft.com/office/drawing/2014/main" id="{E07BB4C5-424E-4EDC-9FDC-4BDCFE56183E}"/>
            </a:ext>
          </a:extLst>
        </xdr:cNvPr>
        <xdr:cNvSpPr>
          <a:spLocks noChangeAspect="1" noChangeArrowheads="1"/>
        </xdr:cNvSpPr>
      </xdr:nvSpPr>
      <xdr:spPr bwMode="auto">
        <a:xfrm>
          <a:off x="4625340" y="2484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11</xdr:row>
      <xdr:rowOff>7620</xdr:rowOff>
    </xdr:from>
    <xdr:ext cx="518160" cy="548640"/>
    <xdr:sp macro="" textlink="">
      <xdr:nvSpPr>
        <xdr:cNvPr id="369" name="AutoShape 2">
          <a:extLst>
            <a:ext uri="{FF2B5EF4-FFF2-40B4-BE49-F238E27FC236}">
              <a16:creationId xmlns:a16="http://schemas.microsoft.com/office/drawing/2014/main" id="{C6ACC4EA-A449-4630-87DA-BE46B9FED2A2}"/>
            </a:ext>
          </a:extLst>
        </xdr:cNvPr>
        <xdr:cNvSpPr>
          <a:spLocks noChangeAspect="1" noChangeArrowheads="1"/>
        </xdr:cNvSpPr>
      </xdr:nvSpPr>
      <xdr:spPr bwMode="auto">
        <a:xfrm>
          <a:off x="4625340" y="2484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11</xdr:row>
      <xdr:rowOff>7620</xdr:rowOff>
    </xdr:from>
    <xdr:ext cx="518160" cy="548640"/>
    <xdr:sp macro="" textlink="">
      <xdr:nvSpPr>
        <xdr:cNvPr id="370" name="AutoShape 2">
          <a:extLst>
            <a:ext uri="{FF2B5EF4-FFF2-40B4-BE49-F238E27FC236}">
              <a16:creationId xmlns:a16="http://schemas.microsoft.com/office/drawing/2014/main" id="{980D5F41-2F2C-4EEC-A293-E8E871997FA1}"/>
            </a:ext>
          </a:extLst>
        </xdr:cNvPr>
        <xdr:cNvSpPr>
          <a:spLocks noChangeAspect="1" noChangeArrowheads="1"/>
        </xdr:cNvSpPr>
      </xdr:nvSpPr>
      <xdr:spPr bwMode="auto">
        <a:xfrm>
          <a:off x="4625340" y="2484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11</xdr:row>
      <xdr:rowOff>7620</xdr:rowOff>
    </xdr:from>
    <xdr:ext cx="518160" cy="548640"/>
    <xdr:sp macro="" textlink="">
      <xdr:nvSpPr>
        <xdr:cNvPr id="371" name="AutoShape 2">
          <a:extLst>
            <a:ext uri="{FF2B5EF4-FFF2-40B4-BE49-F238E27FC236}">
              <a16:creationId xmlns:a16="http://schemas.microsoft.com/office/drawing/2014/main" id="{72E38E2A-64E0-4F23-BAFB-30866AD4A560}"/>
            </a:ext>
          </a:extLst>
        </xdr:cNvPr>
        <xdr:cNvSpPr>
          <a:spLocks noChangeAspect="1" noChangeArrowheads="1"/>
        </xdr:cNvSpPr>
      </xdr:nvSpPr>
      <xdr:spPr bwMode="auto">
        <a:xfrm>
          <a:off x="4625340" y="2484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11</xdr:row>
      <xdr:rowOff>0</xdr:rowOff>
    </xdr:from>
    <xdr:ext cx="518160" cy="548640"/>
    <xdr:sp macro="" textlink="">
      <xdr:nvSpPr>
        <xdr:cNvPr id="372" name="AutoShape 2">
          <a:extLst>
            <a:ext uri="{FF2B5EF4-FFF2-40B4-BE49-F238E27FC236}">
              <a16:creationId xmlns:a16="http://schemas.microsoft.com/office/drawing/2014/main" id="{5A2C0ADC-2DCF-4D28-8132-A3E7DF86D7E5}"/>
            </a:ext>
          </a:extLst>
        </xdr:cNvPr>
        <xdr:cNvSpPr>
          <a:spLocks noChangeAspect="1" noChangeArrowheads="1"/>
        </xdr:cNvSpPr>
      </xdr:nvSpPr>
      <xdr:spPr bwMode="auto">
        <a:xfrm>
          <a:off x="4625340" y="2476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11</xdr:row>
      <xdr:rowOff>0</xdr:rowOff>
    </xdr:from>
    <xdr:ext cx="518160" cy="548640"/>
    <xdr:sp macro="" textlink="">
      <xdr:nvSpPr>
        <xdr:cNvPr id="373" name="AutoShape 2">
          <a:extLst>
            <a:ext uri="{FF2B5EF4-FFF2-40B4-BE49-F238E27FC236}">
              <a16:creationId xmlns:a16="http://schemas.microsoft.com/office/drawing/2014/main" id="{8C58A311-DC35-4C3C-86DA-91D4F67A247E}"/>
            </a:ext>
          </a:extLst>
        </xdr:cNvPr>
        <xdr:cNvSpPr>
          <a:spLocks noChangeAspect="1" noChangeArrowheads="1"/>
        </xdr:cNvSpPr>
      </xdr:nvSpPr>
      <xdr:spPr bwMode="auto">
        <a:xfrm>
          <a:off x="4625340" y="2476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11</xdr:row>
      <xdr:rowOff>0</xdr:rowOff>
    </xdr:from>
    <xdr:ext cx="518160" cy="556260"/>
    <xdr:sp macro="" textlink="">
      <xdr:nvSpPr>
        <xdr:cNvPr id="374" name="AutoShape 2">
          <a:extLst>
            <a:ext uri="{FF2B5EF4-FFF2-40B4-BE49-F238E27FC236}">
              <a16:creationId xmlns:a16="http://schemas.microsoft.com/office/drawing/2014/main" id="{9DCA26AC-C9E0-49D9-B6DB-C6DB95AC9DFD}"/>
            </a:ext>
          </a:extLst>
        </xdr:cNvPr>
        <xdr:cNvSpPr>
          <a:spLocks noChangeAspect="1" noChangeArrowheads="1"/>
        </xdr:cNvSpPr>
      </xdr:nvSpPr>
      <xdr:spPr bwMode="auto">
        <a:xfrm>
          <a:off x="4625340" y="2476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11</xdr:row>
      <xdr:rowOff>0</xdr:rowOff>
    </xdr:from>
    <xdr:ext cx="518160" cy="556260"/>
    <xdr:sp macro="" textlink="">
      <xdr:nvSpPr>
        <xdr:cNvPr id="375" name="AutoShape 2">
          <a:extLst>
            <a:ext uri="{FF2B5EF4-FFF2-40B4-BE49-F238E27FC236}">
              <a16:creationId xmlns:a16="http://schemas.microsoft.com/office/drawing/2014/main" id="{6FC41B94-0E8F-44F7-9326-C8F12E3F41E4}"/>
            </a:ext>
          </a:extLst>
        </xdr:cNvPr>
        <xdr:cNvSpPr>
          <a:spLocks noChangeAspect="1" noChangeArrowheads="1"/>
        </xdr:cNvSpPr>
      </xdr:nvSpPr>
      <xdr:spPr bwMode="auto">
        <a:xfrm>
          <a:off x="4625340" y="2476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11</xdr:row>
      <xdr:rowOff>0</xdr:rowOff>
    </xdr:from>
    <xdr:ext cx="518160" cy="548640"/>
    <xdr:sp macro="" textlink="">
      <xdr:nvSpPr>
        <xdr:cNvPr id="376" name="AutoShape 2">
          <a:extLst>
            <a:ext uri="{FF2B5EF4-FFF2-40B4-BE49-F238E27FC236}">
              <a16:creationId xmlns:a16="http://schemas.microsoft.com/office/drawing/2014/main" id="{F47C1725-9AC3-4BCA-9288-7EB7B066CC1F}"/>
            </a:ext>
          </a:extLst>
        </xdr:cNvPr>
        <xdr:cNvSpPr>
          <a:spLocks noChangeAspect="1" noChangeArrowheads="1"/>
        </xdr:cNvSpPr>
      </xdr:nvSpPr>
      <xdr:spPr bwMode="auto">
        <a:xfrm>
          <a:off x="4625340" y="2476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11</xdr:row>
      <xdr:rowOff>0</xdr:rowOff>
    </xdr:from>
    <xdr:ext cx="518160" cy="548640"/>
    <xdr:sp macro="" textlink="">
      <xdr:nvSpPr>
        <xdr:cNvPr id="377" name="AutoShape 2">
          <a:extLst>
            <a:ext uri="{FF2B5EF4-FFF2-40B4-BE49-F238E27FC236}">
              <a16:creationId xmlns:a16="http://schemas.microsoft.com/office/drawing/2014/main" id="{739E495A-548E-4D34-A6A8-F8C5977B60E1}"/>
            </a:ext>
          </a:extLst>
        </xdr:cNvPr>
        <xdr:cNvSpPr>
          <a:spLocks noChangeAspect="1" noChangeArrowheads="1"/>
        </xdr:cNvSpPr>
      </xdr:nvSpPr>
      <xdr:spPr bwMode="auto">
        <a:xfrm>
          <a:off x="4625340" y="2476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11</xdr:row>
      <xdr:rowOff>0</xdr:rowOff>
    </xdr:from>
    <xdr:ext cx="518160" cy="556260"/>
    <xdr:sp macro="" textlink="">
      <xdr:nvSpPr>
        <xdr:cNvPr id="378" name="AutoShape 2">
          <a:extLst>
            <a:ext uri="{FF2B5EF4-FFF2-40B4-BE49-F238E27FC236}">
              <a16:creationId xmlns:a16="http://schemas.microsoft.com/office/drawing/2014/main" id="{FF2A5F02-4466-47FA-9CAF-DD68CA49D576}"/>
            </a:ext>
          </a:extLst>
        </xdr:cNvPr>
        <xdr:cNvSpPr>
          <a:spLocks noChangeAspect="1" noChangeArrowheads="1"/>
        </xdr:cNvSpPr>
      </xdr:nvSpPr>
      <xdr:spPr bwMode="auto">
        <a:xfrm>
          <a:off x="4625340" y="2476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11</xdr:row>
      <xdr:rowOff>0</xdr:rowOff>
    </xdr:from>
    <xdr:ext cx="518160" cy="556260"/>
    <xdr:sp macro="" textlink="">
      <xdr:nvSpPr>
        <xdr:cNvPr id="379" name="AutoShape 2">
          <a:extLst>
            <a:ext uri="{FF2B5EF4-FFF2-40B4-BE49-F238E27FC236}">
              <a16:creationId xmlns:a16="http://schemas.microsoft.com/office/drawing/2014/main" id="{7E55B9A7-66E2-46D4-A4A0-2B85DB4A8FE4}"/>
            </a:ext>
          </a:extLst>
        </xdr:cNvPr>
        <xdr:cNvSpPr>
          <a:spLocks noChangeAspect="1" noChangeArrowheads="1"/>
        </xdr:cNvSpPr>
      </xdr:nvSpPr>
      <xdr:spPr bwMode="auto">
        <a:xfrm>
          <a:off x="4625340" y="2476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11</xdr:row>
      <xdr:rowOff>0</xdr:rowOff>
    </xdr:from>
    <xdr:ext cx="518160" cy="548640"/>
    <xdr:sp macro="" textlink="">
      <xdr:nvSpPr>
        <xdr:cNvPr id="380" name="AutoShape 2">
          <a:extLst>
            <a:ext uri="{FF2B5EF4-FFF2-40B4-BE49-F238E27FC236}">
              <a16:creationId xmlns:a16="http://schemas.microsoft.com/office/drawing/2014/main" id="{2F39A7FB-C426-4F40-830B-6396ED4B22BB}"/>
            </a:ext>
          </a:extLst>
        </xdr:cNvPr>
        <xdr:cNvSpPr>
          <a:spLocks noChangeAspect="1" noChangeArrowheads="1"/>
        </xdr:cNvSpPr>
      </xdr:nvSpPr>
      <xdr:spPr bwMode="auto">
        <a:xfrm>
          <a:off x="4625340" y="2476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11</xdr:row>
      <xdr:rowOff>0</xdr:rowOff>
    </xdr:from>
    <xdr:ext cx="518160" cy="548640"/>
    <xdr:sp macro="" textlink="">
      <xdr:nvSpPr>
        <xdr:cNvPr id="381" name="AutoShape 2">
          <a:extLst>
            <a:ext uri="{FF2B5EF4-FFF2-40B4-BE49-F238E27FC236}">
              <a16:creationId xmlns:a16="http://schemas.microsoft.com/office/drawing/2014/main" id="{A03AC906-DB94-44A1-9220-E3097773FB75}"/>
            </a:ext>
          </a:extLst>
        </xdr:cNvPr>
        <xdr:cNvSpPr>
          <a:spLocks noChangeAspect="1" noChangeArrowheads="1"/>
        </xdr:cNvSpPr>
      </xdr:nvSpPr>
      <xdr:spPr bwMode="auto">
        <a:xfrm>
          <a:off x="4625340" y="2476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11</xdr:row>
      <xdr:rowOff>0</xdr:rowOff>
    </xdr:from>
    <xdr:ext cx="518160" cy="556260"/>
    <xdr:sp macro="" textlink="">
      <xdr:nvSpPr>
        <xdr:cNvPr id="382" name="AutoShape 2">
          <a:extLst>
            <a:ext uri="{FF2B5EF4-FFF2-40B4-BE49-F238E27FC236}">
              <a16:creationId xmlns:a16="http://schemas.microsoft.com/office/drawing/2014/main" id="{AD7BF0A5-595F-479C-BE33-78989EAE5FC8}"/>
            </a:ext>
          </a:extLst>
        </xdr:cNvPr>
        <xdr:cNvSpPr>
          <a:spLocks noChangeAspect="1" noChangeArrowheads="1"/>
        </xdr:cNvSpPr>
      </xdr:nvSpPr>
      <xdr:spPr bwMode="auto">
        <a:xfrm>
          <a:off x="4625340" y="2476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11</xdr:row>
      <xdr:rowOff>0</xdr:rowOff>
    </xdr:from>
    <xdr:ext cx="518160" cy="556260"/>
    <xdr:sp macro="" textlink="">
      <xdr:nvSpPr>
        <xdr:cNvPr id="383" name="AutoShape 2">
          <a:extLst>
            <a:ext uri="{FF2B5EF4-FFF2-40B4-BE49-F238E27FC236}">
              <a16:creationId xmlns:a16="http://schemas.microsoft.com/office/drawing/2014/main" id="{9AD2E4AA-E83D-46FF-A278-99E8D9738ED8}"/>
            </a:ext>
          </a:extLst>
        </xdr:cNvPr>
        <xdr:cNvSpPr>
          <a:spLocks noChangeAspect="1" noChangeArrowheads="1"/>
        </xdr:cNvSpPr>
      </xdr:nvSpPr>
      <xdr:spPr bwMode="auto">
        <a:xfrm>
          <a:off x="4625340" y="2476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11</xdr:row>
      <xdr:rowOff>0</xdr:rowOff>
    </xdr:from>
    <xdr:ext cx="518160" cy="548640"/>
    <xdr:sp macro="" textlink="">
      <xdr:nvSpPr>
        <xdr:cNvPr id="384" name="AutoShape 2">
          <a:extLst>
            <a:ext uri="{FF2B5EF4-FFF2-40B4-BE49-F238E27FC236}">
              <a16:creationId xmlns:a16="http://schemas.microsoft.com/office/drawing/2014/main" id="{930B2D48-EE6E-42D7-B928-FFC2425F6F47}"/>
            </a:ext>
          </a:extLst>
        </xdr:cNvPr>
        <xdr:cNvSpPr>
          <a:spLocks noChangeAspect="1" noChangeArrowheads="1"/>
        </xdr:cNvSpPr>
      </xdr:nvSpPr>
      <xdr:spPr bwMode="auto">
        <a:xfrm>
          <a:off x="4625340" y="2476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11</xdr:row>
      <xdr:rowOff>0</xdr:rowOff>
    </xdr:from>
    <xdr:ext cx="518160" cy="548640"/>
    <xdr:sp macro="" textlink="">
      <xdr:nvSpPr>
        <xdr:cNvPr id="385" name="AutoShape 2">
          <a:extLst>
            <a:ext uri="{FF2B5EF4-FFF2-40B4-BE49-F238E27FC236}">
              <a16:creationId xmlns:a16="http://schemas.microsoft.com/office/drawing/2014/main" id="{C9ED29DE-E3C4-4070-A55F-13D24B3A04F7}"/>
            </a:ext>
          </a:extLst>
        </xdr:cNvPr>
        <xdr:cNvSpPr>
          <a:spLocks noChangeAspect="1" noChangeArrowheads="1"/>
        </xdr:cNvSpPr>
      </xdr:nvSpPr>
      <xdr:spPr bwMode="auto">
        <a:xfrm>
          <a:off x="4625340" y="2476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11</xdr:row>
      <xdr:rowOff>0</xdr:rowOff>
    </xdr:from>
    <xdr:ext cx="518160" cy="556260"/>
    <xdr:sp macro="" textlink="">
      <xdr:nvSpPr>
        <xdr:cNvPr id="386" name="AutoShape 2">
          <a:extLst>
            <a:ext uri="{FF2B5EF4-FFF2-40B4-BE49-F238E27FC236}">
              <a16:creationId xmlns:a16="http://schemas.microsoft.com/office/drawing/2014/main" id="{EE757DE5-F2EB-40C4-860D-577CFA869185}"/>
            </a:ext>
          </a:extLst>
        </xdr:cNvPr>
        <xdr:cNvSpPr>
          <a:spLocks noChangeAspect="1" noChangeArrowheads="1"/>
        </xdr:cNvSpPr>
      </xdr:nvSpPr>
      <xdr:spPr bwMode="auto">
        <a:xfrm>
          <a:off x="4625340" y="2476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11</xdr:row>
      <xdr:rowOff>0</xdr:rowOff>
    </xdr:from>
    <xdr:ext cx="518160" cy="556260"/>
    <xdr:sp macro="" textlink="">
      <xdr:nvSpPr>
        <xdr:cNvPr id="387" name="AutoShape 2">
          <a:extLst>
            <a:ext uri="{FF2B5EF4-FFF2-40B4-BE49-F238E27FC236}">
              <a16:creationId xmlns:a16="http://schemas.microsoft.com/office/drawing/2014/main" id="{DCBE54CD-C2B2-4718-95FF-BB03BAD1911B}"/>
            </a:ext>
          </a:extLst>
        </xdr:cNvPr>
        <xdr:cNvSpPr>
          <a:spLocks noChangeAspect="1" noChangeArrowheads="1"/>
        </xdr:cNvSpPr>
      </xdr:nvSpPr>
      <xdr:spPr bwMode="auto">
        <a:xfrm>
          <a:off x="4625340" y="2476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sv-SE"/>
            <a:t>1</a:t>
          </a:r>
        </a:p>
      </xdr:txBody>
    </xdr:sp>
    <xdr:clientData/>
  </xdr:oneCellAnchor>
  <xdr:oneCellAnchor>
    <xdr:from>
      <xdr:col>1</xdr:col>
      <xdr:colOff>0</xdr:colOff>
      <xdr:row>7</xdr:row>
      <xdr:rowOff>213360</xdr:rowOff>
    </xdr:from>
    <xdr:ext cx="518160" cy="548640"/>
    <xdr:sp macro="" textlink="">
      <xdr:nvSpPr>
        <xdr:cNvPr id="388" name="AutoShape 2">
          <a:extLst>
            <a:ext uri="{FF2B5EF4-FFF2-40B4-BE49-F238E27FC236}">
              <a16:creationId xmlns:a16="http://schemas.microsoft.com/office/drawing/2014/main" id="{19CDC374-6B20-421B-9D1F-5186EEEB8B01}"/>
            </a:ext>
          </a:extLst>
        </xdr:cNvPr>
        <xdr:cNvSpPr>
          <a:spLocks noChangeAspect="1" noChangeArrowheads="1"/>
        </xdr:cNvSpPr>
      </xdr:nvSpPr>
      <xdr:spPr bwMode="auto">
        <a:xfrm>
          <a:off x="964692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152400</xdr:rowOff>
    </xdr:from>
    <xdr:ext cx="518160" cy="548640"/>
    <xdr:sp macro="" textlink="">
      <xdr:nvSpPr>
        <xdr:cNvPr id="389" name="AutoShape 2">
          <a:extLst>
            <a:ext uri="{FF2B5EF4-FFF2-40B4-BE49-F238E27FC236}">
              <a16:creationId xmlns:a16="http://schemas.microsoft.com/office/drawing/2014/main" id="{B347F59C-6EAB-4994-B0CA-0F656B019BAF}"/>
            </a:ext>
          </a:extLst>
        </xdr:cNvPr>
        <xdr:cNvSpPr>
          <a:spLocks noChangeAspect="1" noChangeArrowheads="1"/>
        </xdr:cNvSpPr>
      </xdr:nvSpPr>
      <xdr:spPr bwMode="auto">
        <a:xfrm>
          <a:off x="964692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152400</xdr:rowOff>
    </xdr:from>
    <xdr:ext cx="518160" cy="548640"/>
    <xdr:sp macro="" textlink="">
      <xdr:nvSpPr>
        <xdr:cNvPr id="390" name="AutoShape 2">
          <a:extLst>
            <a:ext uri="{FF2B5EF4-FFF2-40B4-BE49-F238E27FC236}">
              <a16:creationId xmlns:a16="http://schemas.microsoft.com/office/drawing/2014/main" id="{F9A769A1-A8AE-45F0-9C97-62EED37A8754}"/>
            </a:ext>
          </a:extLst>
        </xdr:cNvPr>
        <xdr:cNvSpPr>
          <a:spLocks noChangeAspect="1" noChangeArrowheads="1"/>
        </xdr:cNvSpPr>
      </xdr:nvSpPr>
      <xdr:spPr bwMode="auto">
        <a:xfrm>
          <a:off x="964692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91" name="AutoShape 2">
          <a:extLst>
            <a:ext uri="{FF2B5EF4-FFF2-40B4-BE49-F238E27FC236}">
              <a16:creationId xmlns:a16="http://schemas.microsoft.com/office/drawing/2014/main" id="{11699D24-D90E-4407-9771-73F3311A0EB9}"/>
            </a:ext>
          </a:extLst>
        </xdr:cNvPr>
        <xdr:cNvSpPr>
          <a:spLocks noChangeAspect="1" noChangeArrowheads="1"/>
        </xdr:cNvSpPr>
      </xdr:nvSpPr>
      <xdr:spPr bwMode="auto">
        <a:xfrm>
          <a:off x="964692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121920</xdr:rowOff>
    </xdr:from>
    <xdr:ext cx="518160" cy="548640"/>
    <xdr:sp macro="" textlink="">
      <xdr:nvSpPr>
        <xdr:cNvPr id="392" name="AutoShape 2">
          <a:extLst>
            <a:ext uri="{FF2B5EF4-FFF2-40B4-BE49-F238E27FC236}">
              <a16:creationId xmlns:a16="http://schemas.microsoft.com/office/drawing/2014/main" id="{D19E96F0-463D-4E86-B325-740D3BB583A1}"/>
            </a:ext>
          </a:extLst>
        </xdr:cNvPr>
        <xdr:cNvSpPr>
          <a:spLocks noChangeAspect="1" noChangeArrowheads="1"/>
        </xdr:cNvSpPr>
      </xdr:nvSpPr>
      <xdr:spPr bwMode="auto">
        <a:xfrm>
          <a:off x="9646920" y="1219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30480</xdr:rowOff>
    </xdr:from>
    <xdr:ext cx="518160" cy="556260"/>
    <xdr:sp macro="" textlink="">
      <xdr:nvSpPr>
        <xdr:cNvPr id="393" name="AutoShape 2">
          <a:extLst>
            <a:ext uri="{FF2B5EF4-FFF2-40B4-BE49-F238E27FC236}">
              <a16:creationId xmlns:a16="http://schemas.microsoft.com/office/drawing/2014/main" id="{F6359153-BB82-47BC-9C69-7CE965BD8300}"/>
            </a:ext>
          </a:extLst>
        </xdr:cNvPr>
        <xdr:cNvSpPr>
          <a:spLocks noChangeAspect="1" noChangeArrowheads="1"/>
        </xdr:cNvSpPr>
      </xdr:nvSpPr>
      <xdr:spPr bwMode="auto">
        <a:xfrm>
          <a:off x="9646920" y="1813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30480</xdr:rowOff>
    </xdr:from>
    <xdr:ext cx="518160" cy="556260"/>
    <xdr:sp macro="" textlink="">
      <xdr:nvSpPr>
        <xdr:cNvPr id="394" name="AutoShape 2">
          <a:extLst>
            <a:ext uri="{FF2B5EF4-FFF2-40B4-BE49-F238E27FC236}">
              <a16:creationId xmlns:a16="http://schemas.microsoft.com/office/drawing/2014/main" id="{9261AEBD-34D4-49E6-B563-90CF66A5A8F0}"/>
            </a:ext>
          </a:extLst>
        </xdr:cNvPr>
        <xdr:cNvSpPr>
          <a:spLocks noChangeAspect="1" noChangeArrowheads="1"/>
        </xdr:cNvSpPr>
      </xdr:nvSpPr>
      <xdr:spPr bwMode="auto">
        <a:xfrm>
          <a:off x="9646920" y="1813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95" name="AutoShape 2">
          <a:extLst>
            <a:ext uri="{FF2B5EF4-FFF2-40B4-BE49-F238E27FC236}">
              <a16:creationId xmlns:a16="http://schemas.microsoft.com/office/drawing/2014/main" id="{91513C14-FF08-432D-A2F3-EA9D199F9E0E}"/>
            </a:ext>
          </a:extLst>
        </xdr:cNvPr>
        <xdr:cNvSpPr>
          <a:spLocks noChangeAspect="1" noChangeArrowheads="1"/>
        </xdr:cNvSpPr>
      </xdr:nvSpPr>
      <xdr:spPr bwMode="auto">
        <a:xfrm>
          <a:off x="964692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9</xdr:row>
      <xdr:rowOff>0</xdr:rowOff>
    </xdr:from>
    <xdr:ext cx="518160" cy="556260"/>
    <xdr:sp macro="" textlink="">
      <xdr:nvSpPr>
        <xdr:cNvPr id="396" name="AutoShape 2">
          <a:extLst>
            <a:ext uri="{FF2B5EF4-FFF2-40B4-BE49-F238E27FC236}">
              <a16:creationId xmlns:a16="http://schemas.microsoft.com/office/drawing/2014/main" id="{13CD568B-4E44-4AA9-9284-CFCD545EFF13}"/>
            </a:ext>
          </a:extLst>
        </xdr:cNvPr>
        <xdr:cNvSpPr>
          <a:spLocks noChangeAspect="1" noChangeArrowheads="1"/>
        </xdr:cNvSpPr>
      </xdr:nvSpPr>
      <xdr:spPr bwMode="auto">
        <a:xfrm>
          <a:off x="10066020" y="2011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9</xdr:row>
      <xdr:rowOff>0</xdr:rowOff>
    </xdr:from>
    <xdr:ext cx="518160" cy="556260"/>
    <xdr:sp macro="" textlink="">
      <xdr:nvSpPr>
        <xdr:cNvPr id="397" name="AutoShape 2">
          <a:extLst>
            <a:ext uri="{FF2B5EF4-FFF2-40B4-BE49-F238E27FC236}">
              <a16:creationId xmlns:a16="http://schemas.microsoft.com/office/drawing/2014/main" id="{26295FB3-E73E-4D6B-B615-8B559EDE6435}"/>
            </a:ext>
          </a:extLst>
        </xdr:cNvPr>
        <xdr:cNvSpPr>
          <a:spLocks noChangeAspect="1" noChangeArrowheads="1"/>
        </xdr:cNvSpPr>
      </xdr:nvSpPr>
      <xdr:spPr bwMode="auto">
        <a:xfrm>
          <a:off x="10066020" y="2011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98" name="AutoShape 2">
          <a:extLst>
            <a:ext uri="{FF2B5EF4-FFF2-40B4-BE49-F238E27FC236}">
              <a16:creationId xmlns:a16="http://schemas.microsoft.com/office/drawing/2014/main" id="{0A38E6CF-3311-4E58-BD84-3FB5D536721C}"/>
            </a:ext>
          </a:extLst>
        </xdr:cNvPr>
        <xdr:cNvSpPr>
          <a:spLocks noChangeAspect="1" noChangeArrowheads="1"/>
        </xdr:cNvSpPr>
      </xdr:nvSpPr>
      <xdr:spPr bwMode="auto">
        <a:xfrm>
          <a:off x="964692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121920</xdr:rowOff>
    </xdr:from>
    <xdr:ext cx="518160" cy="548640"/>
    <xdr:sp macro="" textlink="">
      <xdr:nvSpPr>
        <xdr:cNvPr id="399" name="AutoShape 2">
          <a:extLst>
            <a:ext uri="{FF2B5EF4-FFF2-40B4-BE49-F238E27FC236}">
              <a16:creationId xmlns:a16="http://schemas.microsoft.com/office/drawing/2014/main" id="{C3090648-2489-4856-90D2-BA580158A803}"/>
            </a:ext>
          </a:extLst>
        </xdr:cNvPr>
        <xdr:cNvSpPr>
          <a:spLocks noChangeAspect="1" noChangeArrowheads="1"/>
        </xdr:cNvSpPr>
      </xdr:nvSpPr>
      <xdr:spPr bwMode="auto">
        <a:xfrm>
          <a:off x="9646920" y="1219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30480</xdr:rowOff>
    </xdr:from>
    <xdr:ext cx="518160" cy="556260"/>
    <xdr:sp macro="" textlink="">
      <xdr:nvSpPr>
        <xdr:cNvPr id="400" name="AutoShape 2">
          <a:extLst>
            <a:ext uri="{FF2B5EF4-FFF2-40B4-BE49-F238E27FC236}">
              <a16:creationId xmlns:a16="http://schemas.microsoft.com/office/drawing/2014/main" id="{ACC0E500-4ABF-4360-B26A-175AAA2ED403}"/>
            </a:ext>
          </a:extLst>
        </xdr:cNvPr>
        <xdr:cNvSpPr>
          <a:spLocks noChangeAspect="1" noChangeArrowheads="1"/>
        </xdr:cNvSpPr>
      </xdr:nvSpPr>
      <xdr:spPr bwMode="auto">
        <a:xfrm>
          <a:off x="9646920" y="1813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30480</xdr:rowOff>
    </xdr:from>
    <xdr:ext cx="518160" cy="556260"/>
    <xdr:sp macro="" textlink="">
      <xdr:nvSpPr>
        <xdr:cNvPr id="401" name="AutoShape 2">
          <a:extLst>
            <a:ext uri="{FF2B5EF4-FFF2-40B4-BE49-F238E27FC236}">
              <a16:creationId xmlns:a16="http://schemas.microsoft.com/office/drawing/2014/main" id="{B84C6753-5BC0-4A15-A70C-739FD4756789}"/>
            </a:ext>
          </a:extLst>
        </xdr:cNvPr>
        <xdr:cNvSpPr>
          <a:spLocks noChangeAspect="1" noChangeArrowheads="1"/>
        </xdr:cNvSpPr>
      </xdr:nvSpPr>
      <xdr:spPr bwMode="auto">
        <a:xfrm>
          <a:off x="9646920" y="1813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402" name="AutoShape 2">
          <a:extLst>
            <a:ext uri="{FF2B5EF4-FFF2-40B4-BE49-F238E27FC236}">
              <a16:creationId xmlns:a16="http://schemas.microsoft.com/office/drawing/2014/main" id="{31726476-8486-4BC5-9B96-0A5DEE4265EA}"/>
            </a:ext>
          </a:extLst>
        </xdr:cNvPr>
        <xdr:cNvSpPr>
          <a:spLocks noChangeAspect="1" noChangeArrowheads="1"/>
        </xdr:cNvSpPr>
      </xdr:nvSpPr>
      <xdr:spPr bwMode="auto">
        <a:xfrm>
          <a:off x="964692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9</xdr:row>
      <xdr:rowOff>0</xdr:rowOff>
    </xdr:from>
    <xdr:ext cx="518160" cy="556260"/>
    <xdr:sp macro="" textlink="">
      <xdr:nvSpPr>
        <xdr:cNvPr id="403" name="AutoShape 2">
          <a:extLst>
            <a:ext uri="{FF2B5EF4-FFF2-40B4-BE49-F238E27FC236}">
              <a16:creationId xmlns:a16="http://schemas.microsoft.com/office/drawing/2014/main" id="{79921CCD-8B45-4172-8DF7-BEB3C405B843}"/>
            </a:ext>
          </a:extLst>
        </xdr:cNvPr>
        <xdr:cNvSpPr>
          <a:spLocks noChangeAspect="1" noChangeArrowheads="1"/>
        </xdr:cNvSpPr>
      </xdr:nvSpPr>
      <xdr:spPr bwMode="auto">
        <a:xfrm>
          <a:off x="10066020" y="2011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9</xdr:row>
      <xdr:rowOff>0</xdr:rowOff>
    </xdr:from>
    <xdr:ext cx="518160" cy="556260"/>
    <xdr:sp macro="" textlink="">
      <xdr:nvSpPr>
        <xdr:cNvPr id="404" name="AutoShape 2">
          <a:extLst>
            <a:ext uri="{FF2B5EF4-FFF2-40B4-BE49-F238E27FC236}">
              <a16:creationId xmlns:a16="http://schemas.microsoft.com/office/drawing/2014/main" id="{D02AA5B8-0C4E-47D4-8CDD-265C6CEA2CCF}"/>
            </a:ext>
          </a:extLst>
        </xdr:cNvPr>
        <xdr:cNvSpPr>
          <a:spLocks noChangeAspect="1" noChangeArrowheads="1"/>
        </xdr:cNvSpPr>
      </xdr:nvSpPr>
      <xdr:spPr bwMode="auto">
        <a:xfrm>
          <a:off x="10066020" y="2011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405" name="AutoShape 2">
          <a:extLst>
            <a:ext uri="{FF2B5EF4-FFF2-40B4-BE49-F238E27FC236}">
              <a16:creationId xmlns:a16="http://schemas.microsoft.com/office/drawing/2014/main" id="{7C7910A6-5582-4A53-8AFE-96C33D1E343A}"/>
            </a:ext>
          </a:extLst>
        </xdr:cNvPr>
        <xdr:cNvSpPr>
          <a:spLocks noChangeAspect="1" noChangeArrowheads="1"/>
        </xdr:cNvSpPr>
      </xdr:nvSpPr>
      <xdr:spPr bwMode="auto">
        <a:xfrm>
          <a:off x="964692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121920</xdr:rowOff>
    </xdr:from>
    <xdr:ext cx="518160" cy="548640"/>
    <xdr:sp macro="" textlink="">
      <xdr:nvSpPr>
        <xdr:cNvPr id="406" name="AutoShape 2">
          <a:extLst>
            <a:ext uri="{FF2B5EF4-FFF2-40B4-BE49-F238E27FC236}">
              <a16:creationId xmlns:a16="http://schemas.microsoft.com/office/drawing/2014/main" id="{77CB1168-FA7D-49F7-9A1D-00F8A9D7ED22}"/>
            </a:ext>
          </a:extLst>
        </xdr:cNvPr>
        <xdr:cNvSpPr>
          <a:spLocks noChangeAspect="1" noChangeArrowheads="1"/>
        </xdr:cNvSpPr>
      </xdr:nvSpPr>
      <xdr:spPr bwMode="auto">
        <a:xfrm>
          <a:off x="9646920" y="1219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30480</xdr:rowOff>
    </xdr:from>
    <xdr:ext cx="518160" cy="556260"/>
    <xdr:sp macro="" textlink="">
      <xdr:nvSpPr>
        <xdr:cNvPr id="407" name="AutoShape 2">
          <a:extLst>
            <a:ext uri="{FF2B5EF4-FFF2-40B4-BE49-F238E27FC236}">
              <a16:creationId xmlns:a16="http://schemas.microsoft.com/office/drawing/2014/main" id="{1F699FC3-A280-4001-A108-BE88E8CD3FF4}"/>
            </a:ext>
          </a:extLst>
        </xdr:cNvPr>
        <xdr:cNvSpPr>
          <a:spLocks noChangeAspect="1" noChangeArrowheads="1"/>
        </xdr:cNvSpPr>
      </xdr:nvSpPr>
      <xdr:spPr bwMode="auto">
        <a:xfrm>
          <a:off x="9646920" y="1813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30480</xdr:rowOff>
    </xdr:from>
    <xdr:ext cx="518160" cy="556260"/>
    <xdr:sp macro="" textlink="">
      <xdr:nvSpPr>
        <xdr:cNvPr id="408" name="AutoShape 2">
          <a:extLst>
            <a:ext uri="{FF2B5EF4-FFF2-40B4-BE49-F238E27FC236}">
              <a16:creationId xmlns:a16="http://schemas.microsoft.com/office/drawing/2014/main" id="{AD806B95-778C-45C1-99E3-85AE9516CC03}"/>
            </a:ext>
          </a:extLst>
        </xdr:cNvPr>
        <xdr:cNvSpPr>
          <a:spLocks noChangeAspect="1" noChangeArrowheads="1"/>
        </xdr:cNvSpPr>
      </xdr:nvSpPr>
      <xdr:spPr bwMode="auto">
        <a:xfrm>
          <a:off x="9646920" y="1813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409" name="AutoShape 2">
          <a:extLst>
            <a:ext uri="{FF2B5EF4-FFF2-40B4-BE49-F238E27FC236}">
              <a16:creationId xmlns:a16="http://schemas.microsoft.com/office/drawing/2014/main" id="{44387D70-3E7B-4C81-8D63-CE487094C464}"/>
            </a:ext>
          </a:extLst>
        </xdr:cNvPr>
        <xdr:cNvSpPr>
          <a:spLocks noChangeAspect="1" noChangeArrowheads="1"/>
        </xdr:cNvSpPr>
      </xdr:nvSpPr>
      <xdr:spPr bwMode="auto">
        <a:xfrm>
          <a:off x="964692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9</xdr:row>
      <xdr:rowOff>0</xdr:rowOff>
    </xdr:from>
    <xdr:ext cx="518160" cy="556260"/>
    <xdr:sp macro="" textlink="">
      <xdr:nvSpPr>
        <xdr:cNvPr id="410" name="AutoShape 2">
          <a:extLst>
            <a:ext uri="{FF2B5EF4-FFF2-40B4-BE49-F238E27FC236}">
              <a16:creationId xmlns:a16="http://schemas.microsoft.com/office/drawing/2014/main" id="{EC1EFD4B-81C7-4BF2-A37C-95773FAF27E9}"/>
            </a:ext>
          </a:extLst>
        </xdr:cNvPr>
        <xdr:cNvSpPr>
          <a:spLocks noChangeAspect="1" noChangeArrowheads="1"/>
        </xdr:cNvSpPr>
      </xdr:nvSpPr>
      <xdr:spPr bwMode="auto">
        <a:xfrm>
          <a:off x="10066020" y="2011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9</xdr:row>
      <xdr:rowOff>0</xdr:rowOff>
    </xdr:from>
    <xdr:ext cx="518160" cy="556260"/>
    <xdr:sp macro="" textlink="">
      <xdr:nvSpPr>
        <xdr:cNvPr id="411" name="AutoShape 2">
          <a:extLst>
            <a:ext uri="{FF2B5EF4-FFF2-40B4-BE49-F238E27FC236}">
              <a16:creationId xmlns:a16="http://schemas.microsoft.com/office/drawing/2014/main" id="{F0FA2A78-AE3C-41DB-BA81-0344539062AC}"/>
            </a:ext>
          </a:extLst>
        </xdr:cNvPr>
        <xdr:cNvSpPr>
          <a:spLocks noChangeAspect="1" noChangeArrowheads="1"/>
        </xdr:cNvSpPr>
      </xdr:nvSpPr>
      <xdr:spPr bwMode="auto">
        <a:xfrm>
          <a:off x="10066020" y="2011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412" name="AutoShape 2">
          <a:extLst>
            <a:ext uri="{FF2B5EF4-FFF2-40B4-BE49-F238E27FC236}">
              <a16:creationId xmlns:a16="http://schemas.microsoft.com/office/drawing/2014/main" id="{98F60F1D-3F43-4F11-828F-57EC9F458DF5}"/>
            </a:ext>
          </a:extLst>
        </xdr:cNvPr>
        <xdr:cNvSpPr>
          <a:spLocks noChangeAspect="1" noChangeArrowheads="1"/>
        </xdr:cNvSpPr>
      </xdr:nvSpPr>
      <xdr:spPr bwMode="auto">
        <a:xfrm>
          <a:off x="964692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121920</xdr:rowOff>
    </xdr:from>
    <xdr:ext cx="518160" cy="548640"/>
    <xdr:sp macro="" textlink="">
      <xdr:nvSpPr>
        <xdr:cNvPr id="413" name="AutoShape 2">
          <a:extLst>
            <a:ext uri="{FF2B5EF4-FFF2-40B4-BE49-F238E27FC236}">
              <a16:creationId xmlns:a16="http://schemas.microsoft.com/office/drawing/2014/main" id="{964CEB5F-51C0-4631-87F0-F6D245A10A2B}"/>
            </a:ext>
          </a:extLst>
        </xdr:cNvPr>
        <xdr:cNvSpPr>
          <a:spLocks noChangeAspect="1" noChangeArrowheads="1"/>
        </xdr:cNvSpPr>
      </xdr:nvSpPr>
      <xdr:spPr bwMode="auto">
        <a:xfrm>
          <a:off x="9646920" y="1219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30480</xdr:rowOff>
    </xdr:from>
    <xdr:ext cx="518160" cy="556260"/>
    <xdr:sp macro="" textlink="">
      <xdr:nvSpPr>
        <xdr:cNvPr id="414" name="AutoShape 2">
          <a:extLst>
            <a:ext uri="{FF2B5EF4-FFF2-40B4-BE49-F238E27FC236}">
              <a16:creationId xmlns:a16="http://schemas.microsoft.com/office/drawing/2014/main" id="{AD27843C-9235-4E8A-A5F2-B7AFE8A67BBD}"/>
            </a:ext>
          </a:extLst>
        </xdr:cNvPr>
        <xdr:cNvSpPr>
          <a:spLocks noChangeAspect="1" noChangeArrowheads="1"/>
        </xdr:cNvSpPr>
      </xdr:nvSpPr>
      <xdr:spPr bwMode="auto">
        <a:xfrm>
          <a:off x="9646920" y="1813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30480</xdr:rowOff>
    </xdr:from>
    <xdr:ext cx="518160" cy="556260"/>
    <xdr:sp macro="" textlink="">
      <xdr:nvSpPr>
        <xdr:cNvPr id="415" name="AutoShape 2">
          <a:extLst>
            <a:ext uri="{FF2B5EF4-FFF2-40B4-BE49-F238E27FC236}">
              <a16:creationId xmlns:a16="http://schemas.microsoft.com/office/drawing/2014/main" id="{F6F0A7E6-F223-4452-9BBC-DD4E2EF985A7}"/>
            </a:ext>
          </a:extLst>
        </xdr:cNvPr>
        <xdr:cNvSpPr>
          <a:spLocks noChangeAspect="1" noChangeArrowheads="1"/>
        </xdr:cNvSpPr>
      </xdr:nvSpPr>
      <xdr:spPr bwMode="auto">
        <a:xfrm>
          <a:off x="9646920" y="1813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416" name="AutoShape 2">
          <a:extLst>
            <a:ext uri="{FF2B5EF4-FFF2-40B4-BE49-F238E27FC236}">
              <a16:creationId xmlns:a16="http://schemas.microsoft.com/office/drawing/2014/main" id="{1AFE8D37-54FB-42CA-B396-4B360D22BF1B}"/>
            </a:ext>
          </a:extLst>
        </xdr:cNvPr>
        <xdr:cNvSpPr>
          <a:spLocks noChangeAspect="1" noChangeArrowheads="1"/>
        </xdr:cNvSpPr>
      </xdr:nvSpPr>
      <xdr:spPr bwMode="auto">
        <a:xfrm>
          <a:off x="964692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9</xdr:row>
      <xdr:rowOff>0</xdr:rowOff>
    </xdr:from>
    <xdr:ext cx="518160" cy="556260"/>
    <xdr:sp macro="" textlink="">
      <xdr:nvSpPr>
        <xdr:cNvPr id="417" name="AutoShape 2">
          <a:extLst>
            <a:ext uri="{FF2B5EF4-FFF2-40B4-BE49-F238E27FC236}">
              <a16:creationId xmlns:a16="http://schemas.microsoft.com/office/drawing/2014/main" id="{FD5AFFA5-5776-424C-84EC-E20FAD7ADD90}"/>
            </a:ext>
          </a:extLst>
        </xdr:cNvPr>
        <xdr:cNvSpPr>
          <a:spLocks noChangeAspect="1" noChangeArrowheads="1"/>
        </xdr:cNvSpPr>
      </xdr:nvSpPr>
      <xdr:spPr bwMode="auto">
        <a:xfrm>
          <a:off x="10066020" y="2011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9</xdr:row>
      <xdr:rowOff>0</xdr:rowOff>
    </xdr:from>
    <xdr:ext cx="518160" cy="556260"/>
    <xdr:sp macro="" textlink="">
      <xdr:nvSpPr>
        <xdr:cNvPr id="418" name="AutoShape 2">
          <a:extLst>
            <a:ext uri="{FF2B5EF4-FFF2-40B4-BE49-F238E27FC236}">
              <a16:creationId xmlns:a16="http://schemas.microsoft.com/office/drawing/2014/main" id="{5D196FBE-3F4A-49F1-AFB6-B3E39FDFAE03}"/>
            </a:ext>
          </a:extLst>
        </xdr:cNvPr>
        <xdr:cNvSpPr>
          <a:spLocks noChangeAspect="1" noChangeArrowheads="1"/>
        </xdr:cNvSpPr>
      </xdr:nvSpPr>
      <xdr:spPr bwMode="auto">
        <a:xfrm>
          <a:off x="10066020" y="2011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25</xdr:row>
      <xdr:rowOff>160020</xdr:rowOff>
    </xdr:from>
    <xdr:ext cx="518160" cy="556260"/>
    <xdr:sp macro="" textlink="">
      <xdr:nvSpPr>
        <xdr:cNvPr id="419" name="AutoShape 2">
          <a:extLst>
            <a:ext uri="{FF2B5EF4-FFF2-40B4-BE49-F238E27FC236}">
              <a16:creationId xmlns:a16="http://schemas.microsoft.com/office/drawing/2014/main" id="{EC625E28-D003-420E-AE16-F89094C651F2}"/>
            </a:ext>
          </a:extLst>
        </xdr:cNvPr>
        <xdr:cNvSpPr>
          <a:spLocks noChangeAspect="1" noChangeArrowheads="1"/>
        </xdr:cNvSpPr>
      </xdr:nvSpPr>
      <xdr:spPr bwMode="auto">
        <a:xfrm>
          <a:off x="5821680" y="2819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190500</xdr:rowOff>
    </xdr:from>
    <xdr:ext cx="518160" cy="548640"/>
    <xdr:sp macro="" textlink="">
      <xdr:nvSpPr>
        <xdr:cNvPr id="420" name="AutoShape 2">
          <a:extLst>
            <a:ext uri="{FF2B5EF4-FFF2-40B4-BE49-F238E27FC236}">
              <a16:creationId xmlns:a16="http://schemas.microsoft.com/office/drawing/2014/main" id="{DE672398-BF69-4864-88F3-EBBC685F90E7}"/>
            </a:ext>
          </a:extLst>
        </xdr:cNvPr>
        <xdr:cNvSpPr>
          <a:spLocks noChangeAspect="1" noChangeArrowheads="1"/>
        </xdr:cNvSpPr>
      </xdr:nvSpPr>
      <xdr:spPr bwMode="auto">
        <a:xfrm>
          <a:off x="964692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190500</xdr:rowOff>
    </xdr:from>
    <xdr:ext cx="518160" cy="548640"/>
    <xdr:sp macro="" textlink="">
      <xdr:nvSpPr>
        <xdr:cNvPr id="421" name="AutoShape 2">
          <a:extLst>
            <a:ext uri="{FF2B5EF4-FFF2-40B4-BE49-F238E27FC236}">
              <a16:creationId xmlns:a16="http://schemas.microsoft.com/office/drawing/2014/main" id="{05D5EA75-7D3A-4AA3-AAA0-56143BBF12F3}"/>
            </a:ext>
          </a:extLst>
        </xdr:cNvPr>
        <xdr:cNvSpPr>
          <a:spLocks noChangeAspect="1" noChangeArrowheads="1"/>
        </xdr:cNvSpPr>
      </xdr:nvSpPr>
      <xdr:spPr bwMode="auto">
        <a:xfrm>
          <a:off x="9646920" y="5402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22</xdr:row>
      <xdr:rowOff>190500</xdr:rowOff>
    </xdr:from>
    <xdr:ext cx="518160" cy="548640"/>
    <xdr:sp macro="" textlink="">
      <xdr:nvSpPr>
        <xdr:cNvPr id="424" name="AutoShape 2">
          <a:extLst>
            <a:ext uri="{FF2B5EF4-FFF2-40B4-BE49-F238E27FC236}">
              <a16:creationId xmlns:a16="http://schemas.microsoft.com/office/drawing/2014/main" id="{EAF6C328-2F16-4C4B-9478-E0AA16A714EB}"/>
            </a:ext>
          </a:extLst>
        </xdr:cNvPr>
        <xdr:cNvSpPr>
          <a:spLocks noChangeAspect="1" noChangeArrowheads="1"/>
        </xdr:cNvSpPr>
      </xdr:nvSpPr>
      <xdr:spPr bwMode="auto">
        <a:xfrm>
          <a:off x="964692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23</xdr:row>
      <xdr:rowOff>190500</xdr:rowOff>
    </xdr:from>
    <xdr:ext cx="518160" cy="548640"/>
    <xdr:sp macro="" textlink="">
      <xdr:nvSpPr>
        <xdr:cNvPr id="425" name="AutoShape 2">
          <a:extLst>
            <a:ext uri="{FF2B5EF4-FFF2-40B4-BE49-F238E27FC236}">
              <a16:creationId xmlns:a16="http://schemas.microsoft.com/office/drawing/2014/main" id="{F734EDA6-9286-4EB6-9E26-59D9B9A779FB}"/>
            </a:ext>
          </a:extLst>
        </xdr:cNvPr>
        <xdr:cNvSpPr>
          <a:spLocks noChangeAspect="1" noChangeArrowheads="1"/>
        </xdr:cNvSpPr>
      </xdr:nvSpPr>
      <xdr:spPr bwMode="auto">
        <a:xfrm>
          <a:off x="9646920" y="5402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103</xdr:row>
      <xdr:rowOff>0</xdr:rowOff>
    </xdr:from>
    <xdr:ext cx="518160" cy="55626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CD7468C6-76CB-4DC0-AC3A-B3F19C099921}"/>
            </a:ext>
          </a:extLst>
        </xdr:cNvPr>
        <xdr:cNvSpPr>
          <a:spLocks noChangeAspect="1" noChangeArrowheads="1"/>
        </xdr:cNvSpPr>
      </xdr:nvSpPr>
      <xdr:spPr bwMode="auto">
        <a:xfrm>
          <a:off x="609600" y="3947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102</xdr:row>
      <xdr:rowOff>7620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CFD893FA-3556-49E9-8B97-5CE57B1F5BF6}"/>
            </a:ext>
          </a:extLst>
        </xdr:cNvPr>
        <xdr:cNvSpPr>
          <a:spLocks noChangeAspect="1" noChangeArrowheads="1"/>
        </xdr:cNvSpPr>
      </xdr:nvSpPr>
      <xdr:spPr bwMode="auto">
        <a:xfrm>
          <a:off x="800100" y="2171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98</xdr:row>
      <xdr:rowOff>7620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26737313-2CB6-4DBD-A713-8454CA19A4E6}"/>
            </a:ext>
          </a:extLst>
        </xdr:cNvPr>
        <xdr:cNvSpPr>
          <a:spLocks noChangeAspect="1" noChangeArrowheads="1"/>
        </xdr:cNvSpPr>
      </xdr:nvSpPr>
      <xdr:spPr bwMode="auto">
        <a:xfrm>
          <a:off x="800100" y="982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102</xdr:row>
      <xdr:rowOff>7620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126C6FDE-C58D-4373-BF54-99C39FC25785}"/>
            </a:ext>
          </a:extLst>
        </xdr:cNvPr>
        <xdr:cNvSpPr>
          <a:spLocks noChangeAspect="1" noChangeArrowheads="1"/>
        </xdr:cNvSpPr>
      </xdr:nvSpPr>
      <xdr:spPr bwMode="auto">
        <a:xfrm>
          <a:off x="800100" y="2171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94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63486831-D975-4197-8BF5-17303AEA4A63}"/>
            </a:ext>
          </a:extLst>
        </xdr:cNvPr>
        <xdr:cNvSpPr>
          <a:spLocks noChangeAspect="1" noChangeArrowheads="1"/>
        </xdr:cNvSpPr>
      </xdr:nvSpPr>
      <xdr:spPr bwMode="auto">
        <a:xfrm>
          <a:off x="944880" y="454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94</xdr:row>
      <xdr:rowOff>0</xdr:rowOff>
    </xdr:from>
    <xdr:ext cx="518160" cy="55626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4C29DD2D-05A2-47D8-BF1E-2BD50CB804C6}"/>
            </a:ext>
          </a:extLst>
        </xdr:cNvPr>
        <xdr:cNvSpPr>
          <a:spLocks noChangeAspect="1" noChangeArrowheads="1"/>
        </xdr:cNvSpPr>
      </xdr:nvSpPr>
      <xdr:spPr bwMode="auto">
        <a:xfrm>
          <a:off x="830580" y="4541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94</xdr:row>
      <xdr:rowOff>0</xdr:rowOff>
    </xdr:from>
    <xdr:ext cx="518160" cy="55626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CE90DB4C-C124-4C5B-8058-D6A13D97841E}"/>
            </a:ext>
          </a:extLst>
        </xdr:cNvPr>
        <xdr:cNvSpPr>
          <a:spLocks noChangeAspect="1" noChangeArrowheads="1"/>
        </xdr:cNvSpPr>
      </xdr:nvSpPr>
      <xdr:spPr bwMode="auto">
        <a:xfrm>
          <a:off x="830580" y="4541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74</xdr:row>
      <xdr:rowOff>7620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6EAD40C0-B1F8-4063-A635-7966C95E444A}"/>
            </a:ext>
          </a:extLst>
        </xdr:cNvPr>
        <xdr:cNvSpPr>
          <a:spLocks noChangeAspect="1" noChangeArrowheads="1"/>
        </xdr:cNvSpPr>
      </xdr:nvSpPr>
      <xdr:spPr bwMode="auto">
        <a:xfrm>
          <a:off x="6850380" y="1440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518160" cy="55626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B297825F-4F8B-42F3-B567-85260A1D7002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420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114300</xdr:colOff>
      <xdr:row>51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4C3E9374-9BF8-4BFD-87C3-EFBEB1BB717E}"/>
            </a:ext>
          </a:extLst>
        </xdr:cNvPr>
        <xdr:cNvSpPr>
          <a:spLocks noChangeAspect="1" noChangeArrowheads="1"/>
        </xdr:cNvSpPr>
      </xdr:nvSpPr>
      <xdr:spPr bwMode="auto">
        <a:xfrm>
          <a:off x="6995160" y="780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77</xdr:row>
      <xdr:rowOff>0</xdr:rowOff>
    </xdr:from>
    <xdr:ext cx="518160" cy="55626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3709A044-AA49-44D3-8889-C7E2341AE3C4}"/>
            </a:ext>
          </a:extLst>
        </xdr:cNvPr>
        <xdr:cNvSpPr>
          <a:spLocks noChangeAspect="1" noChangeArrowheads="1"/>
        </xdr:cNvSpPr>
      </xdr:nvSpPr>
      <xdr:spPr bwMode="auto">
        <a:xfrm>
          <a:off x="6880860" y="7802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77</xdr:row>
      <xdr:rowOff>0</xdr:rowOff>
    </xdr:from>
    <xdr:ext cx="518160" cy="55626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9C9CAF49-4C93-45FD-8BC4-010271D8CD19}"/>
            </a:ext>
          </a:extLst>
        </xdr:cNvPr>
        <xdr:cNvSpPr>
          <a:spLocks noChangeAspect="1" noChangeArrowheads="1"/>
        </xdr:cNvSpPr>
      </xdr:nvSpPr>
      <xdr:spPr bwMode="auto">
        <a:xfrm>
          <a:off x="6880860" y="7802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114300</xdr:colOff>
      <xdr:row>90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A7AF803B-E79C-43A0-8F3A-5A17CF547CB2}"/>
            </a:ext>
          </a:extLst>
        </xdr:cNvPr>
        <xdr:cNvSpPr>
          <a:spLocks noChangeAspect="1" noChangeArrowheads="1"/>
        </xdr:cNvSpPr>
      </xdr:nvSpPr>
      <xdr:spPr bwMode="auto">
        <a:xfrm>
          <a:off x="6995160" y="890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90</xdr:row>
      <xdr:rowOff>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194AD789-BCD7-4067-B863-2F3CE0A29D4F}"/>
            </a:ext>
          </a:extLst>
        </xdr:cNvPr>
        <xdr:cNvSpPr>
          <a:spLocks noChangeAspect="1" noChangeArrowheads="1"/>
        </xdr:cNvSpPr>
      </xdr:nvSpPr>
      <xdr:spPr bwMode="auto">
        <a:xfrm>
          <a:off x="6880860" y="8900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90</xdr:row>
      <xdr:rowOff>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08C0AB11-A8A7-4D39-A797-E75D0B71E358}"/>
            </a:ext>
          </a:extLst>
        </xdr:cNvPr>
        <xdr:cNvSpPr>
          <a:spLocks noChangeAspect="1" noChangeArrowheads="1"/>
        </xdr:cNvSpPr>
      </xdr:nvSpPr>
      <xdr:spPr bwMode="auto">
        <a:xfrm>
          <a:off x="6880860" y="8900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130</xdr:row>
      <xdr:rowOff>7620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C9FC392E-577C-47A0-A9EC-57FE33853CAE}"/>
            </a:ext>
          </a:extLst>
        </xdr:cNvPr>
        <xdr:cNvSpPr>
          <a:spLocks noChangeAspect="1" noChangeArrowheads="1"/>
        </xdr:cNvSpPr>
      </xdr:nvSpPr>
      <xdr:spPr bwMode="auto">
        <a:xfrm>
          <a:off x="6850380" y="10294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132</xdr:row>
      <xdr:rowOff>7620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87B22BFB-0B1D-4AC5-8C8B-12060D8FBCEF}"/>
            </a:ext>
          </a:extLst>
        </xdr:cNvPr>
        <xdr:cNvSpPr>
          <a:spLocks noChangeAspect="1" noChangeArrowheads="1"/>
        </xdr:cNvSpPr>
      </xdr:nvSpPr>
      <xdr:spPr bwMode="auto">
        <a:xfrm>
          <a:off x="6850380" y="9105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130</xdr:row>
      <xdr:rowOff>7620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1746E39C-F9ED-4B64-84D1-6956619A6620}"/>
            </a:ext>
          </a:extLst>
        </xdr:cNvPr>
        <xdr:cNvSpPr>
          <a:spLocks noChangeAspect="1" noChangeArrowheads="1"/>
        </xdr:cNvSpPr>
      </xdr:nvSpPr>
      <xdr:spPr bwMode="auto">
        <a:xfrm>
          <a:off x="6850380" y="10294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110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7DC5A5CD-C95C-464A-968A-06E9A74DD3C8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460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110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0A9DF854-6DAB-4549-A040-BD95045B693F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460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110</xdr:row>
      <xdr:rowOff>0</xdr:rowOff>
    </xdr:from>
    <xdr:ext cx="518160" cy="55626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CA7213F6-386F-437D-BF58-BD52319B1276}"/>
            </a:ext>
          </a:extLst>
        </xdr:cNvPr>
        <xdr:cNvSpPr>
          <a:spLocks noChangeAspect="1" noChangeArrowheads="1"/>
        </xdr:cNvSpPr>
      </xdr:nvSpPr>
      <xdr:spPr bwMode="auto">
        <a:xfrm>
          <a:off x="830580" y="11460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110</xdr:row>
      <xdr:rowOff>0</xdr:rowOff>
    </xdr:from>
    <xdr:ext cx="518160" cy="55626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13C8353E-0AEB-48EC-85B9-F4CB893C6BBC}"/>
            </a:ext>
          </a:extLst>
        </xdr:cNvPr>
        <xdr:cNvSpPr>
          <a:spLocks noChangeAspect="1" noChangeArrowheads="1"/>
        </xdr:cNvSpPr>
      </xdr:nvSpPr>
      <xdr:spPr bwMode="auto">
        <a:xfrm>
          <a:off x="830580" y="11460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112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07CEFCE1-B21B-43A0-BA77-D4F9346D1B83}"/>
            </a:ext>
          </a:extLst>
        </xdr:cNvPr>
        <xdr:cNvSpPr>
          <a:spLocks noChangeAspect="1" noChangeArrowheads="1"/>
        </xdr:cNvSpPr>
      </xdr:nvSpPr>
      <xdr:spPr bwMode="auto">
        <a:xfrm>
          <a:off x="6278880" y="11902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112</xdr:row>
      <xdr:rowOff>0</xdr:rowOff>
    </xdr:from>
    <xdr:ext cx="518160" cy="55626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01B4AAB0-2CAB-4254-B17E-CF799ACC181D}"/>
            </a:ext>
          </a:extLst>
        </xdr:cNvPr>
        <xdr:cNvSpPr>
          <a:spLocks noChangeAspect="1" noChangeArrowheads="1"/>
        </xdr:cNvSpPr>
      </xdr:nvSpPr>
      <xdr:spPr bwMode="auto">
        <a:xfrm>
          <a:off x="6278880" y="11902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112</xdr:row>
      <xdr:rowOff>0</xdr:rowOff>
    </xdr:from>
    <xdr:ext cx="518160" cy="55626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4F331E57-3285-4D83-B347-65C40346FBC3}"/>
            </a:ext>
          </a:extLst>
        </xdr:cNvPr>
        <xdr:cNvSpPr>
          <a:spLocks noChangeAspect="1" noChangeArrowheads="1"/>
        </xdr:cNvSpPr>
      </xdr:nvSpPr>
      <xdr:spPr bwMode="auto">
        <a:xfrm>
          <a:off x="6278880" y="11902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111</xdr:row>
      <xdr:rowOff>7620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961B8CB6-AE04-4E1E-80FD-A5C467E27B11}"/>
            </a:ext>
          </a:extLst>
        </xdr:cNvPr>
        <xdr:cNvSpPr>
          <a:spLocks noChangeAspect="1" noChangeArrowheads="1"/>
        </xdr:cNvSpPr>
      </xdr:nvSpPr>
      <xdr:spPr bwMode="auto">
        <a:xfrm>
          <a:off x="6278880" y="12108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3C49B825-252E-4C25-A5F0-D28BEE39ED23}"/>
            </a:ext>
          </a:extLst>
        </xdr:cNvPr>
        <xdr:cNvSpPr>
          <a:spLocks noChangeAspect="1" noChangeArrowheads="1"/>
        </xdr:cNvSpPr>
      </xdr:nvSpPr>
      <xdr:spPr bwMode="auto">
        <a:xfrm>
          <a:off x="609600" y="4541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91</xdr:row>
      <xdr:rowOff>7620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AFA1321F-4D54-4B0C-A52D-4F6B2DEEC1C2}"/>
            </a:ext>
          </a:extLst>
        </xdr:cNvPr>
        <xdr:cNvSpPr>
          <a:spLocks noChangeAspect="1" noChangeArrowheads="1"/>
        </xdr:cNvSpPr>
      </xdr:nvSpPr>
      <xdr:spPr bwMode="auto">
        <a:xfrm>
          <a:off x="609600" y="388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106</xdr:row>
      <xdr:rowOff>7620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D60536F4-7DE3-4604-854B-041868FA519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75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91</xdr:row>
      <xdr:rowOff>7620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6D35DE9B-2D6A-4F54-99E3-923326F96A98}"/>
            </a:ext>
          </a:extLst>
        </xdr:cNvPr>
        <xdr:cNvSpPr>
          <a:spLocks noChangeAspect="1" noChangeArrowheads="1"/>
        </xdr:cNvSpPr>
      </xdr:nvSpPr>
      <xdr:spPr bwMode="auto">
        <a:xfrm>
          <a:off x="609600" y="388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56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CA5AC432-4DE3-4746-A7B0-B6B12B6B989E}"/>
            </a:ext>
          </a:extLst>
        </xdr:cNvPr>
        <xdr:cNvSpPr>
          <a:spLocks noChangeAspect="1" noChangeArrowheads="1"/>
        </xdr:cNvSpPr>
      </xdr:nvSpPr>
      <xdr:spPr bwMode="auto">
        <a:xfrm>
          <a:off x="609600" y="6324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56</xdr:row>
      <xdr:rowOff>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A9F0A56A-431F-4859-BFA8-4B73B1C3FEB9}"/>
            </a:ext>
          </a:extLst>
        </xdr:cNvPr>
        <xdr:cNvSpPr>
          <a:spLocks noChangeAspect="1" noChangeArrowheads="1"/>
        </xdr:cNvSpPr>
      </xdr:nvSpPr>
      <xdr:spPr bwMode="auto">
        <a:xfrm>
          <a:off x="609600" y="6324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56</xdr:row>
      <xdr:rowOff>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D135E800-E2B2-4082-8DCD-6B3941930950}"/>
            </a:ext>
          </a:extLst>
        </xdr:cNvPr>
        <xdr:cNvSpPr>
          <a:spLocks noChangeAspect="1" noChangeArrowheads="1"/>
        </xdr:cNvSpPr>
      </xdr:nvSpPr>
      <xdr:spPr bwMode="auto">
        <a:xfrm>
          <a:off x="609600" y="6324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7B1AC3B8-3315-42CF-8242-FF3C360A4338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3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91F779E6-6A7D-4C87-AE47-69EE39BB9965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3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5626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206717DB-268E-4C26-A63A-31359E51D396}"/>
            </a:ext>
          </a:extLst>
        </xdr:cNvPr>
        <xdr:cNvSpPr>
          <a:spLocks noChangeAspect="1" noChangeArrowheads="1"/>
        </xdr:cNvSpPr>
      </xdr:nvSpPr>
      <xdr:spPr bwMode="auto">
        <a:xfrm>
          <a:off x="830580" y="513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5626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D6C22970-DF7B-43A4-BF92-0B6B46BEB16D}"/>
            </a:ext>
          </a:extLst>
        </xdr:cNvPr>
        <xdr:cNvSpPr>
          <a:spLocks noChangeAspect="1" noChangeArrowheads="1"/>
        </xdr:cNvSpPr>
      </xdr:nvSpPr>
      <xdr:spPr bwMode="auto">
        <a:xfrm>
          <a:off x="830580" y="513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90</xdr:row>
      <xdr:rowOff>7620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E107A979-A154-42FD-8898-B0DD9155B0C4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61</xdr:row>
      <xdr:rowOff>7620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D8EA4AAF-D64C-409B-A6C2-09E990C624BE}"/>
            </a:ext>
          </a:extLst>
        </xdr:cNvPr>
        <xdr:cNvSpPr>
          <a:spLocks noChangeAspect="1" noChangeArrowheads="1"/>
        </xdr:cNvSpPr>
      </xdr:nvSpPr>
      <xdr:spPr bwMode="auto">
        <a:xfrm>
          <a:off x="7078980" y="1013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FB38ADA6-D4A9-415D-9CC8-6E642B50186B}"/>
            </a:ext>
          </a:extLst>
        </xdr:cNvPr>
        <xdr:cNvSpPr>
          <a:spLocks noChangeAspect="1" noChangeArrowheads="1"/>
        </xdr:cNvSpPr>
      </xdr:nvSpPr>
      <xdr:spPr bwMode="auto">
        <a:xfrm>
          <a:off x="6888480" y="6766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7F07ABD4-4CBD-4FCD-9A38-7A7D0661590E}"/>
            </a:ext>
          </a:extLst>
        </xdr:cNvPr>
        <xdr:cNvSpPr>
          <a:spLocks noChangeAspect="1" noChangeArrowheads="1"/>
        </xdr:cNvSpPr>
      </xdr:nvSpPr>
      <xdr:spPr bwMode="auto">
        <a:xfrm>
          <a:off x="6888480" y="6766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47</xdr:row>
      <xdr:rowOff>0</xdr:rowOff>
    </xdr:from>
    <xdr:ext cx="518160" cy="55626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BA2B54F8-321B-42A8-8747-D08A3C0ECE78}"/>
            </a:ext>
          </a:extLst>
        </xdr:cNvPr>
        <xdr:cNvSpPr>
          <a:spLocks noChangeAspect="1" noChangeArrowheads="1"/>
        </xdr:cNvSpPr>
      </xdr:nvSpPr>
      <xdr:spPr bwMode="auto">
        <a:xfrm>
          <a:off x="7109460" y="6766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47</xdr:row>
      <xdr:rowOff>0</xdr:rowOff>
    </xdr:from>
    <xdr:ext cx="518160" cy="55626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4DD65879-D711-4B16-82AF-A540269CFDA7}"/>
            </a:ext>
          </a:extLst>
        </xdr:cNvPr>
        <xdr:cNvSpPr>
          <a:spLocks noChangeAspect="1" noChangeArrowheads="1"/>
        </xdr:cNvSpPr>
      </xdr:nvSpPr>
      <xdr:spPr bwMode="auto">
        <a:xfrm>
          <a:off x="7109460" y="6766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6AEDE74F-E0AE-43BC-A2C6-4A38D8A91743}"/>
            </a:ext>
          </a:extLst>
        </xdr:cNvPr>
        <xdr:cNvSpPr>
          <a:spLocks noChangeAspect="1" noChangeArrowheads="1"/>
        </xdr:cNvSpPr>
      </xdr:nvSpPr>
      <xdr:spPr bwMode="auto">
        <a:xfrm>
          <a:off x="6888480" y="795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518160" cy="55626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7732BF6B-EDD9-48BF-9077-033389B02AA2}"/>
            </a:ext>
          </a:extLst>
        </xdr:cNvPr>
        <xdr:cNvSpPr>
          <a:spLocks noChangeAspect="1" noChangeArrowheads="1"/>
        </xdr:cNvSpPr>
      </xdr:nvSpPr>
      <xdr:spPr bwMode="auto">
        <a:xfrm>
          <a:off x="6888480" y="7955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518160" cy="55626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B7C61C66-3FE0-48A8-AAB2-1204A5C68996}"/>
            </a:ext>
          </a:extLst>
        </xdr:cNvPr>
        <xdr:cNvSpPr>
          <a:spLocks noChangeAspect="1" noChangeArrowheads="1"/>
        </xdr:cNvSpPr>
      </xdr:nvSpPr>
      <xdr:spPr bwMode="auto">
        <a:xfrm>
          <a:off x="6888480" y="7955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90</xdr:row>
      <xdr:rowOff>7620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0F90EB60-36D1-4258-B24F-B9012712FD43}"/>
            </a:ext>
          </a:extLst>
        </xdr:cNvPr>
        <xdr:cNvSpPr>
          <a:spLocks noChangeAspect="1" noChangeArrowheads="1"/>
        </xdr:cNvSpPr>
      </xdr:nvSpPr>
      <xdr:spPr bwMode="auto">
        <a:xfrm>
          <a:off x="7078980" y="12687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59</xdr:row>
      <xdr:rowOff>7620</xdr:rowOff>
    </xdr:from>
    <xdr:ext cx="518160" cy="54864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E1A10434-29B2-42AB-AD3A-B90A2DBF716B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870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59</xdr:row>
      <xdr:rowOff>7620</xdr:rowOff>
    </xdr:from>
    <xdr:ext cx="518160" cy="54864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73DEE9E2-3953-4F8F-A14B-F2C17660EAED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870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49</xdr:row>
      <xdr:rowOff>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99C00E92-5000-47A1-86E3-6E62C309DD3D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27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49</xdr:row>
      <xdr:rowOff>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33BA4559-8B66-4365-8B70-4112BF199C0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27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49</xdr:row>
      <xdr:rowOff>0</xdr:rowOff>
    </xdr:from>
    <xdr:ext cx="518160" cy="55626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B2C5EE37-6E8E-42E2-B12C-A4EB95F6A0D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277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49</xdr:row>
      <xdr:rowOff>0</xdr:rowOff>
    </xdr:from>
    <xdr:ext cx="518160" cy="55626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B4869DAE-D328-4E78-B20C-1C296DEA16A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277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58</xdr:row>
      <xdr:rowOff>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E5D90C21-D9D1-4CC7-A679-DBA0815AF52C}"/>
            </a:ext>
          </a:extLst>
        </xdr:cNvPr>
        <xdr:cNvSpPr>
          <a:spLocks noChangeAspect="1" noChangeArrowheads="1"/>
        </xdr:cNvSpPr>
      </xdr:nvSpPr>
      <xdr:spPr bwMode="auto">
        <a:xfrm>
          <a:off x="6499860" y="7940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58</xdr:row>
      <xdr:rowOff>0</xdr:rowOff>
    </xdr:from>
    <xdr:ext cx="518160" cy="55626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C855B270-E577-41FC-BB6C-B86A560D44BB}"/>
            </a:ext>
          </a:extLst>
        </xdr:cNvPr>
        <xdr:cNvSpPr>
          <a:spLocks noChangeAspect="1" noChangeArrowheads="1"/>
        </xdr:cNvSpPr>
      </xdr:nvSpPr>
      <xdr:spPr bwMode="auto">
        <a:xfrm>
          <a:off x="6499860" y="79400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58</xdr:row>
      <xdr:rowOff>0</xdr:rowOff>
    </xdr:from>
    <xdr:ext cx="518160" cy="55626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F2550FE6-B7EC-4C1B-A3F0-BA200130D298}"/>
            </a:ext>
          </a:extLst>
        </xdr:cNvPr>
        <xdr:cNvSpPr>
          <a:spLocks noChangeAspect="1" noChangeArrowheads="1"/>
        </xdr:cNvSpPr>
      </xdr:nvSpPr>
      <xdr:spPr bwMode="auto">
        <a:xfrm>
          <a:off x="6499860" y="79400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106</xdr:row>
      <xdr:rowOff>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5793C6CA-F6EF-4BBB-857D-D73104A63871}"/>
            </a:ext>
          </a:extLst>
        </xdr:cNvPr>
        <xdr:cNvSpPr>
          <a:spLocks noChangeAspect="1" noChangeArrowheads="1"/>
        </xdr:cNvSpPr>
      </xdr:nvSpPr>
      <xdr:spPr bwMode="auto">
        <a:xfrm>
          <a:off x="6499860" y="6553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106</xdr:row>
      <xdr:rowOff>0</xdr:rowOff>
    </xdr:from>
    <xdr:ext cx="518160" cy="54864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2C5B1AF3-B08E-42AC-B812-C1D15AA0723C}"/>
            </a:ext>
          </a:extLst>
        </xdr:cNvPr>
        <xdr:cNvSpPr>
          <a:spLocks noChangeAspect="1" noChangeArrowheads="1"/>
        </xdr:cNvSpPr>
      </xdr:nvSpPr>
      <xdr:spPr bwMode="auto">
        <a:xfrm>
          <a:off x="6499860" y="6553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106</xdr:row>
      <xdr:rowOff>0</xdr:rowOff>
    </xdr:from>
    <xdr:ext cx="518160" cy="55626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252CF045-76AD-43A4-A91F-BE926ACDB91F}"/>
            </a:ext>
          </a:extLst>
        </xdr:cNvPr>
        <xdr:cNvSpPr>
          <a:spLocks noChangeAspect="1" noChangeArrowheads="1"/>
        </xdr:cNvSpPr>
      </xdr:nvSpPr>
      <xdr:spPr bwMode="auto">
        <a:xfrm>
          <a:off x="6499860" y="6553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106</xdr:row>
      <xdr:rowOff>0</xdr:rowOff>
    </xdr:from>
    <xdr:ext cx="518160" cy="55626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E1B3BC5F-829D-4A06-B754-415D1C00A1D5}"/>
            </a:ext>
          </a:extLst>
        </xdr:cNvPr>
        <xdr:cNvSpPr>
          <a:spLocks noChangeAspect="1" noChangeArrowheads="1"/>
        </xdr:cNvSpPr>
      </xdr:nvSpPr>
      <xdr:spPr bwMode="auto">
        <a:xfrm>
          <a:off x="6499860" y="6553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107</xdr:row>
      <xdr:rowOff>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BD519835-70A9-4FD5-99CE-ED88FA4C2CB2}"/>
            </a:ext>
          </a:extLst>
        </xdr:cNvPr>
        <xdr:cNvSpPr>
          <a:spLocks noChangeAspect="1" noChangeArrowheads="1"/>
        </xdr:cNvSpPr>
      </xdr:nvSpPr>
      <xdr:spPr bwMode="auto">
        <a:xfrm>
          <a:off x="6278880" y="6751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107</xdr:row>
      <xdr:rowOff>0</xdr:rowOff>
    </xdr:from>
    <xdr:ext cx="518160" cy="54864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A16E81EA-84A1-4EC5-9283-FA60C66AEAE2}"/>
            </a:ext>
          </a:extLst>
        </xdr:cNvPr>
        <xdr:cNvSpPr>
          <a:spLocks noChangeAspect="1" noChangeArrowheads="1"/>
        </xdr:cNvSpPr>
      </xdr:nvSpPr>
      <xdr:spPr bwMode="auto">
        <a:xfrm>
          <a:off x="6278880" y="6751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107</xdr:row>
      <xdr:rowOff>0</xdr:rowOff>
    </xdr:from>
    <xdr:ext cx="518160" cy="55626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7C738329-B70E-49A4-AFA7-A3BDCAE8012F}"/>
            </a:ext>
          </a:extLst>
        </xdr:cNvPr>
        <xdr:cNvSpPr>
          <a:spLocks noChangeAspect="1" noChangeArrowheads="1"/>
        </xdr:cNvSpPr>
      </xdr:nvSpPr>
      <xdr:spPr bwMode="auto">
        <a:xfrm>
          <a:off x="6278880" y="6751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107</xdr:row>
      <xdr:rowOff>0</xdr:rowOff>
    </xdr:from>
    <xdr:ext cx="518160" cy="55626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56932750-2B15-474C-98D4-AD3197A84257}"/>
            </a:ext>
          </a:extLst>
        </xdr:cNvPr>
        <xdr:cNvSpPr>
          <a:spLocks noChangeAspect="1" noChangeArrowheads="1"/>
        </xdr:cNvSpPr>
      </xdr:nvSpPr>
      <xdr:spPr bwMode="auto">
        <a:xfrm>
          <a:off x="6278880" y="6751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94</xdr:row>
      <xdr:rowOff>7620</xdr:rowOff>
    </xdr:from>
    <xdr:ext cx="518160" cy="548640"/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F6544A92-52E8-4658-8023-D7C7FB4D4AEB}"/>
            </a:ext>
          </a:extLst>
        </xdr:cNvPr>
        <xdr:cNvSpPr>
          <a:spLocks noChangeAspect="1" noChangeArrowheads="1"/>
        </xdr:cNvSpPr>
      </xdr:nvSpPr>
      <xdr:spPr bwMode="auto">
        <a:xfrm>
          <a:off x="609600" y="388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102</xdr:row>
      <xdr:rowOff>0</xdr:rowOff>
    </xdr:from>
    <xdr:ext cx="518160" cy="548640"/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B777A64B-F2A8-4AD9-8051-F4FCDE73D8EB}"/>
            </a:ext>
          </a:extLst>
        </xdr:cNvPr>
        <xdr:cNvSpPr>
          <a:spLocks noChangeAspect="1" noChangeArrowheads="1"/>
        </xdr:cNvSpPr>
      </xdr:nvSpPr>
      <xdr:spPr bwMode="auto">
        <a:xfrm>
          <a:off x="609600" y="7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109</xdr:row>
      <xdr:rowOff>7620</xdr:rowOff>
    </xdr:from>
    <xdr:ext cx="518160" cy="548640"/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6E815CAF-BEF8-4A7A-935A-C9697E51AC61}"/>
            </a:ext>
          </a:extLst>
        </xdr:cNvPr>
        <xdr:cNvSpPr>
          <a:spLocks noChangeAspect="1" noChangeArrowheads="1"/>
        </xdr:cNvSpPr>
      </xdr:nvSpPr>
      <xdr:spPr bwMode="auto">
        <a:xfrm>
          <a:off x="609600" y="9502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109</xdr:row>
      <xdr:rowOff>7620</xdr:rowOff>
    </xdr:from>
    <xdr:ext cx="518160" cy="548640"/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10AB5322-4DC8-49AF-B24D-08884E632104}"/>
            </a:ext>
          </a:extLst>
        </xdr:cNvPr>
        <xdr:cNvSpPr>
          <a:spLocks noChangeAspect="1" noChangeArrowheads="1"/>
        </xdr:cNvSpPr>
      </xdr:nvSpPr>
      <xdr:spPr bwMode="auto">
        <a:xfrm>
          <a:off x="609600" y="9502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518160" cy="548640"/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4543AB19-88D9-4A0A-A9BD-2F3681D3659E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287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518160" cy="556260"/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EE905461-ECDA-4EC6-B506-0538B11E784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287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518160" cy="556260"/>
    <xdr:sp macro="" textlink="">
      <xdr:nvSpPr>
        <xdr:cNvPr id="72" name="AutoShape 2">
          <a:extLst>
            <a:ext uri="{FF2B5EF4-FFF2-40B4-BE49-F238E27FC236}">
              <a16:creationId xmlns:a16="http://schemas.microsoft.com/office/drawing/2014/main" id="{916F89BD-15F7-4897-A90D-369759E51952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287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38</xdr:row>
      <xdr:rowOff>0</xdr:rowOff>
    </xdr:from>
    <xdr:ext cx="518160" cy="548640"/>
    <xdr:sp macro="" textlink="">
      <xdr:nvSpPr>
        <xdr:cNvPr id="73" name="AutoShape 2">
          <a:extLst>
            <a:ext uri="{FF2B5EF4-FFF2-40B4-BE49-F238E27FC236}">
              <a16:creationId xmlns:a16="http://schemas.microsoft.com/office/drawing/2014/main" id="{74C529F2-1DEA-4F9C-83B4-74B3414B8F99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79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38</xdr:row>
      <xdr:rowOff>0</xdr:rowOff>
    </xdr:from>
    <xdr:ext cx="518160" cy="548640"/>
    <xdr:sp macro="" textlink="">
      <xdr:nvSpPr>
        <xdr:cNvPr id="74" name="AutoShape 2">
          <a:extLst>
            <a:ext uri="{FF2B5EF4-FFF2-40B4-BE49-F238E27FC236}">
              <a16:creationId xmlns:a16="http://schemas.microsoft.com/office/drawing/2014/main" id="{B1745848-FDE5-451B-AD3F-6444D1BA72E9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79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38</xdr:row>
      <xdr:rowOff>0</xdr:rowOff>
    </xdr:from>
    <xdr:ext cx="518160" cy="556260"/>
    <xdr:sp macro="" textlink="">
      <xdr:nvSpPr>
        <xdr:cNvPr id="75" name="AutoShape 2">
          <a:extLst>
            <a:ext uri="{FF2B5EF4-FFF2-40B4-BE49-F238E27FC236}">
              <a16:creationId xmlns:a16="http://schemas.microsoft.com/office/drawing/2014/main" id="{92FCC633-6BE7-45A0-84CA-391537BC04C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79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38</xdr:row>
      <xdr:rowOff>0</xdr:rowOff>
    </xdr:from>
    <xdr:ext cx="518160" cy="556260"/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id="{A59AE369-EE77-430F-97F4-3B8B76D79202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79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113</xdr:row>
      <xdr:rowOff>0</xdr:rowOff>
    </xdr:from>
    <xdr:ext cx="518160" cy="556260"/>
    <xdr:sp macro="" textlink="">
      <xdr:nvSpPr>
        <xdr:cNvPr id="77" name="AutoShape 2">
          <a:extLst>
            <a:ext uri="{FF2B5EF4-FFF2-40B4-BE49-F238E27FC236}">
              <a16:creationId xmlns:a16="http://schemas.microsoft.com/office/drawing/2014/main" id="{B7B1BBC0-5057-4A16-8B8D-244BC3A672D8}"/>
            </a:ext>
          </a:extLst>
        </xdr:cNvPr>
        <xdr:cNvSpPr>
          <a:spLocks noChangeAspect="1" noChangeArrowheads="1"/>
        </xdr:cNvSpPr>
      </xdr:nvSpPr>
      <xdr:spPr bwMode="auto">
        <a:xfrm>
          <a:off x="609600" y="990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115</xdr:row>
      <xdr:rowOff>0</xdr:rowOff>
    </xdr:from>
    <xdr:ext cx="518160" cy="556260"/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31622861-3386-4474-B6F4-7FA4B1250187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622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39</xdr:row>
      <xdr:rowOff>0</xdr:rowOff>
    </xdr:from>
    <xdr:ext cx="518160" cy="548640"/>
    <xdr:sp macro="" textlink="">
      <xdr:nvSpPr>
        <xdr:cNvPr id="79" name="AutoShape 2">
          <a:extLst>
            <a:ext uri="{FF2B5EF4-FFF2-40B4-BE49-F238E27FC236}">
              <a16:creationId xmlns:a16="http://schemas.microsoft.com/office/drawing/2014/main" id="{34F5396F-A700-41A5-AA06-7B68363EDF5D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79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39</xdr:row>
      <xdr:rowOff>0</xdr:rowOff>
    </xdr:from>
    <xdr:ext cx="518160" cy="548640"/>
    <xdr:sp macro="" textlink="">
      <xdr:nvSpPr>
        <xdr:cNvPr id="80" name="AutoShape 2">
          <a:extLst>
            <a:ext uri="{FF2B5EF4-FFF2-40B4-BE49-F238E27FC236}">
              <a16:creationId xmlns:a16="http://schemas.microsoft.com/office/drawing/2014/main" id="{461C228C-12E0-4FF8-81B2-CF2A7321901B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79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39</xdr:row>
      <xdr:rowOff>0</xdr:rowOff>
    </xdr:from>
    <xdr:ext cx="518160" cy="556260"/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E5E58BF3-A42C-4840-8A4A-2A09FC60DEBA}"/>
            </a:ext>
          </a:extLst>
        </xdr:cNvPr>
        <xdr:cNvSpPr>
          <a:spLocks noChangeAspect="1" noChangeArrowheads="1"/>
        </xdr:cNvSpPr>
      </xdr:nvSpPr>
      <xdr:spPr bwMode="auto">
        <a:xfrm>
          <a:off x="830580" y="11795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39</xdr:row>
      <xdr:rowOff>0</xdr:rowOff>
    </xdr:from>
    <xdr:ext cx="518160" cy="556260"/>
    <xdr:sp macro="" textlink="">
      <xdr:nvSpPr>
        <xdr:cNvPr id="82" name="AutoShape 2">
          <a:extLst>
            <a:ext uri="{FF2B5EF4-FFF2-40B4-BE49-F238E27FC236}">
              <a16:creationId xmlns:a16="http://schemas.microsoft.com/office/drawing/2014/main" id="{88B90415-CB60-41E5-8D70-6B6313D37606}"/>
            </a:ext>
          </a:extLst>
        </xdr:cNvPr>
        <xdr:cNvSpPr>
          <a:spLocks noChangeAspect="1" noChangeArrowheads="1"/>
        </xdr:cNvSpPr>
      </xdr:nvSpPr>
      <xdr:spPr bwMode="auto">
        <a:xfrm>
          <a:off x="830580" y="11795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56260"/>
    <xdr:sp macro="" textlink="">
      <xdr:nvSpPr>
        <xdr:cNvPr id="83" name="AutoShape 2">
          <a:extLst>
            <a:ext uri="{FF2B5EF4-FFF2-40B4-BE49-F238E27FC236}">
              <a16:creationId xmlns:a16="http://schemas.microsoft.com/office/drawing/2014/main" id="{B81290D1-C41F-404A-9025-9DB8B10CCF08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948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518160" cy="548640"/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D07B1C9D-777F-4F55-872D-5A8FD4CEAE7D}"/>
            </a:ext>
          </a:extLst>
        </xdr:cNvPr>
        <xdr:cNvSpPr>
          <a:spLocks noChangeAspect="1" noChangeArrowheads="1"/>
        </xdr:cNvSpPr>
      </xdr:nvSpPr>
      <xdr:spPr bwMode="auto">
        <a:xfrm>
          <a:off x="609600" y="1511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518160" cy="548640"/>
    <xdr:sp macro="" textlink="">
      <xdr:nvSpPr>
        <xdr:cNvPr id="85" name="AutoShape 2">
          <a:extLst>
            <a:ext uri="{FF2B5EF4-FFF2-40B4-BE49-F238E27FC236}">
              <a16:creationId xmlns:a16="http://schemas.microsoft.com/office/drawing/2014/main" id="{95E99AE6-E245-4BD7-B9A7-43BA64EBB22E}"/>
            </a:ext>
          </a:extLst>
        </xdr:cNvPr>
        <xdr:cNvSpPr>
          <a:spLocks noChangeAspect="1" noChangeArrowheads="1"/>
        </xdr:cNvSpPr>
      </xdr:nvSpPr>
      <xdr:spPr bwMode="auto">
        <a:xfrm>
          <a:off x="609600" y="1511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518160" cy="556260"/>
    <xdr:sp macro="" textlink="">
      <xdr:nvSpPr>
        <xdr:cNvPr id="86" name="AutoShape 2">
          <a:extLst>
            <a:ext uri="{FF2B5EF4-FFF2-40B4-BE49-F238E27FC236}">
              <a16:creationId xmlns:a16="http://schemas.microsoft.com/office/drawing/2014/main" id="{F994DFA9-DB5D-49D0-8B60-8B70DBC5C695}"/>
            </a:ext>
          </a:extLst>
        </xdr:cNvPr>
        <xdr:cNvSpPr>
          <a:spLocks noChangeAspect="1" noChangeArrowheads="1"/>
        </xdr:cNvSpPr>
      </xdr:nvSpPr>
      <xdr:spPr bwMode="auto">
        <a:xfrm>
          <a:off x="830580" y="15118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518160" cy="556260"/>
    <xdr:sp macro="" textlink="">
      <xdr:nvSpPr>
        <xdr:cNvPr id="87" name="AutoShape 2">
          <a:extLst>
            <a:ext uri="{FF2B5EF4-FFF2-40B4-BE49-F238E27FC236}">
              <a16:creationId xmlns:a16="http://schemas.microsoft.com/office/drawing/2014/main" id="{34EB883C-950D-4B05-9BA8-65AC68C42EA0}"/>
            </a:ext>
          </a:extLst>
        </xdr:cNvPr>
        <xdr:cNvSpPr>
          <a:spLocks noChangeAspect="1" noChangeArrowheads="1"/>
        </xdr:cNvSpPr>
      </xdr:nvSpPr>
      <xdr:spPr bwMode="auto">
        <a:xfrm>
          <a:off x="830580" y="15118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518160" cy="548640"/>
    <xdr:sp macro="" textlink="">
      <xdr:nvSpPr>
        <xdr:cNvPr id="88" name="AutoShape 2">
          <a:extLst>
            <a:ext uri="{FF2B5EF4-FFF2-40B4-BE49-F238E27FC236}">
              <a16:creationId xmlns:a16="http://schemas.microsoft.com/office/drawing/2014/main" id="{9780E128-032B-4319-8B5B-BD654E6C4388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070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518160" cy="548640"/>
    <xdr:sp macro="" textlink="">
      <xdr:nvSpPr>
        <xdr:cNvPr id="89" name="AutoShape 2">
          <a:extLst>
            <a:ext uri="{FF2B5EF4-FFF2-40B4-BE49-F238E27FC236}">
              <a16:creationId xmlns:a16="http://schemas.microsoft.com/office/drawing/2014/main" id="{D115F1F3-B739-465F-AD6D-FEE0370C4875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070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518160" cy="556260"/>
    <xdr:sp macro="" textlink="">
      <xdr:nvSpPr>
        <xdr:cNvPr id="90" name="AutoShape 2">
          <a:extLst>
            <a:ext uri="{FF2B5EF4-FFF2-40B4-BE49-F238E27FC236}">
              <a16:creationId xmlns:a16="http://schemas.microsoft.com/office/drawing/2014/main" id="{9814673D-1007-412B-B6F2-92C756BA7717}"/>
            </a:ext>
          </a:extLst>
        </xdr:cNvPr>
        <xdr:cNvSpPr>
          <a:spLocks noChangeAspect="1" noChangeArrowheads="1"/>
        </xdr:cNvSpPr>
      </xdr:nvSpPr>
      <xdr:spPr bwMode="auto">
        <a:xfrm>
          <a:off x="830580" y="12070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518160" cy="556260"/>
    <xdr:sp macro="" textlink="">
      <xdr:nvSpPr>
        <xdr:cNvPr id="91" name="AutoShape 2">
          <a:extLst>
            <a:ext uri="{FF2B5EF4-FFF2-40B4-BE49-F238E27FC236}">
              <a16:creationId xmlns:a16="http://schemas.microsoft.com/office/drawing/2014/main" id="{AD4EF620-C5FF-4FA2-B2D0-4D38103E7A22}"/>
            </a:ext>
          </a:extLst>
        </xdr:cNvPr>
        <xdr:cNvSpPr>
          <a:spLocks noChangeAspect="1" noChangeArrowheads="1"/>
        </xdr:cNvSpPr>
      </xdr:nvSpPr>
      <xdr:spPr bwMode="auto">
        <a:xfrm>
          <a:off x="830580" y="12070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34</xdr:row>
      <xdr:rowOff>0</xdr:rowOff>
    </xdr:from>
    <xdr:ext cx="518160" cy="556260"/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id="{F347C2B9-36F4-4446-AAD7-3CE886DD0A79}"/>
            </a:ext>
          </a:extLst>
        </xdr:cNvPr>
        <xdr:cNvSpPr>
          <a:spLocks noChangeAspect="1" noChangeArrowheads="1"/>
        </xdr:cNvSpPr>
      </xdr:nvSpPr>
      <xdr:spPr bwMode="auto">
        <a:xfrm>
          <a:off x="609600" y="2362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107</xdr:row>
      <xdr:rowOff>0</xdr:rowOff>
    </xdr:from>
    <xdr:ext cx="518160" cy="548640"/>
    <xdr:sp macro="" textlink="">
      <xdr:nvSpPr>
        <xdr:cNvPr id="93" name="AutoShape 2">
          <a:extLst>
            <a:ext uri="{FF2B5EF4-FFF2-40B4-BE49-F238E27FC236}">
              <a16:creationId xmlns:a16="http://schemas.microsoft.com/office/drawing/2014/main" id="{A88A1ECB-A476-441E-A3C1-D720B7473DCF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073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107</xdr:row>
      <xdr:rowOff>0</xdr:rowOff>
    </xdr:from>
    <xdr:ext cx="518160" cy="548640"/>
    <xdr:sp macro="" textlink="">
      <xdr:nvSpPr>
        <xdr:cNvPr id="94" name="AutoShape 2">
          <a:extLst>
            <a:ext uri="{FF2B5EF4-FFF2-40B4-BE49-F238E27FC236}">
              <a16:creationId xmlns:a16="http://schemas.microsoft.com/office/drawing/2014/main" id="{EBC25946-7A9E-40E5-8832-31327BEFB32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073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107</xdr:row>
      <xdr:rowOff>0</xdr:rowOff>
    </xdr:from>
    <xdr:ext cx="518160" cy="556260"/>
    <xdr:sp macro="" textlink="">
      <xdr:nvSpPr>
        <xdr:cNvPr id="95" name="AutoShape 2">
          <a:extLst>
            <a:ext uri="{FF2B5EF4-FFF2-40B4-BE49-F238E27FC236}">
              <a16:creationId xmlns:a16="http://schemas.microsoft.com/office/drawing/2014/main" id="{9A6490F3-B8AB-48D4-A51F-3CC4B4A82EE5}"/>
            </a:ext>
          </a:extLst>
        </xdr:cNvPr>
        <xdr:cNvSpPr>
          <a:spLocks noChangeAspect="1" noChangeArrowheads="1"/>
        </xdr:cNvSpPr>
      </xdr:nvSpPr>
      <xdr:spPr bwMode="auto">
        <a:xfrm>
          <a:off x="830580" y="10073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107</xdr:row>
      <xdr:rowOff>0</xdr:rowOff>
    </xdr:from>
    <xdr:ext cx="518160" cy="556260"/>
    <xdr:sp macro="" textlink="">
      <xdr:nvSpPr>
        <xdr:cNvPr id="96" name="AutoShape 2">
          <a:extLst>
            <a:ext uri="{FF2B5EF4-FFF2-40B4-BE49-F238E27FC236}">
              <a16:creationId xmlns:a16="http://schemas.microsoft.com/office/drawing/2014/main" id="{EB95D8D9-F508-4007-B231-4B34B57D2E3E}"/>
            </a:ext>
          </a:extLst>
        </xdr:cNvPr>
        <xdr:cNvSpPr>
          <a:spLocks noChangeAspect="1" noChangeArrowheads="1"/>
        </xdr:cNvSpPr>
      </xdr:nvSpPr>
      <xdr:spPr bwMode="auto">
        <a:xfrm>
          <a:off x="830580" y="10073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57</xdr:row>
      <xdr:rowOff>7620</xdr:rowOff>
    </xdr:from>
    <xdr:ext cx="518160" cy="548640"/>
    <xdr:sp macro="" textlink="">
      <xdr:nvSpPr>
        <xdr:cNvPr id="98" name="AutoShape 2">
          <a:extLst>
            <a:ext uri="{FF2B5EF4-FFF2-40B4-BE49-F238E27FC236}">
              <a16:creationId xmlns:a16="http://schemas.microsoft.com/office/drawing/2014/main" id="{6CD5FA73-4D53-44FB-AE11-C756AB43A68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241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34</xdr:row>
      <xdr:rowOff>0</xdr:rowOff>
    </xdr:from>
    <xdr:ext cx="518160" cy="556260"/>
    <xdr:sp macro="" textlink="">
      <xdr:nvSpPr>
        <xdr:cNvPr id="97" name="AutoShape 2">
          <a:extLst>
            <a:ext uri="{FF2B5EF4-FFF2-40B4-BE49-F238E27FC236}">
              <a16:creationId xmlns:a16="http://schemas.microsoft.com/office/drawing/2014/main" id="{F78DDCD8-75C4-4F75-AFD2-78B14D22639E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466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34</xdr:row>
      <xdr:rowOff>0</xdr:rowOff>
    </xdr:from>
    <xdr:ext cx="518160" cy="556260"/>
    <xdr:sp macro="" textlink="">
      <xdr:nvSpPr>
        <xdr:cNvPr id="99" name="AutoShape 2">
          <a:extLst>
            <a:ext uri="{FF2B5EF4-FFF2-40B4-BE49-F238E27FC236}">
              <a16:creationId xmlns:a16="http://schemas.microsoft.com/office/drawing/2014/main" id="{579755C7-9E8F-4766-83D9-C300001C94F7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466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42</xdr:row>
      <xdr:rowOff>0</xdr:rowOff>
    </xdr:from>
    <xdr:ext cx="518160" cy="548640"/>
    <xdr:sp macro="" textlink="">
      <xdr:nvSpPr>
        <xdr:cNvPr id="100" name="AutoShape 2">
          <a:extLst>
            <a:ext uri="{FF2B5EF4-FFF2-40B4-BE49-F238E27FC236}">
              <a16:creationId xmlns:a16="http://schemas.microsoft.com/office/drawing/2014/main" id="{E330821C-D4FB-445E-B855-13DA6D35F727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65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42</xdr:row>
      <xdr:rowOff>0</xdr:rowOff>
    </xdr:from>
    <xdr:ext cx="518160" cy="548640"/>
    <xdr:sp macro="" textlink="">
      <xdr:nvSpPr>
        <xdr:cNvPr id="101" name="AutoShape 2">
          <a:extLst>
            <a:ext uri="{FF2B5EF4-FFF2-40B4-BE49-F238E27FC236}">
              <a16:creationId xmlns:a16="http://schemas.microsoft.com/office/drawing/2014/main" id="{71BF7480-A493-45EC-9AEC-D8DC2BBBD9A8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65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42</xdr:row>
      <xdr:rowOff>0</xdr:rowOff>
    </xdr:from>
    <xdr:ext cx="518160" cy="556260"/>
    <xdr:sp macro="" textlink="">
      <xdr:nvSpPr>
        <xdr:cNvPr id="102" name="AutoShape 2">
          <a:extLst>
            <a:ext uri="{FF2B5EF4-FFF2-40B4-BE49-F238E27FC236}">
              <a16:creationId xmlns:a16="http://schemas.microsoft.com/office/drawing/2014/main" id="{4A43D96D-0CAC-432F-AA3E-1EAB4B2071B0}"/>
            </a:ext>
          </a:extLst>
        </xdr:cNvPr>
        <xdr:cNvSpPr>
          <a:spLocks noChangeAspect="1" noChangeArrowheads="1"/>
        </xdr:cNvSpPr>
      </xdr:nvSpPr>
      <xdr:spPr bwMode="auto">
        <a:xfrm>
          <a:off x="830580" y="136550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42</xdr:row>
      <xdr:rowOff>0</xdr:rowOff>
    </xdr:from>
    <xdr:ext cx="518160" cy="556260"/>
    <xdr:sp macro="" textlink="">
      <xdr:nvSpPr>
        <xdr:cNvPr id="103" name="AutoShape 2">
          <a:extLst>
            <a:ext uri="{FF2B5EF4-FFF2-40B4-BE49-F238E27FC236}">
              <a16:creationId xmlns:a16="http://schemas.microsoft.com/office/drawing/2014/main" id="{A6BFACF7-2EE3-4283-BBB0-D9B9CE1DFDED}"/>
            </a:ext>
          </a:extLst>
        </xdr:cNvPr>
        <xdr:cNvSpPr>
          <a:spLocks noChangeAspect="1" noChangeArrowheads="1"/>
        </xdr:cNvSpPr>
      </xdr:nvSpPr>
      <xdr:spPr bwMode="auto">
        <a:xfrm>
          <a:off x="830580" y="136550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42</xdr:row>
      <xdr:rowOff>0</xdr:rowOff>
    </xdr:from>
    <xdr:ext cx="518160" cy="548640"/>
    <xdr:sp macro="" textlink="">
      <xdr:nvSpPr>
        <xdr:cNvPr id="104" name="AutoShape 2">
          <a:extLst>
            <a:ext uri="{FF2B5EF4-FFF2-40B4-BE49-F238E27FC236}">
              <a16:creationId xmlns:a16="http://schemas.microsoft.com/office/drawing/2014/main" id="{26EB5311-70D0-485A-A83B-273C839185BC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65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42</xdr:row>
      <xdr:rowOff>0</xdr:rowOff>
    </xdr:from>
    <xdr:ext cx="518160" cy="548640"/>
    <xdr:sp macro="" textlink="">
      <xdr:nvSpPr>
        <xdr:cNvPr id="105" name="AutoShape 2">
          <a:extLst>
            <a:ext uri="{FF2B5EF4-FFF2-40B4-BE49-F238E27FC236}">
              <a16:creationId xmlns:a16="http://schemas.microsoft.com/office/drawing/2014/main" id="{100FD292-058A-47D1-A31D-AEAFF3D98BED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65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42</xdr:row>
      <xdr:rowOff>0</xdr:rowOff>
    </xdr:from>
    <xdr:ext cx="518160" cy="556260"/>
    <xdr:sp macro="" textlink="">
      <xdr:nvSpPr>
        <xdr:cNvPr id="106" name="AutoShape 2">
          <a:extLst>
            <a:ext uri="{FF2B5EF4-FFF2-40B4-BE49-F238E27FC236}">
              <a16:creationId xmlns:a16="http://schemas.microsoft.com/office/drawing/2014/main" id="{73A6AFA7-B247-49C6-9526-76130107E576}"/>
            </a:ext>
          </a:extLst>
        </xdr:cNvPr>
        <xdr:cNvSpPr>
          <a:spLocks noChangeAspect="1" noChangeArrowheads="1"/>
        </xdr:cNvSpPr>
      </xdr:nvSpPr>
      <xdr:spPr bwMode="auto">
        <a:xfrm>
          <a:off x="830580" y="136550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42</xdr:row>
      <xdr:rowOff>0</xdr:rowOff>
    </xdr:from>
    <xdr:ext cx="518160" cy="556260"/>
    <xdr:sp macro="" textlink="">
      <xdr:nvSpPr>
        <xdr:cNvPr id="107" name="AutoShape 2">
          <a:extLst>
            <a:ext uri="{FF2B5EF4-FFF2-40B4-BE49-F238E27FC236}">
              <a16:creationId xmlns:a16="http://schemas.microsoft.com/office/drawing/2014/main" id="{4A9D44E7-632E-4483-8706-73C9B0A936DA}"/>
            </a:ext>
          </a:extLst>
        </xdr:cNvPr>
        <xdr:cNvSpPr>
          <a:spLocks noChangeAspect="1" noChangeArrowheads="1"/>
        </xdr:cNvSpPr>
      </xdr:nvSpPr>
      <xdr:spPr bwMode="auto">
        <a:xfrm>
          <a:off x="830580" y="136550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42</xdr:row>
      <xdr:rowOff>0</xdr:rowOff>
    </xdr:from>
    <xdr:ext cx="518160" cy="548640"/>
    <xdr:sp macro="" textlink="">
      <xdr:nvSpPr>
        <xdr:cNvPr id="108" name="AutoShape 2">
          <a:extLst>
            <a:ext uri="{FF2B5EF4-FFF2-40B4-BE49-F238E27FC236}">
              <a16:creationId xmlns:a16="http://schemas.microsoft.com/office/drawing/2014/main" id="{AA821BD9-33D1-4D10-B91F-DC407B235CAF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65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42</xdr:row>
      <xdr:rowOff>0</xdr:rowOff>
    </xdr:from>
    <xdr:ext cx="518160" cy="548640"/>
    <xdr:sp macro="" textlink="">
      <xdr:nvSpPr>
        <xdr:cNvPr id="109" name="AutoShape 2">
          <a:extLst>
            <a:ext uri="{FF2B5EF4-FFF2-40B4-BE49-F238E27FC236}">
              <a16:creationId xmlns:a16="http://schemas.microsoft.com/office/drawing/2014/main" id="{67FA8FD5-5691-4701-8318-D3489D783B29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65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42</xdr:row>
      <xdr:rowOff>0</xdr:rowOff>
    </xdr:from>
    <xdr:ext cx="518160" cy="556260"/>
    <xdr:sp macro="" textlink="">
      <xdr:nvSpPr>
        <xdr:cNvPr id="110" name="AutoShape 2">
          <a:extLst>
            <a:ext uri="{FF2B5EF4-FFF2-40B4-BE49-F238E27FC236}">
              <a16:creationId xmlns:a16="http://schemas.microsoft.com/office/drawing/2014/main" id="{F2F23F88-E9D8-4407-BEEE-FEBFDFBF6FC8}"/>
            </a:ext>
          </a:extLst>
        </xdr:cNvPr>
        <xdr:cNvSpPr>
          <a:spLocks noChangeAspect="1" noChangeArrowheads="1"/>
        </xdr:cNvSpPr>
      </xdr:nvSpPr>
      <xdr:spPr bwMode="auto">
        <a:xfrm>
          <a:off x="830580" y="136550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42</xdr:row>
      <xdr:rowOff>0</xdr:rowOff>
    </xdr:from>
    <xdr:ext cx="518160" cy="556260"/>
    <xdr:sp macro="" textlink="">
      <xdr:nvSpPr>
        <xdr:cNvPr id="111" name="AutoShape 2">
          <a:extLst>
            <a:ext uri="{FF2B5EF4-FFF2-40B4-BE49-F238E27FC236}">
              <a16:creationId xmlns:a16="http://schemas.microsoft.com/office/drawing/2014/main" id="{EE59CFA4-7D95-4B93-B55A-FDF48BA27568}"/>
            </a:ext>
          </a:extLst>
        </xdr:cNvPr>
        <xdr:cNvSpPr>
          <a:spLocks noChangeAspect="1" noChangeArrowheads="1"/>
        </xdr:cNvSpPr>
      </xdr:nvSpPr>
      <xdr:spPr bwMode="auto">
        <a:xfrm>
          <a:off x="830580" y="136550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42</xdr:row>
      <xdr:rowOff>0</xdr:rowOff>
    </xdr:from>
    <xdr:ext cx="518160" cy="548640"/>
    <xdr:sp macro="" textlink="">
      <xdr:nvSpPr>
        <xdr:cNvPr id="112" name="AutoShape 2">
          <a:extLst>
            <a:ext uri="{FF2B5EF4-FFF2-40B4-BE49-F238E27FC236}">
              <a16:creationId xmlns:a16="http://schemas.microsoft.com/office/drawing/2014/main" id="{2CAA498E-9DDA-4F79-AD24-2243A9FD24D2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65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42</xdr:row>
      <xdr:rowOff>0</xdr:rowOff>
    </xdr:from>
    <xdr:ext cx="518160" cy="548640"/>
    <xdr:sp macro="" textlink="">
      <xdr:nvSpPr>
        <xdr:cNvPr id="113" name="AutoShape 2">
          <a:extLst>
            <a:ext uri="{FF2B5EF4-FFF2-40B4-BE49-F238E27FC236}">
              <a16:creationId xmlns:a16="http://schemas.microsoft.com/office/drawing/2014/main" id="{EC067DFF-6B45-44CC-8F61-AE2332F9F2F3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65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42</xdr:row>
      <xdr:rowOff>0</xdr:rowOff>
    </xdr:from>
    <xdr:ext cx="518160" cy="556260"/>
    <xdr:sp macro="" textlink="">
      <xdr:nvSpPr>
        <xdr:cNvPr id="114" name="AutoShape 2">
          <a:extLst>
            <a:ext uri="{FF2B5EF4-FFF2-40B4-BE49-F238E27FC236}">
              <a16:creationId xmlns:a16="http://schemas.microsoft.com/office/drawing/2014/main" id="{6682C3B1-5358-491E-8CD8-41B921DEFFB4}"/>
            </a:ext>
          </a:extLst>
        </xdr:cNvPr>
        <xdr:cNvSpPr>
          <a:spLocks noChangeAspect="1" noChangeArrowheads="1"/>
        </xdr:cNvSpPr>
      </xdr:nvSpPr>
      <xdr:spPr bwMode="auto">
        <a:xfrm>
          <a:off x="830580" y="136550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42</xdr:row>
      <xdr:rowOff>0</xdr:rowOff>
    </xdr:from>
    <xdr:ext cx="518160" cy="556260"/>
    <xdr:sp macro="" textlink="">
      <xdr:nvSpPr>
        <xdr:cNvPr id="115" name="AutoShape 2">
          <a:extLst>
            <a:ext uri="{FF2B5EF4-FFF2-40B4-BE49-F238E27FC236}">
              <a16:creationId xmlns:a16="http://schemas.microsoft.com/office/drawing/2014/main" id="{B98C1C9A-424B-45F9-BDAE-0F05083EA236}"/>
            </a:ext>
          </a:extLst>
        </xdr:cNvPr>
        <xdr:cNvSpPr>
          <a:spLocks noChangeAspect="1" noChangeArrowheads="1"/>
        </xdr:cNvSpPr>
      </xdr:nvSpPr>
      <xdr:spPr bwMode="auto">
        <a:xfrm>
          <a:off x="830580" y="136550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42</xdr:row>
      <xdr:rowOff>7620</xdr:rowOff>
    </xdr:from>
    <xdr:ext cx="518160" cy="548640"/>
    <xdr:sp macro="" textlink="">
      <xdr:nvSpPr>
        <xdr:cNvPr id="116" name="AutoShape 2">
          <a:extLst>
            <a:ext uri="{FF2B5EF4-FFF2-40B4-BE49-F238E27FC236}">
              <a16:creationId xmlns:a16="http://schemas.microsoft.com/office/drawing/2014/main" id="{A84B92FF-36FC-4F00-813D-65BE2C20FAE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75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42</xdr:row>
      <xdr:rowOff>7620</xdr:rowOff>
    </xdr:from>
    <xdr:ext cx="518160" cy="548640"/>
    <xdr:sp macro="" textlink="">
      <xdr:nvSpPr>
        <xdr:cNvPr id="117" name="AutoShape 2">
          <a:extLst>
            <a:ext uri="{FF2B5EF4-FFF2-40B4-BE49-F238E27FC236}">
              <a16:creationId xmlns:a16="http://schemas.microsoft.com/office/drawing/2014/main" id="{595A6721-E0D7-49A0-89D8-DF9F17DB356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75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42</xdr:row>
      <xdr:rowOff>7620</xdr:rowOff>
    </xdr:from>
    <xdr:ext cx="518160" cy="548640"/>
    <xdr:sp macro="" textlink="">
      <xdr:nvSpPr>
        <xdr:cNvPr id="118" name="AutoShape 2">
          <a:extLst>
            <a:ext uri="{FF2B5EF4-FFF2-40B4-BE49-F238E27FC236}">
              <a16:creationId xmlns:a16="http://schemas.microsoft.com/office/drawing/2014/main" id="{439018EF-6F6C-4A45-9EFA-D3392F97A4E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75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42</xdr:row>
      <xdr:rowOff>7620</xdr:rowOff>
    </xdr:from>
    <xdr:ext cx="518160" cy="548640"/>
    <xdr:sp macro="" textlink="">
      <xdr:nvSpPr>
        <xdr:cNvPr id="119" name="AutoShape 2">
          <a:extLst>
            <a:ext uri="{FF2B5EF4-FFF2-40B4-BE49-F238E27FC236}">
              <a16:creationId xmlns:a16="http://schemas.microsoft.com/office/drawing/2014/main" id="{CC0B7E74-8CEF-4B7C-8519-364620338DA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75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41</xdr:row>
      <xdr:rowOff>30480</xdr:rowOff>
    </xdr:from>
    <xdr:ext cx="518160" cy="556260"/>
    <xdr:sp macro="" textlink="">
      <xdr:nvSpPr>
        <xdr:cNvPr id="120" name="AutoShape 2">
          <a:extLst>
            <a:ext uri="{FF2B5EF4-FFF2-40B4-BE49-F238E27FC236}">
              <a16:creationId xmlns:a16="http://schemas.microsoft.com/office/drawing/2014/main" id="{0C698887-752E-4C81-94E4-C61D49DEF508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00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41</xdr:row>
      <xdr:rowOff>30480</xdr:rowOff>
    </xdr:from>
    <xdr:ext cx="518160" cy="556260"/>
    <xdr:sp macro="" textlink="">
      <xdr:nvSpPr>
        <xdr:cNvPr id="121" name="AutoShape 2">
          <a:extLst>
            <a:ext uri="{FF2B5EF4-FFF2-40B4-BE49-F238E27FC236}">
              <a16:creationId xmlns:a16="http://schemas.microsoft.com/office/drawing/2014/main" id="{DA6BA1D3-094F-4AA0-B242-69E4FC87B095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00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41</xdr:row>
      <xdr:rowOff>30480</xdr:rowOff>
    </xdr:from>
    <xdr:ext cx="518160" cy="556260"/>
    <xdr:sp macro="" textlink="">
      <xdr:nvSpPr>
        <xdr:cNvPr id="122" name="AutoShape 2">
          <a:extLst>
            <a:ext uri="{FF2B5EF4-FFF2-40B4-BE49-F238E27FC236}">
              <a16:creationId xmlns:a16="http://schemas.microsoft.com/office/drawing/2014/main" id="{E50853EB-4F51-47EB-8307-09BFF4F1937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00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41</xdr:row>
      <xdr:rowOff>30480</xdr:rowOff>
    </xdr:from>
    <xdr:ext cx="518160" cy="556260"/>
    <xdr:sp macro="" textlink="">
      <xdr:nvSpPr>
        <xdr:cNvPr id="123" name="AutoShape 2">
          <a:extLst>
            <a:ext uri="{FF2B5EF4-FFF2-40B4-BE49-F238E27FC236}">
              <a16:creationId xmlns:a16="http://schemas.microsoft.com/office/drawing/2014/main" id="{3C695636-A093-4A66-A173-02D101383187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00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41</xdr:row>
      <xdr:rowOff>30480</xdr:rowOff>
    </xdr:from>
    <xdr:ext cx="518160" cy="556260"/>
    <xdr:sp macro="" textlink="">
      <xdr:nvSpPr>
        <xdr:cNvPr id="124" name="AutoShape 2">
          <a:extLst>
            <a:ext uri="{FF2B5EF4-FFF2-40B4-BE49-F238E27FC236}">
              <a16:creationId xmlns:a16="http://schemas.microsoft.com/office/drawing/2014/main" id="{1AADE053-2C74-45D7-83B4-3EA80D0226D3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00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41</xdr:row>
      <xdr:rowOff>30480</xdr:rowOff>
    </xdr:from>
    <xdr:ext cx="518160" cy="556260"/>
    <xdr:sp macro="" textlink="">
      <xdr:nvSpPr>
        <xdr:cNvPr id="125" name="AutoShape 2">
          <a:extLst>
            <a:ext uri="{FF2B5EF4-FFF2-40B4-BE49-F238E27FC236}">
              <a16:creationId xmlns:a16="http://schemas.microsoft.com/office/drawing/2014/main" id="{AC46B153-FA9E-419F-AAE5-D4EA13DDC6B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00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41</xdr:row>
      <xdr:rowOff>30480</xdr:rowOff>
    </xdr:from>
    <xdr:ext cx="518160" cy="556260"/>
    <xdr:sp macro="" textlink="">
      <xdr:nvSpPr>
        <xdr:cNvPr id="126" name="AutoShape 2">
          <a:extLst>
            <a:ext uri="{FF2B5EF4-FFF2-40B4-BE49-F238E27FC236}">
              <a16:creationId xmlns:a16="http://schemas.microsoft.com/office/drawing/2014/main" id="{57276C94-A6AE-4BEF-860B-645B79C5C832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00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41</xdr:row>
      <xdr:rowOff>30480</xdr:rowOff>
    </xdr:from>
    <xdr:ext cx="518160" cy="556260"/>
    <xdr:sp macro="" textlink="">
      <xdr:nvSpPr>
        <xdr:cNvPr id="127" name="AutoShape 2">
          <a:extLst>
            <a:ext uri="{FF2B5EF4-FFF2-40B4-BE49-F238E27FC236}">
              <a16:creationId xmlns:a16="http://schemas.microsoft.com/office/drawing/2014/main" id="{383BEC54-C20F-43ED-859C-1CEF68BB23A2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00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128" name="AutoShape 2">
          <a:extLst>
            <a:ext uri="{FF2B5EF4-FFF2-40B4-BE49-F238E27FC236}">
              <a16:creationId xmlns:a16="http://schemas.microsoft.com/office/drawing/2014/main" id="{FC6D9CF4-36E4-463B-ABD1-FFD05DC1D29F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628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</xdr:row>
      <xdr:rowOff>30480</xdr:rowOff>
    </xdr:from>
    <xdr:ext cx="518160" cy="556260"/>
    <xdr:sp macro="" textlink="">
      <xdr:nvSpPr>
        <xdr:cNvPr id="129" name="AutoShape 2">
          <a:extLst>
            <a:ext uri="{FF2B5EF4-FFF2-40B4-BE49-F238E27FC236}">
              <a16:creationId xmlns:a16="http://schemas.microsoft.com/office/drawing/2014/main" id="{A69F42D9-83D0-48B4-AC40-05B76EA824D2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79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</xdr:row>
      <xdr:rowOff>30480</xdr:rowOff>
    </xdr:from>
    <xdr:ext cx="518160" cy="556260"/>
    <xdr:sp macro="" textlink="">
      <xdr:nvSpPr>
        <xdr:cNvPr id="130" name="AutoShape 2">
          <a:extLst>
            <a:ext uri="{FF2B5EF4-FFF2-40B4-BE49-F238E27FC236}">
              <a16:creationId xmlns:a16="http://schemas.microsoft.com/office/drawing/2014/main" id="{E675BE1E-536B-49CB-B95C-8E4CF3A1E428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79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131" name="AutoShape 2">
          <a:extLst>
            <a:ext uri="{FF2B5EF4-FFF2-40B4-BE49-F238E27FC236}">
              <a16:creationId xmlns:a16="http://schemas.microsoft.com/office/drawing/2014/main" id="{29E0FC8A-8AF5-423C-9669-08A78AF01D5A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628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56260"/>
    <xdr:sp macro="" textlink="">
      <xdr:nvSpPr>
        <xdr:cNvPr id="132" name="AutoShape 2">
          <a:extLst>
            <a:ext uri="{FF2B5EF4-FFF2-40B4-BE49-F238E27FC236}">
              <a16:creationId xmlns:a16="http://schemas.microsoft.com/office/drawing/2014/main" id="{51CB4E94-8E96-4A26-93EF-8968C4710ACB}"/>
            </a:ext>
          </a:extLst>
        </xdr:cNvPr>
        <xdr:cNvSpPr>
          <a:spLocks noChangeAspect="1" noChangeArrowheads="1"/>
        </xdr:cNvSpPr>
      </xdr:nvSpPr>
      <xdr:spPr bwMode="auto">
        <a:xfrm>
          <a:off x="830580" y="11628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56260"/>
    <xdr:sp macro="" textlink="">
      <xdr:nvSpPr>
        <xdr:cNvPr id="133" name="AutoShape 2">
          <a:extLst>
            <a:ext uri="{FF2B5EF4-FFF2-40B4-BE49-F238E27FC236}">
              <a16:creationId xmlns:a16="http://schemas.microsoft.com/office/drawing/2014/main" id="{3B2F6347-E718-4EB7-A60F-56BFBBA90B4C}"/>
            </a:ext>
          </a:extLst>
        </xdr:cNvPr>
        <xdr:cNvSpPr>
          <a:spLocks noChangeAspect="1" noChangeArrowheads="1"/>
        </xdr:cNvSpPr>
      </xdr:nvSpPr>
      <xdr:spPr bwMode="auto">
        <a:xfrm>
          <a:off x="830580" y="11628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134" name="AutoShape 2">
          <a:extLst>
            <a:ext uri="{FF2B5EF4-FFF2-40B4-BE49-F238E27FC236}">
              <a16:creationId xmlns:a16="http://schemas.microsoft.com/office/drawing/2014/main" id="{F89FC2F9-4314-41F9-8978-89868953961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628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</xdr:row>
      <xdr:rowOff>30480</xdr:rowOff>
    </xdr:from>
    <xdr:ext cx="518160" cy="556260"/>
    <xdr:sp macro="" textlink="">
      <xdr:nvSpPr>
        <xdr:cNvPr id="135" name="AutoShape 2">
          <a:extLst>
            <a:ext uri="{FF2B5EF4-FFF2-40B4-BE49-F238E27FC236}">
              <a16:creationId xmlns:a16="http://schemas.microsoft.com/office/drawing/2014/main" id="{09B142C0-5A8A-4045-A24E-1D015AF9D8B7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79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</xdr:row>
      <xdr:rowOff>30480</xdr:rowOff>
    </xdr:from>
    <xdr:ext cx="518160" cy="556260"/>
    <xdr:sp macro="" textlink="">
      <xdr:nvSpPr>
        <xdr:cNvPr id="136" name="AutoShape 2">
          <a:extLst>
            <a:ext uri="{FF2B5EF4-FFF2-40B4-BE49-F238E27FC236}">
              <a16:creationId xmlns:a16="http://schemas.microsoft.com/office/drawing/2014/main" id="{5D49C987-2AF8-4C2B-89A3-B062006789B3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79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137" name="AutoShape 2">
          <a:extLst>
            <a:ext uri="{FF2B5EF4-FFF2-40B4-BE49-F238E27FC236}">
              <a16:creationId xmlns:a16="http://schemas.microsoft.com/office/drawing/2014/main" id="{C6A4809D-ED2A-4FC3-A0ED-BFCC3B9092E7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628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56260"/>
    <xdr:sp macro="" textlink="">
      <xdr:nvSpPr>
        <xdr:cNvPr id="138" name="AutoShape 2">
          <a:extLst>
            <a:ext uri="{FF2B5EF4-FFF2-40B4-BE49-F238E27FC236}">
              <a16:creationId xmlns:a16="http://schemas.microsoft.com/office/drawing/2014/main" id="{E8CAAB0F-2414-4333-8947-396F81FCC936}"/>
            </a:ext>
          </a:extLst>
        </xdr:cNvPr>
        <xdr:cNvSpPr>
          <a:spLocks noChangeAspect="1" noChangeArrowheads="1"/>
        </xdr:cNvSpPr>
      </xdr:nvSpPr>
      <xdr:spPr bwMode="auto">
        <a:xfrm>
          <a:off x="830580" y="11628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56260"/>
    <xdr:sp macro="" textlink="">
      <xdr:nvSpPr>
        <xdr:cNvPr id="139" name="AutoShape 2">
          <a:extLst>
            <a:ext uri="{FF2B5EF4-FFF2-40B4-BE49-F238E27FC236}">
              <a16:creationId xmlns:a16="http://schemas.microsoft.com/office/drawing/2014/main" id="{600981DE-D8A7-40F8-962D-F468C7B77EA2}"/>
            </a:ext>
          </a:extLst>
        </xdr:cNvPr>
        <xdr:cNvSpPr>
          <a:spLocks noChangeAspect="1" noChangeArrowheads="1"/>
        </xdr:cNvSpPr>
      </xdr:nvSpPr>
      <xdr:spPr bwMode="auto">
        <a:xfrm>
          <a:off x="830580" y="11628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140" name="AutoShape 2">
          <a:extLst>
            <a:ext uri="{FF2B5EF4-FFF2-40B4-BE49-F238E27FC236}">
              <a16:creationId xmlns:a16="http://schemas.microsoft.com/office/drawing/2014/main" id="{D8BBB7A2-887B-44CF-80EE-A5117D57B9D5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628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</xdr:row>
      <xdr:rowOff>30480</xdr:rowOff>
    </xdr:from>
    <xdr:ext cx="518160" cy="556260"/>
    <xdr:sp macro="" textlink="">
      <xdr:nvSpPr>
        <xdr:cNvPr id="141" name="AutoShape 2">
          <a:extLst>
            <a:ext uri="{FF2B5EF4-FFF2-40B4-BE49-F238E27FC236}">
              <a16:creationId xmlns:a16="http://schemas.microsoft.com/office/drawing/2014/main" id="{E3285FE8-0588-49C3-A707-5B5D5275A73E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79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</xdr:row>
      <xdr:rowOff>30480</xdr:rowOff>
    </xdr:from>
    <xdr:ext cx="518160" cy="556260"/>
    <xdr:sp macro="" textlink="">
      <xdr:nvSpPr>
        <xdr:cNvPr id="142" name="AutoShape 2">
          <a:extLst>
            <a:ext uri="{FF2B5EF4-FFF2-40B4-BE49-F238E27FC236}">
              <a16:creationId xmlns:a16="http://schemas.microsoft.com/office/drawing/2014/main" id="{5F17100E-1C0D-4E26-B5E9-8A2CBCF4551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79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143" name="AutoShape 2">
          <a:extLst>
            <a:ext uri="{FF2B5EF4-FFF2-40B4-BE49-F238E27FC236}">
              <a16:creationId xmlns:a16="http://schemas.microsoft.com/office/drawing/2014/main" id="{F80F2AFA-DCA7-4E3B-AE4A-315AB74E61B9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628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56260"/>
    <xdr:sp macro="" textlink="">
      <xdr:nvSpPr>
        <xdr:cNvPr id="144" name="AutoShape 2">
          <a:extLst>
            <a:ext uri="{FF2B5EF4-FFF2-40B4-BE49-F238E27FC236}">
              <a16:creationId xmlns:a16="http://schemas.microsoft.com/office/drawing/2014/main" id="{F0F69994-DCA2-478C-93D0-169968EA6A6F}"/>
            </a:ext>
          </a:extLst>
        </xdr:cNvPr>
        <xdr:cNvSpPr>
          <a:spLocks noChangeAspect="1" noChangeArrowheads="1"/>
        </xdr:cNvSpPr>
      </xdr:nvSpPr>
      <xdr:spPr bwMode="auto">
        <a:xfrm>
          <a:off x="830580" y="11628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56260"/>
    <xdr:sp macro="" textlink="">
      <xdr:nvSpPr>
        <xdr:cNvPr id="145" name="AutoShape 2">
          <a:extLst>
            <a:ext uri="{FF2B5EF4-FFF2-40B4-BE49-F238E27FC236}">
              <a16:creationId xmlns:a16="http://schemas.microsoft.com/office/drawing/2014/main" id="{7434ABBA-A227-468D-8335-BC5F5B62C4D1}"/>
            </a:ext>
          </a:extLst>
        </xdr:cNvPr>
        <xdr:cNvSpPr>
          <a:spLocks noChangeAspect="1" noChangeArrowheads="1"/>
        </xdr:cNvSpPr>
      </xdr:nvSpPr>
      <xdr:spPr bwMode="auto">
        <a:xfrm>
          <a:off x="830580" y="11628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146" name="AutoShape 2">
          <a:extLst>
            <a:ext uri="{FF2B5EF4-FFF2-40B4-BE49-F238E27FC236}">
              <a16:creationId xmlns:a16="http://schemas.microsoft.com/office/drawing/2014/main" id="{5C0B6975-E9B8-451C-BE1E-5237E3C347B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628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</xdr:row>
      <xdr:rowOff>30480</xdr:rowOff>
    </xdr:from>
    <xdr:ext cx="518160" cy="556260"/>
    <xdr:sp macro="" textlink="">
      <xdr:nvSpPr>
        <xdr:cNvPr id="147" name="AutoShape 2">
          <a:extLst>
            <a:ext uri="{FF2B5EF4-FFF2-40B4-BE49-F238E27FC236}">
              <a16:creationId xmlns:a16="http://schemas.microsoft.com/office/drawing/2014/main" id="{EDDAFC77-8A20-4148-9E8D-AB99ED69622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79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</xdr:row>
      <xdr:rowOff>30480</xdr:rowOff>
    </xdr:from>
    <xdr:ext cx="518160" cy="556260"/>
    <xdr:sp macro="" textlink="">
      <xdr:nvSpPr>
        <xdr:cNvPr id="148" name="AutoShape 2">
          <a:extLst>
            <a:ext uri="{FF2B5EF4-FFF2-40B4-BE49-F238E27FC236}">
              <a16:creationId xmlns:a16="http://schemas.microsoft.com/office/drawing/2014/main" id="{276D05E9-A461-4C1C-8BFB-115DA823C28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79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149" name="AutoShape 2">
          <a:extLst>
            <a:ext uri="{FF2B5EF4-FFF2-40B4-BE49-F238E27FC236}">
              <a16:creationId xmlns:a16="http://schemas.microsoft.com/office/drawing/2014/main" id="{91B3E5A8-FBC9-41EC-A91C-2AA61E104F12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628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56260"/>
    <xdr:sp macro="" textlink="">
      <xdr:nvSpPr>
        <xdr:cNvPr id="150" name="AutoShape 2">
          <a:extLst>
            <a:ext uri="{FF2B5EF4-FFF2-40B4-BE49-F238E27FC236}">
              <a16:creationId xmlns:a16="http://schemas.microsoft.com/office/drawing/2014/main" id="{99E0D58C-1B23-4D8B-AD96-6205CBDBEC75}"/>
            </a:ext>
          </a:extLst>
        </xdr:cNvPr>
        <xdr:cNvSpPr>
          <a:spLocks noChangeAspect="1" noChangeArrowheads="1"/>
        </xdr:cNvSpPr>
      </xdr:nvSpPr>
      <xdr:spPr bwMode="auto">
        <a:xfrm>
          <a:off x="830580" y="11628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56260"/>
    <xdr:sp macro="" textlink="">
      <xdr:nvSpPr>
        <xdr:cNvPr id="151" name="AutoShape 2">
          <a:extLst>
            <a:ext uri="{FF2B5EF4-FFF2-40B4-BE49-F238E27FC236}">
              <a16:creationId xmlns:a16="http://schemas.microsoft.com/office/drawing/2014/main" id="{4EDC248B-8D2C-48D2-8459-76B8FFC2C002}"/>
            </a:ext>
          </a:extLst>
        </xdr:cNvPr>
        <xdr:cNvSpPr>
          <a:spLocks noChangeAspect="1" noChangeArrowheads="1"/>
        </xdr:cNvSpPr>
      </xdr:nvSpPr>
      <xdr:spPr bwMode="auto">
        <a:xfrm>
          <a:off x="830580" y="11628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95</xdr:row>
      <xdr:rowOff>0</xdr:rowOff>
    </xdr:from>
    <xdr:ext cx="518160" cy="556260"/>
    <xdr:sp macro="" textlink="">
      <xdr:nvSpPr>
        <xdr:cNvPr id="152" name="AutoShape 2">
          <a:extLst>
            <a:ext uri="{FF2B5EF4-FFF2-40B4-BE49-F238E27FC236}">
              <a16:creationId xmlns:a16="http://schemas.microsoft.com/office/drawing/2014/main" id="{BFF1DADF-1007-4A24-AD7E-B9C341A200E2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582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95</xdr:row>
      <xdr:rowOff>0</xdr:rowOff>
    </xdr:from>
    <xdr:ext cx="518160" cy="556260"/>
    <xdr:sp macro="" textlink="">
      <xdr:nvSpPr>
        <xdr:cNvPr id="153" name="AutoShape 2">
          <a:extLst>
            <a:ext uri="{FF2B5EF4-FFF2-40B4-BE49-F238E27FC236}">
              <a16:creationId xmlns:a16="http://schemas.microsoft.com/office/drawing/2014/main" id="{C0F778EE-1901-464F-B780-89229754DCE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582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114</xdr:row>
      <xdr:rowOff>7620</xdr:rowOff>
    </xdr:from>
    <xdr:ext cx="518160" cy="548640"/>
    <xdr:sp macro="" textlink="">
      <xdr:nvSpPr>
        <xdr:cNvPr id="154" name="AutoShape 2">
          <a:extLst>
            <a:ext uri="{FF2B5EF4-FFF2-40B4-BE49-F238E27FC236}">
              <a16:creationId xmlns:a16="http://schemas.microsoft.com/office/drawing/2014/main" id="{12238DDC-9828-4A34-A253-032872553453}"/>
            </a:ext>
          </a:extLst>
        </xdr:cNvPr>
        <xdr:cNvSpPr>
          <a:spLocks noChangeAspect="1" noChangeArrowheads="1"/>
        </xdr:cNvSpPr>
      </xdr:nvSpPr>
      <xdr:spPr bwMode="auto">
        <a:xfrm>
          <a:off x="800100" y="982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114</xdr:row>
      <xdr:rowOff>7620</xdr:rowOff>
    </xdr:from>
    <xdr:ext cx="518160" cy="548640"/>
    <xdr:sp macro="" textlink="">
      <xdr:nvSpPr>
        <xdr:cNvPr id="155" name="AutoShape 2">
          <a:extLst>
            <a:ext uri="{FF2B5EF4-FFF2-40B4-BE49-F238E27FC236}">
              <a16:creationId xmlns:a16="http://schemas.microsoft.com/office/drawing/2014/main" id="{F0DC5D74-0A9C-444A-BFDF-ECEA35D308D3}"/>
            </a:ext>
          </a:extLst>
        </xdr:cNvPr>
        <xdr:cNvSpPr>
          <a:spLocks noChangeAspect="1" noChangeArrowheads="1"/>
        </xdr:cNvSpPr>
      </xdr:nvSpPr>
      <xdr:spPr bwMode="auto">
        <a:xfrm>
          <a:off x="800100" y="982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114</xdr:row>
      <xdr:rowOff>7620</xdr:rowOff>
    </xdr:from>
    <xdr:ext cx="518160" cy="548640"/>
    <xdr:sp macro="" textlink="">
      <xdr:nvSpPr>
        <xdr:cNvPr id="156" name="AutoShape 2">
          <a:extLst>
            <a:ext uri="{FF2B5EF4-FFF2-40B4-BE49-F238E27FC236}">
              <a16:creationId xmlns:a16="http://schemas.microsoft.com/office/drawing/2014/main" id="{6E7FB63C-13B2-461D-B801-8C97AC58D898}"/>
            </a:ext>
          </a:extLst>
        </xdr:cNvPr>
        <xdr:cNvSpPr>
          <a:spLocks noChangeAspect="1" noChangeArrowheads="1"/>
        </xdr:cNvSpPr>
      </xdr:nvSpPr>
      <xdr:spPr bwMode="auto">
        <a:xfrm>
          <a:off x="800100" y="982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114</xdr:row>
      <xdr:rowOff>7620</xdr:rowOff>
    </xdr:from>
    <xdr:ext cx="518160" cy="548640"/>
    <xdr:sp macro="" textlink="">
      <xdr:nvSpPr>
        <xdr:cNvPr id="157" name="AutoShape 2">
          <a:extLst>
            <a:ext uri="{FF2B5EF4-FFF2-40B4-BE49-F238E27FC236}">
              <a16:creationId xmlns:a16="http://schemas.microsoft.com/office/drawing/2014/main" id="{C6DEA461-4125-4FA6-B8AF-E2A2EA8D3BA2}"/>
            </a:ext>
          </a:extLst>
        </xdr:cNvPr>
        <xdr:cNvSpPr>
          <a:spLocks noChangeAspect="1" noChangeArrowheads="1"/>
        </xdr:cNvSpPr>
      </xdr:nvSpPr>
      <xdr:spPr bwMode="auto">
        <a:xfrm>
          <a:off x="800100" y="982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117</xdr:row>
      <xdr:rowOff>30480</xdr:rowOff>
    </xdr:from>
    <xdr:ext cx="518160" cy="556260"/>
    <xdr:sp macro="" textlink="">
      <xdr:nvSpPr>
        <xdr:cNvPr id="158" name="AutoShape 2">
          <a:extLst>
            <a:ext uri="{FF2B5EF4-FFF2-40B4-BE49-F238E27FC236}">
              <a16:creationId xmlns:a16="http://schemas.microsoft.com/office/drawing/2014/main" id="{3580E791-B274-415F-8F6A-4B3056ED16CC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00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117</xdr:row>
      <xdr:rowOff>30480</xdr:rowOff>
    </xdr:from>
    <xdr:ext cx="518160" cy="556260"/>
    <xdr:sp macro="" textlink="">
      <xdr:nvSpPr>
        <xdr:cNvPr id="159" name="AutoShape 2">
          <a:extLst>
            <a:ext uri="{FF2B5EF4-FFF2-40B4-BE49-F238E27FC236}">
              <a16:creationId xmlns:a16="http://schemas.microsoft.com/office/drawing/2014/main" id="{30EF173D-7362-451C-9A13-9362C908E5E9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00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117</xdr:row>
      <xdr:rowOff>30480</xdr:rowOff>
    </xdr:from>
    <xdr:ext cx="518160" cy="556260"/>
    <xdr:sp macro="" textlink="">
      <xdr:nvSpPr>
        <xdr:cNvPr id="160" name="AutoShape 2">
          <a:extLst>
            <a:ext uri="{FF2B5EF4-FFF2-40B4-BE49-F238E27FC236}">
              <a16:creationId xmlns:a16="http://schemas.microsoft.com/office/drawing/2014/main" id="{12C4205A-A048-4703-8870-8F5131C9F675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00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117</xdr:row>
      <xdr:rowOff>30480</xdr:rowOff>
    </xdr:from>
    <xdr:ext cx="518160" cy="556260"/>
    <xdr:sp macro="" textlink="">
      <xdr:nvSpPr>
        <xdr:cNvPr id="161" name="AutoShape 2">
          <a:extLst>
            <a:ext uri="{FF2B5EF4-FFF2-40B4-BE49-F238E27FC236}">
              <a16:creationId xmlns:a16="http://schemas.microsoft.com/office/drawing/2014/main" id="{E0EE677D-3E1F-4F2D-930E-9A87C8DEC418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00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117</xdr:row>
      <xdr:rowOff>30480</xdr:rowOff>
    </xdr:from>
    <xdr:ext cx="518160" cy="556260"/>
    <xdr:sp macro="" textlink="">
      <xdr:nvSpPr>
        <xdr:cNvPr id="162" name="AutoShape 2">
          <a:extLst>
            <a:ext uri="{FF2B5EF4-FFF2-40B4-BE49-F238E27FC236}">
              <a16:creationId xmlns:a16="http://schemas.microsoft.com/office/drawing/2014/main" id="{55A94322-4C88-4AA5-AFD9-1E2B1369D15C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00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117</xdr:row>
      <xdr:rowOff>30480</xdr:rowOff>
    </xdr:from>
    <xdr:ext cx="518160" cy="556260"/>
    <xdr:sp macro="" textlink="">
      <xdr:nvSpPr>
        <xdr:cNvPr id="163" name="AutoShape 2">
          <a:extLst>
            <a:ext uri="{FF2B5EF4-FFF2-40B4-BE49-F238E27FC236}">
              <a16:creationId xmlns:a16="http://schemas.microsoft.com/office/drawing/2014/main" id="{1283000C-3406-44F3-AD0B-136BA633EDE3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00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117</xdr:row>
      <xdr:rowOff>30480</xdr:rowOff>
    </xdr:from>
    <xdr:ext cx="518160" cy="556260"/>
    <xdr:sp macro="" textlink="">
      <xdr:nvSpPr>
        <xdr:cNvPr id="164" name="AutoShape 2">
          <a:extLst>
            <a:ext uri="{FF2B5EF4-FFF2-40B4-BE49-F238E27FC236}">
              <a16:creationId xmlns:a16="http://schemas.microsoft.com/office/drawing/2014/main" id="{800951D4-CD1E-4D19-83C4-580B4AACDB7C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00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117</xdr:row>
      <xdr:rowOff>30480</xdr:rowOff>
    </xdr:from>
    <xdr:ext cx="518160" cy="556260"/>
    <xdr:sp macro="" textlink="">
      <xdr:nvSpPr>
        <xdr:cNvPr id="165" name="AutoShape 2">
          <a:extLst>
            <a:ext uri="{FF2B5EF4-FFF2-40B4-BE49-F238E27FC236}">
              <a16:creationId xmlns:a16="http://schemas.microsoft.com/office/drawing/2014/main" id="{401EB163-5A8D-4ADC-891C-8F0CFCBDD80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00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7620</xdr:rowOff>
    </xdr:from>
    <xdr:ext cx="518160" cy="548640"/>
    <xdr:sp macro="" textlink="">
      <xdr:nvSpPr>
        <xdr:cNvPr id="166" name="AutoShape 2">
          <a:extLst>
            <a:ext uri="{FF2B5EF4-FFF2-40B4-BE49-F238E27FC236}">
              <a16:creationId xmlns:a16="http://schemas.microsoft.com/office/drawing/2014/main" id="{FF925FCD-AABF-4B48-808B-06184EDCC1B5}"/>
            </a:ext>
          </a:extLst>
        </xdr:cNvPr>
        <xdr:cNvSpPr>
          <a:spLocks noChangeAspect="1" noChangeArrowheads="1"/>
        </xdr:cNvSpPr>
      </xdr:nvSpPr>
      <xdr:spPr bwMode="auto">
        <a:xfrm>
          <a:off x="800100" y="2369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7620</xdr:rowOff>
    </xdr:from>
    <xdr:ext cx="518160" cy="548640"/>
    <xdr:sp macro="" textlink="">
      <xdr:nvSpPr>
        <xdr:cNvPr id="167" name="AutoShape 2">
          <a:extLst>
            <a:ext uri="{FF2B5EF4-FFF2-40B4-BE49-F238E27FC236}">
              <a16:creationId xmlns:a16="http://schemas.microsoft.com/office/drawing/2014/main" id="{02E82C93-9613-4163-A58D-FC3EDBBC837B}"/>
            </a:ext>
          </a:extLst>
        </xdr:cNvPr>
        <xdr:cNvSpPr>
          <a:spLocks noChangeAspect="1" noChangeArrowheads="1"/>
        </xdr:cNvSpPr>
      </xdr:nvSpPr>
      <xdr:spPr bwMode="auto">
        <a:xfrm>
          <a:off x="800100" y="2369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116</xdr:row>
      <xdr:rowOff>0</xdr:rowOff>
    </xdr:from>
    <xdr:ext cx="518160" cy="556260"/>
    <xdr:sp macro="" textlink="">
      <xdr:nvSpPr>
        <xdr:cNvPr id="168" name="AutoShape 2">
          <a:extLst>
            <a:ext uri="{FF2B5EF4-FFF2-40B4-BE49-F238E27FC236}">
              <a16:creationId xmlns:a16="http://schemas.microsoft.com/office/drawing/2014/main" id="{3A6E4DE2-8C38-4D42-A833-1B88B9C6FBBB}"/>
            </a:ext>
          </a:extLst>
        </xdr:cNvPr>
        <xdr:cNvSpPr>
          <a:spLocks noChangeAspect="1" noChangeArrowheads="1"/>
        </xdr:cNvSpPr>
      </xdr:nvSpPr>
      <xdr:spPr bwMode="auto">
        <a:xfrm>
          <a:off x="609600" y="9296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116</xdr:row>
      <xdr:rowOff>0</xdr:rowOff>
    </xdr:from>
    <xdr:ext cx="518160" cy="556260"/>
    <xdr:sp macro="" textlink="">
      <xdr:nvSpPr>
        <xdr:cNvPr id="169" name="AutoShape 2">
          <a:extLst>
            <a:ext uri="{FF2B5EF4-FFF2-40B4-BE49-F238E27FC236}">
              <a16:creationId xmlns:a16="http://schemas.microsoft.com/office/drawing/2014/main" id="{DA57F554-B584-4ED7-BE36-8A78004CD86B}"/>
            </a:ext>
          </a:extLst>
        </xdr:cNvPr>
        <xdr:cNvSpPr>
          <a:spLocks noChangeAspect="1" noChangeArrowheads="1"/>
        </xdr:cNvSpPr>
      </xdr:nvSpPr>
      <xdr:spPr bwMode="auto">
        <a:xfrm>
          <a:off x="609600" y="9296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518160" cy="548640"/>
    <xdr:sp macro="" textlink="">
      <xdr:nvSpPr>
        <xdr:cNvPr id="170" name="AutoShape 2">
          <a:extLst>
            <a:ext uri="{FF2B5EF4-FFF2-40B4-BE49-F238E27FC236}">
              <a16:creationId xmlns:a16="http://schemas.microsoft.com/office/drawing/2014/main" id="{14F438B2-D037-4BCD-AF5F-CCD31857E0F9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881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518160" cy="548640"/>
    <xdr:sp macro="" textlink="">
      <xdr:nvSpPr>
        <xdr:cNvPr id="171" name="AutoShape 2">
          <a:extLst>
            <a:ext uri="{FF2B5EF4-FFF2-40B4-BE49-F238E27FC236}">
              <a16:creationId xmlns:a16="http://schemas.microsoft.com/office/drawing/2014/main" id="{74316307-3B59-4721-8C36-43A58F65015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881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518160" cy="556260"/>
    <xdr:sp macro="" textlink="">
      <xdr:nvSpPr>
        <xdr:cNvPr id="172" name="AutoShape 2">
          <a:extLst>
            <a:ext uri="{FF2B5EF4-FFF2-40B4-BE49-F238E27FC236}">
              <a16:creationId xmlns:a16="http://schemas.microsoft.com/office/drawing/2014/main" id="{0296D187-F719-438E-88B2-875F20CE7BE5}"/>
            </a:ext>
          </a:extLst>
        </xdr:cNvPr>
        <xdr:cNvSpPr>
          <a:spLocks noChangeAspect="1" noChangeArrowheads="1"/>
        </xdr:cNvSpPr>
      </xdr:nvSpPr>
      <xdr:spPr bwMode="auto">
        <a:xfrm>
          <a:off x="830580" y="10881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518160" cy="556260"/>
    <xdr:sp macro="" textlink="">
      <xdr:nvSpPr>
        <xdr:cNvPr id="173" name="AutoShape 2">
          <a:extLst>
            <a:ext uri="{FF2B5EF4-FFF2-40B4-BE49-F238E27FC236}">
              <a16:creationId xmlns:a16="http://schemas.microsoft.com/office/drawing/2014/main" id="{2B5A2B1D-5DCD-4472-8075-E0A0378314DC}"/>
            </a:ext>
          </a:extLst>
        </xdr:cNvPr>
        <xdr:cNvSpPr>
          <a:spLocks noChangeAspect="1" noChangeArrowheads="1"/>
        </xdr:cNvSpPr>
      </xdr:nvSpPr>
      <xdr:spPr bwMode="auto">
        <a:xfrm>
          <a:off x="830580" y="10881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518160" cy="548640"/>
    <xdr:sp macro="" textlink="">
      <xdr:nvSpPr>
        <xdr:cNvPr id="174" name="AutoShape 2">
          <a:extLst>
            <a:ext uri="{FF2B5EF4-FFF2-40B4-BE49-F238E27FC236}">
              <a16:creationId xmlns:a16="http://schemas.microsoft.com/office/drawing/2014/main" id="{3430300D-5654-4F73-9637-46D44066B4F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881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518160" cy="548640"/>
    <xdr:sp macro="" textlink="">
      <xdr:nvSpPr>
        <xdr:cNvPr id="175" name="AutoShape 2">
          <a:extLst>
            <a:ext uri="{FF2B5EF4-FFF2-40B4-BE49-F238E27FC236}">
              <a16:creationId xmlns:a16="http://schemas.microsoft.com/office/drawing/2014/main" id="{725973D5-5214-4896-B339-299FCFF37519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881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518160" cy="556260"/>
    <xdr:sp macro="" textlink="">
      <xdr:nvSpPr>
        <xdr:cNvPr id="176" name="AutoShape 2">
          <a:extLst>
            <a:ext uri="{FF2B5EF4-FFF2-40B4-BE49-F238E27FC236}">
              <a16:creationId xmlns:a16="http://schemas.microsoft.com/office/drawing/2014/main" id="{58FA9D21-1B92-4FDE-B320-138379EAAF35}"/>
            </a:ext>
          </a:extLst>
        </xdr:cNvPr>
        <xdr:cNvSpPr>
          <a:spLocks noChangeAspect="1" noChangeArrowheads="1"/>
        </xdr:cNvSpPr>
      </xdr:nvSpPr>
      <xdr:spPr bwMode="auto">
        <a:xfrm>
          <a:off x="830580" y="10881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518160" cy="556260"/>
    <xdr:sp macro="" textlink="">
      <xdr:nvSpPr>
        <xdr:cNvPr id="177" name="AutoShape 2">
          <a:extLst>
            <a:ext uri="{FF2B5EF4-FFF2-40B4-BE49-F238E27FC236}">
              <a16:creationId xmlns:a16="http://schemas.microsoft.com/office/drawing/2014/main" id="{A6CD6C00-AE74-482B-997A-A63B9C93205C}"/>
            </a:ext>
          </a:extLst>
        </xdr:cNvPr>
        <xdr:cNvSpPr>
          <a:spLocks noChangeAspect="1" noChangeArrowheads="1"/>
        </xdr:cNvSpPr>
      </xdr:nvSpPr>
      <xdr:spPr bwMode="auto">
        <a:xfrm>
          <a:off x="830580" y="10881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518160" cy="548640"/>
    <xdr:sp macro="" textlink="">
      <xdr:nvSpPr>
        <xdr:cNvPr id="178" name="AutoShape 2">
          <a:extLst>
            <a:ext uri="{FF2B5EF4-FFF2-40B4-BE49-F238E27FC236}">
              <a16:creationId xmlns:a16="http://schemas.microsoft.com/office/drawing/2014/main" id="{56629D0F-1370-4458-A8AA-5632FB1C2833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881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518160" cy="548640"/>
    <xdr:sp macro="" textlink="">
      <xdr:nvSpPr>
        <xdr:cNvPr id="179" name="AutoShape 2">
          <a:extLst>
            <a:ext uri="{FF2B5EF4-FFF2-40B4-BE49-F238E27FC236}">
              <a16:creationId xmlns:a16="http://schemas.microsoft.com/office/drawing/2014/main" id="{3794565E-5AA7-4DC8-9781-7B44FFC3EAB7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881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518160" cy="556260"/>
    <xdr:sp macro="" textlink="">
      <xdr:nvSpPr>
        <xdr:cNvPr id="180" name="AutoShape 2">
          <a:extLst>
            <a:ext uri="{FF2B5EF4-FFF2-40B4-BE49-F238E27FC236}">
              <a16:creationId xmlns:a16="http://schemas.microsoft.com/office/drawing/2014/main" id="{E1A3497F-5581-4601-BEE6-7E0F4571BCDD}"/>
            </a:ext>
          </a:extLst>
        </xdr:cNvPr>
        <xdr:cNvSpPr>
          <a:spLocks noChangeAspect="1" noChangeArrowheads="1"/>
        </xdr:cNvSpPr>
      </xdr:nvSpPr>
      <xdr:spPr bwMode="auto">
        <a:xfrm>
          <a:off x="830580" y="10881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518160" cy="556260"/>
    <xdr:sp macro="" textlink="">
      <xdr:nvSpPr>
        <xdr:cNvPr id="181" name="AutoShape 2">
          <a:extLst>
            <a:ext uri="{FF2B5EF4-FFF2-40B4-BE49-F238E27FC236}">
              <a16:creationId xmlns:a16="http://schemas.microsoft.com/office/drawing/2014/main" id="{7FE1C672-BA7A-460F-BFC6-E1F83FF5CA87}"/>
            </a:ext>
          </a:extLst>
        </xdr:cNvPr>
        <xdr:cNvSpPr>
          <a:spLocks noChangeAspect="1" noChangeArrowheads="1"/>
        </xdr:cNvSpPr>
      </xdr:nvSpPr>
      <xdr:spPr bwMode="auto">
        <a:xfrm>
          <a:off x="830580" y="10881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518160" cy="548640"/>
    <xdr:sp macro="" textlink="">
      <xdr:nvSpPr>
        <xdr:cNvPr id="182" name="AutoShape 2">
          <a:extLst>
            <a:ext uri="{FF2B5EF4-FFF2-40B4-BE49-F238E27FC236}">
              <a16:creationId xmlns:a16="http://schemas.microsoft.com/office/drawing/2014/main" id="{1C8FAAE9-6FD5-480B-9D17-AEF8EE3FD345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881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518160" cy="548640"/>
    <xdr:sp macro="" textlink="">
      <xdr:nvSpPr>
        <xdr:cNvPr id="183" name="AutoShape 2">
          <a:extLst>
            <a:ext uri="{FF2B5EF4-FFF2-40B4-BE49-F238E27FC236}">
              <a16:creationId xmlns:a16="http://schemas.microsoft.com/office/drawing/2014/main" id="{E14C9079-0569-487F-BFAB-0EDC0C3B7683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881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518160" cy="556260"/>
    <xdr:sp macro="" textlink="">
      <xdr:nvSpPr>
        <xdr:cNvPr id="184" name="AutoShape 2">
          <a:extLst>
            <a:ext uri="{FF2B5EF4-FFF2-40B4-BE49-F238E27FC236}">
              <a16:creationId xmlns:a16="http://schemas.microsoft.com/office/drawing/2014/main" id="{3F000E6D-D9CE-4BC3-BB0D-6A6BD23226E0}"/>
            </a:ext>
          </a:extLst>
        </xdr:cNvPr>
        <xdr:cNvSpPr>
          <a:spLocks noChangeAspect="1" noChangeArrowheads="1"/>
        </xdr:cNvSpPr>
      </xdr:nvSpPr>
      <xdr:spPr bwMode="auto">
        <a:xfrm>
          <a:off x="830580" y="10881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518160" cy="556260"/>
    <xdr:sp macro="" textlink="">
      <xdr:nvSpPr>
        <xdr:cNvPr id="185" name="AutoShape 2">
          <a:extLst>
            <a:ext uri="{FF2B5EF4-FFF2-40B4-BE49-F238E27FC236}">
              <a16:creationId xmlns:a16="http://schemas.microsoft.com/office/drawing/2014/main" id="{D08DF2E8-6155-452D-A089-A3E03DE7B3F8}"/>
            </a:ext>
          </a:extLst>
        </xdr:cNvPr>
        <xdr:cNvSpPr>
          <a:spLocks noChangeAspect="1" noChangeArrowheads="1"/>
        </xdr:cNvSpPr>
      </xdr:nvSpPr>
      <xdr:spPr bwMode="auto">
        <a:xfrm>
          <a:off x="830580" y="10881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104</xdr:row>
      <xdr:rowOff>0</xdr:rowOff>
    </xdr:from>
    <xdr:ext cx="518160" cy="548640"/>
    <xdr:sp macro="" textlink="">
      <xdr:nvSpPr>
        <xdr:cNvPr id="186" name="AutoShape 2">
          <a:extLst>
            <a:ext uri="{FF2B5EF4-FFF2-40B4-BE49-F238E27FC236}">
              <a16:creationId xmlns:a16="http://schemas.microsoft.com/office/drawing/2014/main" id="{76D2F422-62AB-4FFE-9F04-E7AE681D1065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652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104</xdr:row>
      <xdr:rowOff>0</xdr:rowOff>
    </xdr:from>
    <xdr:ext cx="518160" cy="548640"/>
    <xdr:sp macro="" textlink="">
      <xdr:nvSpPr>
        <xdr:cNvPr id="187" name="AutoShape 2">
          <a:extLst>
            <a:ext uri="{FF2B5EF4-FFF2-40B4-BE49-F238E27FC236}">
              <a16:creationId xmlns:a16="http://schemas.microsoft.com/office/drawing/2014/main" id="{9B6C00A4-DA9B-4E48-B399-FCBC5FFB8F58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652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104</xdr:row>
      <xdr:rowOff>0</xdr:rowOff>
    </xdr:from>
    <xdr:ext cx="518160" cy="556260"/>
    <xdr:sp macro="" textlink="">
      <xdr:nvSpPr>
        <xdr:cNvPr id="188" name="AutoShape 2">
          <a:extLst>
            <a:ext uri="{FF2B5EF4-FFF2-40B4-BE49-F238E27FC236}">
              <a16:creationId xmlns:a16="http://schemas.microsoft.com/office/drawing/2014/main" id="{29E04FF1-0E91-4ED0-929F-8CE1788CBC9C}"/>
            </a:ext>
          </a:extLst>
        </xdr:cNvPr>
        <xdr:cNvSpPr>
          <a:spLocks noChangeAspect="1" noChangeArrowheads="1"/>
        </xdr:cNvSpPr>
      </xdr:nvSpPr>
      <xdr:spPr bwMode="auto">
        <a:xfrm>
          <a:off x="845820" y="10652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104</xdr:row>
      <xdr:rowOff>0</xdr:rowOff>
    </xdr:from>
    <xdr:ext cx="518160" cy="556260"/>
    <xdr:sp macro="" textlink="">
      <xdr:nvSpPr>
        <xdr:cNvPr id="189" name="AutoShape 2">
          <a:extLst>
            <a:ext uri="{FF2B5EF4-FFF2-40B4-BE49-F238E27FC236}">
              <a16:creationId xmlns:a16="http://schemas.microsoft.com/office/drawing/2014/main" id="{94972FD6-62ED-417D-8B74-874112D32256}"/>
            </a:ext>
          </a:extLst>
        </xdr:cNvPr>
        <xdr:cNvSpPr>
          <a:spLocks noChangeAspect="1" noChangeArrowheads="1"/>
        </xdr:cNvSpPr>
      </xdr:nvSpPr>
      <xdr:spPr bwMode="auto">
        <a:xfrm>
          <a:off x="845820" y="10652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104</xdr:row>
      <xdr:rowOff>0</xdr:rowOff>
    </xdr:from>
    <xdr:ext cx="518160" cy="548640"/>
    <xdr:sp macro="" textlink="">
      <xdr:nvSpPr>
        <xdr:cNvPr id="190" name="AutoShape 2">
          <a:extLst>
            <a:ext uri="{FF2B5EF4-FFF2-40B4-BE49-F238E27FC236}">
              <a16:creationId xmlns:a16="http://schemas.microsoft.com/office/drawing/2014/main" id="{81FC8B5B-8420-4004-BEB4-297DF6AC088C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652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104</xdr:row>
      <xdr:rowOff>0</xdr:rowOff>
    </xdr:from>
    <xdr:ext cx="518160" cy="548640"/>
    <xdr:sp macro="" textlink="">
      <xdr:nvSpPr>
        <xdr:cNvPr id="191" name="AutoShape 2">
          <a:extLst>
            <a:ext uri="{FF2B5EF4-FFF2-40B4-BE49-F238E27FC236}">
              <a16:creationId xmlns:a16="http://schemas.microsoft.com/office/drawing/2014/main" id="{ADA3FAE5-66CB-4068-9DA8-A7044C93633C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652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104</xdr:row>
      <xdr:rowOff>0</xdr:rowOff>
    </xdr:from>
    <xdr:ext cx="518160" cy="556260"/>
    <xdr:sp macro="" textlink="">
      <xdr:nvSpPr>
        <xdr:cNvPr id="192" name="AutoShape 2">
          <a:extLst>
            <a:ext uri="{FF2B5EF4-FFF2-40B4-BE49-F238E27FC236}">
              <a16:creationId xmlns:a16="http://schemas.microsoft.com/office/drawing/2014/main" id="{1DEFCD6D-A977-4421-A578-DB8BC70D4EB6}"/>
            </a:ext>
          </a:extLst>
        </xdr:cNvPr>
        <xdr:cNvSpPr>
          <a:spLocks noChangeAspect="1" noChangeArrowheads="1"/>
        </xdr:cNvSpPr>
      </xdr:nvSpPr>
      <xdr:spPr bwMode="auto">
        <a:xfrm>
          <a:off x="845820" y="10652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104</xdr:row>
      <xdr:rowOff>0</xdr:rowOff>
    </xdr:from>
    <xdr:ext cx="518160" cy="556260"/>
    <xdr:sp macro="" textlink="">
      <xdr:nvSpPr>
        <xdr:cNvPr id="193" name="AutoShape 2">
          <a:extLst>
            <a:ext uri="{FF2B5EF4-FFF2-40B4-BE49-F238E27FC236}">
              <a16:creationId xmlns:a16="http://schemas.microsoft.com/office/drawing/2014/main" id="{C9F386D3-A082-4634-9789-35DE2CCFAFD3}"/>
            </a:ext>
          </a:extLst>
        </xdr:cNvPr>
        <xdr:cNvSpPr>
          <a:spLocks noChangeAspect="1" noChangeArrowheads="1"/>
        </xdr:cNvSpPr>
      </xdr:nvSpPr>
      <xdr:spPr bwMode="auto">
        <a:xfrm>
          <a:off x="845820" y="10652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104</xdr:row>
      <xdr:rowOff>0</xdr:rowOff>
    </xdr:from>
    <xdr:ext cx="518160" cy="548640"/>
    <xdr:sp macro="" textlink="">
      <xdr:nvSpPr>
        <xdr:cNvPr id="194" name="AutoShape 2">
          <a:extLst>
            <a:ext uri="{FF2B5EF4-FFF2-40B4-BE49-F238E27FC236}">
              <a16:creationId xmlns:a16="http://schemas.microsoft.com/office/drawing/2014/main" id="{26871C84-33B4-4B3B-BDF2-9641D6F3ABFB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652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104</xdr:row>
      <xdr:rowOff>0</xdr:rowOff>
    </xdr:from>
    <xdr:ext cx="518160" cy="548640"/>
    <xdr:sp macro="" textlink="">
      <xdr:nvSpPr>
        <xdr:cNvPr id="195" name="AutoShape 2">
          <a:extLst>
            <a:ext uri="{FF2B5EF4-FFF2-40B4-BE49-F238E27FC236}">
              <a16:creationId xmlns:a16="http://schemas.microsoft.com/office/drawing/2014/main" id="{F22AB26E-CA0D-42A4-86F2-ED6452581673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652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104</xdr:row>
      <xdr:rowOff>0</xdr:rowOff>
    </xdr:from>
    <xdr:ext cx="518160" cy="556260"/>
    <xdr:sp macro="" textlink="">
      <xdr:nvSpPr>
        <xdr:cNvPr id="196" name="AutoShape 2">
          <a:extLst>
            <a:ext uri="{FF2B5EF4-FFF2-40B4-BE49-F238E27FC236}">
              <a16:creationId xmlns:a16="http://schemas.microsoft.com/office/drawing/2014/main" id="{4AD25512-0EC6-4BD9-8166-B7FBD8B6EF4D}"/>
            </a:ext>
          </a:extLst>
        </xdr:cNvPr>
        <xdr:cNvSpPr>
          <a:spLocks noChangeAspect="1" noChangeArrowheads="1"/>
        </xdr:cNvSpPr>
      </xdr:nvSpPr>
      <xdr:spPr bwMode="auto">
        <a:xfrm>
          <a:off x="845820" y="10652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104</xdr:row>
      <xdr:rowOff>0</xdr:rowOff>
    </xdr:from>
    <xdr:ext cx="518160" cy="556260"/>
    <xdr:sp macro="" textlink="">
      <xdr:nvSpPr>
        <xdr:cNvPr id="197" name="AutoShape 2">
          <a:extLst>
            <a:ext uri="{FF2B5EF4-FFF2-40B4-BE49-F238E27FC236}">
              <a16:creationId xmlns:a16="http://schemas.microsoft.com/office/drawing/2014/main" id="{0F47D99C-F3D5-4C9E-8962-D05F92B594D4}"/>
            </a:ext>
          </a:extLst>
        </xdr:cNvPr>
        <xdr:cNvSpPr>
          <a:spLocks noChangeAspect="1" noChangeArrowheads="1"/>
        </xdr:cNvSpPr>
      </xdr:nvSpPr>
      <xdr:spPr bwMode="auto">
        <a:xfrm>
          <a:off x="845820" y="10652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104</xdr:row>
      <xdr:rowOff>0</xdr:rowOff>
    </xdr:from>
    <xdr:ext cx="518160" cy="548640"/>
    <xdr:sp macro="" textlink="">
      <xdr:nvSpPr>
        <xdr:cNvPr id="198" name="AutoShape 2">
          <a:extLst>
            <a:ext uri="{FF2B5EF4-FFF2-40B4-BE49-F238E27FC236}">
              <a16:creationId xmlns:a16="http://schemas.microsoft.com/office/drawing/2014/main" id="{4575B116-9F9C-48DF-AAF3-B4E9A397A57B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652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104</xdr:row>
      <xdr:rowOff>0</xdr:rowOff>
    </xdr:from>
    <xdr:ext cx="518160" cy="548640"/>
    <xdr:sp macro="" textlink="">
      <xdr:nvSpPr>
        <xdr:cNvPr id="199" name="AutoShape 2">
          <a:extLst>
            <a:ext uri="{FF2B5EF4-FFF2-40B4-BE49-F238E27FC236}">
              <a16:creationId xmlns:a16="http://schemas.microsoft.com/office/drawing/2014/main" id="{41053BB8-E370-4AD3-A70F-C01CF23D100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652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104</xdr:row>
      <xdr:rowOff>0</xdr:rowOff>
    </xdr:from>
    <xdr:ext cx="518160" cy="556260"/>
    <xdr:sp macro="" textlink="">
      <xdr:nvSpPr>
        <xdr:cNvPr id="200" name="AutoShape 2">
          <a:extLst>
            <a:ext uri="{FF2B5EF4-FFF2-40B4-BE49-F238E27FC236}">
              <a16:creationId xmlns:a16="http://schemas.microsoft.com/office/drawing/2014/main" id="{13148F06-700B-4C83-A115-9E45392DAEA9}"/>
            </a:ext>
          </a:extLst>
        </xdr:cNvPr>
        <xdr:cNvSpPr>
          <a:spLocks noChangeAspect="1" noChangeArrowheads="1"/>
        </xdr:cNvSpPr>
      </xdr:nvSpPr>
      <xdr:spPr bwMode="auto">
        <a:xfrm>
          <a:off x="845820" y="10652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104</xdr:row>
      <xdr:rowOff>0</xdr:rowOff>
    </xdr:from>
    <xdr:ext cx="518160" cy="556260"/>
    <xdr:sp macro="" textlink="">
      <xdr:nvSpPr>
        <xdr:cNvPr id="201" name="AutoShape 2">
          <a:extLst>
            <a:ext uri="{FF2B5EF4-FFF2-40B4-BE49-F238E27FC236}">
              <a16:creationId xmlns:a16="http://schemas.microsoft.com/office/drawing/2014/main" id="{F0652BE4-2E41-4A91-A0A3-72AF368F2BCE}"/>
            </a:ext>
          </a:extLst>
        </xdr:cNvPr>
        <xdr:cNvSpPr>
          <a:spLocks noChangeAspect="1" noChangeArrowheads="1"/>
        </xdr:cNvSpPr>
      </xdr:nvSpPr>
      <xdr:spPr bwMode="auto">
        <a:xfrm>
          <a:off x="845820" y="10652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108</xdr:row>
      <xdr:rowOff>0</xdr:rowOff>
    </xdr:from>
    <xdr:ext cx="518160" cy="556260"/>
    <xdr:sp macro="" textlink="">
      <xdr:nvSpPr>
        <xdr:cNvPr id="202" name="AutoShape 2">
          <a:extLst>
            <a:ext uri="{FF2B5EF4-FFF2-40B4-BE49-F238E27FC236}">
              <a16:creationId xmlns:a16="http://schemas.microsoft.com/office/drawing/2014/main" id="{9BA2EDE0-DB8C-4BC9-9B6E-3EEEF3DC5FB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56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108</xdr:row>
      <xdr:rowOff>0</xdr:rowOff>
    </xdr:from>
    <xdr:ext cx="518160" cy="556260"/>
    <xdr:sp macro="" textlink="">
      <xdr:nvSpPr>
        <xdr:cNvPr id="203" name="AutoShape 2">
          <a:extLst>
            <a:ext uri="{FF2B5EF4-FFF2-40B4-BE49-F238E27FC236}">
              <a16:creationId xmlns:a16="http://schemas.microsoft.com/office/drawing/2014/main" id="{9FA694DA-46AA-476E-BC46-A9428248CA6E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56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112</xdr:row>
      <xdr:rowOff>0</xdr:rowOff>
    </xdr:from>
    <xdr:ext cx="518160" cy="548640"/>
    <xdr:sp macro="" textlink="">
      <xdr:nvSpPr>
        <xdr:cNvPr id="204" name="AutoShape 2">
          <a:extLst>
            <a:ext uri="{FF2B5EF4-FFF2-40B4-BE49-F238E27FC236}">
              <a16:creationId xmlns:a16="http://schemas.microsoft.com/office/drawing/2014/main" id="{9073BFBA-C206-4934-93D8-19B0A12D678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64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112</xdr:row>
      <xdr:rowOff>0</xdr:rowOff>
    </xdr:from>
    <xdr:ext cx="518160" cy="548640"/>
    <xdr:sp macro="" textlink="">
      <xdr:nvSpPr>
        <xdr:cNvPr id="205" name="AutoShape 2">
          <a:extLst>
            <a:ext uri="{FF2B5EF4-FFF2-40B4-BE49-F238E27FC236}">
              <a16:creationId xmlns:a16="http://schemas.microsoft.com/office/drawing/2014/main" id="{B6B085A9-1BB6-4FA4-9CB2-5C288C1BB86B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64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112</xdr:row>
      <xdr:rowOff>0</xdr:rowOff>
    </xdr:from>
    <xdr:ext cx="518160" cy="556260"/>
    <xdr:sp macro="" textlink="">
      <xdr:nvSpPr>
        <xdr:cNvPr id="206" name="AutoShape 2">
          <a:extLst>
            <a:ext uri="{FF2B5EF4-FFF2-40B4-BE49-F238E27FC236}">
              <a16:creationId xmlns:a16="http://schemas.microsoft.com/office/drawing/2014/main" id="{90B5BA40-9EE1-4442-8770-5718130674E2}"/>
            </a:ext>
          </a:extLst>
        </xdr:cNvPr>
        <xdr:cNvSpPr>
          <a:spLocks noChangeAspect="1" noChangeArrowheads="1"/>
        </xdr:cNvSpPr>
      </xdr:nvSpPr>
      <xdr:spPr bwMode="auto">
        <a:xfrm>
          <a:off x="830580" y="110642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112</xdr:row>
      <xdr:rowOff>0</xdr:rowOff>
    </xdr:from>
    <xdr:ext cx="518160" cy="556260"/>
    <xdr:sp macro="" textlink="">
      <xdr:nvSpPr>
        <xdr:cNvPr id="207" name="AutoShape 2">
          <a:extLst>
            <a:ext uri="{FF2B5EF4-FFF2-40B4-BE49-F238E27FC236}">
              <a16:creationId xmlns:a16="http://schemas.microsoft.com/office/drawing/2014/main" id="{0D837DD2-50EA-4EA7-BEC5-CD615263F5AC}"/>
            </a:ext>
          </a:extLst>
        </xdr:cNvPr>
        <xdr:cNvSpPr>
          <a:spLocks noChangeAspect="1" noChangeArrowheads="1"/>
        </xdr:cNvSpPr>
      </xdr:nvSpPr>
      <xdr:spPr bwMode="auto">
        <a:xfrm>
          <a:off x="830580" y="110642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112</xdr:row>
      <xdr:rowOff>0</xdr:rowOff>
    </xdr:from>
    <xdr:ext cx="518160" cy="548640"/>
    <xdr:sp macro="" textlink="">
      <xdr:nvSpPr>
        <xdr:cNvPr id="208" name="AutoShape 2">
          <a:extLst>
            <a:ext uri="{FF2B5EF4-FFF2-40B4-BE49-F238E27FC236}">
              <a16:creationId xmlns:a16="http://schemas.microsoft.com/office/drawing/2014/main" id="{6FF06B66-6D57-488B-9798-83853CDA51B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64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112</xdr:row>
      <xdr:rowOff>0</xdr:rowOff>
    </xdr:from>
    <xdr:ext cx="518160" cy="548640"/>
    <xdr:sp macro="" textlink="">
      <xdr:nvSpPr>
        <xdr:cNvPr id="209" name="AutoShape 2">
          <a:extLst>
            <a:ext uri="{FF2B5EF4-FFF2-40B4-BE49-F238E27FC236}">
              <a16:creationId xmlns:a16="http://schemas.microsoft.com/office/drawing/2014/main" id="{8DE5D491-2F16-4AD7-83F9-2D96A56EC962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64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112</xdr:row>
      <xdr:rowOff>0</xdr:rowOff>
    </xdr:from>
    <xdr:ext cx="518160" cy="556260"/>
    <xdr:sp macro="" textlink="">
      <xdr:nvSpPr>
        <xdr:cNvPr id="210" name="AutoShape 2">
          <a:extLst>
            <a:ext uri="{FF2B5EF4-FFF2-40B4-BE49-F238E27FC236}">
              <a16:creationId xmlns:a16="http://schemas.microsoft.com/office/drawing/2014/main" id="{B7831DDC-F2C8-4B4A-A894-8BF8A6EC41CB}"/>
            </a:ext>
          </a:extLst>
        </xdr:cNvPr>
        <xdr:cNvSpPr>
          <a:spLocks noChangeAspect="1" noChangeArrowheads="1"/>
        </xdr:cNvSpPr>
      </xdr:nvSpPr>
      <xdr:spPr bwMode="auto">
        <a:xfrm>
          <a:off x="830580" y="110642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112</xdr:row>
      <xdr:rowOff>0</xdr:rowOff>
    </xdr:from>
    <xdr:ext cx="518160" cy="556260"/>
    <xdr:sp macro="" textlink="">
      <xdr:nvSpPr>
        <xdr:cNvPr id="211" name="AutoShape 2">
          <a:extLst>
            <a:ext uri="{FF2B5EF4-FFF2-40B4-BE49-F238E27FC236}">
              <a16:creationId xmlns:a16="http://schemas.microsoft.com/office/drawing/2014/main" id="{15CFC8AD-02D7-4A2D-B50C-8FBC203EFFC8}"/>
            </a:ext>
          </a:extLst>
        </xdr:cNvPr>
        <xdr:cNvSpPr>
          <a:spLocks noChangeAspect="1" noChangeArrowheads="1"/>
        </xdr:cNvSpPr>
      </xdr:nvSpPr>
      <xdr:spPr bwMode="auto">
        <a:xfrm>
          <a:off x="830580" y="110642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112</xdr:row>
      <xdr:rowOff>0</xdr:rowOff>
    </xdr:from>
    <xdr:ext cx="518160" cy="548640"/>
    <xdr:sp macro="" textlink="">
      <xdr:nvSpPr>
        <xdr:cNvPr id="212" name="AutoShape 2">
          <a:extLst>
            <a:ext uri="{FF2B5EF4-FFF2-40B4-BE49-F238E27FC236}">
              <a16:creationId xmlns:a16="http://schemas.microsoft.com/office/drawing/2014/main" id="{55E2EBFF-1520-41FE-8EF9-C5607F541B3B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64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112</xdr:row>
      <xdr:rowOff>0</xdr:rowOff>
    </xdr:from>
    <xdr:ext cx="518160" cy="548640"/>
    <xdr:sp macro="" textlink="">
      <xdr:nvSpPr>
        <xdr:cNvPr id="213" name="AutoShape 2">
          <a:extLst>
            <a:ext uri="{FF2B5EF4-FFF2-40B4-BE49-F238E27FC236}">
              <a16:creationId xmlns:a16="http://schemas.microsoft.com/office/drawing/2014/main" id="{F074ACB1-A97E-45CA-AA49-28F2AD4B4767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64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112</xdr:row>
      <xdr:rowOff>0</xdr:rowOff>
    </xdr:from>
    <xdr:ext cx="518160" cy="556260"/>
    <xdr:sp macro="" textlink="">
      <xdr:nvSpPr>
        <xdr:cNvPr id="214" name="AutoShape 2">
          <a:extLst>
            <a:ext uri="{FF2B5EF4-FFF2-40B4-BE49-F238E27FC236}">
              <a16:creationId xmlns:a16="http://schemas.microsoft.com/office/drawing/2014/main" id="{5907413D-3132-4D08-A0ED-429021EAD01B}"/>
            </a:ext>
          </a:extLst>
        </xdr:cNvPr>
        <xdr:cNvSpPr>
          <a:spLocks noChangeAspect="1" noChangeArrowheads="1"/>
        </xdr:cNvSpPr>
      </xdr:nvSpPr>
      <xdr:spPr bwMode="auto">
        <a:xfrm>
          <a:off x="830580" y="110642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112</xdr:row>
      <xdr:rowOff>0</xdr:rowOff>
    </xdr:from>
    <xdr:ext cx="518160" cy="556260"/>
    <xdr:sp macro="" textlink="">
      <xdr:nvSpPr>
        <xdr:cNvPr id="215" name="AutoShape 2">
          <a:extLst>
            <a:ext uri="{FF2B5EF4-FFF2-40B4-BE49-F238E27FC236}">
              <a16:creationId xmlns:a16="http://schemas.microsoft.com/office/drawing/2014/main" id="{13103E51-0F21-49CC-A92F-431606F151AC}"/>
            </a:ext>
          </a:extLst>
        </xdr:cNvPr>
        <xdr:cNvSpPr>
          <a:spLocks noChangeAspect="1" noChangeArrowheads="1"/>
        </xdr:cNvSpPr>
      </xdr:nvSpPr>
      <xdr:spPr bwMode="auto">
        <a:xfrm>
          <a:off x="830580" y="110642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112</xdr:row>
      <xdr:rowOff>0</xdr:rowOff>
    </xdr:from>
    <xdr:ext cx="518160" cy="548640"/>
    <xdr:sp macro="" textlink="">
      <xdr:nvSpPr>
        <xdr:cNvPr id="216" name="AutoShape 2">
          <a:extLst>
            <a:ext uri="{FF2B5EF4-FFF2-40B4-BE49-F238E27FC236}">
              <a16:creationId xmlns:a16="http://schemas.microsoft.com/office/drawing/2014/main" id="{4686500D-2005-4CC7-905F-07A4DB7DBFA9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64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112</xdr:row>
      <xdr:rowOff>0</xdr:rowOff>
    </xdr:from>
    <xdr:ext cx="518160" cy="548640"/>
    <xdr:sp macro="" textlink="">
      <xdr:nvSpPr>
        <xdr:cNvPr id="217" name="AutoShape 2">
          <a:extLst>
            <a:ext uri="{FF2B5EF4-FFF2-40B4-BE49-F238E27FC236}">
              <a16:creationId xmlns:a16="http://schemas.microsoft.com/office/drawing/2014/main" id="{A52509C9-8176-4271-BD5E-D679E578D8A9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64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112</xdr:row>
      <xdr:rowOff>0</xdr:rowOff>
    </xdr:from>
    <xdr:ext cx="518160" cy="556260"/>
    <xdr:sp macro="" textlink="">
      <xdr:nvSpPr>
        <xdr:cNvPr id="218" name="AutoShape 2">
          <a:extLst>
            <a:ext uri="{FF2B5EF4-FFF2-40B4-BE49-F238E27FC236}">
              <a16:creationId xmlns:a16="http://schemas.microsoft.com/office/drawing/2014/main" id="{7A0596DE-60A6-4F3C-AE10-96171C72F17B}"/>
            </a:ext>
          </a:extLst>
        </xdr:cNvPr>
        <xdr:cNvSpPr>
          <a:spLocks noChangeAspect="1" noChangeArrowheads="1"/>
        </xdr:cNvSpPr>
      </xdr:nvSpPr>
      <xdr:spPr bwMode="auto">
        <a:xfrm>
          <a:off x="830580" y="110642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112</xdr:row>
      <xdr:rowOff>0</xdr:rowOff>
    </xdr:from>
    <xdr:ext cx="518160" cy="556260"/>
    <xdr:sp macro="" textlink="">
      <xdr:nvSpPr>
        <xdr:cNvPr id="219" name="AutoShape 2">
          <a:extLst>
            <a:ext uri="{FF2B5EF4-FFF2-40B4-BE49-F238E27FC236}">
              <a16:creationId xmlns:a16="http://schemas.microsoft.com/office/drawing/2014/main" id="{012A62A9-BC2D-4C67-BEBC-5A0544E68DFF}"/>
            </a:ext>
          </a:extLst>
        </xdr:cNvPr>
        <xdr:cNvSpPr>
          <a:spLocks noChangeAspect="1" noChangeArrowheads="1"/>
        </xdr:cNvSpPr>
      </xdr:nvSpPr>
      <xdr:spPr bwMode="auto">
        <a:xfrm>
          <a:off x="830580" y="110642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114</xdr:row>
      <xdr:rowOff>0</xdr:rowOff>
    </xdr:from>
    <xdr:ext cx="518160" cy="556260"/>
    <xdr:sp macro="" textlink="">
      <xdr:nvSpPr>
        <xdr:cNvPr id="220" name="AutoShape 2">
          <a:extLst>
            <a:ext uri="{FF2B5EF4-FFF2-40B4-BE49-F238E27FC236}">
              <a16:creationId xmlns:a16="http://schemas.microsoft.com/office/drawing/2014/main" id="{78590426-7278-4092-B947-F68806ED480A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045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114</xdr:row>
      <xdr:rowOff>0</xdr:rowOff>
    </xdr:from>
    <xdr:ext cx="518160" cy="556260"/>
    <xdr:sp macro="" textlink="">
      <xdr:nvSpPr>
        <xdr:cNvPr id="221" name="AutoShape 2">
          <a:extLst>
            <a:ext uri="{FF2B5EF4-FFF2-40B4-BE49-F238E27FC236}">
              <a16:creationId xmlns:a16="http://schemas.microsoft.com/office/drawing/2014/main" id="{CD225264-A350-45AC-97C7-FF93CFF872DE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045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90</xdr:row>
      <xdr:rowOff>0</xdr:rowOff>
    </xdr:from>
    <xdr:ext cx="518160" cy="548640"/>
    <xdr:sp macro="" textlink="">
      <xdr:nvSpPr>
        <xdr:cNvPr id="222" name="AutoShape 2">
          <a:extLst>
            <a:ext uri="{FF2B5EF4-FFF2-40B4-BE49-F238E27FC236}">
              <a16:creationId xmlns:a16="http://schemas.microsoft.com/office/drawing/2014/main" id="{6DDE974F-9383-4AF5-A64D-24DE946F9679}"/>
            </a:ext>
          </a:extLst>
        </xdr:cNvPr>
        <xdr:cNvSpPr>
          <a:spLocks noChangeAspect="1" noChangeArrowheads="1"/>
        </xdr:cNvSpPr>
      </xdr:nvSpPr>
      <xdr:spPr bwMode="auto">
        <a:xfrm>
          <a:off x="609600" y="8290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90</xdr:row>
      <xdr:rowOff>0</xdr:rowOff>
    </xdr:from>
    <xdr:ext cx="518160" cy="548640"/>
    <xdr:sp macro="" textlink="">
      <xdr:nvSpPr>
        <xdr:cNvPr id="223" name="AutoShape 2">
          <a:extLst>
            <a:ext uri="{FF2B5EF4-FFF2-40B4-BE49-F238E27FC236}">
              <a16:creationId xmlns:a16="http://schemas.microsoft.com/office/drawing/2014/main" id="{D7FD5DAE-B6B6-49C0-A704-8B1E28628FD6}"/>
            </a:ext>
          </a:extLst>
        </xdr:cNvPr>
        <xdr:cNvSpPr>
          <a:spLocks noChangeAspect="1" noChangeArrowheads="1"/>
        </xdr:cNvSpPr>
      </xdr:nvSpPr>
      <xdr:spPr bwMode="auto">
        <a:xfrm>
          <a:off x="609600" y="8290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90</xdr:row>
      <xdr:rowOff>0</xdr:rowOff>
    </xdr:from>
    <xdr:ext cx="518160" cy="556260"/>
    <xdr:sp macro="" textlink="">
      <xdr:nvSpPr>
        <xdr:cNvPr id="224" name="AutoShape 2">
          <a:extLst>
            <a:ext uri="{FF2B5EF4-FFF2-40B4-BE49-F238E27FC236}">
              <a16:creationId xmlns:a16="http://schemas.microsoft.com/office/drawing/2014/main" id="{EEEB1C33-EE69-4F5F-B801-ED769FCA27F9}"/>
            </a:ext>
          </a:extLst>
        </xdr:cNvPr>
        <xdr:cNvSpPr>
          <a:spLocks noChangeAspect="1" noChangeArrowheads="1"/>
        </xdr:cNvSpPr>
      </xdr:nvSpPr>
      <xdr:spPr bwMode="auto">
        <a:xfrm>
          <a:off x="830580" y="8290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90</xdr:row>
      <xdr:rowOff>0</xdr:rowOff>
    </xdr:from>
    <xdr:ext cx="518160" cy="556260"/>
    <xdr:sp macro="" textlink="">
      <xdr:nvSpPr>
        <xdr:cNvPr id="225" name="AutoShape 2">
          <a:extLst>
            <a:ext uri="{FF2B5EF4-FFF2-40B4-BE49-F238E27FC236}">
              <a16:creationId xmlns:a16="http://schemas.microsoft.com/office/drawing/2014/main" id="{C56E744F-AE52-44F3-A8DF-730BA852A64D}"/>
            </a:ext>
          </a:extLst>
        </xdr:cNvPr>
        <xdr:cNvSpPr>
          <a:spLocks noChangeAspect="1" noChangeArrowheads="1"/>
        </xdr:cNvSpPr>
      </xdr:nvSpPr>
      <xdr:spPr bwMode="auto">
        <a:xfrm>
          <a:off x="830580" y="8290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90</xdr:row>
      <xdr:rowOff>0</xdr:rowOff>
    </xdr:from>
    <xdr:ext cx="518160" cy="548640"/>
    <xdr:sp macro="" textlink="">
      <xdr:nvSpPr>
        <xdr:cNvPr id="226" name="AutoShape 2">
          <a:extLst>
            <a:ext uri="{FF2B5EF4-FFF2-40B4-BE49-F238E27FC236}">
              <a16:creationId xmlns:a16="http://schemas.microsoft.com/office/drawing/2014/main" id="{BF4BC4B3-7A60-4DC7-950F-606E7E1A5D5D}"/>
            </a:ext>
          </a:extLst>
        </xdr:cNvPr>
        <xdr:cNvSpPr>
          <a:spLocks noChangeAspect="1" noChangeArrowheads="1"/>
        </xdr:cNvSpPr>
      </xdr:nvSpPr>
      <xdr:spPr bwMode="auto">
        <a:xfrm>
          <a:off x="609600" y="8290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90</xdr:row>
      <xdr:rowOff>0</xdr:rowOff>
    </xdr:from>
    <xdr:ext cx="518160" cy="548640"/>
    <xdr:sp macro="" textlink="">
      <xdr:nvSpPr>
        <xdr:cNvPr id="227" name="AutoShape 2">
          <a:extLst>
            <a:ext uri="{FF2B5EF4-FFF2-40B4-BE49-F238E27FC236}">
              <a16:creationId xmlns:a16="http://schemas.microsoft.com/office/drawing/2014/main" id="{5C953CFC-EFF0-4F7C-BCA6-03AD04767774}"/>
            </a:ext>
          </a:extLst>
        </xdr:cNvPr>
        <xdr:cNvSpPr>
          <a:spLocks noChangeAspect="1" noChangeArrowheads="1"/>
        </xdr:cNvSpPr>
      </xdr:nvSpPr>
      <xdr:spPr bwMode="auto">
        <a:xfrm>
          <a:off x="609600" y="8290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90</xdr:row>
      <xdr:rowOff>0</xdr:rowOff>
    </xdr:from>
    <xdr:ext cx="518160" cy="556260"/>
    <xdr:sp macro="" textlink="">
      <xdr:nvSpPr>
        <xdr:cNvPr id="228" name="AutoShape 2">
          <a:extLst>
            <a:ext uri="{FF2B5EF4-FFF2-40B4-BE49-F238E27FC236}">
              <a16:creationId xmlns:a16="http://schemas.microsoft.com/office/drawing/2014/main" id="{C5634E9B-B287-44B1-B749-99957DDA1CD0}"/>
            </a:ext>
          </a:extLst>
        </xdr:cNvPr>
        <xdr:cNvSpPr>
          <a:spLocks noChangeAspect="1" noChangeArrowheads="1"/>
        </xdr:cNvSpPr>
      </xdr:nvSpPr>
      <xdr:spPr bwMode="auto">
        <a:xfrm>
          <a:off x="830580" y="8290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90</xdr:row>
      <xdr:rowOff>0</xdr:rowOff>
    </xdr:from>
    <xdr:ext cx="518160" cy="556260"/>
    <xdr:sp macro="" textlink="">
      <xdr:nvSpPr>
        <xdr:cNvPr id="229" name="AutoShape 2">
          <a:extLst>
            <a:ext uri="{FF2B5EF4-FFF2-40B4-BE49-F238E27FC236}">
              <a16:creationId xmlns:a16="http://schemas.microsoft.com/office/drawing/2014/main" id="{7B792A05-964E-42EF-A117-396C44358356}"/>
            </a:ext>
          </a:extLst>
        </xdr:cNvPr>
        <xdr:cNvSpPr>
          <a:spLocks noChangeAspect="1" noChangeArrowheads="1"/>
        </xdr:cNvSpPr>
      </xdr:nvSpPr>
      <xdr:spPr bwMode="auto">
        <a:xfrm>
          <a:off x="830580" y="8290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90</xdr:row>
      <xdr:rowOff>0</xdr:rowOff>
    </xdr:from>
    <xdr:ext cx="518160" cy="548640"/>
    <xdr:sp macro="" textlink="">
      <xdr:nvSpPr>
        <xdr:cNvPr id="230" name="AutoShape 2">
          <a:extLst>
            <a:ext uri="{FF2B5EF4-FFF2-40B4-BE49-F238E27FC236}">
              <a16:creationId xmlns:a16="http://schemas.microsoft.com/office/drawing/2014/main" id="{89664E44-11DC-4050-A1C0-DBA1C5CFB801}"/>
            </a:ext>
          </a:extLst>
        </xdr:cNvPr>
        <xdr:cNvSpPr>
          <a:spLocks noChangeAspect="1" noChangeArrowheads="1"/>
        </xdr:cNvSpPr>
      </xdr:nvSpPr>
      <xdr:spPr bwMode="auto">
        <a:xfrm>
          <a:off x="609600" y="8290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90</xdr:row>
      <xdr:rowOff>0</xdr:rowOff>
    </xdr:from>
    <xdr:ext cx="518160" cy="548640"/>
    <xdr:sp macro="" textlink="">
      <xdr:nvSpPr>
        <xdr:cNvPr id="231" name="AutoShape 2">
          <a:extLst>
            <a:ext uri="{FF2B5EF4-FFF2-40B4-BE49-F238E27FC236}">
              <a16:creationId xmlns:a16="http://schemas.microsoft.com/office/drawing/2014/main" id="{2DFB3DAA-4E58-4059-B075-E0A90EF202A4}"/>
            </a:ext>
          </a:extLst>
        </xdr:cNvPr>
        <xdr:cNvSpPr>
          <a:spLocks noChangeAspect="1" noChangeArrowheads="1"/>
        </xdr:cNvSpPr>
      </xdr:nvSpPr>
      <xdr:spPr bwMode="auto">
        <a:xfrm>
          <a:off x="609600" y="8290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90</xdr:row>
      <xdr:rowOff>0</xdr:rowOff>
    </xdr:from>
    <xdr:ext cx="518160" cy="556260"/>
    <xdr:sp macro="" textlink="">
      <xdr:nvSpPr>
        <xdr:cNvPr id="232" name="AutoShape 2">
          <a:extLst>
            <a:ext uri="{FF2B5EF4-FFF2-40B4-BE49-F238E27FC236}">
              <a16:creationId xmlns:a16="http://schemas.microsoft.com/office/drawing/2014/main" id="{4D5916A5-12ED-4216-9756-3E9268126F6A}"/>
            </a:ext>
          </a:extLst>
        </xdr:cNvPr>
        <xdr:cNvSpPr>
          <a:spLocks noChangeAspect="1" noChangeArrowheads="1"/>
        </xdr:cNvSpPr>
      </xdr:nvSpPr>
      <xdr:spPr bwMode="auto">
        <a:xfrm>
          <a:off x="830580" y="8290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90</xdr:row>
      <xdr:rowOff>0</xdr:rowOff>
    </xdr:from>
    <xdr:ext cx="518160" cy="556260"/>
    <xdr:sp macro="" textlink="">
      <xdr:nvSpPr>
        <xdr:cNvPr id="233" name="AutoShape 2">
          <a:extLst>
            <a:ext uri="{FF2B5EF4-FFF2-40B4-BE49-F238E27FC236}">
              <a16:creationId xmlns:a16="http://schemas.microsoft.com/office/drawing/2014/main" id="{67B7CCA3-1127-4DB3-8CB6-191CE8382248}"/>
            </a:ext>
          </a:extLst>
        </xdr:cNvPr>
        <xdr:cNvSpPr>
          <a:spLocks noChangeAspect="1" noChangeArrowheads="1"/>
        </xdr:cNvSpPr>
      </xdr:nvSpPr>
      <xdr:spPr bwMode="auto">
        <a:xfrm>
          <a:off x="830580" y="8290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90</xdr:row>
      <xdr:rowOff>0</xdr:rowOff>
    </xdr:from>
    <xdr:ext cx="518160" cy="548640"/>
    <xdr:sp macro="" textlink="">
      <xdr:nvSpPr>
        <xdr:cNvPr id="234" name="AutoShape 2">
          <a:extLst>
            <a:ext uri="{FF2B5EF4-FFF2-40B4-BE49-F238E27FC236}">
              <a16:creationId xmlns:a16="http://schemas.microsoft.com/office/drawing/2014/main" id="{573F1D0E-05C4-429A-822B-413427A4A2A5}"/>
            </a:ext>
          </a:extLst>
        </xdr:cNvPr>
        <xdr:cNvSpPr>
          <a:spLocks noChangeAspect="1" noChangeArrowheads="1"/>
        </xdr:cNvSpPr>
      </xdr:nvSpPr>
      <xdr:spPr bwMode="auto">
        <a:xfrm>
          <a:off x="609600" y="8290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90</xdr:row>
      <xdr:rowOff>0</xdr:rowOff>
    </xdr:from>
    <xdr:ext cx="518160" cy="548640"/>
    <xdr:sp macro="" textlink="">
      <xdr:nvSpPr>
        <xdr:cNvPr id="235" name="AutoShape 2">
          <a:extLst>
            <a:ext uri="{FF2B5EF4-FFF2-40B4-BE49-F238E27FC236}">
              <a16:creationId xmlns:a16="http://schemas.microsoft.com/office/drawing/2014/main" id="{1916D809-5265-4A6E-A3FA-BC836BB588F2}"/>
            </a:ext>
          </a:extLst>
        </xdr:cNvPr>
        <xdr:cNvSpPr>
          <a:spLocks noChangeAspect="1" noChangeArrowheads="1"/>
        </xdr:cNvSpPr>
      </xdr:nvSpPr>
      <xdr:spPr bwMode="auto">
        <a:xfrm>
          <a:off x="609600" y="8290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90</xdr:row>
      <xdr:rowOff>0</xdr:rowOff>
    </xdr:from>
    <xdr:ext cx="518160" cy="556260"/>
    <xdr:sp macro="" textlink="">
      <xdr:nvSpPr>
        <xdr:cNvPr id="236" name="AutoShape 2">
          <a:extLst>
            <a:ext uri="{FF2B5EF4-FFF2-40B4-BE49-F238E27FC236}">
              <a16:creationId xmlns:a16="http://schemas.microsoft.com/office/drawing/2014/main" id="{20B626C3-7476-4F80-9D9A-D097CE7A10DA}"/>
            </a:ext>
          </a:extLst>
        </xdr:cNvPr>
        <xdr:cNvSpPr>
          <a:spLocks noChangeAspect="1" noChangeArrowheads="1"/>
        </xdr:cNvSpPr>
      </xdr:nvSpPr>
      <xdr:spPr bwMode="auto">
        <a:xfrm>
          <a:off x="830580" y="8290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90</xdr:row>
      <xdr:rowOff>0</xdr:rowOff>
    </xdr:from>
    <xdr:ext cx="518160" cy="556260"/>
    <xdr:sp macro="" textlink="">
      <xdr:nvSpPr>
        <xdr:cNvPr id="237" name="AutoShape 2">
          <a:extLst>
            <a:ext uri="{FF2B5EF4-FFF2-40B4-BE49-F238E27FC236}">
              <a16:creationId xmlns:a16="http://schemas.microsoft.com/office/drawing/2014/main" id="{514C0418-B4C0-4ED7-A788-085E99AC7897}"/>
            </a:ext>
          </a:extLst>
        </xdr:cNvPr>
        <xdr:cNvSpPr>
          <a:spLocks noChangeAspect="1" noChangeArrowheads="1"/>
        </xdr:cNvSpPr>
      </xdr:nvSpPr>
      <xdr:spPr bwMode="auto">
        <a:xfrm>
          <a:off x="830580" y="8290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110</xdr:row>
      <xdr:rowOff>0</xdr:rowOff>
    </xdr:from>
    <xdr:ext cx="518160" cy="556260"/>
    <xdr:sp macro="" textlink="">
      <xdr:nvSpPr>
        <xdr:cNvPr id="238" name="AutoShape 2">
          <a:extLst>
            <a:ext uri="{FF2B5EF4-FFF2-40B4-BE49-F238E27FC236}">
              <a16:creationId xmlns:a16="http://schemas.microsoft.com/office/drawing/2014/main" id="{AA07F3C9-4EDB-4D29-AAD7-880EFF901568}"/>
            </a:ext>
          </a:extLst>
        </xdr:cNvPr>
        <xdr:cNvSpPr>
          <a:spLocks noChangeAspect="1" noChangeArrowheads="1"/>
        </xdr:cNvSpPr>
      </xdr:nvSpPr>
      <xdr:spPr bwMode="auto">
        <a:xfrm>
          <a:off x="609600" y="960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110</xdr:row>
      <xdr:rowOff>0</xdr:rowOff>
    </xdr:from>
    <xdr:ext cx="518160" cy="556260"/>
    <xdr:sp macro="" textlink="">
      <xdr:nvSpPr>
        <xdr:cNvPr id="239" name="AutoShape 2">
          <a:extLst>
            <a:ext uri="{FF2B5EF4-FFF2-40B4-BE49-F238E27FC236}">
              <a16:creationId xmlns:a16="http://schemas.microsoft.com/office/drawing/2014/main" id="{453CE287-0C43-4D74-A96A-34F8609DF1F2}"/>
            </a:ext>
          </a:extLst>
        </xdr:cNvPr>
        <xdr:cNvSpPr>
          <a:spLocks noChangeAspect="1" noChangeArrowheads="1"/>
        </xdr:cNvSpPr>
      </xdr:nvSpPr>
      <xdr:spPr bwMode="auto">
        <a:xfrm>
          <a:off x="609600" y="960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90</xdr:row>
      <xdr:rowOff>0</xdr:rowOff>
    </xdr:from>
    <xdr:ext cx="518160" cy="548640"/>
    <xdr:sp macro="" textlink="">
      <xdr:nvSpPr>
        <xdr:cNvPr id="240" name="AutoShape 2">
          <a:extLst>
            <a:ext uri="{FF2B5EF4-FFF2-40B4-BE49-F238E27FC236}">
              <a16:creationId xmlns:a16="http://schemas.microsoft.com/office/drawing/2014/main" id="{E691C65B-FBB2-4411-90E9-AE48C527F70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90</xdr:row>
      <xdr:rowOff>0</xdr:rowOff>
    </xdr:from>
    <xdr:ext cx="518160" cy="548640"/>
    <xdr:sp macro="" textlink="">
      <xdr:nvSpPr>
        <xdr:cNvPr id="241" name="AutoShape 2">
          <a:extLst>
            <a:ext uri="{FF2B5EF4-FFF2-40B4-BE49-F238E27FC236}">
              <a16:creationId xmlns:a16="http://schemas.microsoft.com/office/drawing/2014/main" id="{5ADB4256-5E55-49BA-A38A-0DCF107C36BA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90</xdr:row>
      <xdr:rowOff>0</xdr:rowOff>
    </xdr:from>
    <xdr:ext cx="518160" cy="556260"/>
    <xdr:sp macro="" textlink="">
      <xdr:nvSpPr>
        <xdr:cNvPr id="242" name="AutoShape 2">
          <a:extLst>
            <a:ext uri="{FF2B5EF4-FFF2-40B4-BE49-F238E27FC236}">
              <a16:creationId xmlns:a16="http://schemas.microsoft.com/office/drawing/2014/main" id="{CE1A406E-2989-46BD-B1F2-611D3CAEC4C6}"/>
            </a:ext>
          </a:extLst>
        </xdr:cNvPr>
        <xdr:cNvSpPr>
          <a:spLocks noChangeAspect="1" noChangeArrowheads="1"/>
        </xdr:cNvSpPr>
      </xdr:nvSpPr>
      <xdr:spPr bwMode="auto">
        <a:xfrm>
          <a:off x="830580" y="12847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90</xdr:row>
      <xdr:rowOff>0</xdr:rowOff>
    </xdr:from>
    <xdr:ext cx="518160" cy="556260"/>
    <xdr:sp macro="" textlink="">
      <xdr:nvSpPr>
        <xdr:cNvPr id="243" name="AutoShape 2">
          <a:extLst>
            <a:ext uri="{FF2B5EF4-FFF2-40B4-BE49-F238E27FC236}">
              <a16:creationId xmlns:a16="http://schemas.microsoft.com/office/drawing/2014/main" id="{326F435A-B2D7-43F4-831D-2AE3C0ECCE21}"/>
            </a:ext>
          </a:extLst>
        </xdr:cNvPr>
        <xdr:cNvSpPr>
          <a:spLocks noChangeAspect="1" noChangeArrowheads="1"/>
        </xdr:cNvSpPr>
      </xdr:nvSpPr>
      <xdr:spPr bwMode="auto">
        <a:xfrm>
          <a:off x="830580" y="12847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90</xdr:row>
      <xdr:rowOff>0</xdr:rowOff>
    </xdr:from>
    <xdr:ext cx="518160" cy="548640"/>
    <xdr:sp macro="" textlink="">
      <xdr:nvSpPr>
        <xdr:cNvPr id="244" name="AutoShape 2">
          <a:extLst>
            <a:ext uri="{FF2B5EF4-FFF2-40B4-BE49-F238E27FC236}">
              <a16:creationId xmlns:a16="http://schemas.microsoft.com/office/drawing/2014/main" id="{46805D38-D457-483A-B22A-D3B57A56D67F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90</xdr:row>
      <xdr:rowOff>0</xdr:rowOff>
    </xdr:from>
    <xdr:ext cx="518160" cy="548640"/>
    <xdr:sp macro="" textlink="">
      <xdr:nvSpPr>
        <xdr:cNvPr id="245" name="AutoShape 2">
          <a:extLst>
            <a:ext uri="{FF2B5EF4-FFF2-40B4-BE49-F238E27FC236}">
              <a16:creationId xmlns:a16="http://schemas.microsoft.com/office/drawing/2014/main" id="{F18B331A-65D9-4F57-83CF-DFC744D42538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90</xdr:row>
      <xdr:rowOff>0</xdr:rowOff>
    </xdr:from>
    <xdr:ext cx="518160" cy="556260"/>
    <xdr:sp macro="" textlink="">
      <xdr:nvSpPr>
        <xdr:cNvPr id="246" name="AutoShape 2">
          <a:extLst>
            <a:ext uri="{FF2B5EF4-FFF2-40B4-BE49-F238E27FC236}">
              <a16:creationId xmlns:a16="http://schemas.microsoft.com/office/drawing/2014/main" id="{CFD4D8A8-FB62-4B35-B7CC-3A497A17753F}"/>
            </a:ext>
          </a:extLst>
        </xdr:cNvPr>
        <xdr:cNvSpPr>
          <a:spLocks noChangeAspect="1" noChangeArrowheads="1"/>
        </xdr:cNvSpPr>
      </xdr:nvSpPr>
      <xdr:spPr bwMode="auto">
        <a:xfrm>
          <a:off x="830580" y="12847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90</xdr:row>
      <xdr:rowOff>0</xdr:rowOff>
    </xdr:from>
    <xdr:ext cx="518160" cy="556260"/>
    <xdr:sp macro="" textlink="">
      <xdr:nvSpPr>
        <xdr:cNvPr id="247" name="AutoShape 2">
          <a:extLst>
            <a:ext uri="{FF2B5EF4-FFF2-40B4-BE49-F238E27FC236}">
              <a16:creationId xmlns:a16="http://schemas.microsoft.com/office/drawing/2014/main" id="{35F7FAA8-5FF6-4CF9-9904-44C6F5A19154}"/>
            </a:ext>
          </a:extLst>
        </xdr:cNvPr>
        <xdr:cNvSpPr>
          <a:spLocks noChangeAspect="1" noChangeArrowheads="1"/>
        </xdr:cNvSpPr>
      </xdr:nvSpPr>
      <xdr:spPr bwMode="auto">
        <a:xfrm>
          <a:off x="830580" y="12847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90</xdr:row>
      <xdr:rowOff>0</xdr:rowOff>
    </xdr:from>
    <xdr:ext cx="518160" cy="548640"/>
    <xdr:sp macro="" textlink="">
      <xdr:nvSpPr>
        <xdr:cNvPr id="248" name="AutoShape 2">
          <a:extLst>
            <a:ext uri="{FF2B5EF4-FFF2-40B4-BE49-F238E27FC236}">
              <a16:creationId xmlns:a16="http://schemas.microsoft.com/office/drawing/2014/main" id="{22A8130F-9430-47B2-BAC1-67B7BE61FB6F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90</xdr:row>
      <xdr:rowOff>0</xdr:rowOff>
    </xdr:from>
    <xdr:ext cx="518160" cy="548640"/>
    <xdr:sp macro="" textlink="">
      <xdr:nvSpPr>
        <xdr:cNvPr id="249" name="AutoShape 2">
          <a:extLst>
            <a:ext uri="{FF2B5EF4-FFF2-40B4-BE49-F238E27FC236}">
              <a16:creationId xmlns:a16="http://schemas.microsoft.com/office/drawing/2014/main" id="{3D4EB74B-CE59-4B74-88B8-C1F49379C41C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90</xdr:row>
      <xdr:rowOff>0</xdr:rowOff>
    </xdr:from>
    <xdr:ext cx="518160" cy="556260"/>
    <xdr:sp macro="" textlink="">
      <xdr:nvSpPr>
        <xdr:cNvPr id="250" name="AutoShape 2">
          <a:extLst>
            <a:ext uri="{FF2B5EF4-FFF2-40B4-BE49-F238E27FC236}">
              <a16:creationId xmlns:a16="http://schemas.microsoft.com/office/drawing/2014/main" id="{5A3AE5F2-4DC2-4A26-B7A7-C714F009287A}"/>
            </a:ext>
          </a:extLst>
        </xdr:cNvPr>
        <xdr:cNvSpPr>
          <a:spLocks noChangeAspect="1" noChangeArrowheads="1"/>
        </xdr:cNvSpPr>
      </xdr:nvSpPr>
      <xdr:spPr bwMode="auto">
        <a:xfrm>
          <a:off x="830580" y="12847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90</xdr:row>
      <xdr:rowOff>0</xdr:rowOff>
    </xdr:from>
    <xdr:ext cx="518160" cy="556260"/>
    <xdr:sp macro="" textlink="">
      <xdr:nvSpPr>
        <xdr:cNvPr id="251" name="AutoShape 2">
          <a:extLst>
            <a:ext uri="{FF2B5EF4-FFF2-40B4-BE49-F238E27FC236}">
              <a16:creationId xmlns:a16="http://schemas.microsoft.com/office/drawing/2014/main" id="{E65D13F4-7C52-4708-847B-7B2957685A4E}"/>
            </a:ext>
          </a:extLst>
        </xdr:cNvPr>
        <xdr:cNvSpPr>
          <a:spLocks noChangeAspect="1" noChangeArrowheads="1"/>
        </xdr:cNvSpPr>
      </xdr:nvSpPr>
      <xdr:spPr bwMode="auto">
        <a:xfrm>
          <a:off x="830580" y="12847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90</xdr:row>
      <xdr:rowOff>0</xdr:rowOff>
    </xdr:from>
    <xdr:ext cx="518160" cy="548640"/>
    <xdr:sp macro="" textlink="">
      <xdr:nvSpPr>
        <xdr:cNvPr id="252" name="AutoShape 2">
          <a:extLst>
            <a:ext uri="{FF2B5EF4-FFF2-40B4-BE49-F238E27FC236}">
              <a16:creationId xmlns:a16="http://schemas.microsoft.com/office/drawing/2014/main" id="{39C433E5-4397-4F66-9C88-7F4DA639DC5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90</xdr:row>
      <xdr:rowOff>0</xdr:rowOff>
    </xdr:from>
    <xdr:ext cx="518160" cy="548640"/>
    <xdr:sp macro="" textlink="">
      <xdr:nvSpPr>
        <xdr:cNvPr id="253" name="AutoShape 2">
          <a:extLst>
            <a:ext uri="{FF2B5EF4-FFF2-40B4-BE49-F238E27FC236}">
              <a16:creationId xmlns:a16="http://schemas.microsoft.com/office/drawing/2014/main" id="{273D79B1-528E-4668-8FED-B5C456513FFB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90</xdr:row>
      <xdr:rowOff>0</xdr:rowOff>
    </xdr:from>
    <xdr:ext cx="518160" cy="556260"/>
    <xdr:sp macro="" textlink="">
      <xdr:nvSpPr>
        <xdr:cNvPr id="254" name="AutoShape 2">
          <a:extLst>
            <a:ext uri="{FF2B5EF4-FFF2-40B4-BE49-F238E27FC236}">
              <a16:creationId xmlns:a16="http://schemas.microsoft.com/office/drawing/2014/main" id="{E7D63E61-A96C-4DE4-9E2F-6286E1F5C795}"/>
            </a:ext>
          </a:extLst>
        </xdr:cNvPr>
        <xdr:cNvSpPr>
          <a:spLocks noChangeAspect="1" noChangeArrowheads="1"/>
        </xdr:cNvSpPr>
      </xdr:nvSpPr>
      <xdr:spPr bwMode="auto">
        <a:xfrm>
          <a:off x="830580" y="12847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90</xdr:row>
      <xdr:rowOff>0</xdr:rowOff>
    </xdr:from>
    <xdr:ext cx="518160" cy="556260"/>
    <xdr:sp macro="" textlink="">
      <xdr:nvSpPr>
        <xdr:cNvPr id="255" name="AutoShape 2">
          <a:extLst>
            <a:ext uri="{FF2B5EF4-FFF2-40B4-BE49-F238E27FC236}">
              <a16:creationId xmlns:a16="http://schemas.microsoft.com/office/drawing/2014/main" id="{9D089D0A-AFBE-481A-8470-3921E92D24A0}"/>
            </a:ext>
          </a:extLst>
        </xdr:cNvPr>
        <xdr:cNvSpPr>
          <a:spLocks noChangeAspect="1" noChangeArrowheads="1"/>
        </xdr:cNvSpPr>
      </xdr:nvSpPr>
      <xdr:spPr bwMode="auto">
        <a:xfrm>
          <a:off x="830580" y="12847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79</xdr:row>
      <xdr:rowOff>0</xdr:rowOff>
    </xdr:from>
    <xdr:ext cx="518160" cy="548640"/>
    <xdr:sp macro="" textlink="">
      <xdr:nvSpPr>
        <xdr:cNvPr id="256" name="AutoShape 2">
          <a:extLst>
            <a:ext uri="{FF2B5EF4-FFF2-40B4-BE49-F238E27FC236}">
              <a16:creationId xmlns:a16="http://schemas.microsoft.com/office/drawing/2014/main" id="{D95CB797-0025-408F-81D0-3D60FB0BBAF2}"/>
            </a:ext>
          </a:extLst>
        </xdr:cNvPr>
        <xdr:cNvSpPr>
          <a:spLocks noChangeAspect="1" noChangeArrowheads="1"/>
        </xdr:cNvSpPr>
      </xdr:nvSpPr>
      <xdr:spPr bwMode="auto">
        <a:xfrm>
          <a:off x="609600" y="15285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79</xdr:row>
      <xdr:rowOff>0</xdr:rowOff>
    </xdr:from>
    <xdr:ext cx="518160" cy="556260"/>
    <xdr:sp macro="" textlink="">
      <xdr:nvSpPr>
        <xdr:cNvPr id="257" name="AutoShape 2">
          <a:extLst>
            <a:ext uri="{FF2B5EF4-FFF2-40B4-BE49-F238E27FC236}">
              <a16:creationId xmlns:a16="http://schemas.microsoft.com/office/drawing/2014/main" id="{F5364EE6-7DF3-41FD-8A22-924727CDACEE}"/>
            </a:ext>
          </a:extLst>
        </xdr:cNvPr>
        <xdr:cNvSpPr>
          <a:spLocks noChangeAspect="1" noChangeArrowheads="1"/>
        </xdr:cNvSpPr>
      </xdr:nvSpPr>
      <xdr:spPr bwMode="auto">
        <a:xfrm>
          <a:off x="609600" y="15285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79</xdr:row>
      <xdr:rowOff>0</xdr:rowOff>
    </xdr:from>
    <xdr:ext cx="518160" cy="556260"/>
    <xdr:sp macro="" textlink="">
      <xdr:nvSpPr>
        <xdr:cNvPr id="258" name="AutoShape 2">
          <a:extLst>
            <a:ext uri="{FF2B5EF4-FFF2-40B4-BE49-F238E27FC236}">
              <a16:creationId xmlns:a16="http://schemas.microsoft.com/office/drawing/2014/main" id="{76C5F2FF-943E-49EF-9A1F-A3F59C4B7175}"/>
            </a:ext>
          </a:extLst>
        </xdr:cNvPr>
        <xdr:cNvSpPr>
          <a:spLocks noChangeAspect="1" noChangeArrowheads="1"/>
        </xdr:cNvSpPr>
      </xdr:nvSpPr>
      <xdr:spPr bwMode="auto">
        <a:xfrm>
          <a:off x="609600" y="15285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518160" cy="556260"/>
    <xdr:sp macro="" textlink="">
      <xdr:nvSpPr>
        <xdr:cNvPr id="259" name="AutoShape 2">
          <a:extLst>
            <a:ext uri="{FF2B5EF4-FFF2-40B4-BE49-F238E27FC236}">
              <a16:creationId xmlns:a16="http://schemas.microsoft.com/office/drawing/2014/main" id="{69AE78F4-9C0A-494C-8925-D0AFA334C225}"/>
            </a:ext>
          </a:extLst>
        </xdr:cNvPr>
        <xdr:cNvSpPr>
          <a:spLocks noChangeAspect="1" noChangeArrowheads="1"/>
        </xdr:cNvSpPr>
      </xdr:nvSpPr>
      <xdr:spPr bwMode="auto">
        <a:xfrm>
          <a:off x="609600" y="14295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30</xdr:row>
      <xdr:rowOff>0</xdr:rowOff>
    </xdr:from>
    <xdr:ext cx="518160" cy="556260"/>
    <xdr:sp macro="" textlink="">
      <xdr:nvSpPr>
        <xdr:cNvPr id="260" name="AutoShape 2">
          <a:extLst>
            <a:ext uri="{FF2B5EF4-FFF2-40B4-BE49-F238E27FC236}">
              <a16:creationId xmlns:a16="http://schemas.microsoft.com/office/drawing/2014/main" id="{290904D7-F6B9-42B7-B135-6BD5F55F1D5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475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30</xdr:row>
      <xdr:rowOff>0</xdr:rowOff>
    </xdr:from>
    <xdr:ext cx="518160" cy="556260"/>
    <xdr:sp macro="" textlink="">
      <xdr:nvSpPr>
        <xdr:cNvPr id="261" name="AutoShape 2">
          <a:extLst>
            <a:ext uri="{FF2B5EF4-FFF2-40B4-BE49-F238E27FC236}">
              <a16:creationId xmlns:a16="http://schemas.microsoft.com/office/drawing/2014/main" id="{D084AB3E-B1CC-4DC3-8EAA-FD6147388E32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475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17</xdr:row>
      <xdr:rowOff>0</xdr:rowOff>
    </xdr:from>
    <xdr:ext cx="518160" cy="548640"/>
    <xdr:sp macro="" textlink="">
      <xdr:nvSpPr>
        <xdr:cNvPr id="262" name="AutoShape 2">
          <a:extLst>
            <a:ext uri="{FF2B5EF4-FFF2-40B4-BE49-F238E27FC236}">
              <a16:creationId xmlns:a16="http://schemas.microsoft.com/office/drawing/2014/main" id="{5DFF1EE5-2B29-494D-903F-04484C6D733F}"/>
            </a:ext>
          </a:extLst>
        </xdr:cNvPr>
        <xdr:cNvSpPr>
          <a:spLocks noChangeAspect="1" noChangeArrowheads="1"/>
        </xdr:cNvSpPr>
      </xdr:nvSpPr>
      <xdr:spPr bwMode="auto">
        <a:xfrm>
          <a:off x="609600" y="9098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17</xdr:row>
      <xdr:rowOff>0</xdr:rowOff>
    </xdr:from>
    <xdr:ext cx="518160" cy="548640"/>
    <xdr:sp macro="" textlink="">
      <xdr:nvSpPr>
        <xdr:cNvPr id="263" name="AutoShape 2">
          <a:extLst>
            <a:ext uri="{FF2B5EF4-FFF2-40B4-BE49-F238E27FC236}">
              <a16:creationId xmlns:a16="http://schemas.microsoft.com/office/drawing/2014/main" id="{2060298C-702B-4A4A-99D9-99C3DCF00C77}"/>
            </a:ext>
          </a:extLst>
        </xdr:cNvPr>
        <xdr:cNvSpPr>
          <a:spLocks noChangeAspect="1" noChangeArrowheads="1"/>
        </xdr:cNvSpPr>
      </xdr:nvSpPr>
      <xdr:spPr bwMode="auto">
        <a:xfrm>
          <a:off x="609600" y="9098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17</xdr:row>
      <xdr:rowOff>0</xdr:rowOff>
    </xdr:from>
    <xdr:ext cx="518160" cy="556260"/>
    <xdr:sp macro="" textlink="">
      <xdr:nvSpPr>
        <xdr:cNvPr id="264" name="AutoShape 2">
          <a:extLst>
            <a:ext uri="{FF2B5EF4-FFF2-40B4-BE49-F238E27FC236}">
              <a16:creationId xmlns:a16="http://schemas.microsoft.com/office/drawing/2014/main" id="{08585D57-B6FB-48D3-A4D3-9AA6BCBC5AEB}"/>
            </a:ext>
          </a:extLst>
        </xdr:cNvPr>
        <xdr:cNvSpPr>
          <a:spLocks noChangeAspect="1" noChangeArrowheads="1"/>
        </xdr:cNvSpPr>
      </xdr:nvSpPr>
      <xdr:spPr bwMode="auto">
        <a:xfrm>
          <a:off x="830580" y="9098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17</xdr:row>
      <xdr:rowOff>0</xdr:rowOff>
    </xdr:from>
    <xdr:ext cx="518160" cy="556260"/>
    <xdr:sp macro="" textlink="">
      <xdr:nvSpPr>
        <xdr:cNvPr id="265" name="AutoShape 2">
          <a:extLst>
            <a:ext uri="{FF2B5EF4-FFF2-40B4-BE49-F238E27FC236}">
              <a16:creationId xmlns:a16="http://schemas.microsoft.com/office/drawing/2014/main" id="{1A875EE1-EECD-4272-9ACA-2AAAB2393AE7}"/>
            </a:ext>
          </a:extLst>
        </xdr:cNvPr>
        <xdr:cNvSpPr>
          <a:spLocks noChangeAspect="1" noChangeArrowheads="1"/>
        </xdr:cNvSpPr>
      </xdr:nvSpPr>
      <xdr:spPr bwMode="auto">
        <a:xfrm>
          <a:off x="830580" y="9098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17</xdr:row>
      <xdr:rowOff>0</xdr:rowOff>
    </xdr:from>
    <xdr:ext cx="518160" cy="548640"/>
    <xdr:sp macro="" textlink="">
      <xdr:nvSpPr>
        <xdr:cNvPr id="266" name="AutoShape 2">
          <a:extLst>
            <a:ext uri="{FF2B5EF4-FFF2-40B4-BE49-F238E27FC236}">
              <a16:creationId xmlns:a16="http://schemas.microsoft.com/office/drawing/2014/main" id="{6E0ED91B-1BEB-4076-8774-D9A2E411482E}"/>
            </a:ext>
          </a:extLst>
        </xdr:cNvPr>
        <xdr:cNvSpPr>
          <a:spLocks noChangeAspect="1" noChangeArrowheads="1"/>
        </xdr:cNvSpPr>
      </xdr:nvSpPr>
      <xdr:spPr bwMode="auto">
        <a:xfrm>
          <a:off x="609600" y="9098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17</xdr:row>
      <xdr:rowOff>0</xdr:rowOff>
    </xdr:from>
    <xdr:ext cx="518160" cy="548640"/>
    <xdr:sp macro="" textlink="">
      <xdr:nvSpPr>
        <xdr:cNvPr id="267" name="AutoShape 2">
          <a:extLst>
            <a:ext uri="{FF2B5EF4-FFF2-40B4-BE49-F238E27FC236}">
              <a16:creationId xmlns:a16="http://schemas.microsoft.com/office/drawing/2014/main" id="{54A75CB2-E1CB-41F6-B08B-EA60E3257DBB}"/>
            </a:ext>
          </a:extLst>
        </xdr:cNvPr>
        <xdr:cNvSpPr>
          <a:spLocks noChangeAspect="1" noChangeArrowheads="1"/>
        </xdr:cNvSpPr>
      </xdr:nvSpPr>
      <xdr:spPr bwMode="auto">
        <a:xfrm>
          <a:off x="609600" y="9098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17</xdr:row>
      <xdr:rowOff>0</xdr:rowOff>
    </xdr:from>
    <xdr:ext cx="518160" cy="556260"/>
    <xdr:sp macro="" textlink="">
      <xdr:nvSpPr>
        <xdr:cNvPr id="268" name="AutoShape 2">
          <a:extLst>
            <a:ext uri="{FF2B5EF4-FFF2-40B4-BE49-F238E27FC236}">
              <a16:creationId xmlns:a16="http://schemas.microsoft.com/office/drawing/2014/main" id="{5166259C-223A-4FC2-BB1D-0CB1EAC55C17}"/>
            </a:ext>
          </a:extLst>
        </xdr:cNvPr>
        <xdr:cNvSpPr>
          <a:spLocks noChangeAspect="1" noChangeArrowheads="1"/>
        </xdr:cNvSpPr>
      </xdr:nvSpPr>
      <xdr:spPr bwMode="auto">
        <a:xfrm>
          <a:off x="830580" y="9098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17</xdr:row>
      <xdr:rowOff>0</xdr:rowOff>
    </xdr:from>
    <xdr:ext cx="518160" cy="556260"/>
    <xdr:sp macro="" textlink="">
      <xdr:nvSpPr>
        <xdr:cNvPr id="269" name="AutoShape 2">
          <a:extLst>
            <a:ext uri="{FF2B5EF4-FFF2-40B4-BE49-F238E27FC236}">
              <a16:creationId xmlns:a16="http://schemas.microsoft.com/office/drawing/2014/main" id="{DECC3EBB-80E2-4EAB-9173-5B3381561995}"/>
            </a:ext>
          </a:extLst>
        </xdr:cNvPr>
        <xdr:cNvSpPr>
          <a:spLocks noChangeAspect="1" noChangeArrowheads="1"/>
        </xdr:cNvSpPr>
      </xdr:nvSpPr>
      <xdr:spPr bwMode="auto">
        <a:xfrm>
          <a:off x="830580" y="9098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17</xdr:row>
      <xdr:rowOff>0</xdr:rowOff>
    </xdr:from>
    <xdr:ext cx="518160" cy="548640"/>
    <xdr:sp macro="" textlink="">
      <xdr:nvSpPr>
        <xdr:cNvPr id="270" name="AutoShape 2">
          <a:extLst>
            <a:ext uri="{FF2B5EF4-FFF2-40B4-BE49-F238E27FC236}">
              <a16:creationId xmlns:a16="http://schemas.microsoft.com/office/drawing/2014/main" id="{809D7336-433B-47E2-AC15-008EFB0909ED}"/>
            </a:ext>
          </a:extLst>
        </xdr:cNvPr>
        <xdr:cNvSpPr>
          <a:spLocks noChangeAspect="1" noChangeArrowheads="1"/>
        </xdr:cNvSpPr>
      </xdr:nvSpPr>
      <xdr:spPr bwMode="auto">
        <a:xfrm>
          <a:off x="609600" y="9098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17</xdr:row>
      <xdr:rowOff>0</xdr:rowOff>
    </xdr:from>
    <xdr:ext cx="518160" cy="548640"/>
    <xdr:sp macro="" textlink="">
      <xdr:nvSpPr>
        <xdr:cNvPr id="271" name="AutoShape 2">
          <a:extLst>
            <a:ext uri="{FF2B5EF4-FFF2-40B4-BE49-F238E27FC236}">
              <a16:creationId xmlns:a16="http://schemas.microsoft.com/office/drawing/2014/main" id="{58988B25-82D8-45EC-B101-8AB88935BB72}"/>
            </a:ext>
          </a:extLst>
        </xdr:cNvPr>
        <xdr:cNvSpPr>
          <a:spLocks noChangeAspect="1" noChangeArrowheads="1"/>
        </xdr:cNvSpPr>
      </xdr:nvSpPr>
      <xdr:spPr bwMode="auto">
        <a:xfrm>
          <a:off x="609600" y="9098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17</xdr:row>
      <xdr:rowOff>0</xdr:rowOff>
    </xdr:from>
    <xdr:ext cx="518160" cy="556260"/>
    <xdr:sp macro="" textlink="">
      <xdr:nvSpPr>
        <xdr:cNvPr id="272" name="AutoShape 2">
          <a:extLst>
            <a:ext uri="{FF2B5EF4-FFF2-40B4-BE49-F238E27FC236}">
              <a16:creationId xmlns:a16="http://schemas.microsoft.com/office/drawing/2014/main" id="{74DDFEC4-C6AE-4778-9B17-9580BC96AABB}"/>
            </a:ext>
          </a:extLst>
        </xdr:cNvPr>
        <xdr:cNvSpPr>
          <a:spLocks noChangeAspect="1" noChangeArrowheads="1"/>
        </xdr:cNvSpPr>
      </xdr:nvSpPr>
      <xdr:spPr bwMode="auto">
        <a:xfrm>
          <a:off x="830580" y="9098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17</xdr:row>
      <xdr:rowOff>0</xdr:rowOff>
    </xdr:from>
    <xdr:ext cx="518160" cy="556260"/>
    <xdr:sp macro="" textlink="">
      <xdr:nvSpPr>
        <xdr:cNvPr id="273" name="AutoShape 2">
          <a:extLst>
            <a:ext uri="{FF2B5EF4-FFF2-40B4-BE49-F238E27FC236}">
              <a16:creationId xmlns:a16="http://schemas.microsoft.com/office/drawing/2014/main" id="{4FD98594-FA97-4C02-9C63-2045C7D0AEC9}"/>
            </a:ext>
          </a:extLst>
        </xdr:cNvPr>
        <xdr:cNvSpPr>
          <a:spLocks noChangeAspect="1" noChangeArrowheads="1"/>
        </xdr:cNvSpPr>
      </xdr:nvSpPr>
      <xdr:spPr bwMode="auto">
        <a:xfrm>
          <a:off x="830580" y="9098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17</xdr:row>
      <xdr:rowOff>0</xdr:rowOff>
    </xdr:from>
    <xdr:ext cx="518160" cy="548640"/>
    <xdr:sp macro="" textlink="">
      <xdr:nvSpPr>
        <xdr:cNvPr id="274" name="AutoShape 2">
          <a:extLst>
            <a:ext uri="{FF2B5EF4-FFF2-40B4-BE49-F238E27FC236}">
              <a16:creationId xmlns:a16="http://schemas.microsoft.com/office/drawing/2014/main" id="{6BE954FE-5853-4078-A83B-FE898509F669}"/>
            </a:ext>
          </a:extLst>
        </xdr:cNvPr>
        <xdr:cNvSpPr>
          <a:spLocks noChangeAspect="1" noChangeArrowheads="1"/>
        </xdr:cNvSpPr>
      </xdr:nvSpPr>
      <xdr:spPr bwMode="auto">
        <a:xfrm>
          <a:off x="609600" y="9098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17</xdr:row>
      <xdr:rowOff>0</xdr:rowOff>
    </xdr:from>
    <xdr:ext cx="518160" cy="548640"/>
    <xdr:sp macro="" textlink="">
      <xdr:nvSpPr>
        <xdr:cNvPr id="275" name="AutoShape 2">
          <a:extLst>
            <a:ext uri="{FF2B5EF4-FFF2-40B4-BE49-F238E27FC236}">
              <a16:creationId xmlns:a16="http://schemas.microsoft.com/office/drawing/2014/main" id="{BD7CA3B9-7C59-436C-AC3D-FB80061986F5}"/>
            </a:ext>
          </a:extLst>
        </xdr:cNvPr>
        <xdr:cNvSpPr>
          <a:spLocks noChangeAspect="1" noChangeArrowheads="1"/>
        </xdr:cNvSpPr>
      </xdr:nvSpPr>
      <xdr:spPr bwMode="auto">
        <a:xfrm>
          <a:off x="609600" y="9098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17</xdr:row>
      <xdr:rowOff>0</xdr:rowOff>
    </xdr:from>
    <xdr:ext cx="518160" cy="556260"/>
    <xdr:sp macro="" textlink="">
      <xdr:nvSpPr>
        <xdr:cNvPr id="276" name="AutoShape 2">
          <a:extLst>
            <a:ext uri="{FF2B5EF4-FFF2-40B4-BE49-F238E27FC236}">
              <a16:creationId xmlns:a16="http://schemas.microsoft.com/office/drawing/2014/main" id="{6C17DBFF-70A3-40F2-BC48-0C9B48F19B40}"/>
            </a:ext>
          </a:extLst>
        </xdr:cNvPr>
        <xdr:cNvSpPr>
          <a:spLocks noChangeAspect="1" noChangeArrowheads="1"/>
        </xdr:cNvSpPr>
      </xdr:nvSpPr>
      <xdr:spPr bwMode="auto">
        <a:xfrm>
          <a:off x="830580" y="9098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17</xdr:row>
      <xdr:rowOff>0</xdr:rowOff>
    </xdr:from>
    <xdr:ext cx="518160" cy="556260"/>
    <xdr:sp macro="" textlink="">
      <xdr:nvSpPr>
        <xdr:cNvPr id="277" name="AutoShape 2">
          <a:extLst>
            <a:ext uri="{FF2B5EF4-FFF2-40B4-BE49-F238E27FC236}">
              <a16:creationId xmlns:a16="http://schemas.microsoft.com/office/drawing/2014/main" id="{FE99C5DA-C62C-49B8-BFB2-B2BC3356F1DA}"/>
            </a:ext>
          </a:extLst>
        </xdr:cNvPr>
        <xdr:cNvSpPr>
          <a:spLocks noChangeAspect="1" noChangeArrowheads="1"/>
        </xdr:cNvSpPr>
      </xdr:nvSpPr>
      <xdr:spPr bwMode="auto">
        <a:xfrm>
          <a:off x="830580" y="9098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101</xdr:row>
      <xdr:rowOff>0</xdr:rowOff>
    </xdr:from>
    <xdr:ext cx="518160" cy="548640"/>
    <xdr:sp macro="" textlink="">
      <xdr:nvSpPr>
        <xdr:cNvPr id="278" name="AutoShape 2">
          <a:extLst>
            <a:ext uri="{FF2B5EF4-FFF2-40B4-BE49-F238E27FC236}">
              <a16:creationId xmlns:a16="http://schemas.microsoft.com/office/drawing/2014/main" id="{1E0E7B7B-D91F-436F-A058-8719D260FB91}"/>
            </a:ext>
          </a:extLst>
        </xdr:cNvPr>
        <xdr:cNvSpPr>
          <a:spLocks noChangeAspect="1" noChangeArrowheads="1"/>
        </xdr:cNvSpPr>
      </xdr:nvSpPr>
      <xdr:spPr bwMode="auto">
        <a:xfrm>
          <a:off x="6278880" y="3200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101</xdr:row>
      <xdr:rowOff>0</xdr:rowOff>
    </xdr:from>
    <xdr:ext cx="518160" cy="548640"/>
    <xdr:sp macro="" textlink="">
      <xdr:nvSpPr>
        <xdr:cNvPr id="279" name="AutoShape 2">
          <a:extLst>
            <a:ext uri="{FF2B5EF4-FFF2-40B4-BE49-F238E27FC236}">
              <a16:creationId xmlns:a16="http://schemas.microsoft.com/office/drawing/2014/main" id="{55D6520D-A137-4F4F-892F-D21AB36ACBA7}"/>
            </a:ext>
          </a:extLst>
        </xdr:cNvPr>
        <xdr:cNvSpPr>
          <a:spLocks noChangeAspect="1" noChangeArrowheads="1"/>
        </xdr:cNvSpPr>
      </xdr:nvSpPr>
      <xdr:spPr bwMode="auto">
        <a:xfrm>
          <a:off x="6278880" y="3200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101</xdr:row>
      <xdr:rowOff>0</xdr:rowOff>
    </xdr:from>
    <xdr:ext cx="518160" cy="556260"/>
    <xdr:sp macro="" textlink="">
      <xdr:nvSpPr>
        <xdr:cNvPr id="280" name="AutoShape 2">
          <a:extLst>
            <a:ext uri="{FF2B5EF4-FFF2-40B4-BE49-F238E27FC236}">
              <a16:creationId xmlns:a16="http://schemas.microsoft.com/office/drawing/2014/main" id="{AA20CE91-4E59-49DF-A67F-CA40BEA38836}"/>
            </a:ext>
          </a:extLst>
        </xdr:cNvPr>
        <xdr:cNvSpPr>
          <a:spLocks noChangeAspect="1" noChangeArrowheads="1"/>
        </xdr:cNvSpPr>
      </xdr:nvSpPr>
      <xdr:spPr bwMode="auto">
        <a:xfrm>
          <a:off x="6499860" y="3200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101</xdr:row>
      <xdr:rowOff>0</xdr:rowOff>
    </xdr:from>
    <xdr:ext cx="518160" cy="556260"/>
    <xdr:sp macro="" textlink="">
      <xdr:nvSpPr>
        <xdr:cNvPr id="281" name="AutoShape 2">
          <a:extLst>
            <a:ext uri="{FF2B5EF4-FFF2-40B4-BE49-F238E27FC236}">
              <a16:creationId xmlns:a16="http://schemas.microsoft.com/office/drawing/2014/main" id="{02F68CBC-3DBC-44AC-B6C1-DADA09007163}"/>
            </a:ext>
          </a:extLst>
        </xdr:cNvPr>
        <xdr:cNvSpPr>
          <a:spLocks noChangeAspect="1" noChangeArrowheads="1"/>
        </xdr:cNvSpPr>
      </xdr:nvSpPr>
      <xdr:spPr bwMode="auto">
        <a:xfrm>
          <a:off x="6499860" y="3200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101</xdr:row>
      <xdr:rowOff>0</xdr:rowOff>
    </xdr:from>
    <xdr:ext cx="518160" cy="548640"/>
    <xdr:sp macro="" textlink="">
      <xdr:nvSpPr>
        <xdr:cNvPr id="282" name="AutoShape 2">
          <a:extLst>
            <a:ext uri="{FF2B5EF4-FFF2-40B4-BE49-F238E27FC236}">
              <a16:creationId xmlns:a16="http://schemas.microsoft.com/office/drawing/2014/main" id="{425B1274-6F48-436F-BFE9-678C5A99C7E5}"/>
            </a:ext>
          </a:extLst>
        </xdr:cNvPr>
        <xdr:cNvSpPr>
          <a:spLocks noChangeAspect="1" noChangeArrowheads="1"/>
        </xdr:cNvSpPr>
      </xdr:nvSpPr>
      <xdr:spPr bwMode="auto">
        <a:xfrm>
          <a:off x="6278880" y="3200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101</xdr:row>
      <xdr:rowOff>0</xdr:rowOff>
    </xdr:from>
    <xdr:ext cx="518160" cy="548640"/>
    <xdr:sp macro="" textlink="">
      <xdr:nvSpPr>
        <xdr:cNvPr id="283" name="AutoShape 2">
          <a:extLst>
            <a:ext uri="{FF2B5EF4-FFF2-40B4-BE49-F238E27FC236}">
              <a16:creationId xmlns:a16="http://schemas.microsoft.com/office/drawing/2014/main" id="{2454A956-7524-45B1-B629-D35C208BEF19}"/>
            </a:ext>
          </a:extLst>
        </xdr:cNvPr>
        <xdr:cNvSpPr>
          <a:spLocks noChangeAspect="1" noChangeArrowheads="1"/>
        </xdr:cNvSpPr>
      </xdr:nvSpPr>
      <xdr:spPr bwMode="auto">
        <a:xfrm>
          <a:off x="6278880" y="3200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101</xdr:row>
      <xdr:rowOff>0</xdr:rowOff>
    </xdr:from>
    <xdr:ext cx="518160" cy="556260"/>
    <xdr:sp macro="" textlink="">
      <xdr:nvSpPr>
        <xdr:cNvPr id="284" name="AutoShape 2">
          <a:extLst>
            <a:ext uri="{FF2B5EF4-FFF2-40B4-BE49-F238E27FC236}">
              <a16:creationId xmlns:a16="http://schemas.microsoft.com/office/drawing/2014/main" id="{7B66E670-1D8C-4FEE-A7AF-65BBAC412B69}"/>
            </a:ext>
          </a:extLst>
        </xdr:cNvPr>
        <xdr:cNvSpPr>
          <a:spLocks noChangeAspect="1" noChangeArrowheads="1"/>
        </xdr:cNvSpPr>
      </xdr:nvSpPr>
      <xdr:spPr bwMode="auto">
        <a:xfrm>
          <a:off x="6499860" y="3200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101</xdr:row>
      <xdr:rowOff>0</xdr:rowOff>
    </xdr:from>
    <xdr:ext cx="518160" cy="556260"/>
    <xdr:sp macro="" textlink="">
      <xdr:nvSpPr>
        <xdr:cNvPr id="285" name="AutoShape 2">
          <a:extLst>
            <a:ext uri="{FF2B5EF4-FFF2-40B4-BE49-F238E27FC236}">
              <a16:creationId xmlns:a16="http://schemas.microsoft.com/office/drawing/2014/main" id="{B97ABC75-F5E8-4D51-8D2D-297A0F9AFCF0}"/>
            </a:ext>
          </a:extLst>
        </xdr:cNvPr>
        <xdr:cNvSpPr>
          <a:spLocks noChangeAspect="1" noChangeArrowheads="1"/>
        </xdr:cNvSpPr>
      </xdr:nvSpPr>
      <xdr:spPr bwMode="auto">
        <a:xfrm>
          <a:off x="6499860" y="3200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101</xdr:row>
      <xdr:rowOff>0</xdr:rowOff>
    </xdr:from>
    <xdr:ext cx="518160" cy="548640"/>
    <xdr:sp macro="" textlink="">
      <xdr:nvSpPr>
        <xdr:cNvPr id="286" name="AutoShape 2">
          <a:extLst>
            <a:ext uri="{FF2B5EF4-FFF2-40B4-BE49-F238E27FC236}">
              <a16:creationId xmlns:a16="http://schemas.microsoft.com/office/drawing/2014/main" id="{7A13FFF1-8A9D-4501-9880-D3B1E4638F75}"/>
            </a:ext>
          </a:extLst>
        </xdr:cNvPr>
        <xdr:cNvSpPr>
          <a:spLocks noChangeAspect="1" noChangeArrowheads="1"/>
        </xdr:cNvSpPr>
      </xdr:nvSpPr>
      <xdr:spPr bwMode="auto">
        <a:xfrm>
          <a:off x="6278880" y="3200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101</xdr:row>
      <xdr:rowOff>0</xdr:rowOff>
    </xdr:from>
    <xdr:ext cx="518160" cy="548640"/>
    <xdr:sp macro="" textlink="">
      <xdr:nvSpPr>
        <xdr:cNvPr id="287" name="AutoShape 2">
          <a:extLst>
            <a:ext uri="{FF2B5EF4-FFF2-40B4-BE49-F238E27FC236}">
              <a16:creationId xmlns:a16="http://schemas.microsoft.com/office/drawing/2014/main" id="{85232A1E-17F0-4475-A17C-6CD901069D65}"/>
            </a:ext>
          </a:extLst>
        </xdr:cNvPr>
        <xdr:cNvSpPr>
          <a:spLocks noChangeAspect="1" noChangeArrowheads="1"/>
        </xdr:cNvSpPr>
      </xdr:nvSpPr>
      <xdr:spPr bwMode="auto">
        <a:xfrm>
          <a:off x="6278880" y="3200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101</xdr:row>
      <xdr:rowOff>0</xdr:rowOff>
    </xdr:from>
    <xdr:ext cx="518160" cy="556260"/>
    <xdr:sp macro="" textlink="">
      <xdr:nvSpPr>
        <xdr:cNvPr id="288" name="AutoShape 2">
          <a:extLst>
            <a:ext uri="{FF2B5EF4-FFF2-40B4-BE49-F238E27FC236}">
              <a16:creationId xmlns:a16="http://schemas.microsoft.com/office/drawing/2014/main" id="{38EB0F02-66A1-4038-87BB-7FEA3ED5EE3F}"/>
            </a:ext>
          </a:extLst>
        </xdr:cNvPr>
        <xdr:cNvSpPr>
          <a:spLocks noChangeAspect="1" noChangeArrowheads="1"/>
        </xdr:cNvSpPr>
      </xdr:nvSpPr>
      <xdr:spPr bwMode="auto">
        <a:xfrm>
          <a:off x="6499860" y="3200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101</xdr:row>
      <xdr:rowOff>0</xdr:rowOff>
    </xdr:from>
    <xdr:ext cx="518160" cy="556260"/>
    <xdr:sp macro="" textlink="">
      <xdr:nvSpPr>
        <xdr:cNvPr id="289" name="AutoShape 2">
          <a:extLst>
            <a:ext uri="{FF2B5EF4-FFF2-40B4-BE49-F238E27FC236}">
              <a16:creationId xmlns:a16="http://schemas.microsoft.com/office/drawing/2014/main" id="{4263E1EF-79D5-446D-ACA5-CB3F43FC9A3E}"/>
            </a:ext>
          </a:extLst>
        </xdr:cNvPr>
        <xdr:cNvSpPr>
          <a:spLocks noChangeAspect="1" noChangeArrowheads="1"/>
        </xdr:cNvSpPr>
      </xdr:nvSpPr>
      <xdr:spPr bwMode="auto">
        <a:xfrm>
          <a:off x="6499860" y="3200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101</xdr:row>
      <xdr:rowOff>0</xdr:rowOff>
    </xdr:from>
    <xdr:ext cx="518160" cy="548640"/>
    <xdr:sp macro="" textlink="">
      <xdr:nvSpPr>
        <xdr:cNvPr id="290" name="AutoShape 2">
          <a:extLst>
            <a:ext uri="{FF2B5EF4-FFF2-40B4-BE49-F238E27FC236}">
              <a16:creationId xmlns:a16="http://schemas.microsoft.com/office/drawing/2014/main" id="{26357811-AD2C-46C6-8987-F79D2CD45BD3}"/>
            </a:ext>
          </a:extLst>
        </xdr:cNvPr>
        <xdr:cNvSpPr>
          <a:spLocks noChangeAspect="1" noChangeArrowheads="1"/>
        </xdr:cNvSpPr>
      </xdr:nvSpPr>
      <xdr:spPr bwMode="auto">
        <a:xfrm>
          <a:off x="6278880" y="3200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101</xdr:row>
      <xdr:rowOff>0</xdr:rowOff>
    </xdr:from>
    <xdr:ext cx="518160" cy="548640"/>
    <xdr:sp macro="" textlink="">
      <xdr:nvSpPr>
        <xdr:cNvPr id="291" name="AutoShape 2">
          <a:extLst>
            <a:ext uri="{FF2B5EF4-FFF2-40B4-BE49-F238E27FC236}">
              <a16:creationId xmlns:a16="http://schemas.microsoft.com/office/drawing/2014/main" id="{0D1AF422-DBDC-4048-AAEB-EA75C5E9B1B0}"/>
            </a:ext>
          </a:extLst>
        </xdr:cNvPr>
        <xdr:cNvSpPr>
          <a:spLocks noChangeAspect="1" noChangeArrowheads="1"/>
        </xdr:cNvSpPr>
      </xdr:nvSpPr>
      <xdr:spPr bwMode="auto">
        <a:xfrm>
          <a:off x="6278880" y="3200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101</xdr:row>
      <xdr:rowOff>0</xdr:rowOff>
    </xdr:from>
    <xdr:ext cx="518160" cy="556260"/>
    <xdr:sp macro="" textlink="">
      <xdr:nvSpPr>
        <xdr:cNvPr id="292" name="AutoShape 2">
          <a:extLst>
            <a:ext uri="{FF2B5EF4-FFF2-40B4-BE49-F238E27FC236}">
              <a16:creationId xmlns:a16="http://schemas.microsoft.com/office/drawing/2014/main" id="{F8ACDB90-0C29-487C-A061-69783CFDBD28}"/>
            </a:ext>
          </a:extLst>
        </xdr:cNvPr>
        <xdr:cNvSpPr>
          <a:spLocks noChangeAspect="1" noChangeArrowheads="1"/>
        </xdr:cNvSpPr>
      </xdr:nvSpPr>
      <xdr:spPr bwMode="auto">
        <a:xfrm>
          <a:off x="6499860" y="3200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101</xdr:row>
      <xdr:rowOff>0</xdr:rowOff>
    </xdr:from>
    <xdr:ext cx="518160" cy="556260"/>
    <xdr:sp macro="" textlink="">
      <xdr:nvSpPr>
        <xdr:cNvPr id="293" name="AutoShape 2">
          <a:extLst>
            <a:ext uri="{FF2B5EF4-FFF2-40B4-BE49-F238E27FC236}">
              <a16:creationId xmlns:a16="http://schemas.microsoft.com/office/drawing/2014/main" id="{28CDD27E-C8F4-4D4B-8FF8-EC381F046FD1}"/>
            </a:ext>
          </a:extLst>
        </xdr:cNvPr>
        <xdr:cNvSpPr>
          <a:spLocks noChangeAspect="1" noChangeArrowheads="1"/>
        </xdr:cNvSpPr>
      </xdr:nvSpPr>
      <xdr:spPr bwMode="auto">
        <a:xfrm>
          <a:off x="6499860" y="3200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53</xdr:row>
      <xdr:rowOff>0</xdr:rowOff>
    </xdr:from>
    <xdr:ext cx="518160" cy="55626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6773637E-70FA-403A-AF3D-58F96DFC86EF}"/>
            </a:ext>
          </a:extLst>
        </xdr:cNvPr>
        <xdr:cNvSpPr>
          <a:spLocks noChangeAspect="1" noChangeArrowheads="1"/>
        </xdr:cNvSpPr>
      </xdr:nvSpPr>
      <xdr:spPr bwMode="auto">
        <a:xfrm>
          <a:off x="609600" y="3947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49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40B1EC66-6CD9-4029-B32B-845F75F80685}"/>
            </a:ext>
          </a:extLst>
        </xdr:cNvPr>
        <xdr:cNvSpPr>
          <a:spLocks noChangeAspect="1" noChangeArrowheads="1"/>
        </xdr:cNvSpPr>
      </xdr:nvSpPr>
      <xdr:spPr bwMode="auto">
        <a:xfrm>
          <a:off x="800100" y="2171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403860</xdr:colOff>
      <xdr:row>49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95569F15-68A7-4637-BEC4-44251D4B217D}"/>
            </a:ext>
          </a:extLst>
        </xdr:cNvPr>
        <xdr:cNvSpPr>
          <a:spLocks noChangeAspect="1" noChangeArrowheads="1"/>
        </xdr:cNvSpPr>
      </xdr:nvSpPr>
      <xdr:spPr bwMode="auto">
        <a:xfrm>
          <a:off x="309372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49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27CBA213-F38B-498A-9402-089A380765FF}"/>
            </a:ext>
          </a:extLst>
        </xdr:cNvPr>
        <xdr:cNvSpPr>
          <a:spLocks noChangeAspect="1" noChangeArrowheads="1"/>
        </xdr:cNvSpPr>
      </xdr:nvSpPr>
      <xdr:spPr bwMode="auto">
        <a:xfrm>
          <a:off x="800100" y="2171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49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9476A734-4BC8-45BB-8468-611F5733C85F}"/>
            </a:ext>
          </a:extLst>
        </xdr:cNvPr>
        <xdr:cNvSpPr>
          <a:spLocks noChangeAspect="1" noChangeArrowheads="1"/>
        </xdr:cNvSpPr>
      </xdr:nvSpPr>
      <xdr:spPr bwMode="auto">
        <a:xfrm>
          <a:off x="800100" y="6530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49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314A1687-7182-46CB-BD90-E5A0ECF6AE6A}"/>
            </a:ext>
          </a:extLst>
        </xdr:cNvPr>
        <xdr:cNvSpPr>
          <a:spLocks noChangeAspect="1" noChangeArrowheads="1"/>
        </xdr:cNvSpPr>
      </xdr:nvSpPr>
      <xdr:spPr bwMode="auto">
        <a:xfrm>
          <a:off x="800100" y="6530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114300</xdr:colOff>
      <xdr:row>49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BC1C69C6-8AD6-4E7F-995D-1D533478E74F}"/>
            </a:ext>
          </a:extLst>
        </xdr:cNvPr>
        <xdr:cNvSpPr>
          <a:spLocks noChangeAspect="1" noChangeArrowheads="1"/>
        </xdr:cNvSpPr>
      </xdr:nvSpPr>
      <xdr:spPr bwMode="auto">
        <a:xfrm>
          <a:off x="944880" y="454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BEBE2040-EC9E-4E70-828B-EB26BAA39C07}"/>
            </a:ext>
          </a:extLst>
        </xdr:cNvPr>
        <xdr:cNvSpPr>
          <a:spLocks noChangeAspect="1" noChangeArrowheads="1"/>
        </xdr:cNvSpPr>
      </xdr:nvSpPr>
      <xdr:spPr bwMode="auto">
        <a:xfrm>
          <a:off x="609600" y="7909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53</xdr:row>
      <xdr:rowOff>0</xdr:rowOff>
    </xdr:from>
    <xdr:ext cx="518160" cy="55626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F41392D3-13DE-45D4-9710-5CB80E4B011B}"/>
            </a:ext>
          </a:extLst>
        </xdr:cNvPr>
        <xdr:cNvSpPr>
          <a:spLocks noChangeAspect="1" noChangeArrowheads="1"/>
        </xdr:cNvSpPr>
      </xdr:nvSpPr>
      <xdr:spPr bwMode="auto">
        <a:xfrm>
          <a:off x="830580" y="4541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53</xdr:row>
      <xdr:rowOff>0</xdr:rowOff>
    </xdr:from>
    <xdr:ext cx="518160" cy="55626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71A911F3-8623-4972-8563-8378A89BF81A}"/>
            </a:ext>
          </a:extLst>
        </xdr:cNvPr>
        <xdr:cNvSpPr>
          <a:spLocks noChangeAspect="1" noChangeArrowheads="1"/>
        </xdr:cNvSpPr>
      </xdr:nvSpPr>
      <xdr:spPr bwMode="auto">
        <a:xfrm>
          <a:off x="830580" y="4541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49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AB3A98FA-574A-4974-9FD9-E9C56EA82BBB}"/>
            </a:ext>
          </a:extLst>
        </xdr:cNvPr>
        <xdr:cNvSpPr>
          <a:spLocks noChangeAspect="1" noChangeArrowheads="1"/>
        </xdr:cNvSpPr>
      </xdr:nvSpPr>
      <xdr:spPr bwMode="auto">
        <a:xfrm>
          <a:off x="1097280" y="7909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518160" cy="55626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7B9763DD-B989-46D3-B671-1C68B2B2042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283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518160" cy="55626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841258E4-245E-4F16-9DC6-0E70DEEDFBA8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283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198120</xdr:colOff>
      <xdr:row>53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B3D14556-1830-4952-926D-CA8C3C316AC6}"/>
            </a:ext>
          </a:extLst>
        </xdr:cNvPr>
        <xdr:cNvSpPr>
          <a:spLocks noChangeAspect="1" noChangeArrowheads="1"/>
        </xdr:cNvSpPr>
      </xdr:nvSpPr>
      <xdr:spPr bwMode="auto">
        <a:xfrm>
          <a:off x="1028700" y="14074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49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6CF79F4A-B62F-45DA-AB61-540CA7833B6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460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49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08FF5966-F267-48D3-8383-E984283EBD7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460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49</xdr:row>
      <xdr:rowOff>167640</xdr:rowOff>
    </xdr:from>
    <xdr:ext cx="518160" cy="55626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A2D70F19-5D4D-487A-82EA-DC26ABD90D80}"/>
            </a:ext>
          </a:extLst>
        </xdr:cNvPr>
        <xdr:cNvSpPr>
          <a:spLocks noChangeAspect="1" noChangeArrowheads="1"/>
        </xdr:cNvSpPr>
      </xdr:nvSpPr>
      <xdr:spPr bwMode="auto">
        <a:xfrm>
          <a:off x="7871460" y="6256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50</xdr:row>
      <xdr:rowOff>15240</xdr:rowOff>
    </xdr:from>
    <xdr:ext cx="518160" cy="55626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CDEDBD59-7A64-4F03-AFA3-78DFA3AEE16E}"/>
            </a:ext>
          </a:extLst>
        </xdr:cNvPr>
        <xdr:cNvSpPr>
          <a:spLocks noChangeAspect="1" noChangeArrowheads="1"/>
        </xdr:cNvSpPr>
      </xdr:nvSpPr>
      <xdr:spPr bwMode="auto">
        <a:xfrm>
          <a:off x="7863840" y="63017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81EC687C-7776-4025-9688-F87150DF3F2F}"/>
            </a:ext>
          </a:extLst>
        </xdr:cNvPr>
        <xdr:cNvSpPr>
          <a:spLocks noChangeAspect="1" noChangeArrowheads="1"/>
        </xdr:cNvSpPr>
      </xdr:nvSpPr>
      <xdr:spPr bwMode="auto">
        <a:xfrm>
          <a:off x="7048500" y="6088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9D95CFD6-D88E-4D7D-819A-CA74F0662549}"/>
            </a:ext>
          </a:extLst>
        </xdr:cNvPr>
        <xdr:cNvSpPr>
          <a:spLocks noChangeAspect="1" noChangeArrowheads="1"/>
        </xdr:cNvSpPr>
      </xdr:nvSpPr>
      <xdr:spPr bwMode="auto">
        <a:xfrm>
          <a:off x="7048500" y="6088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53</xdr:row>
      <xdr:rowOff>0</xdr:rowOff>
    </xdr:from>
    <xdr:ext cx="518160" cy="55626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F991D3FB-750E-4159-B18B-6E19E7DCE07B}"/>
            </a:ext>
          </a:extLst>
        </xdr:cNvPr>
        <xdr:cNvSpPr>
          <a:spLocks noChangeAspect="1" noChangeArrowheads="1"/>
        </xdr:cNvSpPr>
      </xdr:nvSpPr>
      <xdr:spPr bwMode="auto">
        <a:xfrm>
          <a:off x="7467600" y="6088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53</xdr:row>
      <xdr:rowOff>0</xdr:rowOff>
    </xdr:from>
    <xdr:ext cx="518160" cy="55626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DD417FD0-A140-4305-AB2B-8B73F9A9B4A1}"/>
            </a:ext>
          </a:extLst>
        </xdr:cNvPr>
        <xdr:cNvSpPr>
          <a:spLocks noChangeAspect="1" noChangeArrowheads="1"/>
        </xdr:cNvSpPr>
      </xdr:nvSpPr>
      <xdr:spPr bwMode="auto">
        <a:xfrm>
          <a:off x="7467600" y="6088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42</xdr:row>
      <xdr:rowOff>7620</xdr:rowOff>
    </xdr:from>
    <xdr:ext cx="518160" cy="55626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6F2CE0D5-4D2E-4BEB-A460-38463D9F58C7}"/>
            </a:ext>
          </a:extLst>
        </xdr:cNvPr>
        <xdr:cNvSpPr>
          <a:spLocks noChangeAspect="1" noChangeArrowheads="1"/>
        </xdr:cNvSpPr>
      </xdr:nvSpPr>
      <xdr:spPr bwMode="auto">
        <a:xfrm>
          <a:off x="678180" y="35433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49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93FE4831-6E76-45BF-8654-CB1EACCC98C5}"/>
            </a:ext>
          </a:extLst>
        </xdr:cNvPr>
        <xdr:cNvSpPr>
          <a:spLocks noChangeAspect="1" noChangeArrowheads="1"/>
        </xdr:cNvSpPr>
      </xdr:nvSpPr>
      <xdr:spPr bwMode="auto">
        <a:xfrm>
          <a:off x="609600" y="472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49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F675BFC9-F567-492C-AB9F-075863306F6A}"/>
            </a:ext>
          </a:extLst>
        </xdr:cNvPr>
        <xdr:cNvSpPr>
          <a:spLocks noChangeAspect="1" noChangeArrowheads="1"/>
        </xdr:cNvSpPr>
      </xdr:nvSpPr>
      <xdr:spPr bwMode="auto">
        <a:xfrm>
          <a:off x="7650480" y="6088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sv-SE"/>
            <a:t> </a:t>
          </a:r>
        </a:p>
      </xdr:txBody>
    </xdr:sp>
    <xdr:clientData/>
  </xdr:oneCellAnchor>
  <xdr:oneCellAnchor>
    <xdr:from>
      <xdr:col>6</xdr:col>
      <xdr:colOff>68580</xdr:colOff>
      <xdr:row>53</xdr:row>
      <xdr:rowOff>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1D3999FE-1B3B-43FF-ACC8-6526021627FD}"/>
            </a:ext>
          </a:extLst>
        </xdr:cNvPr>
        <xdr:cNvSpPr>
          <a:spLocks noChangeAspect="1" noChangeArrowheads="1"/>
        </xdr:cNvSpPr>
      </xdr:nvSpPr>
      <xdr:spPr bwMode="auto">
        <a:xfrm>
          <a:off x="7117080" y="490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32F82DA5-9B64-4465-BB13-1320192114D4}"/>
            </a:ext>
          </a:extLst>
        </xdr:cNvPr>
        <xdr:cNvSpPr>
          <a:spLocks noChangeAspect="1" noChangeArrowheads="1"/>
        </xdr:cNvSpPr>
      </xdr:nvSpPr>
      <xdr:spPr bwMode="auto">
        <a:xfrm>
          <a:off x="7048500" y="6088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5CF13453-FC59-4F83-877D-06D3B134E010}"/>
            </a:ext>
          </a:extLst>
        </xdr:cNvPr>
        <xdr:cNvSpPr>
          <a:spLocks noChangeAspect="1" noChangeArrowheads="1"/>
        </xdr:cNvSpPr>
      </xdr:nvSpPr>
      <xdr:spPr bwMode="auto">
        <a:xfrm>
          <a:off x="7048500" y="6088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C2477168-3B91-485B-801C-7690416AEC31}"/>
            </a:ext>
          </a:extLst>
        </xdr:cNvPr>
        <xdr:cNvSpPr>
          <a:spLocks noChangeAspect="1" noChangeArrowheads="1"/>
        </xdr:cNvSpPr>
      </xdr:nvSpPr>
      <xdr:spPr bwMode="auto">
        <a:xfrm>
          <a:off x="7048500" y="6088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53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0B313015-7C6B-4D5B-8FA0-6AC3E5A24E6B}"/>
            </a:ext>
          </a:extLst>
        </xdr:cNvPr>
        <xdr:cNvSpPr>
          <a:spLocks noChangeAspect="1" noChangeArrowheads="1"/>
        </xdr:cNvSpPr>
      </xdr:nvSpPr>
      <xdr:spPr bwMode="auto">
        <a:xfrm>
          <a:off x="7924800" y="6088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518160" cy="55626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B23E1A34-EB61-46F2-B2EA-25328B97A948}"/>
            </a:ext>
          </a:extLst>
        </xdr:cNvPr>
        <xdr:cNvSpPr>
          <a:spLocks noChangeAspect="1" noChangeArrowheads="1"/>
        </xdr:cNvSpPr>
      </xdr:nvSpPr>
      <xdr:spPr bwMode="auto">
        <a:xfrm>
          <a:off x="7048500" y="63017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</xdr:row>
      <xdr:rowOff>7620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49E66C7C-1777-4B1E-8F29-8D8569BF152D}"/>
            </a:ext>
          </a:extLst>
        </xdr:cNvPr>
        <xdr:cNvSpPr>
          <a:spLocks noChangeAspect="1" noChangeArrowheads="1"/>
        </xdr:cNvSpPr>
      </xdr:nvSpPr>
      <xdr:spPr bwMode="auto">
        <a:xfrm>
          <a:off x="609600" y="388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</xdr:row>
      <xdr:rowOff>7620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4A5E8C58-3BE7-49D0-872D-F635019B1D4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75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</xdr:row>
      <xdr:rowOff>7620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69ADD204-9D52-4D09-8101-53E9801D0481}"/>
            </a:ext>
          </a:extLst>
        </xdr:cNvPr>
        <xdr:cNvSpPr>
          <a:spLocks noChangeAspect="1" noChangeArrowheads="1"/>
        </xdr:cNvSpPr>
      </xdr:nvSpPr>
      <xdr:spPr bwMode="auto">
        <a:xfrm>
          <a:off x="609600" y="388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7620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DA554CA0-B884-4BF0-9787-943AB847F9FF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7620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1CD2B350-430B-4559-8518-9AE72395B8AE}"/>
            </a:ext>
          </a:extLst>
        </xdr:cNvPr>
        <xdr:cNvSpPr>
          <a:spLocks noChangeAspect="1" noChangeArrowheads="1"/>
        </xdr:cNvSpPr>
      </xdr:nvSpPr>
      <xdr:spPr bwMode="auto">
        <a:xfrm>
          <a:off x="7048500" y="153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7620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F19493AB-CF95-44A8-8319-4B4E3AFFAEF1}"/>
            </a:ext>
          </a:extLst>
        </xdr:cNvPr>
        <xdr:cNvSpPr>
          <a:spLocks noChangeAspect="1" noChangeArrowheads="1"/>
        </xdr:cNvSpPr>
      </xdr:nvSpPr>
      <xdr:spPr bwMode="auto">
        <a:xfrm>
          <a:off x="7048500" y="153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27B46151-FD2D-4918-839B-37624058F7E6}"/>
            </a:ext>
          </a:extLst>
        </xdr:cNvPr>
        <xdr:cNvSpPr>
          <a:spLocks noChangeAspect="1" noChangeArrowheads="1"/>
        </xdr:cNvSpPr>
      </xdr:nvSpPr>
      <xdr:spPr bwMode="auto">
        <a:xfrm>
          <a:off x="7048500" y="2926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48</xdr:row>
      <xdr:rowOff>7620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DACC50FD-7413-4F4B-A2CE-F3BD794E0E8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870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48</xdr:row>
      <xdr:rowOff>7620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C240FF0D-85EF-4D39-A4BE-D0A079E49DDD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870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778A21E6-7CEC-4ABC-A298-D0D43C204EA7}"/>
            </a:ext>
          </a:extLst>
        </xdr:cNvPr>
        <xdr:cNvSpPr>
          <a:spLocks noChangeAspect="1" noChangeArrowheads="1"/>
        </xdr:cNvSpPr>
      </xdr:nvSpPr>
      <xdr:spPr bwMode="auto">
        <a:xfrm>
          <a:off x="609600" y="14257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796CA3E7-131A-46AA-BCFC-4DF290B1D28C}"/>
            </a:ext>
          </a:extLst>
        </xdr:cNvPr>
        <xdr:cNvSpPr>
          <a:spLocks noChangeAspect="1" noChangeArrowheads="1"/>
        </xdr:cNvSpPr>
      </xdr:nvSpPr>
      <xdr:spPr bwMode="auto">
        <a:xfrm>
          <a:off x="609600" y="14257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B1874559-DF6C-4850-B3DA-B20777883315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27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D310016C-909C-4A40-A4FB-EBB2279DDB95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27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518160" cy="55626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957FADCE-5E03-4DB1-8C4B-29F0F28D997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277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518160" cy="55626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A0AD4587-EA43-4FB2-8CE5-F284E3281C47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277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518160" cy="54864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2DFB2FAC-E2A5-40F2-A4F2-0C3E9F2C5980}"/>
            </a:ext>
          </a:extLst>
        </xdr:cNvPr>
        <xdr:cNvSpPr>
          <a:spLocks noChangeAspect="1" noChangeArrowheads="1"/>
        </xdr:cNvSpPr>
      </xdr:nvSpPr>
      <xdr:spPr bwMode="auto">
        <a:xfrm>
          <a:off x="7658100" y="1531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518160" cy="54864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7A983CE2-AF93-4ED6-9519-4B433FEB9B9F}"/>
            </a:ext>
          </a:extLst>
        </xdr:cNvPr>
        <xdr:cNvSpPr>
          <a:spLocks noChangeAspect="1" noChangeArrowheads="1"/>
        </xdr:cNvSpPr>
      </xdr:nvSpPr>
      <xdr:spPr bwMode="auto">
        <a:xfrm>
          <a:off x="7658100" y="1531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518160" cy="55626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3E2F7FD3-669C-40FC-AAAF-347032D74E2F}"/>
            </a:ext>
          </a:extLst>
        </xdr:cNvPr>
        <xdr:cNvSpPr>
          <a:spLocks noChangeAspect="1" noChangeArrowheads="1"/>
        </xdr:cNvSpPr>
      </xdr:nvSpPr>
      <xdr:spPr bwMode="auto">
        <a:xfrm>
          <a:off x="7658100" y="1531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518160" cy="55626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6916FE9D-ADD1-4F8C-80C0-FC050B6AA865}"/>
            </a:ext>
          </a:extLst>
        </xdr:cNvPr>
        <xdr:cNvSpPr>
          <a:spLocks noChangeAspect="1" noChangeArrowheads="1"/>
        </xdr:cNvSpPr>
      </xdr:nvSpPr>
      <xdr:spPr bwMode="auto">
        <a:xfrm>
          <a:off x="7658100" y="1531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518160" cy="54864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D7462BF5-721A-4AE0-8E6B-3198BD2B0064}"/>
            </a:ext>
          </a:extLst>
        </xdr:cNvPr>
        <xdr:cNvSpPr>
          <a:spLocks noChangeAspect="1" noChangeArrowheads="1"/>
        </xdr:cNvSpPr>
      </xdr:nvSpPr>
      <xdr:spPr bwMode="auto">
        <a:xfrm>
          <a:off x="7658100" y="5897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518160" cy="54864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83687869-6C82-473A-BC94-FC66EA1C273C}"/>
            </a:ext>
          </a:extLst>
        </xdr:cNvPr>
        <xdr:cNvSpPr>
          <a:spLocks noChangeAspect="1" noChangeArrowheads="1"/>
        </xdr:cNvSpPr>
      </xdr:nvSpPr>
      <xdr:spPr bwMode="auto">
        <a:xfrm>
          <a:off x="7658100" y="5897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42</xdr:row>
      <xdr:rowOff>7620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A07C1340-E46D-4D06-936C-24A7B0F336AC}"/>
            </a:ext>
          </a:extLst>
        </xdr:cNvPr>
        <xdr:cNvSpPr>
          <a:spLocks noChangeAspect="1" noChangeArrowheads="1"/>
        </xdr:cNvSpPr>
      </xdr:nvSpPr>
      <xdr:spPr bwMode="auto">
        <a:xfrm>
          <a:off x="609600" y="9502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42</xdr:row>
      <xdr:rowOff>114300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9F7AC688-5EBE-4369-86A3-23D2E25DAAFF}"/>
            </a:ext>
          </a:extLst>
        </xdr:cNvPr>
        <xdr:cNvSpPr>
          <a:spLocks noChangeAspect="1" noChangeArrowheads="1"/>
        </xdr:cNvSpPr>
      </xdr:nvSpPr>
      <xdr:spPr bwMode="auto">
        <a:xfrm>
          <a:off x="6720840" y="8008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1B8D9C4F-CD99-487E-A287-615513182BEB}"/>
            </a:ext>
          </a:extLst>
        </xdr:cNvPr>
        <xdr:cNvSpPr>
          <a:spLocks noChangeAspect="1" noChangeArrowheads="1"/>
        </xdr:cNvSpPr>
      </xdr:nvSpPr>
      <xdr:spPr bwMode="auto">
        <a:xfrm>
          <a:off x="7658100" y="1531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385AE962-439F-4E5F-A594-004BA4C720A5}"/>
            </a:ext>
          </a:extLst>
        </xdr:cNvPr>
        <xdr:cNvSpPr>
          <a:spLocks noChangeAspect="1" noChangeArrowheads="1"/>
        </xdr:cNvSpPr>
      </xdr:nvSpPr>
      <xdr:spPr bwMode="auto">
        <a:xfrm>
          <a:off x="7658100" y="1531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5626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F1177CFD-AD78-44FA-9274-5567F53BFC2D}"/>
            </a:ext>
          </a:extLst>
        </xdr:cNvPr>
        <xdr:cNvSpPr>
          <a:spLocks noChangeAspect="1" noChangeArrowheads="1"/>
        </xdr:cNvSpPr>
      </xdr:nvSpPr>
      <xdr:spPr bwMode="auto">
        <a:xfrm>
          <a:off x="7658100" y="1531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5626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2C0B78EF-7377-4BBC-AFCC-4BC5D5B8A81A}"/>
            </a:ext>
          </a:extLst>
        </xdr:cNvPr>
        <xdr:cNvSpPr>
          <a:spLocks noChangeAspect="1" noChangeArrowheads="1"/>
        </xdr:cNvSpPr>
      </xdr:nvSpPr>
      <xdr:spPr bwMode="auto">
        <a:xfrm>
          <a:off x="7658100" y="1531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518160" cy="55626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D29E8CE7-7DAC-48B9-A3A0-1E0EDFC0945D}"/>
            </a:ext>
          </a:extLst>
        </xdr:cNvPr>
        <xdr:cNvSpPr>
          <a:spLocks noChangeAspect="1" noChangeArrowheads="1"/>
        </xdr:cNvSpPr>
      </xdr:nvSpPr>
      <xdr:spPr bwMode="auto">
        <a:xfrm>
          <a:off x="609600" y="2560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502920</xdr:colOff>
      <xdr:row>6</xdr:row>
      <xdr:rowOff>7620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A343907F-D0B0-4A07-995C-DF499078E402}"/>
            </a:ext>
          </a:extLst>
        </xdr:cNvPr>
        <xdr:cNvSpPr>
          <a:spLocks noChangeAspect="1" noChangeArrowheads="1"/>
        </xdr:cNvSpPr>
      </xdr:nvSpPr>
      <xdr:spPr bwMode="auto">
        <a:xfrm>
          <a:off x="6637020" y="1257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30480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4D4FC9BD-8633-45B5-B396-494E5F56EF4B}"/>
            </a:ext>
          </a:extLst>
        </xdr:cNvPr>
        <xdr:cNvSpPr>
          <a:spLocks noChangeAspect="1" noChangeArrowheads="1"/>
        </xdr:cNvSpPr>
      </xdr:nvSpPr>
      <xdr:spPr bwMode="auto">
        <a:xfrm>
          <a:off x="6690360" y="91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518160" cy="54864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6A172EE8-A04D-442F-A4FE-5FE82AF7A98F}"/>
            </a:ext>
          </a:extLst>
        </xdr:cNvPr>
        <xdr:cNvSpPr>
          <a:spLocks noChangeAspect="1" noChangeArrowheads="1"/>
        </xdr:cNvSpPr>
      </xdr:nvSpPr>
      <xdr:spPr bwMode="auto">
        <a:xfrm>
          <a:off x="7658100" y="134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518160" cy="54864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8CE93207-918A-4AEA-9638-6DABA4FE1473}"/>
            </a:ext>
          </a:extLst>
        </xdr:cNvPr>
        <xdr:cNvSpPr>
          <a:spLocks noChangeAspect="1" noChangeArrowheads="1"/>
        </xdr:cNvSpPr>
      </xdr:nvSpPr>
      <xdr:spPr bwMode="auto">
        <a:xfrm>
          <a:off x="7658100" y="1531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518160" cy="548640"/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5D0E7EAD-8AA0-4573-9391-0ADBDB56B2C2}"/>
            </a:ext>
          </a:extLst>
        </xdr:cNvPr>
        <xdr:cNvSpPr>
          <a:spLocks noChangeAspect="1" noChangeArrowheads="1"/>
        </xdr:cNvSpPr>
      </xdr:nvSpPr>
      <xdr:spPr bwMode="auto">
        <a:xfrm>
          <a:off x="7658100" y="1531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518160" cy="556260"/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26F1E05F-8394-4680-9DEA-167662FF3551}"/>
            </a:ext>
          </a:extLst>
        </xdr:cNvPr>
        <xdr:cNvSpPr>
          <a:spLocks noChangeAspect="1" noChangeArrowheads="1"/>
        </xdr:cNvSpPr>
      </xdr:nvSpPr>
      <xdr:spPr bwMode="auto">
        <a:xfrm>
          <a:off x="7658100" y="1531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518160" cy="556260"/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E5763111-C8FF-4CA4-8319-34511A6077C8}"/>
            </a:ext>
          </a:extLst>
        </xdr:cNvPr>
        <xdr:cNvSpPr>
          <a:spLocks noChangeAspect="1" noChangeArrowheads="1"/>
        </xdr:cNvSpPr>
      </xdr:nvSpPr>
      <xdr:spPr bwMode="auto">
        <a:xfrm>
          <a:off x="7658100" y="1531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518160" cy="548640"/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170FC9FF-ADA3-4203-8199-6187FD932430}"/>
            </a:ext>
          </a:extLst>
        </xdr:cNvPr>
        <xdr:cNvSpPr>
          <a:spLocks noChangeAspect="1" noChangeArrowheads="1"/>
        </xdr:cNvSpPr>
      </xdr:nvSpPr>
      <xdr:spPr bwMode="auto">
        <a:xfrm>
          <a:off x="7658100" y="5897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518160" cy="548640"/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AFFAFF7E-8F13-4382-BBEA-340426B18946}"/>
            </a:ext>
          </a:extLst>
        </xdr:cNvPr>
        <xdr:cNvSpPr>
          <a:spLocks noChangeAspect="1" noChangeArrowheads="1"/>
        </xdr:cNvSpPr>
      </xdr:nvSpPr>
      <xdr:spPr bwMode="auto">
        <a:xfrm>
          <a:off x="7658100" y="5897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46</xdr:row>
      <xdr:rowOff>15240</xdr:rowOff>
    </xdr:from>
    <xdr:ext cx="518160" cy="548640"/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F439D899-7317-4725-A8E0-4160E7D10C08}"/>
            </a:ext>
          </a:extLst>
        </xdr:cNvPr>
        <xdr:cNvSpPr>
          <a:spLocks noChangeAspect="1" noChangeArrowheads="1"/>
        </xdr:cNvSpPr>
      </xdr:nvSpPr>
      <xdr:spPr bwMode="auto">
        <a:xfrm>
          <a:off x="822960" y="3139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35</xdr:row>
      <xdr:rowOff>30480</xdr:rowOff>
    </xdr:from>
    <xdr:ext cx="518160" cy="556260"/>
    <xdr:sp macro="" textlink="">
      <xdr:nvSpPr>
        <xdr:cNvPr id="72" name="AutoShape 2">
          <a:extLst>
            <a:ext uri="{FF2B5EF4-FFF2-40B4-BE49-F238E27FC236}">
              <a16:creationId xmlns:a16="http://schemas.microsoft.com/office/drawing/2014/main" id="{FA599C14-49B7-47A7-8E7B-7E9B280D25F8}"/>
            </a:ext>
          </a:extLst>
        </xdr:cNvPr>
        <xdr:cNvSpPr>
          <a:spLocks noChangeAspect="1" noChangeArrowheads="1"/>
        </xdr:cNvSpPr>
      </xdr:nvSpPr>
      <xdr:spPr bwMode="auto">
        <a:xfrm>
          <a:off x="609600" y="990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518160" cy="55626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F9F15B88-36B7-4F45-A529-1FB1B26E239A}"/>
            </a:ext>
          </a:extLst>
        </xdr:cNvPr>
        <xdr:cNvSpPr>
          <a:spLocks noChangeAspect="1" noChangeArrowheads="1"/>
        </xdr:cNvSpPr>
      </xdr:nvSpPr>
      <xdr:spPr bwMode="auto">
        <a:xfrm>
          <a:off x="6675120" y="8039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518160" cy="548640"/>
    <xdr:sp macro="" textlink="">
      <xdr:nvSpPr>
        <xdr:cNvPr id="73" name="AutoShape 2">
          <a:extLst>
            <a:ext uri="{FF2B5EF4-FFF2-40B4-BE49-F238E27FC236}">
              <a16:creationId xmlns:a16="http://schemas.microsoft.com/office/drawing/2014/main" id="{7C05AD8A-1F0D-43AE-B892-332A52743ACC}"/>
            </a:ext>
          </a:extLst>
        </xdr:cNvPr>
        <xdr:cNvSpPr>
          <a:spLocks noChangeAspect="1" noChangeArrowheads="1"/>
        </xdr:cNvSpPr>
      </xdr:nvSpPr>
      <xdr:spPr bwMode="auto">
        <a:xfrm>
          <a:off x="6675120" y="8039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518160" cy="548640"/>
    <xdr:sp macro="" textlink="">
      <xdr:nvSpPr>
        <xdr:cNvPr id="74" name="AutoShape 2">
          <a:extLst>
            <a:ext uri="{FF2B5EF4-FFF2-40B4-BE49-F238E27FC236}">
              <a16:creationId xmlns:a16="http://schemas.microsoft.com/office/drawing/2014/main" id="{8750D013-B3F3-4E8D-B42A-CA8164BE6D5B}"/>
            </a:ext>
          </a:extLst>
        </xdr:cNvPr>
        <xdr:cNvSpPr>
          <a:spLocks noChangeAspect="1" noChangeArrowheads="1"/>
        </xdr:cNvSpPr>
      </xdr:nvSpPr>
      <xdr:spPr bwMode="auto">
        <a:xfrm>
          <a:off x="6675120" y="8039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518160" cy="548640"/>
    <xdr:sp macro="" textlink="">
      <xdr:nvSpPr>
        <xdr:cNvPr id="75" name="AutoShape 2">
          <a:extLst>
            <a:ext uri="{FF2B5EF4-FFF2-40B4-BE49-F238E27FC236}">
              <a16:creationId xmlns:a16="http://schemas.microsoft.com/office/drawing/2014/main" id="{C9F38D75-03ED-4090-B600-B3B20771C434}"/>
            </a:ext>
          </a:extLst>
        </xdr:cNvPr>
        <xdr:cNvSpPr>
          <a:spLocks noChangeAspect="1" noChangeArrowheads="1"/>
        </xdr:cNvSpPr>
      </xdr:nvSpPr>
      <xdr:spPr bwMode="auto">
        <a:xfrm>
          <a:off x="3459480" y="7513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518160" cy="548640"/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id="{01F15A84-462C-42A3-A191-0EDE74D039BE}"/>
            </a:ext>
          </a:extLst>
        </xdr:cNvPr>
        <xdr:cNvSpPr>
          <a:spLocks noChangeAspect="1" noChangeArrowheads="1"/>
        </xdr:cNvSpPr>
      </xdr:nvSpPr>
      <xdr:spPr bwMode="auto">
        <a:xfrm>
          <a:off x="3459480" y="7513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518160" cy="556260"/>
    <xdr:sp macro="" textlink="">
      <xdr:nvSpPr>
        <xdr:cNvPr id="77" name="AutoShape 2">
          <a:extLst>
            <a:ext uri="{FF2B5EF4-FFF2-40B4-BE49-F238E27FC236}">
              <a16:creationId xmlns:a16="http://schemas.microsoft.com/office/drawing/2014/main" id="{4B94EA53-5BC9-43AC-94BC-8C46F548DFFB}"/>
            </a:ext>
          </a:extLst>
        </xdr:cNvPr>
        <xdr:cNvSpPr>
          <a:spLocks noChangeAspect="1" noChangeArrowheads="1"/>
        </xdr:cNvSpPr>
      </xdr:nvSpPr>
      <xdr:spPr bwMode="auto">
        <a:xfrm>
          <a:off x="3459480" y="7513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518160" cy="556260"/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6934F93E-9E94-4AF6-9E77-3E8CC0C76C74}"/>
            </a:ext>
          </a:extLst>
        </xdr:cNvPr>
        <xdr:cNvSpPr>
          <a:spLocks noChangeAspect="1" noChangeArrowheads="1"/>
        </xdr:cNvSpPr>
      </xdr:nvSpPr>
      <xdr:spPr bwMode="auto">
        <a:xfrm>
          <a:off x="3459480" y="7513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46</xdr:row>
      <xdr:rowOff>7620</xdr:rowOff>
    </xdr:from>
    <xdr:ext cx="518160" cy="548640"/>
    <xdr:sp macro="" textlink="">
      <xdr:nvSpPr>
        <xdr:cNvPr id="79" name="AutoShape 2">
          <a:extLst>
            <a:ext uri="{FF2B5EF4-FFF2-40B4-BE49-F238E27FC236}">
              <a16:creationId xmlns:a16="http://schemas.microsoft.com/office/drawing/2014/main" id="{E389BEB0-6872-4585-B727-944B703C5138}"/>
            </a:ext>
          </a:extLst>
        </xdr:cNvPr>
        <xdr:cNvSpPr>
          <a:spLocks noChangeAspect="1" noChangeArrowheads="1"/>
        </xdr:cNvSpPr>
      </xdr:nvSpPr>
      <xdr:spPr bwMode="auto">
        <a:xfrm>
          <a:off x="800100" y="982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46</xdr:row>
      <xdr:rowOff>7620</xdr:rowOff>
    </xdr:from>
    <xdr:ext cx="518160" cy="548640"/>
    <xdr:sp macro="" textlink="">
      <xdr:nvSpPr>
        <xdr:cNvPr id="80" name="AutoShape 2">
          <a:extLst>
            <a:ext uri="{FF2B5EF4-FFF2-40B4-BE49-F238E27FC236}">
              <a16:creationId xmlns:a16="http://schemas.microsoft.com/office/drawing/2014/main" id="{AC0517B3-2527-4519-A55B-0B2347505B92}"/>
            </a:ext>
          </a:extLst>
        </xdr:cNvPr>
        <xdr:cNvSpPr>
          <a:spLocks noChangeAspect="1" noChangeArrowheads="1"/>
        </xdr:cNvSpPr>
      </xdr:nvSpPr>
      <xdr:spPr bwMode="auto">
        <a:xfrm>
          <a:off x="800100" y="982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46</xdr:row>
      <xdr:rowOff>7620</xdr:rowOff>
    </xdr:from>
    <xdr:ext cx="518160" cy="548640"/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05F40159-17F7-4745-BAA2-50E73E517A73}"/>
            </a:ext>
          </a:extLst>
        </xdr:cNvPr>
        <xdr:cNvSpPr>
          <a:spLocks noChangeAspect="1" noChangeArrowheads="1"/>
        </xdr:cNvSpPr>
      </xdr:nvSpPr>
      <xdr:spPr bwMode="auto">
        <a:xfrm>
          <a:off x="800100" y="982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46</xdr:row>
      <xdr:rowOff>7620</xdr:rowOff>
    </xdr:from>
    <xdr:ext cx="518160" cy="548640"/>
    <xdr:sp macro="" textlink="">
      <xdr:nvSpPr>
        <xdr:cNvPr id="82" name="AutoShape 2">
          <a:extLst>
            <a:ext uri="{FF2B5EF4-FFF2-40B4-BE49-F238E27FC236}">
              <a16:creationId xmlns:a16="http://schemas.microsoft.com/office/drawing/2014/main" id="{EC1D7884-0233-4EAD-A868-A1E80BBD87DE}"/>
            </a:ext>
          </a:extLst>
        </xdr:cNvPr>
        <xdr:cNvSpPr>
          <a:spLocks noChangeAspect="1" noChangeArrowheads="1"/>
        </xdr:cNvSpPr>
      </xdr:nvSpPr>
      <xdr:spPr bwMode="auto">
        <a:xfrm>
          <a:off x="800100" y="982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22860</xdr:colOff>
      <xdr:row>53</xdr:row>
      <xdr:rowOff>0</xdr:rowOff>
    </xdr:from>
    <xdr:ext cx="518160" cy="548640"/>
    <xdr:sp macro="" textlink="">
      <xdr:nvSpPr>
        <xdr:cNvPr id="83" name="AutoShape 2">
          <a:extLst>
            <a:ext uri="{FF2B5EF4-FFF2-40B4-BE49-F238E27FC236}">
              <a16:creationId xmlns:a16="http://schemas.microsoft.com/office/drawing/2014/main" id="{47AB3578-88AE-4C08-BBAE-F9E89A639B9E}"/>
            </a:ext>
          </a:extLst>
        </xdr:cNvPr>
        <xdr:cNvSpPr>
          <a:spLocks noChangeAspect="1" noChangeArrowheads="1"/>
        </xdr:cNvSpPr>
      </xdr:nvSpPr>
      <xdr:spPr bwMode="auto">
        <a:xfrm>
          <a:off x="525780" y="9182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518160" cy="548640"/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B7CB1CF5-6336-4DD9-9B3C-C77ECB3B753F}"/>
            </a:ext>
          </a:extLst>
        </xdr:cNvPr>
        <xdr:cNvSpPr>
          <a:spLocks noChangeAspect="1" noChangeArrowheads="1"/>
        </xdr:cNvSpPr>
      </xdr:nvSpPr>
      <xdr:spPr bwMode="auto">
        <a:xfrm>
          <a:off x="7353300" y="8633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518160" cy="548640"/>
    <xdr:sp macro="" textlink="">
      <xdr:nvSpPr>
        <xdr:cNvPr id="85" name="AutoShape 2">
          <a:extLst>
            <a:ext uri="{FF2B5EF4-FFF2-40B4-BE49-F238E27FC236}">
              <a16:creationId xmlns:a16="http://schemas.microsoft.com/office/drawing/2014/main" id="{08A9C1BE-AED5-41EC-9031-414F6410A72D}"/>
            </a:ext>
          </a:extLst>
        </xdr:cNvPr>
        <xdr:cNvSpPr>
          <a:spLocks noChangeAspect="1" noChangeArrowheads="1"/>
        </xdr:cNvSpPr>
      </xdr:nvSpPr>
      <xdr:spPr bwMode="auto">
        <a:xfrm>
          <a:off x="7353300" y="8633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518160" cy="548640"/>
    <xdr:sp macro="" textlink="">
      <xdr:nvSpPr>
        <xdr:cNvPr id="86" name="AutoShape 2">
          <a:extLst>
            <a:ext uri="{FF2B5EF4-FFF2-40B4-BE49-F238E27FC236}">
              <a16:creationId xmlns:a16="http://schemas.microsoft.com/office/drawing/2014/main" id="{17ED2914-BA0A-405E-8B8E-F98F86186D9B}"/>
            </a:ext>
          </a:extLst>
        </xdr:cNvPr>
        <xdr:cNvSpPr>
          <a:spLocks noChangeAspect="1" noChangeArrowheads="1"/>
        </xdr:cNvSpPr>
      </xdr:nvSpPr>
      <xdr:spPr bwMode="auto">
        <a:xfrm>
          <a:off x="7353300" y="8633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7620</xdr:colOff>
      <xdr:row>53</xdr:row>
      <xdr:rowOff>0</xdr:rowOff>
    </xdr:from>
    <xdr:ext cx="518160" cy="548640"/>
    <xdr:sp macro="" textlink="">
      <xdr:nvSpPr>
        <xdr:cNvPr id="87" name="AutoShape 2">
          <a:extLst>
            <a:ext uri="{FF2B5EF4-FFF2-40B4-BE49-F238E27FC236}">
              <a16:creationId xmlns:a16="http://schemas.microsoft.com/office/drawing/2014/main" id="{99DB865B-40A1-4CDF-9087-0FEA1426BEC7}"/>
            </a:ext>
          </a:extLst>
        </xdr:cNvPr>
        <xdr:cNvSpPr>
          <a:spLocks noChangeAspect="1" noChangeArrowheads="1"/>
        </xdr:cNvSpPr>
      </xdr:nvSpPr>
      <xdr:spPr bwMode="auto">
        <a:xfrm>
          <a:off x="731520" y="870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</xdr:row>
      <xdr:rowOff>0</xdr:rowOff>
    </xdr:from>
    <xdr:ext cx="518160" cy="548640"/>
    <xdr:sp macro="" textlink="">
      <xdr:nvSpPr>
        <xdr:cNvPr id="88" name="AutoShape 2">
          <a:extLst>
            <a:ext uri="{FF2B5EF4-FFF2-40B4-BE49-F238E27FC236}">
              <a16:creationId xmlns:a16="http://schemas.microsoft.com/office/drawing/2014/main" id="{6454B967-56CE-4DFD-9A0C-7ADD42BE1902}"/>
            </a:ext>
          </a:extLst>
        </xdr:cNvPr>
        <xdr:cNvSpPr>
          <a:spLocks noChangeAspect="1" noChangeArrowheads="1"/>
        </xdr:cNvSpPr>
      </xdr:nvSpPr>
      <xdr:spPr bwMode="auto">
        <a:xfrm>
          <a:off x="609600" y="8290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</xdr:row>
      <xdr:rowOff>0</xdr:rowOff>
    </xdr:from>
    <xdr:ext cx="518160" cy="548640"/>
    <xdr:sp macro="" textlink="">
      <xdr:nvSpPr>
        <xdr:cNvPr id="89" name="AutoShape 2">
          <a:extLst>
            <a:ext uri="{FF2B5EF4-FFF2-40B4-BE49-F238E27FC236}">
              <a16:creationId xmlns:a16="http://schemas.microsoft.com/office/drawing/2014/main" id="{47C7FF63-58C6-4441-9CA9-BD4D1DA5C6A0}"/>
            </a:ext>
          </a:extLst>
        </xdr:cNvPr>
        <xdr:cNvSpPr>
          <a:spLocks noChangeAspect="1" noChangeArrowheads="1"/>
        </xdr:cNvSpPr>
      </xdr:nvSpPr>
      <xdr:spPr bwMode="auto">
        <a:xfrm>
          <a:off x="609600" y="8290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</xdr:row>
      <xdr:rowOff>0</xdr:rowOff>
    </xdr:from>
    <xdr:ext cx="518160" cy="556260"/>
    <xdr:sp macro="" textlink="">
      <xdr:nvSpPr>
        <xdr:cNvPr id="90" name="AutoShape 2">
          <a:extLst>
            <a:ext uri="{FF2B5EF4-FFF2-40B4-BE49-F238E27FC236}">
              <a16:creationId xmlns:a16="http://schemas.microsoft.com/office/drawing/2014/main" id="{0C267B5C-2BD1-49FD-84C5-FE4039D8C8E0}"/>
            </a:ext>
          </a:extLst>
        </xdr:cNvPr>
        <xdr:cNvSpPr>
          <a:spLocks noChangeAspect="1" noChangeArrowheads="1"/>
        </xdr:cNvSpPr>
      </xdr:nvSpPr>
      <xdr:spPr bwMode="auto">
        <a:xfrm>
          <a:off x="830580" y="8290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</xdr:row>
      <xdr:rowOff>0</xdr:rowOff>
    </xdr:from>
    <xdr:ext cx="518160" cy="556260"/>
    <xdr:sp macro="" textlink="">
      <xdr:nvSpPr>
        <xdr:cNvPr id="91" name="AutoShape 2">
          <a:extLst>
            <a:ext uri="{FF2B5EF4-FFF2-40B4-BE49-F238E27FC236}">
              <a16:creationId xmlns:a16="http://schemas.microsoft.com/office/drawing/2014/main" id="{45D550EF-B549-4D53-94A1-59812B0572E0}"/>
            </a:ext>
          </a:extLst>
        </xdr:cNvPr>
        <xdr:cNvSpPr>
          <a:spLocks noChangeAspect="1" noChangeArrowheads="1"/>
        </xdr:cNvSpPr>
      </xdr:nvSpPr>
      <xdr:spPr bwMode="auto">
        <a:xfrm>
          <a:off x="830580" y="8290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</xdr:row>
      <xdr:rowOff>0</xdr:rowOff>
    </xdr:from>
    <xdr:ext cx="518160" cy="548640"/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id="{F5C5E771-52A9-4730-A548-524C62990103}"/>
            </a:ext>
          </a:extLst>
        </xdr:cNvPr>
        <xdr:cNvSpPr>
          <a:spLocks noChangeAspect="1" noChangeArrowheads="1"/>
        </xdr:cNvSpPr>
      </xdr:nvSpPr>
      <xdr:spPr bwMode="auto">
        <a:xfrm>
          <a:off x="609600" y="8290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</xdr:row>
      <xdr:rowOff>0</xdr:rowOff>
    </xdr:from>
    <xdr:ext cx="518160" cy="548640"/>
    <xdr:sp macro="" textlink="">
      <xdr:nvSpPr>
        <xdr:cNvPr id="93" name="AutoShape 2">
          <a:extLst>
            <a:ext uri="{FF2B5EF4-FFF2-40B4-BE49-F238E27FC236}">
              <a16:creationId xmlns:a16="http://schemas.microsoft.com/office/drawing/2014/main" id="{F7FAB6A5-2F92-4724-9FA0-9DC64BC69CDD}"/>
            </a:ext>
          </a:extLst>
        </xdr:cNvPr>
        <xdr:cNvSpPr>
          <a:spLocks noChangeAspect="1" noChangeArrowheads="1"/>
        </xdr:cNvSpPr>
      </xdr:nvSpPr>
      <xdr:spPr bwMode="auto">
        <a:xfrm>
          <a:off x="609600" y="8290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</xdr:row>
      <xdr:rowOff>0</xdr:rowOff>
    </xdr:from>
    <xdr:ext cx="518160" cy="556260"/>
    <xdr:sp macro="" textlink="">
      <xdr:nvSpPr>
        <xdr:cNvPr id="94" name="AutoShape 2">
          <a:extLst>
            <a:ext uri="{FF2B5EF4-FFF2-40B4-BE49-F238E27FC236}">
              <a16:creationId xmlns:a16="http://schemas.microsoft.com/office/drawing/2014/main" id="{53B5DDE0-0085-473D-B339-E7F7199F3B40}"/>
            </a:ext>
          </a:extLst>
        </xdr:cNvPr>
        <xdr:cNvSpPr>
          <a:spLocks noChangeAspect="1" noChangeArrowheads="1"/>
        </xdr:cNvSpPr>
      </xdr:nvSpPr>
      <xdr:spPr bwMode="auto">
        <a:xfrm>
          <a:off x="830580" y="8290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</xdr:row>
      <xdr:rowOff>0</xdr:rowOff>
    </xdr:from>
    <xdr:ext cx="518160" cy="556260"/>
    <xdr:sp macro="" textlink="">
      <xdr:nvSpPr>
        <xdr:cNvPr id="95" name="AutoShape 2">
          <a:extLst>
            <a:ext uri="{FF2B5EF4-FFF2-40B4-BE49-F238E27FC236}">
              <a16:creationId xmlns:a16="http://schemas.microsoft.com/office/drawing/2014/main" id="{98580B2C-5821-4175-99C5-00AB4EDB88E4}"/>
            </a:ext>
          </a:extLst>
        </xdr:cNvPr>
        <xdr:cNvSpPr>
          <a:spLocks noChangeAspect="1" noChangeArrowheads="1"/>
        </xdr:cNvSpPr>
      </xdr:nvSpPr>
      <xdr:spPr bwMode="auto">
        <a:xfrm>
          <a:off x="830580" y="8290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</xdr:row>
      <xdr:rowOff>0</xdr:rowOff>
    </xdr:from>
    <xdr:ext cx="518160" cy="548640"/>
    <xdr:sp macro="" textlink="">
      <xdr:nvSpPr>
        <xdr:cNvPr id="96" name="AutoShape 2">
          <a:extLst>
            <a:ext uri="{FF2B5EF4-FFF2-40B4-BE49-F238E27FC236}">
              <a16:creationId xmlns:a16="http://schemas.microsoft.com/office/drawing/2014/main" id="{2911994A-520E-4BB0-9248-55E354DADA3B}"/>
            </a:ext>
          </a:extLst>
        </xdr:cNvPr>
        <xdr:cNvSpPr>
          <a:spLocks noChangeAspect="1" noChangeArrowheads="1"/>
        </xdr:cNvSpPr>
      </xdr:nvSpPr>
      <xdr:spPr bwMode="auto">
        <a:xfrm>
          <a:off x="609600" y="8290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</xdr:row>
      <xdr:rowOff>0</xdr:rowOff>
    </xdr:from>
    <xdr:ext cx="518160" cy="548640"/>
    <xdr:sp macro="" textlink="">
      <xdr:nvSpPr>
        <xdr:cNvPr id="97" name="AutoShape 2">
          <a:extLst>
            <a:ext uri="{FF2B5EF4-FFF2-40B4-BE49-F238E27FC236}">
              <a16:creationId xmlns:a16="http://schemas.microsoft.com/office/drawing/2014/main" id="{488EAE41-8C32-4DB0-9884-E5AF6620C453}"/>
            </a:ext>
          </a:extLst>
        </xdr:cNvPr>
        <xdr:cNvSpPr>
          <a:spLocks noChangeAspect="1" noChangeArrowheads="1"/>
        </xdr:cNvSpPr>
      </xdr:nvSpPr>
      <xdr:spPr bwMode="auto">
        <a:xfrm>
          <a:off x="609600" y="8290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</xdr:row>
      <xdr:rowOff>0</xdr:rowOff>
    </xdr:from>
    <xdr:ext cx="518160" cy="556260"/>
    <xdr:sp macro="" textlink="">
      <xdr:nvSpPr>
        <xdr:cNvPr id="98" name="AutoShape 2">
          <a:extLst>
            <a:ext uri="{FF2B5EF4-FFF2-40B4-BE49-F238E27FC236}">
              <a16:creationId xmlns:a16="http://schemas.microsoft.com/office/drawing/2014/main" id="{03D622FA-860E-45CA-BE84-A5251BC324CC}"/>
            </a:ext>
          </a:extLst>
        </xdr:cNvPr>
        <xdr:cNvSpPr>
          <a:spLocks noChangeAspect="1" noChangeArrowheads="1"/>
        </xdr:cNvSpPr>
      </xdr:nvSpPr>
      <xdr:spPr bwMode="auto">
        <a:xfrm>
          <a:off x="830580" y="8290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</xdr:row>
      <xdr:rowOff>0</xdr:rowOff>
    </xdr:from>
    <xdr:ext cx="518160" cy="556260"/>
    <xdr:sp macro="" textlink="">
      <xdr:nvSpPr>
        <xdr:cNvPr id="99" name="AutoShape 2">
          <a:extLst>
            <a:ext uri="{FF2B5EF4-FFF2-40B4-BE49-F238E27FC236}">
              <a16:creationId xmlns:a16="http://schemas.microsoft.com/office/drawing/2014/main" id="{864442CC-D1DD-42B1-A8B8-A6736283FE95}"/>
            </a:ext>
          </a:extLst>
        </xdr:cNvPr>
        <xdr:cNvSpPr>
          <a:spLocks noChangeAspect="1" noChangeArrowheads="1"/>
        </xdr:cNvSpPr>
      </xdr:nvSpPr>
      <xdr:spPr bwMode="auto">
        <a:xfrm>
          <a:off x="830580" y="8290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</xdr:row>
      <xdr:rowOff>0</xdr:rowOff>
    </xdr:from>
    <xdr:ext cx="518160" cy="548640"/>
    <xdr:sp macro="" textlink="">
      <xdr:nvSpPr>
        <xdr:cNvPr id="100" name="AutoShape 2">
          <a:extLst>
            <a:ext uri="{FF2B5EF4-FFF2-40B4-BE49-F238E27FC236}">
              <a16:creationId xmlns:a16="http://schemas.microsoft.com/office/drawing/2014/main" id="{84EF8AAB-431C-4B53-A0F6-14AF7C95F5D6}"/>
            </a:ext>
          </a:extLst>
        </xdr:cNvPr>
        <xdr:cNvSpPr>
          <a:spLocks noChangeAspect="1" noChangeArrowheads="1"/>
        </xdr:cNvSpPr>
      </xdr:nvSpPr>
      <xdr:spPr bwMode="auto">
        <a:xfrm>
          <a:off x="609600" y="8290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</xdr:row>
      <xdr:rowOff>0</xdr:rowOff>
    </xdr:from>
    <xdr:ext cx="518160" cy="548640"/>
    <xdr:sp macro="" textlink="">
      <xdr:nvSpPr>
        <xdr:cNvPr id="101" name="AutoShape 2">
          <a:extLst>
            <a:ext uri="{FF2B5EF4-FFF2-40B4-BE49-F238E27FC236}">
              <a16:creationId xmlns:a16="http://schemas.microsoft.com/office/drawing/2014/main" id="{404B08FE-A7CB-4F8F-A9C2-41A0914CE385}"/>
            </a:ext>
          </a:extLst>
        </xdr:cNvPr>
        <xdr:cNvSpPr>
          <a:spLocks noChangeAspect="1" noChangeArrowheads="1"/>
        </xdr:cNvSpPr>
      </xdr:nvSpPr>
      <xdr:spPr bwMode="auto">
        <a:xfrm>
          <a:off x="609600" y="8290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</xdr:row>
      <xdr:rowOff>0</xdr:rowOff>
    </xdr:from>
    <xdr:ext cx="518160" cy="556260"/>
    <xdr:sp macro="" textlink="">
      <xdr:nvSpPr>
        <xdr:cNvPr id="102" name="AutoShape 2">
          <a:extLst>
            <a:ext uri="{FF2B5EF4-FFF2-40B4-BE49-F238E27FC236}">
              <a16:creationId xmlns:a16="http://schemas.microsoft.com/office/drawing/2014/main" id="{C2C541C3-13DC-4D92-BDF1-F499D4D64F70}"/>
            </a:ext>
          </a:extLst>
        </xdr:cNvPr>
        <xdr:cNvSpPr>
          <a:spLocks noChangeAspect="1" noChangeArrowheads="1"/>
        </xdr:cNvSpPr>
      </xdr:nvSpPr>
      <xdr:spPr bwMode="auto">
        <a:xfrm>
          <a:off x="830580" y="8290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36</xdr:row>
      <xdr:rowOff>175260</xdr:rowOff>
    </xdr:from>
    <xdr:ext cx="518160" cy="556260"/>
    <xdr:sp macro="" textlink="">
      <xdr:nvSpPr>
        <xdr:cNvPr id="103" name="AutoShape 2">
          <a:extLst>
            <a:ext uri="{FF2B5EF4-FFF2-40B4-BE49-F238E27FC236}">
              <a16:creationId xmlns:a16="http://schemas.microsoft.com/office/drawing/2014/main" id="{1A01A67F-1EBE-4C70-8C7E-B8B43C01CB7D}"/>
            </a:ext>
          </a:extLst>
        </xdr:cNvPr>
        <xdr:cNvSpPr>
          <a:spLocks noChangeAspect="1" noChangeArrowheads="1"/>
        </xdr:cNvSpPr>
      </xdr:nvSpPr>
      <xdr:spPr bwMode="auto">
        <a:xfrm>
          <a:off x="7322820" y="7018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518160" cy="548640"/>
    <xdr:sp macro="" textlink="">
      <xdr:nvSpPr>
        <xdr:cNvPr id="104" name="AutoShape 2">
          <a:extLst>
            <a:ext uri="{FF2B5EF4-FFF2-40B4-BE49-F238E27FC236}">
              <a16:creationId xmlns:a16="http://schemas.microsoft.com/office/drawing/2014/main" id="{3E466062-B584-4DE3-A1CE-8C1E98F0337B}"/>
            </a:ext>
          </a:extLst>
        </xdr:cNvPr>
        <xdr:cNvSpPr>
          <a:spLocks noChangeAspect="1" noChangeArrowheads="1"/>
        </xdr:cNvSpPr>
      </xdr:nvSpPr>
      <xdr:spPr bwMode="auto">
        <a:xfrm>
          <a:off x="7353300" y="6964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518160" cy="548640"/>
    <xdr:sp macro="" textlink="">
      <xdr:nvSpPr>
        <xdr:cNvPr id="105" name="AutoShape 2">
          <a:extLst>
            <a:ext uri="{FF2B5EF4-FFF2-40B4-BE49-F238E27FC236}">
              <a16:creationId xmlns:a16="http://schemas.microsoft.com/office/drawing/2014/main" id="{A6CEAE60-280C-4CE1-AFE8-F1D261F61CA7}"/>
            </a:ext>
          </a:extLst>
        </xdr:cNvPr>
        <xdr:cNvSpPr>
          <a:spLocks noChangeAspect="1" noChangeArrowheads="1"/>
        </xdr:cNvSpPr>
      </xdr:nvSpPr>
      <xdr:spPr bwMode="auto">
        <a:xfrm>
          <a:off x="7353300" y="6964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51</xdr:row>
      <xdr:rowOff>0</xdr:rowOff>
    </xdr:from>
    <xdr:ext cx="518160" cy="556260"/>
    <xdr:sp macro="" textlink="">
      <xdr:nvSpPr>
        <xdr:cNvPr id="106" name="AutoShape 2">
          <a:extLst>
            <a:ext uri="{FF2B5EF4-FFF2-40B4-BE49-F238E27FC236}">
              <a16:creationId xmlns:a16="http://schemas.microsoft.com/office/drawing/2014/main" id="{A67DAF36-3D16-4562-97F3-22A370BEB392}"/>
            </a:ext>
          </a:extLst>
        </xdr:cNvPr>
        <xdr:cNvSpPr>
          <a:spLocks noChangeAspect="1" noChangeArrowheads="1"/>
        </xdr:cNvSpPr>
      </xdr:nvSpPr>
      <xdr:spPr bwMode="auto">
        <a:xfrm>
          <a:off x="7574280" y="6964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51</xdr:row>
      <xdr:rowOff>0</xdr:rowOff>
    </xdr:from>
    <xdr:ext cx="518160" cy="556260"/>
    <xdr:sp macro="" textlink="">
      <xdr:nvSpPr>
        <xdr:cNvPr id="107" name="AutoShape 2">
          <a:extLst>
            <a:ext uri="{FF2B5EF4-FFF2-40B4-BE49-F238E27FC236}">
              <a16:creationId xmlns:a16="http://schemas.microsoft.com/office/drawing/2014/main" id="{3655668E-45F7-49E3-8AC8-1929267DDDF2}"/>
            </a:ext>
          </a:extLst>
        </xdr:cNvPr>
        <xdr:cNvSpPr>
          <a:spLocks noChangeAspect="1" noChangeArrowheads="1"/>
        </xdr:cNvSpPr>
      </xdr:nvSpPr>
      <xdr:spPr bwMode="auto">
        <a:xfrm>
          <a:off x="7574280" y="6964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518160" cy="548640"/>
    <xdr:sp macro="" textlink="">
      <xdr:nvSpPr>
        <xdr:cNvPr id="108" name="AutoShape 2">
          <a:extLst>
            <a:ext uri="{FF2B5EF4-FFF2-40B4-BE49-F238E27FC236}">
              <a16:creationId xmlns:a16="http://schemas.microsoft.com/office/drawing/2014/main" id="{9A13AB8A-FA81-4E2F-BC44-F6B599EB5EDF}"/>
            </a:ext>
          </a:extLst>
        </xdr:cNvPr>
        <xdr:cNvSpPr>
          <a:spLocks noChangeAspect="1" noChangeArrowheads="1"/>
        </xdr:cNvSpPr>
      </xdr:nvSpPr>
      <xdr:spPr bwMode="auto">
        <a:xfrm>
          <a:off x="7353300" y="6964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518160" cy="548640"/>
    <xdr:sp macro="" textlink="">
      <xdr:nvSpPr>
        <xdr:cNvPr id="109" name="AutoShape 2">
          <a:extLst>
            <a:ext uri="{FF2B5EF4-FFF2-40B4-BE49-F238E27FC236}">
              <a16:creationId xmlns:a16="http://schemas.microsoft.com/office/drawing/2014/main" id="{8F067430-8758-4D00-BC4D-212D41FA80B2}"/>
            </a:ext>
          </a:extLst>
        </xdr:cNvPr>
        <xdr:cNvSpPr>
          <a:spLocks noChangeAspect="1" noChangeArrowheads="1"/>
        </xdr:cNvSpPr>
      </xdr:nvSpPr>
      <xdr:spPr bwMode="auto">
        <a:xfrm>
          <a:off x="7353300" y="6964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51</xdr:row>
      <xdr:rowOff>0</xdr:rowOff>
    </xdr:from>
    <xdr:ext cx="518160" cy="556260"/>
    <xdr:sp macro="" textlink="">
      <xdr:nvSpPr>
        <xdr:cNvPr id="110" name="AutoShape 2">
          <a:extLst>
            <a:ext uri="{FF2B5EF4-FFF2-40B4-BE49-F238E27FC236}">
              <a16:creationId xmlns:a16="http://schemas.microsoft.com/office/drawing/2014/main" id="{E4D985EA-6087-4D26-BF47-607F053280C9}"/>
            </a:ext>
          </a:extLst>
        </xdr:cNvPr>
        <xdr:cNvSpPr>
          <a:spLocks noChangeAspect="1" noChangeArrowheads="1"/>
        </xdr:cNvSpPr>
      </xdr:nvSpPr>
      <xdr:spPr bwMode="auto">
        <a:xfrm>
          <a:off x="7574280" y="6964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51</xdr:row>
      <xdr:rowOff>0</xdr:rowOff>
    </xdr:from>
    <xdr:ext cx="518160" cy="556260"/>
    <xdr:sp macro="" textlink="">
      <xdr:nvSpPr>
        <xdr:cNvPr id="111" name="AutoShape 2">
          <a:extLst>
            <a:ext uri="{FF2B5EF4-FFF2-40B4-BE49-F238E27FC236}">
              <a16:creationId xmlns:a16="http://schemas.microsoft.com/office/drawing/2014/main" id="{0BC8831B-392D-4E9D-A5BB-5B8CD0AAB94E}"/>
            </a:ext>
          </a:extLst>
        </xdr:cNvPr>
        <xdr:cNvSpPr>
          <a:spLocks noChangeAspect="1" noChangeArrowheads="1"/>
        </xdr:cNvSpPr>
      </xdr:nvSpPr>
      <xdr:spPr bwMode="auto">
        <a:xfrm>
          <a:off x="7574280" y="6964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518160" cy="548640"/>
    <xdr:sp macro="" textlink="">
      <xdr:nvSpPr>
        <xdr:cNvPr id="112" name="AutoShape 2">
          <a:extLst>
            <a:ext uri="{FF2B5EF4-FFF2-40B4-BE49-F238E27FC236}">
              <a16:creationId xmlns:a16="http://schemas.microsoft.com/office/drawing/2014/main" id="{28C5F980-18A8-46AD-95B3-A7D6EEEB3F10}"/>
            </a:ext>
          </a:extLst>
        </xdr:cNvPr>
        <xdr:cNvSpPr>
          <a:spLocks noChangeAspect="1" noChangeArrowheads="1"/>
        </xdr:cNvSpPr>
      </xdr:nvSpPr>
      <xdr:spPr bwMode="auto">
        <a:xfrm>
          <a:off x="7353300" y="6964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518160" cy="548640"/>
    <xdr:sp macro="" textlink="">
      <xdr:nvSpPr>
        <xdr:cNvPr id="113" name="AutoShape 2">
          <a:extLst>
            <a:ext uri="{FF2B5EF4-FFF2-40B4-BE49-F238E27FC236}">
              <a16:creationId xmlns:a16="http://schemas.microsoft.com/office/drawing/2014/main" id="{C25F20D3-9590-4586-A62B-06D14531968D}"/>
            </a:ext>
          </a:extLst>
        </xdr:cNvPr>
        <xdr:cNvSpPr>
          <a:spLocks noChangeAspect="1" noChangeArrowheads="1"/>
        </xdr:cNvSpPr>
      </xdr:nvSpPr>
      <xdr:spPr bwMode="auto">
        <a:xfrm>
          <a:off x="7353300" y="6964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51</xdr:row>
      <xdr:rowOff>0</xdr:rowOff>
    </xdr:from>
    <xdr:ext cx="518160" cy="556260"/>
    <xdr:sp macro="" textlink="">
      <xdr:nvSpPr>
        <xdr:cNvPr id="114" name="AutoShape 2">
          <a:extLst>
            <a:ext uri="{FF2B5EF4-FFF2-40B4-BE49-F238E27FC236}">
              <a16:creationId xmlns:a16="http://schemas.microsoft.com/office/drawing/2014/main" id="{D22CEABF-0F6C-4324-9440-09D064D4ACAA}"/>
            </a:ext>
          </a:extLst>
        </xdr:cNvPr>
        <xdr:cNvSpPr>
          <a:spLocks noChangeAspect="1" noChangeArrowheads="1"/>
        </xdr:cNvSpPr>
      </xdr:nvSpPr>
      <xdr:spPr bwMode="auto">
        <a:xfrm>
          <a:off x="7574280" y="6964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51</xdr:row>
      <xdr:rowOff>0</xdr:rowOff>
    </xdr:from>
    <xdr:ext cx="518160" cy="556260"/>
    <xdr:sp macro="" textlink="">
      <xdr:nvSpPr>
        <xdr:cNvPr id="115" name="AutoShape 2">
          <a:extLst>
            <a:ext uri="{FF2B5EF4-FFF2-40B4-BE49-F238E27FC236}">
              <a16:creationId xmlns:a16="http://schemas.microsoft.com/office/drawing/2014/main" id="{34B540F8-8EED-4433-A444-F665A2AE704E}"/>
            </a:ext>
          </a:extLst>
        </xdr:cNvPr>
        <xdr:cNvSpPr>
          <a:spLocks noChangeAspect="1" noChangeArrowheads="1"/>
        </xdr:cNvSpPr>
      </xdr:nvSpPr>
      <xdr:spPr bwMode="auto">
        <a:xfrm>
          <a:off x="7574280" y="6964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518160" cy="548640"/>
    <xdr:sp macro="" textlink="">
      <xdr:nvSpPr>
        <xdr:cNvPr id="116" name="AutoShape 2">
          <a:extLst>
            <a:ext uri="{FF2B5EF4-FFF2-40B4-BE49-F238E27FC236}">
              <a16:creationId xmlns:a16="http://schemas.microsoft.com/office/drawing/2014/main" id="{BA232623-461B-444B-855A-DD92F8C3706B}"/>
            </a:ext>
          </a:extLst>
        </xdr:cNvPr>
        <xdr:cNvSpPr>
          <a:spLocks noChangeAspect="1" noChangeArrowheads="1"/>
        </xdr:cNvSpPr>
      </xdr:nvSpPr>
      <xdr:spPr bwMode="auto">
        <a:xfrm>
          <a:off x="7353300" y="6964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518160" cy="548640"/>
    <xdr:sp macro="" textlink="">
      <xdr:nvSpPr>
        <xdr:cNvPr id="117" name="AutoShape 2">
          <a:extLst>
            <a:ext uri="{FF2B5EF4-FFF2-40B4-BE49-F238E27FC236}">
              <a16:creationId xmlns:a16="http://schemas.microsoft.com/office/drawing/2014/main" id="{29607D36-7E90-4C03-A53C-5665EF4793C3}"/>
            </a:ext>
          </a:extLst>
        </xdr:cNvPr>
        <xdr:cNvSpPr>
          <a:spLocks noChangeAspect="1" noChangeArrowheads="1"/>
        </xdr:cNvSpPr>
      </xdr:nvSpPr>
      <xdr:spPr bwMode="auto">
        <a:xfrm>
          <a:off x="7353300" y="6964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51</xdr:row>
      <xdr:rowOff>0</xdr:rowOff>
    </xdr:from>
    <xdr:ext cx="518160" cy="556260"/>
    <xdr:sp macro="" textlink="">
      <xdr:nvSpPr>
        <xdr:cNvPr id="118" name="AutoShape 2">
          <a:extLst>
            <a:ext uri="{FF2B5EF4-FFF2-40B4-BE49-F238E27FC236}">
              <a16:creationId xmlns:a16="http://schemas.microsoft.com/office/drawing/2014/main" id="{5892B1A5-5D1A-40D1-9DC0-312A69EC9887}"/>
            </a:ext>
          </a:extLst>
        </xdr:cNvPr>
        <xdr:cNvSpPr>
          <a:spLocks noChangeAspect="1" noChangeArrowheads="1"/>
        </xdr:cNvSpPr>
      </xdr:nvSpPr>
      <xdr:spPr bwMode="auto">
        <a:xfrm>
          <a:off x="7574280" y="6964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51</xdr:row>
      <xdr:rowOff>0</xdr:rowOff>
    </xdr:from>
    <xdr:ext cx="518160" cy="556260"/>
    <xdr:sp macro="" textlink="">
      <xdr:nvSpPr>
        <xdr:cNvPr id="119" name="AutoShape 2">
          <a:extLst>
            <a:ext uri="{FF2B5EF4-FFF2-40B4-BE49-F238E27FC236}">
              <a16:creationId xmlns:a16="http://schemas.microsoft.com/office/drawing/2014/main" id="{665D9B8E-2D1E-400F-86BC-23074EF92C22}"/>
            </a:ext>
          </a:extLst>
        </xdr:cNvPr>
        <xdr:cNvSpPr>
          <a:spLocks noChangeAspect="1" noChangeArrowheads="1"/>
        </xdr:cNvSpPr>
      </xdr:nvSpPr>
      <xdr:spPr bwMode="auto">
        <a:xfrm>
          <a:off x="7574280" y="6964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518160" cy="548640"/>
    <xdr:sp macro="" textlink="">
      <xdr:nvSpPr>
        <xdr:cNvPr id="120" name="AutoShape 2">
          <a:extLst>
            <a:ext uri="{FF2B5EF4-FFF2-40B4-BE49-F238E27FC236}">
              <a16:creationId xmlns:a16="http://schemas.microsoft.com/office/drawing/2014/main" id="{8527941F-281D-43D2-8688-421B914765E2}"/>
            </a:ext>
          </a:extLst>
        </xdr:cNvPr>
        <xdr:cNvSpPr>
          <a:spLocks noChangeAspect="1" noChangeArrowheads="1"/>
        </xdr:cNvSpPr>
      </xdr:nvSpPr>
      <xdr:spPr bwMode="auto">
        <a:xfrm>
          <a:off x="502920" y="847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518160" cy="548640"/>
    <xdr:sp macro="" textlink="">
      <xdr:nvSpPr>
        <xdr:cNvPr id="121" name="AutoShape 2">
          <a:extLst>
            <a:ext uri="{FF2B5EF4-FFF2-40B4-BE49-F238E27FC236}">
              <a16:creationId xmlns:a16="http://schemas.microsoft.com/office/drawing/2014/main" id="{804D4289-0F53-4801-99DD-B00D8F5B30D2}"/>
            </a:ext>
          </a:extLst>
        </xdr:cNvPr>
        <xdr:cNvSpPr>
          <a:spLocks noChangeAspect="1" noChangeArrowheads="1"/>
        </xdr:cNvSpPr>
      </xdr:nvSpPr>
      <xdr:spPr bwMode="auto">
        <a:xfrm>
          <a:off x="502920" y="847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33</xdr:row>
      <xdr:rowOff>0</xdr:rowOff>
    </xdr:from>
    <xdr:ext cx="518160" cy="556260"/>
    <xdr:sp macro="" textlink="">
      <xdr:nvSpPr>
        <xdr:cNvPr id="122" name="AutoShape 2">
          <a:extLst>
            <a:ext uri="{FF2B5EF4-FFF2-40B4-BE49-F238E27FC236}">
              <a16:creationId xmlns:a16="http://schemas.microsoft.com/office/drawing/2014/main" id="{A0BBFDD5-B05A-4B70-8786-CA4C02B58E19}"/>
            </a:ext>
          </a:extLst>
        </xdr:cNvPr>
        <xdr:cNvSpPr>
          <a:spLocks noChangeAspect="1" noChangeArrowheads="1"/>
        </xdr:cNvSpPr>
      </xdr:nvSpPr>
      <xdr:spPr bwMode="auto">
        <a:xfrm>
          <a:off x="723900" y="8473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33</xdr:row>
      <xdr:rowOff>0</xdr:rowOff>
    </xdr:from>
    <xdr:ext cx="518160" cy="556260"/>
    <xdr:sp macro="" textlink="">
      <xdr:nvSpPr>
        <xdr:cNvPr id="123" name="AutoShape 2">
          <a:extLst>
            <a:ext uri="{FF2B5EF4-FFF2-40B4-BE49-F238E27FC236}">
              <a16:creationId xmlns:a16="http://schemas.microsoft.com/office/drawing/2014/main" id="{BFC802AE-43C3-4CE2-AF9B-06D42AC746C3}"/>
            </a:ext>
          </a:extLst>
        </xdr:cNvPr>
        <xdr:cNvSpPr>
          <a:spLocks noChangeAspect="1" noChangeArrowheads="1"/>
        </xdr:cNvSpPr>
      </xdr:nvSpPr>
      <xdr:spPr bwMode="auto">
        <a:xfrm>
          <a:off x="723900" y="8473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518160" cy="548640"/>
    <xdr:sp macro="" textlink="">
      <xdr:nvSpPr>
        <xdr:cNvPr id="124" name="AutoShape 2">
          <a:extLst>
            <a:ext uri="{FF2B5EF4-FFF2-40B4-BE49-F238E27FC236}">
              <a16:creationId xmlns:a16="http://schemas.microsoft.com/office/drawing/2014/main" id="{8DE7EF57-2CBF-47FF-B2EB-ED91A933F251}"/>
            </a:ext>
          </a:extLst>
        </xdr:cNvPr>
        <xdr:cNvSpPr>
          <a:spLocks noChangeAspect="1" noChangeArrowheads="1"/>
        </xdr:cNvSpPr>
      </xdr:nvSpPr>
      <xdr:spPr bwMode="auto">
        <a:xfrm>
          <a:off x="502920" y="847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518160" cy="548640"/>
    <xdr:sp macro="" textlink="">
      <xdr:nvSpPr>
        <xdr:cNvPr id="125" name="AutoShape 2">
          <a:extLst>
            <a:ext uri="{FF2B5EF4-FFF2-40B4-BE49-F238E27FC236}">
              <a16:creationId xmlns:a16="http://schemas.microsoft.com/office/drawing/2014/main" id="{59CED1FA-043C-448B-A016-EECA1C36AF32}"/>
            </a:ext>
          </a:extLst>
        </xdr:cNvPr>
        <xdr:cNvSpPr>
          <a:spLocks noChangeAspect="1" noChangeArrowheads="1"/>
        </xdr:cNvSpPr>
      </xdr:nvSpPr>
      <xdr:spPr bwMode="auto">
        <a:xfrm>
          <a:off x="502920" y="847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33</xdr:row>
      <xdr:rowOff>0</xdr:rowOff>
    </xdr:from>
    <xdr:ext cx="518160" cy="556260"/>
    <xdr:sp macro="" textlink="">
      <xdr:nvSpPr>
        <xdr:cNvPr id="126" name="AutoShape 2">
          <a:extLst>
            <a:ext uri="{FF2B5EF4-FFF2-40B4-BE49-F238E27FC236}">
              <a16:creationId xmlns:a16="http://schemas.microsoft.com/office/drawing/2014/main" id="{C901BDD8-DAEE-40AD-832E-51ADEE6E9FE4}"/>
            </a:ext>
          </a:extLst>
        </xdr:cNvPr>
        <xdr:cNvSpPr>
          <a:spLocks noChangeAspect="1" noChangeArrowheads="1"/>
        </xdr:cNvSpPr>
      </xdr:nvSpPr>
      <xdr:spPr bwMode="auto">
        <a:xfrm>
          <a:off x="723900" y="8473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33</xdr:row>
      <xdr:rowOff>0</xdr:rowOff>
    </xdr:from>
    <xdr:ext cx="518160" cy="556260"/>
    <xdr:sp macro="" textlink="">
      <xdr:nvSpPr>
        <xdr:cNvPr id="127" name="AutoShape 2">
          <a:extLst>
            <a:ext uri="{FF2B5EF4-FFF2-40B4-BE49-F238E27FC236}">
              <a16:creationId xmlns:a16="http://schemas.microsoft.com/office/drawing/2014/main" id="{5878EECE-84A0-4558-9A6C-F55E80C30A49}"/>
            </a:ext>
          </a:extLst>
        </xdr:cNvPr>
        <xdr:cNvSpPr>
          <a:spLocks noChangeAspect="1" noChangeArrowheads="1"/>
        </xdr:cNvSpPr>
      </xdr:nvSpPr>
      <xdr:spPr bwMode="auto">
        <a:xfrm>
          <a:off x="723900" y="8473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518160" cy="548640"/>
    <xdr:sp macro="" textlink="">
      <xdr:nvSpPr>
        <xdr:cNvPr id="128" name="AutoShape 2">
          <a:extLst>
            <a:ext uri="{FF2B5EF4-FFF2-40B4-BE49-F238E27FC236}">
              <a16:creationId xmlns:a16="http://schemas.microsoft.com/office/drawing/2014/main" id="{310A8772-B78D-4015-9299-05900502840A}"/>
            </a:ext>
          </a:extLst>
        </xdr:cNvPr>
        <xdr:cNvSpPr>
          <a:spLocks noChangeAspect="1" noChangeArrowheads="1"/>
        </xdr:cNvSpPr>
      </xdr:nvSpPr>
      <xdr:spPr bwMode="auto">
        <a:xfrm>
          <a:off x="502920" y="847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518160" cy="548640"/>
    <xdr:sp macro="" textlink="">
      <xdr:nvSpPr>
        <xdr:cNvPr id="129" name="AutoShape 2">
          <a:extLst>
            <a:ext uri="{FF2B5EF4-FFF2-40B4-BE49-F238E27FC236}">
              <a16:creationId xmlns:a16="http://schemas.microsoft.com/office/drawing/2014/main" id="{5A1513B7-455E-4223-AD9D-EE2675D65C45}"/>
            </a:ext>
          </a:extLst>
        </xdr:cNvPr>
        <xdr:cNvSpPr>
          <a:spLocks noChangeAspect="1" noChangeArrowheads="1"/>
        </xdr:cNvSpPr>
      </xdr:nvSpPr>
      <xdr:spPr bwMode="auto">
        <a:xfrm>
          <a:off x="502920" y="847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33</xdr:row>
      <xdr:rowOff>0</xdr:rowOff>
    </xdr:from>
    <xdr:ext cx="518160" cy="556260"/>
    <xdr:sp macro="" textlink="">
      <xdr:nvSpPr>
        <xdr:cNvPr id="130" name="AutoShape 2">
          <a:extLst>
            <a:ext uri="{FF2B5EF4-FFF2-40B4-BE49-F238E27FC236}">
              <a16:creationId xmlns:a16="http://schemas.microsoft.com/office/drawing/2014/main" id="{9231A4ED-EDCF-445C-9487-AF97C790B542}"/>
            </a:ext>
          </a:extLst>
        </xdr:cNvPr>
        <xdr:cNvSpPr>
          <a:spLocks noChangeAspect="1" noChangeArrowheads="1"/>
        </xdr:cNvSpPr>
      </xdr:nvSpPr>
      <xdr:spPr bwMode="auto">
        <a:xfrm>
          <a:off x="723900" y="8473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33</xdr:row>
      <xdr:rowOff>0</xdr:rowOff>
    </xdr:from>
    <xdr:ext cx="518160" cy="556260"/>
    <xdr:sp macro="" textlink="">
      <xdr:nvSpPr>
        <xdr:cNvPr id="131" name="AutoShape 2">
          <a:extLst>
            <a:ext uri="{FF2B5EF4-FFF2-40B4-BE49-F238E27FC236}">
              <a16:creationId xmlns:a16="http://schemas.microsoft.com/office/drawing/2014/main" id="{0C4E1A64-B37C-495A-A4C8-CBDCEDE41C0B}"/>
            </a:ext>
          </a:extLst>
        </xdr:cNvPr>
        <xdr:cNvSpPr>
          <a:spLocks noChangeAspect="1" noChangeArrowheads="1"/>
        </xdr:cNvSpPr>
      </xdr:nvSpPr>
      <xdr:spPr bwMode="auto">
        <a:xfrm>
          <a:off x="723900" y="8473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518160" cy="548640"/>
    <xdr:sp macro="" textlink="">
      <xdr:nvSpPr>
        <xdr:cNvPr id="132" name="AutoShape 2">
          <a:extLst>
            <a:ext uri="{FF2B5EF4-FFF2-40B4-BE49-F238E27FC236}">
              <a16:creationId xmlns:a16="http://schemas.microsoft.com/office/drawing/2014/main" id="{7EB60AB3-E894-4E24-BC0F-D2D003C2D4CB}"/>
            </a:ext>
          </a:extLst>
        </xdr:cNvPr>
        <xdr:cNvSpPr>
          <a:spLocks noChangeAspect="1" noChangeArrowheads="1"/>
        </xdr:cNvSpPr>
      </xdr:nvSpPr>
      <xdr:spPr bwMode="auto">
        <a:xfrm>
          <a:off x="502920" y="847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518160" cy="548640"/>
    <xdr:sp macro="" textlink="">
      <xdr:nvSpPr>
        <xdr:cNvPr id="133" name="AutoShape 2">
          <a:extLst>
            <a:ext uri="{FF2B5EF4-FFF2-40B4-BE49-F238E27FC236}">
              <a16:creationId xmlns:a16="http://schemas.microsoft.com/office/drawing/2014/main" id="{891E9931-8481-483B-A850-D7AFEE44AB67}"/>
            </a:ext>
          </a:extLst>
        </xdr:cNvPr>
        <xdr:cNvSpPr>
          <a:spLocks noChangeAspect="1" noChangeArrowheads="1"/>
        </xdr:cNvSpPr>
      </xdr:nvSpPr>
      <xdr:spPr bwMode="auto">
        <a:xfrm>
          <a:off x="502920" y="847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33</xdr:row>
      <xdr:rowOff>0</xdr:rowOff>
    </xdr:from>
    <xdr:ext cx="518160" cy="556260"/>
    <xdr:sp macro="" textlink="">
      <xdr:nvSpPr>
        <xdr:cNvPr id="134" name="AutoShape 2">
          <a:extLst>
            <a:ext uri="{FF2B5EF4-FFF2-40B4-BE49-F238E27FC236}">
              <a16:creationId xmlns:a16="http://schemas.microsoft.com/office/drawing/2014/main" id="{B2B03B33-0306-4CE9-B62B-A2D718AC82E0}"/>
            </a:ext>
          </a:extLst>
        </xdr:cNvPr>
        <xdr:cNvSpPr>
          <a:spLocks noChangeAspect="1" noChangeArrowheads="1"/>
        </xdr:cNvSpPr>
      </xdr:nvSpPr>
      <xdr:spPr bwMode="auto">
        <a:xfrm>
          <a:off x="723900" y="8473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33</xdr:row>
      <xdr:rowOff>0</xdr:rowOff>
    </xdr:from>
    <xdr:ext cx="518160" cy="556260"/>
    <xdr:sp macro="" textlink="">
      <xdr:nvSpPr>
        <xdr:cNvPr id="135" name="AutoShape 2">
          <a:extLst>
            <a:ext uri="{FF2B5EF4-FFF2-40B4-BE49-F238E27FC236}">
              <a16:creationId xmlns:a16="http://schemas.microsoft.com/office/drawing/2014/main" id="{BE9A2272-9512-4490-9E2F-537B440904BE}"/>
            </a:ext>
          </a:extLst>
        </xdr:cNvPr>
        <xdr:cNvSpPr>
          <a:spLocks noChangeAspect="1" noChangeArrowheads="1"/>
        </xdr:cNvSpPr>
      </xdr:nvSpPr>
      <xdr:spPr bwMode="auto">
        <a:xfrm>
          <a:off x="723900" y="8473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518160" cy="556260"/>
    <xdr:sp macro="" textlink="">
      <xdr:nvSpPr>
        <xdr:cNvPr id="136" name="AutoShape 2">
          <a:extLst>
            <a:ext uri="{FF2B5EF4-FFF2-40B4-BE49-F238E27FC236}">
              <a16:creationId xmlns:a16="http://schemas.microsoft.com/office/drawing/2014/main" id="{8CCC9DB6-6A5B-43C0-884F-9A025A70E5AD}"/>
            </a:ext>
          </a:extLst>
        </xdr:cNvPr>
        <xdr:cNvSpPr>
          <a:spLocks noChangeAspect="1" noChangeArrowheads="1"/>
        </xdr:cNvSpPr>
      </xdr:nvSpPr>
      <xdr:spPr bwMode="auto">
        <a:xfrm>
          <a:off x="25908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518160" cy="556260"/>
    <xdr:sp macro="" textlink="">
      <xdr:nvSpPr>
        <xdr:cNvPr id="137" name="AutoShape 2">
          <a:extLst>
            <a:ext uri="{FF2B5EF4-FFF2-40B4-BE49-F238E27FC236}">
              <a16:creationId xmlns:a16="http://schemas.microsoft.com/office/drawing/2014/main" id="{01E31531-6700-466D-AF77-9848DBE9BBFD}"/>
            </a:ext>
          </a:extLst>
        </xdr:cNvPr>
        <xdr:cNvSpPr>
          <a:spLocks noChangeAspect="1" noChangeArrowheads="1"/>
        </xdr:cNvSpPr>
      </xdr:nvSpPr>
      <xdr:spPr bwMode="auto">
        <a:xfrm>
          <a:off x="25908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518160" cy="556260"/>
    <xdr:sp macro="" textlink="">
      <xdr:nvSpPr>
        <xdr:cNvPr id="138" name="AutoShape 2">
          <a:extLst>
            <a:ext uri="{FF2B5EF4-FFF2-40B4-BE49-F238E27FC236}">
              <a16:creationId xmlns:a16="http://schemas.microsoft.com/office/drawing/2014/main" id="{816F1723-3572-419A-95DF-C9A9B5A736D4}"/>
            </a:ext>
          </a:extLst>
        </xdr:cNvPr>
        <xdr:cNvSpPr>
          <a:spLocks noChangeAspect="1" noChangeArrowheads="1"/>
        </xdr:cNvSpPr>
      </xdr:nvSpPr>
      <xdr:spPr bwMode="auto">
        <a:xfrm>
          <a:off x="25908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518160" cy="556260"/>
    <xdr:sp macro="" textlink="">
      <xdr:nvSpPr>
        <xdr:cNvPr id="139" name="AutoShape 2">
          <a:extLst>
            <a:ext uri="{FF2B5EF4-FFF2-40B4-BE49-F238E27FC236}">
              <a16:creationId xmlns:a16="http://schemas.microsoft.com/office/drawing/2014/main" id="{86D6954D-BBC9-4E25-BD20-F3877CD18A59}"/>
            </a:ext>
          </a:extLst>
        </xdr:cNvPr>
        <xdr:cNvSpPr>
          <a:spLocks noChangeAspect="1" noChangeArrowheads="1"/>
        </xdr:cNvSpPr>
      </xdr:nvSpPr>
      <xdr:spPr bwMode="auto">
        <a:xfrm>
          <a:off x="25908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518160" cy="556260"/>
    <xdr:sp macro="" textlink="">
      <xdr:nvSpPr>
        <xdr:cNvPr id="140" name="AutoShape 2">
          <a:extLst>
            <a:ext uri="{FF2B5EF4-FFF2-40B4-BE49-F238E27FC236}">
              <a16:creationId xmlns:a16="http://schemas.microsoft.com/office/drawing/2014/main" id="{5BB2169F-24B6-4E3A-9859-09247D040F78}"/>
            </a:ext>
          </a:extLst>
        </xdr:cNvPr>
        <xdr:cNvSpPr>
          <a:spLocks noChangeAspect="1" noChangeArrowheads="1"/>
        </xdr:cNvSpPr>
      </xdr:nvSpPr>
      <xdr:spPr bwMode="auto">
        <a:xfrm>
          <a:off x="25908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518160" cy="556260"/>
    <xdr:sp macro="" textlink="">
      <xdr:nvSpPr>
        <xdr:cNvPr id="141" name="AutoShape 2">
          <a:extLst>
            <a:ext uri="{FF2B5EF4-FFF2-40B4-BE49-F238E27FC236}">
              <a16:creationId xmlns:a16="http://schemas.microsoft.com/office/drawing/2014/main" id="{99BCE109-D01F-4C58-BB22-6AACE037E493}"/>
            </a:ext>
          </a:extLst>
        </xdr:cNvPr>
        <xdr:cNvSpPr>
          <a:spLocks noChangeAspect="1" noChangeArrowheads="1"/>
        </xdr:cNvSpPr>
      </xdr:nvSpPr>
      <xdr:spPr bwMode="auto">
        <a:xfrm>
          <a:off x="25908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518160" cy="556260"/>
    <xdr:sp macro="" textlink="">
      <xdr:nvSpPr>
        <xdr:cNvPr id="142" name="AutoShape 2">
          <a:extLst>
            <a:ext uri="{FF2B5EF4-FFF2-40B4-BE49-F238E27FC236}">
              <a16:creationId xmlns:a16="http://schemas.microsoft.com/office/drawing/2014/main" id="{B36192A5-EE84-4CE4-A1DE-2FD485C34EEB}"/>
            </a:ext>
          </a:extLst>
        </xdr:cNvPr>
        <xdr:cNvSpPr>
          <a:spLocks noChangeAspect="1" noChangeArrowheads="1"/>
        </xdr:cNvSpPr>
      </xdr:nvSpPr>
      <xdr:spPr bwMode="auto">
        <a:xfrm>
          <a:off x="25908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518160" cy="556260"/>
    <xdr:sp macro="" textlink="">
      <xdr:nvSpPr>
        <xdr:cNvPr id="143" name="AutoShape 2">
          <a:extLst>
            <a:ext uri="{FF2B5EF4-FFF2-40B4-BE49-F238E27FC236}">
              <a16:creationId xmlns:a16="http://schemas.microsoft.com/office/drawing/2014/main" id="{CF2C7D80-4142-45FE-8E01-40BB54050861}"/>
            </a:ext>
          </a:extLst>
        </xdr:cNvPr>
        <xdr:cNvSpPr>
          <a:spLocks noChangeAspect="1" noChangeArrowheads="1"/>
        </xdr:cNvSpPr>
      </xdr:nvSpPr>
      <xdr:spPr bwMode="auto">
        <a:xfrm>
          <a:off x="25908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50</xdr:row>
      <xdr:rowOff>0</xdr:rowOff>
    </xdr:from>
    <xdr:ext cx="518160" cy="548640"/>
    <xdr:sp macro="" textlink="">
      <xdr:nvSpPr>
        <xdr:cNvPr id="144" name="AutoShape 2">
          <a:extLst>
            <a:ext uri="{FF2B5EF4-FFF2-40B4-BE49-F238E27FC236}">
              <a16:creationId xmlns:a16="http://schemas.microsoft.com/office/drawing/2014/main" id="{0D6D5928-262A-4A6A-9EA3-403DE73D28ED}"/>
            </a:ext>
          </a:extLst>
        </xdr:cNvPr>
        <xdr:cNvSpPr>
          <a:spLocks noChangeAspect="1" noChangeArrowheads="1"/>
        </xdr:cNvSpPr>
      </xdr:nvSpPr>
      <xdr:spPr bwMode="auto">
        <a:xfrm>
          <a:off x="693420" y="917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403860</xdr:colOff>
      <xdr:row>50</xdr:row>
      <xdr:rowOff>0</xdr:rowOff>
    </xdr:from>
    <xdr:ext cx="518160" cy="548640"/>
    <xdr:sp macro="" textlink="">
      <xdr:nvSpPr>
        <xdr:cNvPr id="145" name="AutoShape 2">
          <a:extLst>
            <a:ext uri="{FF2B5EF4-FFF2-40B4-BE49-F238E27FC236}">
              <a16:creationId xmlns:a16="http://schemas.microsoft.com/office/drawing/2014/main" id="{D20EECE9-9BE7-43AE-9D69-C65C9A04A262}"/>
            </a:ext>
          </a:extLst>
        </xdr:cNvPr>
        <xdr:cNvSpPr>
          <a:spLocks noChangeAspect="1" noChangeArrowheads="1"/>
        </xdr:cNvSpPr>
      </xdr:nvSpPr>
      <xdr:spPr bwMode="auto">
        <a:xfrm>
          <a:off x="2910840" y="917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50</xdr:row>
      <xdr:rowOff>0</xdr:rowOff>
    </xdr:from>
    <xdr:ext cx="518160" cy="548640"/>
    <xdr:sp macro="" textlink="">
      <xdr:nvSpPr>
        <xdr:cNvPr id="146" name="AutoShape 2">
          <a:extLst>
            <a:ext uri="{FF2B5EF4-FFF2-40B4-BE49-F238E27FC236}">
              <a16:creationId xmlns:a16="http://schemas.microsoft.com/office/drawing/2014/main" id="{7B395BC1-E274-4943-976D-6FCF30B58F94}"/>
            </a:ext>
          </a:extLst>
        </xdr:cNvPr>
        <xdr:cNvSpPr>
          <a:spLocks noChangeAspect="1" noChangeArrowheads="1"/>
        </xdr:cNvSpPr>
      </xdr:nvSpPr>
      <xdr:spPr bwMode="auto">
        <a:xfrm>
          <a:off x="693420" y="917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50</xdr:row>
      <xdr:rowOff>0</xdr:rowOff>
    </xdr:from>
    <xdr:ext cx="518160" cy="548640"/>
    <xdr:sp macro="" textlink="">
      <xdr:nvSpPr>
        <xdr:cNvPr id="147" name="AutoShape 2">
          <a:extLst>
            <a:ext uri="{FF2B5EF4-FFF2-40B4-BE49-F238E27FC236}">
              <a16:creationId xmlns:a16="http://schemas.microsoft.com/office/drawing/2014/main" id="{AC2BBC83-30AD-46FC-8526-ACE9346E8018}"/>
            </a:ext>
          </a:extLst>
        </xdr:cNvPr>
        <xdr:cNvSpPr>
          <a:spLocks noChangeAspect="1" noChangeArrowheads="1"/>
        </xdr:cNvSpPr>
      </xdr:nvSpPr>
      <xdr:spPr bwMode="auto">
        <a:xfrm>
          <a:off x="693420" y="917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50</xdr:row>
      <xdr:rowOff>0</xdr:rowOff>
    </xdr:from>
    <xdr:ext cx="518160" cy="548640"/>
    <xdr:sp macro="" textlink="">
      <xdr:nvSpPr>
        <xdr:cNvPr id="148" name="AutoShape 2">
          <a:extLst>
            <a:ext uri="{FF2B5EF4-FFF2-40B4-BE49-F238E27FC236}">
              <a16:creationId xmlns:a16="http://schemas.microsoft.com/office/drawing/2014/main" id="{58FC02BD-7483-46D5-9D5B-33A52F021CBB}"/>
            </a:ext>
          </a:extLst>
        </xdr:cNvPr>
        <xdr:cNvSpPr>
          <a:spLocks noChangeAspect="1" noChangeArrowheads="1"/>
        </xdr:cNvSpPr>
      </xdr:nvSpPr>
      <xdr:spPr bwMode="auto">
        <a:xfrm>
          <a:off x="693420" y="917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114300</xdr:colOff>
      <xdr:row>50</xdr:row>
      <xdr:rowOff>0</xdr:rowOff>
    </xdr:from>
    <xdr:ext cx="518160" cy="548640"/>
    <xdr:sp macro="" textlink="">
      <xdr:nvSpPr>
        <xdr:cNvPr id="149" name="AutoShape 2">
          <a:extLst>
            <a:ext uri="{FF2B5EF4-FFF2-40B4-BE49-F238E27FC236}">
              <a16:creationId xmlns:a16="http://schemas.microsoft.com/office/drawing/2014/main" id="{DC30C606-7CB1-4015-8594-39F744030163}"/>
            </a:ext>
          </a:extLst>
        </xdr:cNvPr>
        <xdr:cNvSpPr>
          <a:spLocks noChangeAspect="1" noChangeArrowheads="1"/>
        </xdr:cNvSpPr>
      </xdr:nvSpPr>
      <xdr:spPr bwMode="auto">
        <a:xfrm>
          <a:off x="838200" y="917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518160" cy="548640"/>
    <xdr:sp macro="" textlink="">
      <xdr:nvSpPr>
        <xdr:cNvPr id="150" name="AutoShape 2">
          <a:extLst>
            <a:ext uri="{FF2B5EF4-FFF2-40B4-BE49-F238E27FC236}">
              <a16:creationId xmlns:a16="http://schemas.microsoft.com/office/drawing/2014/main" id="{E6F36A34-1350-4F5F-9169-493B90BB8678}"/>
            </a:ext>
          </a:extLst>
        </xdr:cNvPr>
        <xdr:cNvSpPr>
          <a:spLocks noChangeAspect="1" noChangeArrowheads="1"/>
        </xdr:cNvSpPr>
      </xdr:nvSpPr>
      <xdr:spPr bwMode="auto">
        <a:xfrm>
          <a:off x="502920" y="917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50</xdr:row>
      <xdr:rowOff>0</xdr:rowOff>
    </xdr:from>
    <xdr:ext cx="518160" cy="548640"/>
    <xdr:sp macro="" textlink="">
      <xdr:nvSpPr>
        <xdr:cNvPr id="151" name="AutoShape 2">
          <a:extLst>
            <a:ext uri="{FF2B5EF4-FFF2-40B4-BE49-F238E27FC236}">
              <a16:creationId xmlns:a16="http://schemas.microsoft.com/office/drawing/2014/main" id="{F6A85D1D-5CF5-47C2-BE33-4AA33F84B757}"/>
            </a:ext>
          </a:extLst>
        </xdr:cNvPr>
        <xdr:cNvSpPr>
          <a:spLocks noChangeAspect="1" noChangeArrowheads="1"/>
        </xdr:cNvSpPr>
      </xdr:nvSpPr>
      <xdr:spPr bwMode="auto">
        <a:xfrm>
          <a:off x="990600" y="917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518160" cy="548640"/>
    <xdr:sp macro="" textlink="">
      <xdr:nvSpPr>
        <xdr:cNvPr id="152" name="AutoShape 2">
          <a:extLst>
            <a:ext uri="{FF2B5EF4-FFF2-40B4-BE49-F238E27FC236}">
              <a16:creationId xmlns:a16="http://schemas.microsoft.com/office/drawing/2014/main" id="{B642CBF4-0810-488D-8EE1-DEC1C697DF14}"/>
            </a:ext>
          </a:extLst>
        </xdr:cNvPr>
        <xdr:cNvSpPr>
          <a:spLocks noChangeAspect="1" noChangeArrowheads="1"/>
        </xdr:cNvSpPr>
      </xdr:nvSpPr>
      <xdr:spPr bwMode="auto">
        <a:xfrm>
          <a:off x="502920" y="917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518160" cy="548640"/>
    <xdr:sp macro="" textlink="">
      <xdr:nvSpPr>
        <xdr:cNvPr id="153" name="AutoShape 2">
          <a:extLst>
            <a:ext uri="{FF2B5EF4-FFF2-40B4-BE49-F238E27FC236}">
              <a16:creationId xmlns:a16="http://schemas.microsoft.com/office/drawing/2014/main" id="{DFA7D20A-4E11-42ED-90D2-35150EDAF639}"/>
            </a:ext>
          </a:extLst>
        </xdr:cNvPr>
        <xdr:cNvSpPr>
          <a:spLocks noChangeAspect="1" noChangeArrowheads="1"/>
        </xdr:cNvSpPr>
      </xdr:nvSpPr>
      <xdr:spPr bwMode="auto">
        <a:xfrm>
          <a:off x="502920" y="917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518160" cy="548640"/>
    <xdr:sp macro="" textlink="">
      <xdr:nvSpPr>
        <xdr:cNvPr id="154" name="AutoShape 2">
          <a:extLst>
            <a:ext uri="{FF2B5EF4-FFF2-40B4-BE49-F238E27FC236}">
              <a16:creationId xmlns:a16="http://schemas.microsoft.com/office/drawing/2014/main" id="{54F74143-F961-46F7-B72D-1DA8286ED227}"/>
            </a:ext>
          </a:extLst>
        </xdr:cNvPr>
        <xdr:cNvSpPr>
          <a:spLocks noChangeAspect="1" noChangeArrowheads="1"/>
        </xdr:cNvSpPr>
      </xdr:nvSpPr>
      <xdr:spPr bwMode="auto">
        <a:xfrm>
          <a:off x="502920" y="917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518160" cy="548640"/>
    <xdr:sp macro="" textlink="">
      <xdr:nvSpPr>
        <xdr:cNvPr id="155" name="AutoShape 2">
          <a:extLst>
            <a:ext uri="{FF2B5EF4-FFF2-40B4-BE49-F238E27FC236}">
              <a16:creationId xmlns:a16="http://schemas.microsoft.com/office/drawing/2014/main" id="{BA917F53-47DF-4FE6-8F65-E89A0D4EF8E9}"/>
            </a:ext>
          </a:extLst>
        </xdr:cNvPr>
        <xdr:cNvSpPr>
          <a:spLocks noChangeAspect="1" noChangeArrowheads="1"/>
        </xdr:cNvSpPr>
      </xdr:nvSpPr>
      <xdr:spPr bwMode="auto">
        <a:xfrm>
          <a:off x="502920" y="917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518160" cy="548640"/>
    <xdr:sp macro="" textlink="">
      <xdr:nvSpPr>
        <xdr:cNvPr id="156" name="AutoShape 2">
          <a:extLst>
            <a:ext uri="{FF2B5EF4-FFF2-40B4-BE49-F238E27FC236}">
              <a16:creationId xmlns:a16="http://schemas.microsoft.com/office/drawing/2014/main" id="{3F134B51-8D0D-4F44-B32E-0F3DE0038C58}"/>
            </a:ext>
          </a:extLst>
        </xdr:cNvPr>
        <xdr:cNvSpPr>
          <a:spLocks noChangeAspect="1" noChangeArrowheads="1"/>
        </xdr:cNvSpPr>
      </xdr:nvSpPr>
      <xdr:spPr bwMode="auto">
        <a:xfrm>
          <a:off x="502920" y="917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518160" cy="548640"/>
    <xdr:sp macro="" textlink="">
      <xdr:nvSpPr>
        <xdr:cNvPr id="157" name="AutoShape 2">
          <a:extLst>
            <a:ext uri="{FF2B5EF4-FFF2-40B4-BE49-F238E27FC236}">
              <a16:creationId xmlns:a16="http://schemas.microsoft.com/office/drawing/2014/main" id="{2955FEAF-063F-4C37-99F6-8C1321335829}"/>
            </a:ext>
          </a:extLst>
        </xdr:cNvPr>
        <xdr:cNvSpPr>
          <a:spLocks noChangeAspect="1" noChangeArrowheads="1"/>
        </xdr:cNvSpPr>
      </xdr:nvSpPr>
      <xdr:spPr bwMode="auto">
        <a:xfrm>
          <a:off x="502920" y="917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518160" cy="548640"/>
    <xdr:sp macro="" textlink="">
      <xdr:nvSpPr>
        <xdr:cNvPr id="158" name="AutoShape 2">
          <a:extLst>
            <a:ext uri="{FF2B5EF4-FFF2-40B4-BE49-F238E27FC236}">
              <a16:creationId xmlns:a16="http://schemas.microsoft.com/office/drawing/2014/main" id="{7BE36BBD-F971-48F1-9407-1C040A02E2F2}"/>
            </a:ext>
          </a:extLst>
        </xdr:cNvPr>
        <xdr:cNvSpPr>
          <a:spLocks noChangeAspect="1" noChangeArrowheads="1"/>
        </xdr:cNvSpPr>
      </xdr:nvSpPr>
      <xdr:spPr bwMode="auto">
        <a:xfrm>
          <a:off x="502920" y="917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88</xdr:row>
      <xdr:rowOff>0</xdr:rowOff>
    </xdr:from>
    <xdr:ext cx="518160" cy="55626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C7B068ED-64F7-4819-8665-CAA48B6939EE}"/>
            </a:ext>
          </a:extLst>
        </xdr:cNvPr>
        <xdr:cNvSpPr>
          <a:spLocks noChangeAspect="1" noChangeArrowheads="1"/>
        </xdr:cNvSpPr>
      </xdr:nvSpPr>
      <xdr:spPr bwMode="auto">
        <a:xfrm>
          <a:off x="525780" y="6819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556260</xdr:colOff>
      <xdr:row>69</xdr:row>
      <xdr:rowOff>129540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FF9C8448-2E96-4C73-A63F-090FC28CDC91}"/>
            </a:ext>
          </a:extLst>
        </xdr:cNvPr>
        <xdr:cNvSpPr>
          <a:spLocks noChangeAspect="1" noChangeArrowheads="1"/>
        </xdr:cNvSpPr>
      </xdr:nvSpPr>
      <xdr:spPr bwMode="auto">
        <a:xfrm>
          <a:off x="1333500" y="3779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411480</xdr:colOff>
      <xdr:row>105</xdr:row>
      <xdr:rowOff>45720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33605C27-5C23-4CD4-9D72-B73912EFBEDB}"/>
            </a:ext>
          </a:extLst>
        </xdr:cNvPr>
        <xdr:cNvSpPr>
          <a:spLocks noChangeAspect="1" noChangeArrowheads="1"/>
        </xdr:cNvSpPr>
      </xdr:nvSpPr>
      <xdr:spPr bwMode="auto">
        <a:xfrm>
          <a:off x="1188720" y="5676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190500</xdr:colOff>
      <xdr:row>106</xdr:row>
      <xdr:rowOff>7620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B57E1AC5-646A-4BF9-BF02-284EAF6083E1}"/>
            </a:ext>
          </a:extLst>
        </xdr:cNvPr>
        <xdr:cNvSpPr>
          <a:spLocks noChangeAspect="1" noChangeArrowheads="1"/>
        </xdr:cNvSpPr>
      </xdr:nvSpPr>
      <xdr:spPr bwMode="auto">
        <a:xfrm>
          <a:off x="716280" y="10393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190500</xdr:colOff>
      <xdr:row>106</xdr:row>
      <xdr:rowOff>7620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C81B5DF4-4AE7-4EE0-A967-493B35613D20}"/>
            </a:ext>
          </a:extLst>
        </xdr:cNvPr>
        <xdr:cNvSpPr>
          <a:spLocks noChangeAspect="1" noChangeArrowheads="1"/>
        </xdr:cNvSpPr>
      </xdr:nvSpPr>
      <xdr:spPr bwMode="auto">
        <a:xfrm>
          <a:off x="716280" y="10393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190500</xdr:colOff>
      <xdr:row>102</xdr:row>
      <xdr:rowOff>7620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285FDCEE-B485-435A-9405-675F4EFFA769}"/>
            </a:ext>
          </a:extLst>
        </xdr:cNvPr>
        <xdr:cNvSpPr>
          <a:spLocks noChangeAspect="1" noChangeArrowheads="1"/>
        </xdr:cNvSpPr>
      </xdr:nvSpPr>
      <xdr:spPr bwMode="auto">
        <a:xfrm>
          <a:off x="71628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190500</xdr:colOff>
      <xdr:row>102</xdr:row>
      <xdr:rowOff>7620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30FE6A2C-49A1-4FFC-8ED8-91F5F2ABD981}"/>
            </a:ext>
          </a:extLst>
        </xdr:cNvPr>
        <xdr:cNvSpPr>
          <a:spLocks noChangeAspect="1" noChangeArrowheads="1"/>
        </xdr:cNvSpPr>
      </xdr:nvSpPr>
      <xdr:spPr bwMode="auto">
        <a:xfrm>
          <a:off x="71628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53</xdr:row>
      <xdr:rowOff>7620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65ABAE43-D496-4E32-BFCA-6FFF299086D7}"/>
            </a:ext>
          </a:extLst>
        </xdr:cNvPr>
        <xdr:cNvSpPr>
          <a:spLocks noChangeAspect="1" noChangeArrowheads="1"/>
        </xdr:cNvSpPr>
      </xdr:nvSpPr>
      <xdr:spPr bwMode="auto">
        <a:xfrm>
          <a:off x="716280" y="1176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63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C2180B29-CA50-43D5-B33F-38CFA1BC0DF3}"/>
            </a:ext>
          </a:extLst>
        </xdr:cNvPr>
        <xdr:cNvSpPr>
          <a:spLocks noChangeAspect="1" noChangeArrowheads="1"/>
        </xdr:cNvSpPr>
      </xdr:nvSpPr>
      <xdr:spPr bwMode="auto">
        <a:xfrm>
          <a:off x="510540" y="1897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57</xdr:row>
      <xdr:rowOff>121920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9D94E126-1D54-41C0-8793-FC8E84039841}"/>
            </a:ext>
          </a:extLst>
        </xdr:cNvPr>
        <xdr:cNvSpPr>
          <a:spLocks noChangeAspect="1" noChangeArrowheads="1"/>
        </xdr:cNvSpPr>
      </xdr:nvSpPr>
      <xdr:spPr bwMode="auto">
        <a:xfrm>
          <a:off x="510540" y="122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65</xdr:row>
      <xdr:rowOff>30480</xdr:rowOff>
    </xdr:from>
    <xdr:ext cx="518160" cy="55626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6D782463-B6A2-470B-A580-F5E899747FFE}"/>
            </a:ext>
          </a:extLst>
        </xdr:cNvPr>
        <xdr:cNvSpPr>
          <a:spLocks noChangeAspect="1" noChangeArrowheads="1"/>
        </xdr:cNvSpPr>
      </xdr:nvSpPr>
      <xdr:spPr bwMode="auto">
        <a:xfrm>
          <a:off x="510540" y="2324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65</xdr:row>
      <xdr:rowOff>30480</xdr:rowOff>
    </xdr:from>
    <xdr:ext cx="518160" cy="55626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73BC9DE7-6C5E-4F19-804C-C2C989FD94F1}"/>
            </a:ext>
          </a:extLst>
        </xdr:cNvPr>
        <xdr:cNvSpPr>
          <a:spLocks noChangeAspect="1" noChangeArrowheads="1"/>
        </xdr:cNvSpPr>
      </xdr:nvSpPr>
      <xdr:spPr bwMode="auto">
        <a:xfrm>
          <a:off x="510540" y="2324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63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C131F19E-148D-4A89-AB9F-F1D0C3715AB6}"/>
            </a:ext>
          </a:extLst>
        </xdr:cNvPr>
        <xdr:cNvSpPr>
          <a:spLocks noChangeAspect="1" noChangeArrowheads="1"/>
        </xdr:cNvSpPr>
      </xdr:nvSpPr>
      <xdr:spPr bwMode="auto">
        <a:xfrm>
          <a:off x="510540" y="1897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419100</xdr:colOff>
      <xdr:row>63</xdr:row>
      <xdr:rowOff>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10443251-EE05-45D5-87D6-45499091BF60}"/>
            </a:ext>
          </a:extLst>
        </xdr:cNvPr>
        <xdr:cNvSpPr>
          <a:spLocks noChangeAspect="1" noChangeArrowheads="1"/>
        </xdr:cNvSpPr>
      </xdr:nvSpPr>
      <xdr:spPr bwMode="auto">
        <a:xfrm>
          <a:off x="754380" y="1897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419100</xdr:colOff>
      <xdr:row>63</xdr:row>
      <xdr:rowOff>0</xdr:rowOff>
    </xdr:from>
    <xdr:ext cx="518160" cy="55626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DCACEEE7-BE1B-4F38-81B7-CADD84770D03}"/>
            </a:ext>
          </a:extLst>
        </xdr:cNvPr>
        <xdr:cNvSpPr>
          <a:spLocks noChangeAspect="1" noChangeArrowheads="1"/>
        </xdr:cNvSpPr>
      </xdr:nvSpPr>
      <xdr:spPr bwMode="auto">
        <a:xfrm>
          <a:off x="754380" y="1897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43</xdr:row>
      <xdr:rowOff>7620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EE1F1F74-31AB-4CCB-8CFF-8F44A5802F77}"/>
            </a:ext>
          </a:extLst>
        </xdr:cNvPr>
        <xdr:cNvSpPr>
          <a:spLocks noChangeAspect="1" noChangeArrowheads="1"/>
        </xdr:cNvSpPr>
      </xdr:nvSpPr>
      <xdr:spPr bwMode="auto">
        <a:xfrm>
          <a:off x="190500" y="1013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22</xdr:row>
      <xdr:rowOff>7620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D73AF6B7-2E69-475F-8FAA-369A00F0B3EB}"/>
            </a:ext>
          </a:extLst>
        </xdr:cNvPr>
        <xdr:cNvSpPr>
          <a:spLocks noChangeAspect="1" noChangeArrowheads="1"/>
        </xdr:cNvSpPr>
      </xdr:nvSpPr>
      <xdr:spPr bwMode="auto">
        <a:xfrm>
          <a:off x="190500" y="1013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53</xdr:row>
      <xdr:rowOff>7620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87E9A9D7-0537-4061-BF7E-2429CB9C4625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780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53</xdr:row>
      <xdr:rowOff>7620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523A63E7-550E-48A8-85A3-AE1E8F3D7112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780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6</xdr:row>
      <xdr:rowOff>7620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1926948E-452D-49CE-95A8-AD829F0A7DC9}"/>
            </a:ext>
          </a:extLst>
        </xdr:cNvPr>
        <xdr:cNvSpPr>
          <a:spLocks noChangeAspect="1" noChangeArrowheads="1"/>
        </xdr:cNvSpPr>
      </xdr:nvSpPr>
      <xdr:spPr bwMode="auto">
        <a:xfrm>
          <a:off x="365760" y="8054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6</xdr:row>
      <xdr:rowOff>7620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F929320E-9924-419C-8DBA-63F53058EA2F}"/>
            </a:ext>
          </a:extLst>
        </xdr:cNvPr>
        <xdr:cNvSpPr>
          <a:spLocks noChangeAspect="1" noChangeArrowheads="1"/>
        </xdr:cNvSpPr>
      </xdr:nvSpPr>
      <xdr:spPr bwMode="auto">
        <a:xfrm>
          <a:off x="365760" y="8054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6</xdr:row>
      <xdr:rowOff>7620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E506311E-2E1F-4BD2-8212-DD8D85D50667}"/>
            </a:ext>
          </a:extLst>
        </xdr:cNvPr>
        <xdr:cNvSpPr>
          <a:spLocks noChangeAspect="1" noChangeArrowheads="1"/>
        </xdr:cNvSpPr>
      </xdr:nvSpPr>
      <xdr:spPr bwMode="auto">
        <a:xfrm>
          <a:off x="365760" y="8054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6</xdr:row>
      <xdr:rowOff>7620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A4479E1C-A08D-4A7F-A95C-8FE8E49F502E}"/>
            </a:ext>
          </a:extLst>
        </xdr:cNvPr>
        <xdr:cNvSpPr>
          <a:spLocks noChangeAspect="1" noChangeArrowheads="1"/>
        </xdr:cNvSpPr>
      </xdr:nvSpPr>
      <xdr:spPr bwMode="auto">
        <a:xfrm>
          <a:off x="365760" y="8054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6</xdr:row>
      <xdr:rowOff>7620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A703B7CB-FE2D-42A2-A322-F2E6F40D4214}"/>
            </a:ext>
          </a:extLst>
        </xdr:cNvPr>
        <xdr:cNvSpPr>
          <a:spLocks noChangeAspect="1" noChangeArrowheads="1"/>
        </xdr:cNvSpPr>
      </xdr:nvSpPr>
      <xdr:spPr bwMode="auto">
        <a:xfrm>
          <a:off x="365760" y="8054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6</xdr:row>
      <xdr:rowOff>7620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C9C86BCF-5839-408F-8001-F7CCAD895A84}"/>
            </a:ext>
          </a:extLst>
        </xdr:cNvPr>
        <xdr:cNvSpPr>
          <a:spLocks noChangeAspect="1" noChangeArrowheads="1"/>
        </xdr:cNvSpPr>
      </xdr:nvSpPr>
      <xdr:spPr bwMode="auto">
        <a:xfrm>
          <a:off x="365760" y="8054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6</xdr:row>
      <xdr:rowOff>7620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73C3621B-3CF9-451B-BE58-228F5C6B87E9}"/>
            </a:ext>
          </a:extLst>
        </xdr:cNvPr>
        <xdr:cNvSpPr>
          <a:spLocks noChangeAspect="1" noChangeArrowheads="1"/>
        </xdr:cNvSpPr>
      </xdr:nvSpPr>
      <xdr:spPr bwMode="auto">
        <a:xfrm>
          <a:off x="365760" y="8054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6</xdr:row>
      <xdr:rowOff>7620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EF765ADF-E681-4E57-A724-9DD74003D9FC}"/>
            </a:ext>
          </a:extLst>
        </xdr:cNvPr>
        <xdr:cNvSpPr>
          <a:spLocks noChangeAspect="1" noChangeArrowheads="1"/>
        </xdr:cNvSpPr>
      </xdr:nvSpPr>
      <xdr:spPr bwMode="auto">
        <a:xfrm>
          <a:off x="365760" y="8054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37</xdr:row>
      <xdr:rowOff>30480</xdr:rowOff>
    </xdr:from>
    <xdr:ext cx="518160" cy="55626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6C90B51B-9CE6-4F1B-9054-BE760E51A76B}"/>
            </a:ext>
          </a:extLst>
        </xdr:cNvPr>
        <xdr:cNvSpPr>
          <a:spLocks noChangeAspect="1" noChangeArrowheads="1"/>
        </xdr:cNvSpPr>
      </xdr:nvSpPr>
      <xdr:spPr bwMode="auto">
        <a:xfrm>
          <a:off x="36576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37</xdr:row>
      <xdr:rowOff>30480</xdr:rowOff>
    </xdr:from>
    <xdr:ext cx="518160" cy="55626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AAB55099-136E-4C5D-A15B-5DB893590CB5}"/>
            </a:ext>
          </a:extLst>
        </xdr:cNvPr>
        <xdr:cNvSpPr>
          <a:spLocks noChangeAspect="1" noChangeArrowheads="1"/>
        </xdr:cNvSpPr>
      </xdr:nvSpPr>
      <xdr:spPr bwMode="auto">
        <a:xfrm>
          <a:off x="36576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37</xdr:row>
      <xdr:rowOff>30480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42290515-EE6B-4383-BC80-473FB9C7C8E9}"/>
            </a:ext>
          </a:extLst>
        </xdr:cNvPr>
        <xdr:cNvSpPr>
          <a:spLocks noChangeAspect="1" noChangeArrowheads="1"/>
        </xdr:cNvSpPr>
      </xdr:nvSpPr>
      <xdr:spPr bwMode="auto">
        <a:xfrm>
          <a:off x="36576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37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A0CD4D0D-8B4D-4526-8229-D0AED18E57C4}"/>
            </a:ext>
          </a:extLst>
        </xdr:cNvPr>
        <xdr:cNvSpPr>
          <a:spLocks noChangeAspect="1" noChangeArrowheads="1"/>
        </xdr:cNvSpPr>
      </xdr:nvSpPr>
      <xdr:spPr bwMode="auto">
        <a:xfrm>
          <a:off x="36576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37</xdr:row>
      <xdr:rowOff>30480</xdr:rowOff>
    </xdr:from>
    <xdr:ext cx="518160" cy="55626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49D11971-36F2-49F5-B65C-F2A91A4634F7}"/>
            </a:ext>
          </a:extLst>
        </xdr:cNvPr>
        <xdr:cNvSpPr>
          <a:spLocks noChangeAspect="1" noChangeArrowheads="1"/>
        </xdr:cNvSpPr>
      </xdr:nvSpPr>
      <xdr:spPr bwMode="auto">
        <a:xfrm>
          <a:off x="36576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37</xdr:row>
      <xdr:rowOff>30480</xdr:rowOff>
    </xdr:from>
    <xdr:ext cx="518160" cy="55626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621643A7-9008-4F6D-89F3-D2EAC517EB82}"/>
            </a:ext>
          </a:extLst>
        </xdr:cNvPr>
        <xdr:cNvSpPr>
          <a:spLocks noChangeAspect="1" noChangeArrowheads="1"/>
        </xdr:cNvSpPr>
      </xdr:nvSpPr>
      <xdr:spPr bwMode="auto">
        <a:xfrm>
          <a:off x="36576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37</xdr:row>
      <xdr:rowOff>30480</xdr:rowOff>
    </xdr:from>
    <xdr:ext cx="518160" cy="55626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D6D78A5E-292D-46D0-A77A-CD717BA381FA}"/>
            </a:ext>
          </a:extLst>
        </xdr:cNvPr>
        <xdr:cNvSpPr>
          <a:spLocks noChangeAspect="1" noChangeArrowheads="1"/>
        </xdr:cNvSpPr>
      </xdr:nvSpPr>
      <xdr:spPr bwMode="auto">
        <a:xfrm>
          <a:off x="36576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37</xdr:row>
      <xdr:rowOff>30480</xdr:rowOff>
    </xdr:from>
    <xdr:ext cx="518160" cy="55626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E55ED204-9837-4002-9F81-BE863B5351CC}"/>
            </a:ext>
          </a:extLst>
        </xdr:cNvPr>
        <xdr:cNvSpPr>
          <a:spLocks noChangeAspect="1" noChangeArrowheads="1"/>
        </xdr:cNvSpPr>
      </xdr:nvSpPr>
      <xdr:spPr bwMode="auto">
        <a:xfrm>
          <a:off x="36576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B834621D-0FEE-44DF-A5C7-D269A258F6D5}"/>
            </a:ext>
          </a:extLst>
        </xdr:cNvPr>
        <xdr:cNvSpPr>
          <a:spLocks noChangeAspect="1" noChangeArrowheads="1"/>
        </xdr:cNvSpPr>
      </xdr:nvSpPr>
      <xdr:spPr bwMode="auto">
        <a:xfrm>
          <a:off x="259080" y="2080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121920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6ECE9D8-B1E2-405B-8EF1-401D042C9A71}"/>
            </a:ext>
          </a:extLst>
        </xdr:cNvPr>
        <xdr:cNvSpPr>
          <a:spLocks noChangeAspect="1" noChangeArrowheads="1"/>
        </xdr:cNvSpPr>
      </xdr:nvSpPr>
      <xdr:spPr bwMode="auto">
        <a:xfrm>
          <a:off x="259080" y="1409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29182F1C-5EF3-49CD-A222-BF1FA40A8F34}"/>
            </a:ext>
          </a:extLst>
        </xdr:cNvPr>
        <xdr:cNvSpPr>
          <a:spLocks noChangeAspect="1" noChangeArrowheads="1"/>
        </xdr:cNvSpPr>
      </xdr:nvSpPr>
      <xdr:spPr bwMode="auto">
        <a:xfrm>
          <a:off x="259080" y="12161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327660</xdr:colOff>
      <xdr:row>60</xdr:row>
      <xdr:rowOff>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D8DB0916-5363-4D9A-9CEC-CEA690E9889A}"/>
            </a:ext>
          </a:extLst>
        </xdr:cNvPr>
        <xdr:cNvSpPr>
          <a:spLocks noChangeAspect="1" noChangeArrowheads="1"/>
        </xdr:cNvSpPr>
      </xdr:nvSpPr>
      <xdr:spPr bwMode="auto">
        <a:xfrm>
          <a:off x="3535680" y="12161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30480</xdr:rowOff>
    </xdr:from>
    <xdr:ext cx="518160" cy="55626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18244176-39CC-47E9-BB5B-052A3E45EA7F}"/>
            </a:ext>
          </a:extLst>
        </xdr:cNvPr>
        <xdr:cNvSpPr>
          <a:spLocks noChangeAspect="1" noChangeArrowheads="1"/>
        </xdr:cNvSpPr>
      </xdr:nvSpPr>
      <xdr:spPr bwMode="auto">
        <a:xfrm>
          <a:off x="259080" y="1912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30480</xdr:rowOff>
    </xdr:from>
    <xdr:ext cx="518160" cy="55626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7474D7D5-129B-4299-AC1B-1F7CDD193E74}"/>
            </a:ext>
          </a:extLst>
        </xdr:cNvPr>
        <xdr:cNvSpPr>
          <a:spLocks noChangeAspect="1" noChangeArrowheads="1"/>
        </xdr:cNvSpPr>
      </xdr:nvSpPr>
      <xdr:spPr bwMode="auto">
        <a:xfrm>
          <a:off x="259080" y="1912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B181A31D-D0EA-424D-867C-25A29954B758}"/>
            </a:ext>
          </a:extLst>
        </xdr:cNvPr>
        <xdr:cNvSpPr>
          <a:spLocks noChangeAspect="1" noChangeArrowheads="1"/>
        </xdr:cNvSpPr>
      </xdr:nvSpPr>
      <xdr:spPr bwMode="auto">
        <a:xfrm>
          <a:off x="259080" y="6835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DD9808CA-1BED-4FA2-AEA5-C2DA7BEC7FD4}"/>
            </a:ext>
          </a:extLst>
        </xdr:cNvPr>
        <xdr:cNvSpPr>
          <a:spLocks noChangeAspect="1" noChangeArrowheads="1"/>
        </xdr:cNvSpPr>
      </xdr:nvSpPr>
      <xdr:spPr bwMode="auto">
        <a:xfrm>
          <a:off x="259080" y="2080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9</xdr:row>
      <xdr:rowOff>0</xdr:rowOff>
    </xdr:from>
    <xdr:ext cx="518160" cy="55626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15415955-35FC-4F0A-8F01-B9354585277C}"/>
            </a:ext>
          </a:extLst>
        </xdr:cNvPr>
        <xdr:cNvSpPr>
          <a:spLocks noChangeAspect="1" noChangeArrowheads="1"/>
        </xdr:cNvSpPr>
      </xdr:nvSpPr>
      <xdr:spPr bwMode="auto">
        <a:xfrm>
          <a:off x="502920" y="2080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9</xdr:row>
      <xdr:rowOff>0</xdr:rowOff>
    </xdr:from>
    <xdr:ext cx="518160" cy="55626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1193B931-6A3F-4CE3-9C63-C980E4DEC3A5}"/>
            </a:ext>
          </a:extLst>
        </xdr:cNvPr>
        <xdr:cNvSpPr>
          <a:spLocks noChangeAspect="1" noChangeArrowheads="1"/>
        </xdr:cNvSpPr>
      </xdr:nvSpPr>
      <xdr:spPr bwMode="auto">
        <a:xfrm>
          <a:off x="502920" y="2080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33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B8486892-D98C-4F25-A5D1-90EE832870D2}"/>
            </a:ext>
          </a:extLst>
        </xdr:cNvPr>
        <xdr:cNvSpPr>
          <a:spLocks noChangeAspect="1" noChangeArrowheads="1"/>
        </xdr:cNvSpPr>
      </xdr:nvSpPr>
      <xdr:spPr bwMode="auto">
        <a:xfrm>
          <a:off x="769620" y="6835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18</xdr:row>
      <xdr:rowOff>30480</xdr:rowOff>
    </xdr:from>
    <xdr:ext cx="518160" cy="55626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2AF22E83-B94E-4B29-AD02-A7CA5A2AE8AF}"/>
            </a:ext>
          </a:extLst>
        </xdr:cNvPr>
        <xdr:cNvSpPr>
          <a:spLocks noChangeAspect="1" noChangeArrowheads="1"/>
        </xdr:cNvSpPr>
      </xdr:nvSpPr>
      <xdr:spPr bwMode="auto">
        <a:xfrm>
          <a:off x="9296400" y="38938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18</xdr:row>
      <xdr:rowOff>30480</xdr:rowOff>
    </xdr:from>
    <xdr:ext cx="518160" cy="55626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44D69102-099B-4BC7-B4AB-DEACD170B34F}"/>
            </a:ext>
          </a:extLst>
        </xdr:cNvPr>
        <xdr:cNvSpPr>
          <a:spLocks noChangeAspect="1" noChangeArrowheads="1"/>
        </xdr:cNvSpPr>
      </xdr:nvSpPr>
      <xdr:spPr bwMode="auto">
        <a:xfrm>
          <a:off x="9296400" y="38938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74FCB6E2-C750-4C1A-AD70-175FACB44F40}"/>
            </a:ext>
          </a:extLst>
        </xdr:cNvPr>
        <xdr:cNvSpPr>
          <a:spLocks noChangeAspect="1" noChangeArrowheads="1"/>
        </xdr:cNvSpPr>
      </xdr:nvSpPr>
      <xdr:spPr bwMode="auto">
        <a:xfrm>
          <a:off x="9296400" y="601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25</xdr:row>
      <xdr:rowOff>38100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957AEE30-6A84-4F98-A094-EE155E93BC77}"/>
            </a:ext>
          </a:extLst>
        </xdr:cNvPr>
        <xdr:cNvSpPr>
          <a:spLocks noChangeAspect="1" noChangeArrowheads="1"/>
        </xdr:cNvSpPr>
      </xdr:nvSpPr>
      <xdr:spPr bwMode="auto">
        <a:xfrm>
          <a:off x="9296400" y="5288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A1035354-2D84-48ED-8038-AA5C6019235D}"/>
            </a:ext>
          </a:extLst>
        </xdr:cNvPr>
        <xdr:cNvSpPr>
          <a:spLocks noChangeAspect="1" noChangeArrowheads="1"/>
        </xdr:cNvSpPr>
      </xdr:nvSpPr>
      <xdr:spPr bwMode="auto">
        <a:xfrm>
          <a:off x="9296400" y="601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16</xdr:row>
      <xdr:rowOff>7620</xdr:rowOff>
    </xdr:from>
    <xdr:ext cx="518160" cy="55626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D8D109BA-6318-425E-A29D-A8D8896A6358}"/>
            </a:ext>
          </a:extLst>
        </xdr:cNvPr>
        <xdr:cNvSpPr>
          <a:spLocks noChangeAspect="1" noChangeArrowheads="1"/>
        </xdr:cNvSpPr>
      </xdr:nvSpPr>
      <xdr:spPr bwMode="auto">
        <a:xfrm>
          <a:off x="9296400" y="3474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39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F3CE1929-CFFE-41D0-AD2E-78090C7131CF}"/>
            </a:ext>
          </a:extLst>
        </xdr:cNvPr>
        <xdr:cNvSpPr>
          <a:spLocks noChangeAspect="1" noChangeArrowheads="1"/>
        </xdr:cNvSpPr>
      </xdr:nvSpPr>
      <xdr:spPr bwMode="auto">
        <a:xfrm>
          <a:off x="9296400" y="8023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19</xdr:row>
      <xdr:rowOff>7620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BF8E3B10-73C2-44EB-BEF4-ED28510AF49D}"/>
            </a:ext>
          </a:extLst>
        </xdr:cNvPr>
        <xdr:cNvSpPr>
          <a:spLocks noChangeAspect="1" noChangeArrowheads="1"/>
        </xdr:cNvSpPr>
      </xdr:nvSpPr>
      <xdr:spPr bwMode="auto">
        <a:xfrm>
          <a:off x="9296400" y="4069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19</xdr:row>
      <xdr:rowOff>7620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519EF7C1-924A-4836-9A10-FF1A8567E2D1}"/>
            </a:ext>
          </a:extLst>
        </xdr:cNvPr>
        <xdr:cNvSpPr>
          <a:spLocks noChangeAspect="1" noChangeArrowheads="1"/>
        </xdr:cNvSpPr>
      </xdr:nvSpPr>
      <xdr:spPr bwMode="auto">
        <a:xfrm>
          <a:off x="9296400" y="4069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38</xdr:row>
      <xdr:rowOff>7620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D975C51C-39D3-4D87-8AA0-659BB8CE0589}"/>
            </a:ext>
          </a:extLst>
        </xdr:cNvPr>
        <xdr:cNvSpPr>
          <a:spLocks noChangeAspect="1" noChangeArrowheads="1"/>
        </xdr:cNvSpPr>
      </xdr:nvSpPr>
      <xdr:spPr bwMode="auto">
        <a:xfrm>
          <a:off x="9296400" y="7833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38</xdr:row>
      <xdr:rowOff>7620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EF81A6A1-FA06-4470-9420-EC08247EE74E}"/>
            </a:ext>
          </a:extLst>
        </xdr:cNvPr>
        <xdr:cNvSpPr>
          <a:spLocks noChangeAspect="1" noChangeArrowheads="1"/>
        </xdr:cNvSpPr>
      </xdr:nvSpPr>
      <xdr:spPr bwMode="auto">
        <a:xfrm>
          <a:off x="9296400" y="7833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89C0FAD0-9BE8-4E35-9912-365B5F521808}"/>
            </a:ext>
          </a:extLst>
        </xdr:cNvPr>
        <xdr:cNvSpPr>
          <a:spLocks noChangeAspect="1" noChangeArrowheads="1"/>
        </xdr:cNvSpPr>
      </xdr:nvSpPr>
      <xdr:spPr bwMode="auto">
        <a:xfrm>
          <a:off x="9296400" y="2278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13169D94-4665-4EAC-BB54-8CF9E95EF067}"/>
            </a:ext>
          </a:extLst>
        </xdr:cNvPr>
        <xdr:cNvSpPr>
          <a:spLocks noChangeAspect="1" noChangeArrowheads="1"/>
        </xdr:cNvSpPr>
      </xdr:nvSpPr>
      <xdr:spPr bwMode="auto">
        <a:xfrm>
          <a:off x="9296400" y="2278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518160" cy="55626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803057AC-7A19-43BF-93F5-152DC24A2471}"/>
            </a:ext>
          </a:extLst>
        </xdr:cNvPr>
        <xdr:cNvSpPr>
          <a:spLocks noChangeAspect="1" noChangeArrowheads="1"/>
        </xdr:cNvSpPr>
      </xdr:nvSpPr>
      <xdr:spPr bwMode="auto">
        <a:xfrm>
          <a:off x="9296400" y="2278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B1A29C21-AE4A-40B1-8889-9C948CF4BB67}"/>
            </a:ext>
          </a:extLst>
        </xdr:cNvPr>
        <xdr:cNvSpPr>
          <a:spLocks noChangeAspect="1" noChangeArrowheads="1"/>
        </xdr:cNvSpPr>
      </xdr:nvSpPr>
      <xdr:spPr bwMode="auto">
        <a:xfrm>
          <a:off x="9296400" y="2278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13</xdr:row>
      <xdr:rowOff>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05621112-A5BB-47F8-AF4C-8BF57F81FAF6}"/>
            </a:ext>
          </a:extLst>
        </xdr:cNvPr>
        <xdr:cNvSpPr>
          <a:spLocks noChangeAspect="1" noChangeArrowheads="1"/>
        </xdr:cNvSpPr>
      </xdr:nvSpPr>
      <xdr:spPr bwMode="auto">
        <a:xfrm>
          <a:off x="9296400" y="28727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10</xdr:row>
      <xdr:rowOff>7620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816FBDDD-F0FB-4BEB-8D6E-2EE0F698E396}"/>
            </a:ext>
          </a:extLst>
        </xdr:cNvPr>
        <xdr:cNvSpPr>
          <a:spLocks noChangeAspect="1" noChangeArrowheads="1"/>
        </xdr:cNvSpPr>
      </xdr:nvSpPr>
      <xdr:spPr bwMode="auto">
        <a:xfrm>
          <a:off x="9296400" y="2286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</xdr:row>
      <xdr:rowOff>7620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00755E17-E34F-4DA3-9D50-F0F6090F57D5}"/>
            </a:ext>
          </a:extLst>
        </xdr:cNvPr>
        <xdr:cNvSpPr>
          <a:spLocks noChangeAspect="1" noChangeArrowheads="1"/>
        </xdr:cNvSpPr>
      </xdr:nvSpPr>
      <xdr:spPr bwMode="auto">
        <a:xfrm>
          <a:off x="9296400" y="609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42</xdr:row>
      <xdr:rowOff>15240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1C7ED7B8-96A3-4D54-8C80-04125EA1CCA2}"/>
            </a:ext>
          </a:extLst>
        </xdr:cNvPr>
        <xdr:cNvSpPr>
          <a:spLocks noChangeAspect="1" noChangeArrowheads="1"/>
        </xdr:cNvSpPr>
      </xdr:nvSpPr>
      <xdr:spPr bwMode="auto">
        <a:xfrm>
          <a:off x="9296400" y="8633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18</xdr:row>
      <xdr:rowOff>15240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2DBD7FF4-FEA3-4BFA-9B91-F6EF9A2FE2A8}"/>
            </a:ext>
          </a:extLst>
        </xdr:cNvPr>
        <xdr:cNvSpPr>
          <a:spLocks noChangeAspect="1" noChangeArrowheads="1"/>
        </xdr:cNvSpPr>
      </xdr:nvSpPr>
      <xdr:spPr bwMode="auto">
        <a:xfrm>
          <a:off x="9296400" y="3878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29</xdr:row>
      <xdr:rowOff>7620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8D79E7DE-EC5A-40EE-8CB6-E72DCAD14FB4}"/>
            </a:ext>
          </a:extLst>
        </xdr:cNvPr>
        <xdr:cNvSpPr>
          <a:spLocks noChangeAspect="1" noChangeArrowheads="1"/>
        </xdr:cNvSpPr>
      </xdr:nvSpPr>
      <xdr:spPr bwMode="auto">
        <a:xfrm>
          <a:off x="9296400" y="6050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29</xdr:row>
      <xdr:rowOff>7620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9AF910D2-DD47-4440-97D9-2930ED2B17DA}"/>
            </a:ext>
          </a:extLst>
        </xdr:cNvPr>
        <xdr:cNvSpPr>
          <a:spLocks noChangeAspect="1" noChangeArrowheads="1"/>
        </xdr:cNvSpPr>
      </xdr:nvSpPr>
      <xdr:spPr bwMode="auto">
        <a:xfrm>
          <a:off x="9296400" y="6050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36</xdr:row>
      <xdr:rowOff>30480</xdr:rowOff>
    </xdr:from>
    <xdr:ext cx="518160" cy="55626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CD574701-4848-4AF7-A15A-F75829F70040}"/>
            </a:ext>
          </a:extLst>
        </xdr:cNvPr>
        <xdr:cNvSpPr>
          <a:spLocks noChangeAspect="1" noChangeArrowheads="1"/>
        </xdr:cNvSpPr>
      </xdr:nvSpPr>
      <xdr:spPr bwMode="auto">
        <a:xfrm>
          <a:off x="9296400" y="7459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15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CCB4DC79-0D7E-42AF-BB5F-12FBB0C84683}"/>
            </a:ext>
          </a:extLst>
        </xdr:cNvPr>
        <xdr:cNvSpPr>
          <a:spLocks noChangeAspect="1" noChangeArrowheads="1"/>
        </xdr:cNvSpPr>
      </xdr:nvSpPr>
      <xdr:spPr bwMode="auto">
        <a:xfrm>
          <a:off x="9296400" y="3268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15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75C74740-2E71-41D8-90DA-8147C7578515}"/>
            </a:ext>
          </a:extLst>
        </xdr:cNvPr>
        <xdr:cNvSpPr>
          <a:spLocks noChangeAspect="1" noChangeArrowheads="1"/>
        </xdr:cNvSpPr>
      </xdr:nvSpPr>
      <xdr:spPr bwMode="auto">
        <a:xfrm>
          <a:off x="9296400" y="3268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22</xdr:row>
      <xdr:rowOff>7620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953353DB-5D60-46E5-9709-C782C06A049F}"/>
            </a:ext>
          </a:extLst>
        </xdr:cNvPr>
        <xdr:cNvSpPr>
          <a:spLocks noChangeAspect="1" noChangeArrowheads="1"/>
        </xdr:cNvSpPr>
      </xdr:nvSpPr>
      <xdr:spPr bwMode="auto">
        <a:xfrm>
          <a:off x="929640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13</xdr:row>
      <xdr:rowOff>15240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03342B5F-5B2A-4DF4-ACCB-8A903C0D7115}"/>
            </a:ext>
          </a:extLst>
        </xdr:cNvPr>
        <xdr:cNvSpPr>
          <a:spLocks noChangeAspect="1" noChangeArrowheads="1"/>
        </xdr:cNvSpPr>
      </xdr:nvSpPr>
      <xdr:spPr bwMode="auto">
        <a:xfrm>
          <a:off x="9296400" y="2887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22</xdr:row>
      <xdr:rowOff>7620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E8BD426F-53BA-447B-A830-D469E4BE63FD}"/>
            </a:ext>
          </a:extLst>
        </xdr:cNvPr>
        <xdr:cNvSpPr>
          <a:spLocks noChangeAspect="1" noChangeArrowheads="1"/>
        </xdr:cNvSpPr>
      </xdr:nvSpPr>
      <xdr:spPr bwMode="auto">
        <a:xfrm>
          <a:off x="929640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17</xdr:row>
      <xdr:rowOff>7620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F755E8D8-7836-4277-A4E3-DF9092B1CF1B}"/>
            </a:ext>
          </a:extLst>
        </xdr:cNvPr>
        <xdr:cNvSpPr>
          <a:spLocks noChangeAspect="1" noChangeArrowheads="1"/>
        </xdr:cNvSpPr>
      </xdr:nvSpPr>
      <xdr:spPr bwMode="auto">
        <a:xfrm>
          <a:off x="9296400" y="3672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17</xdr:row>
      <xdr:rowOff>7620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AE3A22B2-F921-47EC-B5C9-116F7A409ADB}"/>
            </a:ext>
          </a:extLst>
        </xdr:cNvPr>
        <xdr:cNvSpPr>
          <a:spLocks noChangeAspect="1" noChangeArrowheads="1"/>
        </xdr:cNvSpPr>
      </xdr:nvSpPr>
      <xdr:spPr bwMode="auto">
        <a:xfrm>
          <a:off x="9296400" y="3672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26</xdr:row>
      <xdr:rowOff>30480</xdr:rowOff>
    </xdr:from>
    <xdr:ext cx="518160" cy="55626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0C1E250E-AC15-4364-93C1-9AF7BED713A7}"/>
            </a:ext>
          </a:extLst>
        </xdr:cNvPr>
        <xdr:cNvSpPr>
          <a:spLocks noChangeAspect="1" noChangeArrowheads="1"/>
        </xdr:cNvSpPr>
      </xdr:nvSpPr>
      <xdr:spPr bwMode="auto">
        <a:xfrm>
          <a:off x="9296400" y="54787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26</xdr:row>
      <xdr:rowOff>30480</xdr:rowOff>
    </xdr:from>
    <xdr:ext cx="518160" cy="55626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516F79BC-AD4B-45D7-8F82-0D9F3ED38DBB}"/>
            </a:ext>
          </a:extLst>
        </xdr:cNvPr>
        <xdr:cNvSpPr>
          <a:spLocks noChangeAspect="1" noChangeArrowheads="1"/>
        </xdr:cNvSpPr>
      </xdr:nvSpPr>
      <xdr:spPr bwMode="auto">
        <a:xfrm>
          <a:off x="9296400" y="54787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41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8C3ED249-E4E2-4B14-8775-131608F4834E}"/>
            </a:ext>
          </a:extLst>
        </xdr:cNvPr>
        <xdr:cNvSpPr>
          <a:spLocks noChangeAspect="1" noChangeArrowheads="1"/>
        </xdr:cNvSpPr>
      </xdr:nvSpPr>
      <xdr:spPr bwMode="auto">
        <a:xfrm>
          <a:off x="9296400" y="8420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41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A815A0C7-0282-49FB-851D-EF804D7A18EA}"/>
            </a:ext>
          </a:extLst>
        </xdr:cNvPr>
        <xdr:cNvSpPr>
          <a:spLocks noChangeAspect="1" noChangeArrowheads="1"/>
        </xdr:cNvSpPr>
      </xdr:nvSpPr>
      <xdr:spPr bwMode="auto">
        <a:xfrm>
          <a:off x="9296400" y="8420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</xdr:row>
      <xdr:rowOff>0</xdr:rowOff>
    </xdr:from>
    <xdr:ext cx="518160" cy="55626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CFAE0466-6F0D-4E75-B03E-AE4E9ABBE1ED}"/>
            </a:ext>
          </a:extLst>
        </xdr:cNvPr>
        <xdr:cNvSpPr>
          <a:spLocks noChangeAspect="1" noChangeArrowheads="1"/>
        </xdr:cNvSpPr>
      </xdr:nvSpPr>
      <xdr:spPr bwMode="auto">
        <a:xfrm>
          <a:off x="9296400" y="1684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15</xdr:row>
      <xdr:rowOff>7620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BEEF819D-1C91-46A2-858B-AF0CF4C882B2}"/>
            </a:ext>
          </a:extLst>
        </xdr:cNvPr>
        <xdr:cNvSpPr>
          <a:spLocks noChangeAspect="1" noChangeArrowheads="1"/>
        </xdr:cNvSpPr>
      </xdr:nvSpPr>
      <xdr:spPr bwMode="auto">
        <a:xfrm>
          <a:off x="9296400" y="327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15</xdr:row>
      <xdr:rowOff>7620</xdr:rowOff>
    </xdr:from>
    <xdr:ext cx="518160" cy="54864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7E6D625F-C30E-4815-8F3C-BFCFCDE7F3B3}"/>
            </a:ext>
          </a:extLst>
        </xdr:cNvPr>
        <xdr:cNvSpPr>
          <a:spLocks noChangeAspect="1" noChangeArrowheads="1"/>
        </xdr:cNvSpPr>
      </xdr:nvSpPr>
      <xdr:spPr bwMode="auto">
        <a:xfrm>
          <a:off x="9296400" y="327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38</xdr:row>
      <xdr:rowOff>7620</xdr:rowOff>
    </xdr:from>
    <xdr:ext cx="518160" cy="54864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2FD22753-F7CE-4A96-85FE-52E1F6409C65}"/>
            </a:ext>
          </a:extLst>
        </xdr:cNvPr>
        <xdr:cNvSpPr>
          <a:spLocks noChangeAspect="1" noChangeArrowheads="1"/>
        </xdr:cNvSpPr>
      </xdr:nvSpPr>
      <xdr:spPr bwMode="auto">
        <a:xfrm>
          <a:off x="9296400" y="7833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15</xdr:row>
      <xdr:rowOff>15240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FCBEB6BE-A92D-41DE-85AA-21A1B94B083E}"/>
            </a:ext>
          </a:extLst>
        </xdr:cNvPr>
        <xdr:cNvSpPr>
          <a:spLocks noChangeAspect="1" noChangeArrowheads="1"/>
        </xdr:cNvSpPr>
      </xdr:nvSpPr>
      <xdr:spPr bwMode="auto">
        <a:xfrm>
          <a:off x="9296400" y="3284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38</xdr:row>
      <xdr:rowOff>7620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6906AA95-51A7-4408-983C-A1BFC5E51FD5}"/>
            </a:ext>
          </a:extLst>
        </xdr:cNvPr>
        <xdr:cNvSpPr>
          <a:spLocks noChangeAspect="1" noChangeArrowheads="1"/>
        </xdr:cNvSpPr>
      </xdr:nvSpPr>
      <xdr:spPr bwMode="auto">
        <a:xfrm>
          <a:off x="9296400" y="7833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29</xdr:row>
      <xdr:rowOff>7620</xdr:rowOff>
    </xdr:from>
    <xdr:ext cx="518160" cy="54864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2435A656-4BAF-4C58-99A6-06CA8BDFE7DE}"/>
            </a:ext>
          </a:extLst>
        </xdr:cNvPr>
        <xdr:cNvSpPr>
          <a:spLocks noChangeAspect="1" noChangeArrowheads="1"/>
        </xdr:cNvSpPr>
      </xdr:nvSpPr>
      <xdr:spPr bwMode="auto">
        <a:xfrm>
          <a:off x="9296400" y="6050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29</xdr:row>
      <xdr:rowOff>7620</xdr:rowOff>
    </xdr:from>
    <xdr:ext cx="518160" cy="54864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31B489FA-0038-47DA-B2AB-6C62CB38E86B}"/>
            </a:ext>
          </a:extLst>
        </xdr:cNvPr>
        <xdr:cNvSpPr>
          <a:spLocks noChangeAspect="1" noChangeArrowheads="1"/>
        </xdr:cNvSpPr>
      </xdr:nvSpPr>
      <xdr:spPr bwMode="auto">
        <a:xfrm>
          <a:off x="9296400" y="6050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13</xdr:row>
      <xdr:rowOff>30480</xdr:rowOff>
    </xdr:from>
    <xdr:ext cx="518160" cy="55626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43EE9DCF-F171-44D0-BE9C-752574525293}"/>
            </a:ext>
          </a:extLst>
        </xdr:cNvPr>
        <xdr:cNvSpPr>
          <a:spLocks noChangeAspect="1" noChangeArrowheads="1"/>
        </xdr:cNvSpPr>
      </xdr:nvSpPr>
      <xdr:spPr bwMode="auto">
        <a:xfrm>
          <a:off x="9296400" y="29032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13</xdr:row>
      <xdr:rowOff>30480</xdr:rowOff>
    </xdr:from>
    <xdr:ext cx="518160" cy="55626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77272AE4-C67C-4737-838C-702C60E6F010}"/>
            </a:ext>
          </a:extLst>
        </xdr:cNvPr>
        <xdr:cNvSpPr>
          <a:spLocks noChangeAspect="1" noChangeArrowheads="1"/>
        </xdr:cNvSpPr>
      </xdr:nvSpPr>
      <xdr:spPr bwMode="auto">
        <a:xfrm>
          <a:off x="9296400" y="29032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44</xdr:row>
      <xdr:rowOff>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E334A3CC-4935-4FDF-BA05-8F4D85D0C908}"/>
            </a:ext>
          </a:extLst>
        </xdr:cNvPr>
        <xdr:cNvSpPr>
          <a:spLocks noChangeAspect="1" noChangeArrowheads="1"/>
        </xdr:cNvSpPr>
      </xdr:nvSpPr>
      <xdr:spPr bwMode="auto">
        <a:xfrm>
          <a:off x="9296400" y="9014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44</xdr:row>
      <xdr:rowOff>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7CE1381A-7521-4E9E-9C72-D671C7F60D40}"/>
            </a:ext>
          </a:extLst>
        </xdr:cNvPr>
        <xdr:cNvSpPr>
          <a:spLocks noChangeAspect="1" noChangeArrowheads="1"/>
        </xdr:cNvSpPr>
      </xdr:nvSpPr>
      <xdr:spPr bwMode="auto">
        <a:xfrm>
          <a:off x="9296400" y="9014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9F43A019-AE30-43A8-8969-C03EEB008C70}"/>
            </a:ext>
          </a:extLst>
        </xdr:cNvPr>
        <xdr:cNvSpPr>
          <a:spLocks noChangeAspect="1" noChangeArrowheads="1"/>
        </xdr:cNvSpPr>
      </xdr:nvSpPr>
      <xdr:spPr bwMode="auto">
        <a:xfrm>
          <a:off x="259080" y="2080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121920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DF8EF461-4EF4-497D-BE8F-8C23CB0A8AC1}"/>
            </a:ext>
          </a:extLst>
        </xdr:cNvPr>
        <xdr:cNvSpPr>
          <a:spLocks noChangeAspect="1" noChangeArrowheads="1"/>
        </xdr:cNvSpPr>
      </xdr:nvSpPr>
      <xdr:spPr bwMode="auto">
        <a:xfrm>
          <a:off x="259080" y="1409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518160" cy="55626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E0FE344F-F88D-49F0-AA95-7B3A6E0841C6}"/>
            </a:ext>
          </a:extLst>
        </xdr:cNvPr>
        <xdr:cNvSpPr>
          <a:spLocks noChangeAspect="1" noChangeArrowheads="1"/>
        </xdr:cNvSpPr>
      </xdr:nvSpPr>
      <xdr:spPr bwMode="auto">
        <a:xfrm>
          <a:off x="259080" y="12161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60</xdr:row>
      <xdr:rowOff>0</xdr:rowOff>
    </xdr:from>
    <xdr:ext cx="518160" cy="55626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304287D4-62BF-4251-BB1A-127F76B80357}"/>
            </a:ext>
          </a:extLst>
        </xdr:cNvPr>
        <xdr:cNvSpPr>
          <a:spLocks noChangeAspect="1" noChangeArrowheads="1"/>
        </xdr:cNvSpPr>
      </xdr:nvSpPr>
      <xdr:spPr bwMode="auto">
        <a:xfrm>
          <a:off x="9296400" y="12161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30480</xdr:rowOff>
    </xdr:from>
    <xdr:ext cx="518160" cy="55626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4CD64F14-BD47-403B-918D-F38D625B8CEB}"/>
            </a:ext>
          </a:extLst>
        </xdr:cNvPr>
        <xdr:cNvSpPr>
          <a:spLocks noChangeAspect="1" noChangeArrowheads="1"/>
        </xdr:cNvSpPr>
      </xdr:nvSpPr>
      <xdr:spPr bwMode="auto">
        <a:xfrm>
          <a:off x="259080" y="1912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30480</xdr:rowOff>
    </xdr:from>
    <xdr:ext cx="518160" cy="55626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BDCA0C2C-01DB-4229-B440-E287CFF47AF2}"/>
            </a:ext>
          </a:extLst>
        </xdr:cNvPr>
        <xdr:cNvSpPr>
          <a:spLocks noChangeAspect="1" noChangeArrowheads="1"/>
        </xdr:cNvSpPr>
      </xdr:nvSpPr>
      <xdr:spPr bwMode="auto">
        <a:xfrm>
          <a:off x="259080" y="1912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518160" cy="54864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233606DD-70EC-4C70-9A79-85DAA753DD2B}"/>
            </a:ext>
          </a:extLst>
        </xdr:cNvPr>
        <xdr:cNvSpPr>
          <a:spLocks noChangeAspect="1" noChangeArrowheads="1"/>
        </xdr:cNvSpPr>
      </xdr:nvSpPr>
      <xdr:spPr bwMode="auto">
        <a:xfrm>
          <a:off x="259080" y="6835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4D0310EC-2B22-4B8E-96FC-328CF8F8D740}"/>
            </a:ext>
          </a:extLst>
        </xdr:cNvPr>
        <xdr:cNvSpPr>
          <a:spLocks noChangeAspect="1" noChangeArrowheads="1"/>
        </xdr:cNvSpPr>
      </xdr:nvSpPr>
      <xdr:spPr bwMode="auto">
        <a:xfrm>
          <a:off x="259080" y="2080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9</xdr:row>
      <xdr:rowOff>0</xdr:rowOff>
    </xdr:from>
    <xdr:ext cx="518160" cy="556260"/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1B9CFF4A-2F83-451E-93B7-733F936672E5}"/>
            </a:ext>
          </a:extLst>
        </xdr:cNvPr>
        <xdr:cNvSpPr>
          <a:spLocks noChangeAspect="1" noChangeArrowheads="1"/>
        </xdr:cNvSpPr>
      </xdr:nvSpPr>
      <xdr:spPr bwMode="auto">
        <a:xfrm>
          <a:off x="502920" y="2080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9</xdr:row>
      <xdr:rowOff>0</xdr:rowOff>
    </xdr:from>
    <xdr:ext cx="518160" cy="556260"/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C24B4FC2-E479-4351-95B0-47DBEEC3CB7E}"/>
            </a:ext>
          </a:extLst>
        </xdr:cNvPr>
        <xdr:cNvSpPr>
          <a:spLocks noChangeAspect="1" noChangeArrowheads="1"/>
        </xdr:cNvSpPr>
      </xdr:nvSpPr>
      <xdr:spPr bwMode="auto">
        <a:xfrm>
          <a:off x="502920" y="2080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33</xdr:row>
      <xdr:rowOff>0</xdr:rowOff>
    </xdr:from>
    <xdr:ext cx="518160" cy="548640"/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888EBD06-9963-4EE8-9F83-011D8C52A30C}"/>
            </a:ext>
          </a:extLst>
        </xdr:cNvPr>
        <xdr:cNvSpPr>
          <a:spLocks noChangeAspect="1" noChangeArrowheads="1"/>
        </xdr:cNvSpPr>
      </xdr:nvSpPr>
      <xdr:spPr bwMode="auto">
        <a:xfrm>
          <a:off x="769620" y="6835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18</xdr:row>
      <xdr:rowOff>30480</xdr:rowOff>
    </xdr:from>
    <xdr:ext cx="518160" cy="556260"/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90E37F40-53AE-4388-8519-1FB4309305D9}"/>
            </a:ext>
          </a:extLst>
        </xdr:cNvPr>
        <xdr:cNvSpPr>
          <a:spLocks noChangeAspect="1" noChangeArrowheads="1"/>
        </xdr:cNvSpPr>
      </xdr:nvSpPr>
      <xdr:spPr bwMode="auto">
        <a:xfrm>
          <a:off x="9296400" y="38938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18</xdr:row>
      <xdr:rowOff>30480</xdr:rowOff>
    </xdr:from>
    <xdr:ext cx="518160" cy="556260"/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3969A710-08B2-4FAB-A0CC-C19F87B2E78A}"/>
            </a:ext>
          </a:extLst>
        </xdr:cNvPr>
        <xdr:cNvSpPr>
          <a:spLocks noChangeAspect="1" noChangeArrowheads="1"/>
        </xdr:cNvSpPr>
      </xdr:nvSpPr>
      <xdr:spPr bwMode="auto">
        <a:xfrm>
          <a:off x="9296400" y="38938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</xdr:row>
      <xdr:rowOff>0</xdr:rowOff>
    </xdr:from>
    <xdr:ext cx="518160" cy="548640"/>
    <xdr:sp macro="" textlink="">
      <xdr:nvSpPr>
        <xdr:cNvPr id="72" name="AutoShape 2">
          <a:extLst>
            <a:ext uri="{FF2B5EF4-FFF2-40B4-BE49-F238E27FC236}">
              <a16:creationId xmlns:a16="http://schemas.microsoft.com/office/drawing/2014/main" id="{75301221-4B46-473D-BAEF-A43016735ED8}"/>
            </a:ext>
          </a:extLst>
        </xdr:cNvPr>
        <xdr:cNvSpPr>
          <a:spLocks noChangeAspect="1" noChangeArrowheads="1"/>
        </xdr:cNvSpPr>
      </xdr:nvSpPr>
      <xdr:spPr bwMode="auto">
        <a:xfrm>
          <a:off x="9296400" y="601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25</xdr:row>
      <xdr:rowOff>38100</xdr:rowOff>
    </xdr:from>
    <xdr:ext cx="518160" cy="548640"/>
    <xdr:sp macro="" textlink="">
      <xdr:nvSpPr>
        <xdr:cNvPr id="73" name="AutoShape 2">
          <a:extLst>
            <a:ext uri="{FF2B5EF4-FFF2-40B4-BE49-F238E27FC236}">
              <a16:creationId xmlns:a16="http://schemas.microsoft.com/office/drawing/2014/main" id="{E402513F-E624-4330-BEA2-BAB21F4B89C5}"/>
            </a:ext>
          </a:extLst>
        </xdr:cNvPr>
        <xdr:cNvSpPr>
          <a:spLocks noChangeAspect="1" noChangeArrowheads="1"/>
        </xdr:cNvSpPr>
      </xdr:nvSpPr>
      <xdr:spPr bwMode="auto">
        <a:xfrm>
          <a:off x="9296400" y="5288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</xdr:row>
      <xdr:rowOff>0</xdr:rowOff>
    </xdr:from>
    <xdr:ext cx="518160" cy="548640"/>
    <xdr:sp macro="" textlink="">
      <xdr:nvSpPr>
        <xdr:cNvPr id="74" name="AutoShape 2">
          <a:extLst>
            <a:ext uri="{FF2B5EF4-FFF2-40B4-BE49-F238E27FC236}">
              <a16:creationId xmlns:a16="http://schemas.microsoft.com/office/drawing/2014/main" id="{3621001A-2A4F-405F-BB4D-BDC43B3A07ED}"/>
            </a:ext>
          </a:extLst>
        </xdr:cNvPr>
        <xdr:cNvSpPr>
          <a:spLocks noChangeAspect="1" noChangeArrowheads="1"/>
        </xdr:cNvSpPr>
      </xdr:nvSpPr>
      <xdr:spPr bwMode="auto">
        <a:xfrm>
          <a:off x="9296400" y="601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16</xdr:row>
      <xdr:rowOff>7620</xdr:rowOff>
    </xdr:from>
    <xdr:ext cx="518160" cy="556260"/>
    <xdr:sp macro="" textlink="">
      <xdr:nvSpPr>
        <xdr:cNvPr id="75" name="AutoShape 2">
          <a:extLst>
            <a:ext uri="{FF2B5EF4-FFF2-40B4-BE49-F238E27FC236}">
              <a16:creationId xmlns:a16="http://schemas.microsoft.com/office/drawing/2014/main" id="{93BE7A77-AA75-4DA3-BF06-4B450DBAF4F1}"/>
            </a:ext>
          </a:extLst>
        </xdr:cNvPr>
        <xdr:cNvSpPr>
          <a:spLocks noChangeAspect="1" noChangeArrowheads="1"/>
        </xdr:cNvSpPr>
      </xdr:nvSpPr>
      <xdr:spPr bwMode="auto">
        <a:xfrm>
          <a:off x="9296400" y="3474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39</xdr:row>
      <xdr:rowOff>0</xdr:rowOff>
    </xdr:from>
    <xdr:ext cx="518160" cy="548640"/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id="{297DA32B-8987-494E-8D11-8626B3201BFD}"/>
            </a:ext>
          </a:extLst>
        </xdr:cNvPr>
        <xdr:cNvSpPr>
          <a:spLocks noChangeAspect="1" noChangeArrowheads="1"/>
        </xdr:cNvSpPr>
      </xdr:nvSpPr>
      <xdr:spPr bwMode="auto">
        <a:xfrm>
          <a:off x="9296400" y="8023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19</xdr:row>
      <xdr:rowOff>7620</xdr:rowOff>
    </xdr:from>
    <xdr:ext cx="518160" cy="548640"/>
    <xdr:sp macro="" textlink="">
      <xdr:nvSpPr>
        <xdr:cNvPr id="77" name="AutoShape 2">
          <a:extLst>
            <a:ext uri="{FF2B5EF4-FFF2-40B4-BE49-F238E27FC236}">
              <a16:creationId xmlns:a16="http://schemas.microsoft.com/office/drawing/2014/main" id="{0DF753ED-183E-47A6-B8C6-A30226220081}"/>
            </a:ext>
          </a:extLst>
        </xdr:cNvPr>
        <xdr:cNvSpPr>
          <a:spLocks noChangeAspect="1" noChangeArrowheads="1"/>
        </xdr:cNvSpPr>
      </xdr:nvSpPr>
      <xdr:spPr bwMode="auto">
        <a:xfrm>
          <a:off x="9296400" y="4069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19</xdr:row>
      <xdr:rowOff>7620</xdr:rowOff>
    </xdr:from>
    <xdr:ext cx="518160" cy="548640"/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0E30ABD0-660E-45E0-B192-91C0C1C384D6}"/>
            </a:ext>
          </a:extLst>
        </xdr:cNvPr>
        <xdr:cNvSpPr>
          <a:spLocks noChangeAspect="1" noChangeArrowheads="1"/>
        </xdr:cNvSpPr>
      </xdr:nvSpPr>
      <xdr:spPr bwMode="auto">
        <a:xfrm>
          <a:off x="9296400" y="4069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38</xdr:row>
      <xdr:rowOff>7620</xdr:rowOff>
    </xdr:from>
    <xdr:ext cx="518160" cy="548640"/>
    <xdr:sp macro="" textlink="">
      <xdr:nvSpPr>
        <xdr:cNvPr id="79" name="AutoShape 2">
          <a:extLst>
            <a:ext uri="{FF2B5EF4-FFF2-40B4-BE49-F238E27FC236}">
              <a16:creationId xmlns:a16="http://schemas.microsoft.com/office/drawing/2014/main" id="{DE07032C-8D1A-4522-83E2-0C411F9A17BA}"/>
            </a:ext>
          </a:extLst>
        </xdr:cNvPr>
        <xdr:cNvSpPr>
          <a:spLocks noChangeAspect="1" noChangeArrowheads="1"/>
        </xdr:cNvSpPr>
      </xdr:nvSpPr>
      <xdr:spPr bwMode="auto">
        <a:xfrm>
          <a:off x="9296400" y="7833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38</xdr:row>
      <xdr:rowOff>7620</xdr:rowOff>
    </xdr:from>
    <xdr:ext cx="518160" cy="548640"/>
    <xdr:sp macro="" textlink="">
      <xdr:nvSpPr>
        <xdr:cNvPr id="80" name="AutoShape 2">
          <a:extLst>
            <a:ext uri="{FF2B5EF4-FFF2-40B4-BE49-F238E27FC236}">
              <a16:creationId xmlns:a16="http://schemas.microsoft.com/office/drawing/2014/main" id="{F857132E-C032-46BB-AF13-C7FAEBFE8171}"/>
            </a:ext>
          </a:extLst>
        </xdr:cNvPr>
        <xdr:cNvSpPr>
          <a:spLocks noChangeAspect="1" noChangeArrowheads="1"/>
        </xdr:cNvSpPr>
      </xdr:nvSpPr>
      <xdr:spPr bwMode="auto">
        <a:xfrm>
          <a:off x="9296400" y="7833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518160" cy="548640"/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4A5F4FAE-9F07-4CD1-BF25-C5017A38D633}"/>
            </a:ext>
          </a:extLst>
        </xdr:cNvPr>
        <xdr:cNvSpPr>
          <a:spLocks noChangeAspect="1" noChangeArrowheads="1"/>
        </xdr:cNvSpPr>
      </xdr:nvSpPr>
      <xdr:spPr bwMode="auto">
        <a:xfrm>
          <a:off x="9296400" y="2278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518160" cy="548640"/>
    <xdr:sp macro="" textlink="">
      <xdr:nvSpPr>
        <xdr:cNvPr id="82" name="AutoShape 2">
          <a:extLst>
            <a:ext uri="{FF2B5EF4-FFF2-40B4-BE49-F238E27FC236}">
              <a16:creationId xmlns:a16="http://schemas.microsoft.com/office/drawing/2014/main" id="{C52FB84C-B873-4EE0-8031-D1F34BEE41D1}"/>
            </a:ext>
          </a:extLst>
        </xdr:cNvPr>
        <xdr:cNvSpPr>
          <a:spLocks noChangeAspect="1" noChangeArrowheads="1"/>
        </xdr:cNvSpPr>
      </xdr:nvSpPr>
      <xdr:spPr bwMode="auto">
        <a:xfrm>
          <a:off x="9296400" y="2278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518160" cy="556260"/>
    <xdr:sp macro="" textlink="">
      <xdr:nvSpPr>
        <xdr:cNvPr id="83" name="AutoShape 2">
          <a:extLst>
            <a:ext uri="{FF2B5EF4-FFF2-40B4-BE49-F238E27FC236}">
              <a16:creationId xmlns:a16="http://schemas.microsoft.com/office/drawing/2014/main" id="{58ABD782-2366-4392-86D7-BA8E6A8EA5F4}"/>
            </a:ext>
          </a:extLst>
        </xdr:cNvPr>
        <xdr:cNvSpPr>
          <a:spLocks noChangeAspect="1" noChangeArrowheads="1"/>
        </xdr:cNvSpPr>
      </xdr:nvSpPr>
      <xdr:spPr bwMode="auto">
        <a:xfrm>
          <a:off x="9296400" y="2278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518160" cy="556260"/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676DAA29-6693-495C-AC43-C8D550A32D2A}"/>
            </a:ext>
          </a:extLst>
        </xdr:cNvPr>
        <xdr:cNvSpPr>
          <a:spLocks noChangeAspect="1" noChangeArrowheads="1"/>
        </xdr:cNvSpPr>
      </xdr:nvSpPr>
      <xdr:spPr bwMode="auto">
        <a:xfrm>
          <a:off x="9296400" y="2278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13</xdr:row>
      <xdr:rowOff>0</xdr:rowOff>
    </xdr:from>
    <xdr:ext cx="518160" cy="556260"/>
    <xdr:sp macro="" textlink="">
      <xdr:nvSpPr>
        <xdr:cNvPr id="85" name="AutoShape 2">
          <a:extLst>
            <a:ext uri="{FF2B5EF4-FFF2-40B4-BE49-F238E27FC236}">
              <a16:creationId xmlns:a16="http://schemas.microsoft.com/office/drawing/2014/main" id="{F3EBB3D4-72F3-477B-B99E-D5EAF0CDA5A3}"/>
            </a:ext>
          </a:extLst>
        </xdr:cNvPr>
        <xdr:cNvSpPr>
          <a:spLocks noChangeAspect="1" noChangeArrowheads="1"/>
        </xdr:cNvSpPr>
      </xdr:nvSpPr>
      <xdr:spPr bwMode="auto">
        <a:xfrm>
          <a:off x="9296400" y="28727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10</xdr:row>
      <xdr:rowOff>7620</xdr:rowOff>
    </xdr:from>
    <xdr:ext cx="518160" cy="548640"/>
    <xdr:sp macro="" textlink="">
      <xdr:nvSpPr>
        <xdr:cNvPr id="86" name="AutoShape 2">
          <a:extLst>
            <a:ext uri="{FF2B5EF4-FFF2-40B4-BE49-F238E27FC236}">
              <a16:creationId xmlns:a16="http://schemas.microsoft.com/office/drawing/2014/main" id="{77347098-DDE9-4BC0-9CEB-D41B37B1ADC3}"/>
            </a:ext>
          </a:extLst>
        </xdr:cNvPr>
        <xdr:cNvSpPr>
          <a:spLocks noChangeAspect="1" noChangeArrowheads="1"/>
        </xdr:cNvSpPr>
      </xdr:nvSpPr>
      <xdr:spPr bwMode="auto">
        <a:xfrm>
          <a:off x="9296400" y="2286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</xdr:row>
      <xdr:rowOff>7620</xdr:rowOff>
    </xdr:from>
    <xdr:ext cx="518160" cy="548640"/>
    <xdr:sp macro="" textlink="">
      <xdr:nvSpPr>
        <xdr:cNvPr id="87" name="AutoShape 2">
          <a:extLst>
            <a:ext uri="{FF2B5EF4-FFF2-40B4-BE49-F238E27FC236}">
              <a16:creationId xmlns:a16="http://schemas.microsoft.com/office/drawing/2014/main" id="{9E546A37-6A2C-4B77-B7DA-8D49B541BF65}"/>
            </a:ext>
          </a:extLst>
        </xdr:cNvPr>
        <xdr:cNvSpPr>
          <a:spLocks noChangeAspect="1" noChangeArrowheads="1"/>
        </xdr:cNvSpPr>
      </xdr:nvSpPr>
      <xdr:spPr bwMode="auto">
        <a:xfrm>
          <a:off x="9296400" y="609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42</xdr:row>
      <xdr:rowOff>15240</xdr:rowOff>
    </xdr:from>
    <xdr:ext cx="518160" cy="548640"/>
    <xdr:sp macro="" textlink="">
      <xdr:nvSpPr>
        <xdr:cNvPr id="88" name="AutoShape 2">
          <a:extLst>
            <a:ext uri="{FF2B5EF4-FFF2-40B4-BE49-F238E27FC236}">
              <a16:creationId xmlns:a16="http://schemas.microsoft.com/office/drawing/2014/main" id="{8100AA1F-5D50-4C2B-94B5-D15CA624E038}"/>
            </a:ext>
          </a:extLst>
        </xdr:cNvPr>
        <xdr:cNvSpPr>
          <a:spLocks noChangeAspect="1" noChangeArrowheads="1"/>
        </xdr:cNvSpPr>
      </xdr:nvSpPr>
      <xdr:spPr bwMode="auto">
        <a:xfrm>
          <a:off x="9296400" y="8633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18</xdr:row>
      <xdr:rowOff>15240</xdr:rowOff>
    </xdr:from>
    <xdr:ext cx="518160" cy="548640"/>
    <xdr:sp macro="" textlink="">
      <xdr:nvSpPr>
        <xdr:cNvPr id="89" name="AutoShape 2">
          <a:extLst>
            <a:ext uri="{FF2B5EF4-FFF2-40B4-BE49-F238E27FC236}">
              <a16:creationId xmlns:a16="http://schemas.microsoft.com/office/drawing/2014/main" id="{1D0B1431-3489-48CC-86C9-D90DD043E0DC}"/>
            </a:ext>
          </a:extLst>
        </xdr:cNvPr>
        <xdr:cNvSpPr>
          <a:spLocks noChangeAspect="1" noChangeArrowheads="1"/>
        </xdr:cNvSpPr>
      </xdr:nvSpPr>
      <xdr:spPr bwMode="auto">
        <a:xfrm>
          <a:off x="9296400" y="3878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29</xdr:row>
      <xdr:rowOff>7620</xdr:rowOff>
    </xdr:from>
    <xdr:ext cx="518160" cy="548640"/>
    <xdr:sp macro="" textlink="">
      <xdr:nvSpPr>
        <xdr:cNvPr id="90" name="AutoShape 2">
          <a:extLst>
            <a:ext uri="{FF2B5EF4-FFF2-40B4-BE49-F238E27FC236}">
              <a16:creationId xmlns:a16="http://schemas.microsoft.com/office/drawing/2014/main" id="{6C7DDCEA-0551-41E7-8924-D3B597B54F8E}"/>
            </a:ext>
          </a:extLst>
        </xdr:cNvPr>
        <xdr:cNvSpPr>
          <a:spLocks noChangeAspect="1" noChangeArrowheads="1"/>
        </xdr:cNvSpPr>
      </xdr:nvSpPr>
      <xdr:spPr bwMode="auto">
        <a:xfrm>
          <a:off x="9296400" y="6050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29</xdr:row>
      <xdr:rowOff>7620</xdr:rowOff>
    </xdr:from>
    <xdr:ext cx="518160" cy="548640"/>
    <xdr:sp macro="" textlink="">
      <xdr:nvSpPr>
        <xdr:cNvPr id="91" name="AutoShape 2">
          <a:extLst>
            <a:ext uri="{FF2B5EF4-FFF2-40B4-BE49-F238E27FC236}">
              <a16:creationId xmlns:a16="http://schemas.microsoft.com/office/drawing/2014/main" id="{C92C511B-BC87-4C28-87C1-EDD8E928C110}"/>
            </a:ext>
          </a:extLst>
        </xdr:cNvPr>
        <xdr:cNvSpPr>
          <a:spLocks noChangeAspect="1" noChangeArrowheads="1"/>
        </xdr:cNvSpPr>
      </xdr:nvSpPr>
      <xdr:spPr bwMode="auto">
        <a:xfrm>
          <a:off x="9296400" y="6050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36</xdr:row>
      <xdr:rowOff>30480</xdr:rowOff>
    </xdr:from>
    <xdr:ext cx="518160" cy="556260"/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id="{C0B6DEAE-BD14-4277-8F6F-E09B35DD14CC}"/>
            </a:ext>
          </a:extLst>
        </xdr:cNvPr>
        <xdr:cNvSpPr>
          <a:spLocks noChangeAspect="1" noChangeArrowheads="1"/>
        </xdr:cNvSpPr>
      </xdr:nvSpPr>
      <xdr:spPr bwMode="auto">
        <a:xfrm>
          <a:off x="9296400" y="7459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15</xdr:row>
      <xdr:rowOff>0</xdr:rowOff>
    </xdr:from>
    <xdr:ext cx="518160" cy="548640"/>
    <xdr:sp macro="" textlink="">
      <xdr:nvSpPr>
        <xdr:cNvPr id="93" name="AutoShape 2">
          <a:extLst>
            <a:ext uri="{FF2B5EF4-FFF2-40B4-BE49-F238E27FC236}">
              <a16:creationId xmlns:a16="http://schemas.microsoft.com/office/drawing/2014/main" id="{9AA23276-A102-4016-B3A5-6F822E2D55C2}"/>
            </a:ext>
          </a:extLst>
        </xdr:cNvPr>
        <xdr:cNvSpPr>
          <a:spLocks noChangeAspect="1" noChangeArrowheads="1"/>
        </xdr:cNvSpPr>
      </xdr:nvSpPr>
      <xdr:spPr bwMode="auto">
        <a:xfrm>
          <a:off x="9296400" y="3268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15</xdr:row>
      <xdr:rowOff>0</xdr:rowOff>
    </xdr:from>
    <xdr:ext cx="518160" cy="548640"/>
    <xdr:sp macro="" textlink="">
      <xdr:nvSpPr>
        <xdr:cNvPr id="94" name="AutoShape 2">
          <a:extLst>
            <a:ext uri="{FF2B5EF4-FFF2-40B4-BE49-F238E27FC236}">
              <a16:creationId xmlns:a16="http://schemas.microsoft.com/office/drawing/2014/main" id="{F7370E22-A2D3-4001-B1A0-FDAFC1601C8C}"/>
            </a:ext>
          </a:extLst>
        </xdr:cNvPr>
        <xdr:cNvSpPr>
          <a:spLocks noChangeAspect="1" noChangeArrowheads="1"/>
        </xdr:cNvSpPr>
      </xdr:nvSpPr>
      <xdr:spPr bwMode="auto">
        <a:xfrm>
          <a:off x="9296400" y="3268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22</xdr:row>
      <xdr:rowOff>7620</xdr:rowOff>
    </xdr:from>
    <xdr:ext cx="518160" cy="548640"/>
    <xdr:sp macro="" textlink="">
      <xdr:nvSpPr>
        <xdr:cNvPr id="95" name="AutoShape 2">
          <a:extLst>
            <a:ext uri="{FF2B5EF4-FFF2-40B4-BE49-F238E27FC236}">
              <a16:creationId xmlns:a16="http://schemas.microsoft.com/office/drawing/2014/main" id="{69EE9281-A9BA-4040-B908-456EC7918BAC}"/>
            </a:ext>
          </a:extLst>
        </xdr:cNvPr>
        <xdr:cNvSpPr>
          <a:spLocks noChangeAspect="1" noChangeArrowheads="1"/>
        </xdr:cNvSpPr>
      </xdr:nvSpPr>
      <xdr:spPr bwMode="auto">
        <a:xfrm>
          <a:off x="929640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13</xdr:row>
      <xdr:rowOff>15240</xdr:rowOff>
    </xdr:from>
    <xdr:ext cx="518160" cy="548640"/>
    <xdr:sp macro="" textlink="">
      <xdr:nvSpPr>
        <xdr:cNvPr id="96" name="AutoShape 2">
          <a:extLst>
            <a:ext uri="{FF2B5EF4-FFF2-40B4-BE49-F238E27FC236}">
              <a16:creationId xmlns:a16="http://schemas.microsoft.com/office/drawing/2014/main" id="{514C4009-42F1-4081-AC90-3855E5066904}"/>
            </a:ext>
          </a:extLst>
        </xdr:cNvPr>
        <xdr:cNvSpPr>
          <a:spLocks noChangeAspect="1" noChangeArrowheads="1"/>
        </xdr:cNvSpPr>
      </xdr:nvSpPr>
      <xdr:spPr bwMode="auto">
        <a:xfrm>
          <a:off x="9296400" y="2887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22</xdr:row>
      <xdr:rowOff>7620</xdr:rowOff>
    </xdr:from>
    <xdr:ext cx="518160" cy="548640"/>
    <xdr:sp macro="" textlink="">
      <xdr:nvSpPr>
        <xdr:cNvPr id="97" name="AutoShape 2">
          <a:extLst>
            <a:ext uri="{FF2B5EF4-FFF2-40B4-BE49-F238E27FC236}">
              <a16:creationId xmlns:a16="http://schemas.microsoft.com/office/drawing/2014/main" id="{7C983931-C11C-431D-A935-EF87C18822D1}"/>
            </a:ext>
          </a:extLst>
        </xdr:cNvPr>
        <xdr:cNvSpPr>
          <a:spLocks noChangeAspect="1" noChangeArrowheads="1"/>
        </xdr:cNvSpPr>
      </xdr:nvSpPr>
      <xdr:spPr bwMode="auto">
        <a:xfrm>
          <a:off x="929640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17</xdr:row>
      <xdr:rowOff>7620</xdr:rowOff>
    </xdr:from>
    <xdr:ext cx="518160" cy="548640"/>
    <xdr:sp macro="" textlink="">
      <xdr:nvSpPr>
        <xdr:cNvPr id="98" name="AutoShape 2">
          <a:extLst>
            <a:ext uri="{FF2B5EF4-FFF2-40B4-BE49-F238E27FC236}">
              <a16:creationId xmlns:a16="http://schemas.microsoft.com/office/drawing/2014/main" id="{1973826C-C873-43EA-B9FA-F62762A12E91}"/>
            </a:ext>
          </a:extLst>
        </xdr:cNvPr>
        <xdr:cNvSpPr>
          <a:spLocks noChangeAspect="1" noChangeArrowheads="1"/>
        </xdr:cNvSpPr>
      </xdr:nvSpPr>
      <xdr:spPr bwMode="auto">
        <a:xfrm>
          <a:off x="9296400" y="3672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17</xdr:row>
      <xdr:rowOff>7620</xdr:rowOff>
    </xdr:from>
    <xdr:ext cx="518160" cy="548640"/>
    <xdr:sp macro="" textlink="">
      <xdr:nvSpPr>
        <xdr:cNvPr id="99" name="AutoShape 2">
          <a:extLst>
            <a:ext uri="{FF2B5EF4-FFF2-40B4-BE49-F238E27FC236}">
              <a16:creationId xmlns:a16="http://schemas.microsoft.com/office/drawing/2014/main" id="{8A920143-3336-4EBE-82B9-CF1A8440FEB4}"/>
            </a:ext>
          </a:extLst>
        </xdr:cNvPr>
        <xdr:cNvSpPr>
          <a:spLocks noChangeAspect="1" noChangeArrowheads="1"/>
        </xdr:cNvSpPr>
      </xdr:nvSpPr>
      <xdr:spPr bwMode="auto">
        <a:xfrm>
          <a:off x="9296400" y="3672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26</xdr:row>
      <xdr:rowOff>30480</xdr:rowOff>
    </xdr:from>
    <xdr:ext cx="518160" cy="556260"/>
    <xdr:sp macro="" textlink="">
      <xdr:nvSpPr>
        <xdr:cNvPr id="100" name="AutoShape 2">
          <a:extLst>
            <a:ext uri="{FF2B5EF4-FFF2-40B4-BE49-F238E27FC236}">
              <a16:creationId xmlns:a16="http://schemas.microsoft.com/office/drawing/2014/main" id="{A8347224-92B8-4817-834F-DD607087E698}"/>
            </a:ext>
          </a:extLst>
        </xdr:cNvPr>
        <xdr:cNvSpPr>
          <a:spLocks noChangeAspect="1" noChangeArrowheads="1"/>
        </xdr:cNvSpPr>
      </xdr:nvSpPr>
      <xdr:spPr bwMode="auto">
        <a:xfrm>
          <a:off x="9296400" y="54787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26</xdr:row>
      <xdr:rowOff>30480</xdr:rowOff>
    </xdr:from>
    <xdr:ext cx="518160" cy="556260"/>
    <xdr:sp macro="" textlink="">
      <xdr:nvSpPr>
        <xdr:cNvPr id="101" name="AutoShape 2">
          <a:extLst>
            <a:ext uri="{FF2B5EF4-FFF2-40B4-BE49-F238E27FC236}">
              <a16:creationId xmlns:a16="http://schemas.microsoft.com/office/drawing/2014/main" id="{D4F41FA1-5FB8-4FC8-AAEE-A1C39C1AB314}"/>
            </a:ext>
          </a:extLst>
        </xdr:cNvPr>
        <xdr:cNvSpPr>
          <a:spLocks noChangeAspect="1" noChangeArrowheads="1"/>
        </xdr:cNvSpPr>
      </xdr:nvSpPr>
      <xdr:spPr bwMode="auto">
        <a:xfrm>
          <a:off x="9296400" y="54787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41</xdr:row>
      <xdr:rowOff>0</xdr:rowOff>
    </xdr:from>
    <xdr:ext cx="518160" cy="548640"/>
    <xdr:sp macro="" textlink="">
      <xdr:nvSpPr>
        <xdr:cNvPr id="102" name="AutoShape 2">
          <a:extLst>
            <a:ext uri="{FF2B5EF4-FFF2-40B4-BE49-F238E27FC236}">
              <a16:creationId xmlns:a16="http://schemas.microsoft.com/office/drawing/2014/main" id="{83F435A0-54F5-485E-93FD-E265CF355106}"/>
            </a:ext>
          </a:extLst>
        </xdr:cNvPr>
        <xdr:cNvSpPr>
          <a:spLocks noChangeAspect="1" noChangeArrowheads="1"/>
        </xdr:cNvSpPr>
      </xdr:nvSpPr>
      <xdr:spPr bwMode="auto">
        <a:xfrm>
          <a:off x="9296400" y="8420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41</xdr:row>
      <xdr:rowOff>0</xdr:rowOff>
    </xdr:from>
    <xdr:ext cx="518160" cy="548640"/>
    <xdr:sp macro="" textlink="">
      <xdr:nvSpPr>
        <xdr:cNvPr id="103" name="AutoShape 2">
          <a:extLst>
            <a:ext uri="{FF2B5EF4-FFF2-40B4-BE49-F238E27FC236}">
              <a16:creationId xmlns:a16="http://schemas.microsoft.com/office/drawing/2014/main" id="{F6D0243C-B1ED-44FB-850B-0CFD09FFD319}"/>
            </a:ext>
          </a:extLst>
        </xdr:cNvPr>
        <xdr:cNvSpPr>
          <a:spLocks noChangeAspect="1" noChangeArrowheads="1"/>
        </xdr:cNvSpPr>
      </xdr:nvSpPr>
      <xdr:spPr bwMode="auto">
        <a:xfrm>
          <a:off x="9296400" y="8420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</xdr:row>
      <xdr:rowOff>0</xdr:rowOff>
    </xdr:from>
    <xdr:ext cx="518160" cy="556260"/>
    <xdr:sp macro="" textlink="">
      <xdr:nvSpPr>
        <xdr:cNvPr id="104" name="AutoShape 2">
          <a:extLst>
            <a:ext uri="{FF2B5EF4-FFF2-40B4-BE49-F238E27FC236}">
              <a16:creationId xmlns:a16="http://schemas.microsoft.com/office/drawing/2014/main" id="{4CE62FE3-623E-4C67-87BC-B36CDDB7B29D}"/>
            </a:ext>
          </a:extLst>
        </xdr:cNvPr>
        <xdr:cNvSpPr>
          <a:spLocks noChangeAspect="1" noChangeArrowheads="1"/>
        </xdr:cNvSpPr>
      </xdr:nvSpPr>
      <xdr:spPr bwMode="auto">
        <a:xfrm>
          <a:off x="9296400" y="1684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15</xdr:row>
      <xdr:rowOff>7620</xdr:rowOff>
    </xdr:from>
    <xdr:ext cx="518160" cy="548640"/>
    <xdr:sp macro="" textlink="">
      <xdr:nvSpPr>
        <xdr:cNvPr id="105" name="AutoShape 2">
          <a:extLst>
            <a:ext uri="{FF2B5EF4-FFF2-40B4-BE49-F238E27FC236}">
              <a16:creationId xmlns:a16="http://schemas.microsoft.com/office/drawing/2014/main" id="{1C6D300B-718D-4ED2-A531-DB85ECBF7F11}"/>
            </a:ext>
          </a:extLst>
        </xdr:cNvPr>
        <xdr:cNvSpPr>
          <a:spLocks noChangeAspect="1" noChangeArrowheads="1"/>
        </xdr:cNvSpPr>
      </xdr:nvSpPr>
      <xdr:spPr bwMode="auto">
        <a:xfrm>
          <a:off x="9296400" y="327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15</xdr:row>
      <xdr:rowOff>7620</xdr:rowOff>
    </xdr:from>
    <xdr:ext cx="518160" cy="548640"/>
    <xdr:sp macro="" textlink="">
      <xdr:nvSpPr>
        <xdr:cNvPr id="106" name="AutoShape 2">
          <a:extLst>
            <a:ext uri="{FF2B5EF4-FFF2-40B4-BE49-F238E27FC236}">
              <a16:creationId xmlns:a16="http://schemas.microsoft.com/office/drawing/2014/main" id="{5BE908A7-8666-4BD7-B08C-C82EF5B35ED9}"/>
            </a:ext>
          </a:extLst>
        </xdr:cNvPr>
        <xdr:cNvSpPr>
          <a:spLocks noChangeAspect="1" noChangeArrowheads="1"/>
        </xdr:cNvSpPr>
      </xdr:nvSpPr>
      <xdr:spPr bwMode="auto">
        <a:xfrm>
          <a:off x="9296400" y="327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38</xdr:row>
      <xdr:rowOff>7620</xdr:rowOff>
    </xdr:from>
    <xdr:ext cx="518160" cy="548640"/>
    <xdr:sp macro="" textlink="">
      <xdr:nvSpPr>
        <xdr:cNvPr id="107" name="AutoShape 2">
          <a:extLst>
            <a:ext uri="{FF2B5EF4-FFF2-40B4-BE49-F238E27FC236}">
              <a16:creationId xmlns:a16="http://schemas.microsoft.com/office/drawing/2014/main" id="{C5A837DF-C233-4C1C-B8F1-B5CBB8E940B3}"/>
            </a:ext>
          </a:extLst>
        </xdr:cNvPr>
        <xdr:cNvSpPr>
          <a:spLocks noChangeAspect="1" noChangeArrowheads="1"/>
        </xdr:cNvSpPr>
      </xdr:nvSpPr>
      <xdr:spPr bwMode="auto">
        <a:xfrm>
          <a:off x="9296400" y="7833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15</xdr:row>
      <xdr:rowOff>15240</xdr:rowOff>
    </xdr:from>
    <xdr:ext cx="518160" cy="548640"/>
    <xdr:sp macro="" textlink="">
      <xdr:nvSpPr>
        <xdr:cNvPr id="108" name="AutoShape 2">
          <a:extLst>
            <a:ext uri="{FF2B5EF4-FFF2-40B4-BE49-F238E27FC236}">
              <a16:creationId xmlns:a16="http://schemas.microsoft.com/office/drawing/2014/main" id="{632D4465-74BF-49A0-AF88-9E7DE4BC47E9}"/>
            </a:ext>
          </a:extLst>
        </xdr:cNvPr>
        <xdr:cNvSpPr>
          <a:spLocks noChangeAspect="1" noChangeArrowheads="1"/>
        </xdr:cNvSpPr>
      </xdr:nvSpPr>
      <xdr:spPr bwMode="auto">
        <a:xfrm>
          <a:off x="9296400" y="3284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38</xdr:row>
      <xdr:rowOff>7620</xdr:rowOff>
    </xdr:from>
    <xdr:ext cx="518160" cy="548640"/>
    <xdr:sp macro="" textlink="">
      <xdr:nvSpPr>
        <xdr:cNvPr id="109" name="AutoShape 2">
          <a:extLst>
            <a:ext uri="{FF2B5EF4-FFF2-40B4-BE49-F238E27FC236}">
              <a16:creationId xmlns:a16="http://schemas.microsoft.com/office/drawing/2014/main" id="{C24CE784-7771-45B8-A5C5-3663A2D38587}"/>
            </a:ext>
          </a:extLst>
        </xdr:cNvPr>
        <xdr:cNvSpPr>
          <a:spLocks noChangeAspect="1" noChangeArrowheads="1"/>
        </xdr:cNvSpPr>
      </xdr:nvSpPr>
      <xdr:spPr bwMode="auto">
        <a:xfrm>
          <a:off x="9296400" y="7833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29</xdr:row>
      <xdr:rowOff>7620</xdr:rowOff>
    </xdr:from>
    <xdr:ext cx="518160" cy="548640"/>
    <xdr:sp macro="" textlink="">
      <xdr:nvSpPr>
        <xdr:cNvPr id="110" name="AutoShape 2">
          <a:extLst>
            <a:ext uri="{FF2B5EF4-FFF2-40B4-BE49-F238E27FC236}">
              <a16:creationId xmlns:a16="http://schemas.microsoft.com/office/drawing/2014/main" id="{C653E314-2E1E-438D-BB42-D47582ED4096}"/>
            </a:ext>
          </a:extLst>
        </xdr:cNvPr>
        <xdr:cNvSpPr>
          <a:spLocks noChangeAspect="1" noChangeArrowheads="1"/>
        </xdr:cNvSpPr>
      </xdr:nvSpPr>
      <xdr:spPr bwMode="auto">
        <a:xfrm>
          <a:off x="9296400" y="6050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29</xdr:row>
      <xdr:rowOff>7620</xdr:rowOff>
    </xdr:from>
    <xdr:ext cx="518160" cy="548640"/>
    <xdr:sp macro="" textlink="">
      <xdr:nvSpPr>
        <xdr:cNvPr id="111" name="AutoShape 2">
          <a:extLst>
            <a:ext uri="{FF2B5EF4-FFF2-40B4-BE49-F238E27FC236}">
              <a16:creationId xmlns:a16="http://schemas.microsoft.com/office/drawing/2014/main" id="{8B195619-33CA-417E-B27B-55D11594FC77}"/>
            </a:ext>
          </a:extLst>
        </xdr:cNvPr>
        <xdr:cNvSpPr>
          <a:spLocks noChangeAspect="1" noChangeArrowheads="1"/>
        </xdr:cNvSpPr>
      </xdr:nvSpPr>
      <xdr:spPr bwMode="auto">
        <a:xfrm>
          <a:off x="9296400" y="6050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13</xdr:row>
      <xdr:rowOff>30480</xdr:rowOff>
    </xdr:from>
    <xdr:ext cx="518160" cy="556260"/>
    <xdr:sp macro="" textlink="">
      <xdr:nvSpPr>
        <xdr:cNvPr id="112" name="AutoShape 2">
          <a:extLst>
            <a:ext uri="{FF2B5EF4-FFF2-40B4-BE49-F238E27FC236}">
              <a16:creationId xmlns:a16="http://schemas.microsoft.com/office/drawing/2014/main" id="{E3E4BA8D-4C6F-4BBA-A59D-04F978E13AAA}"/>
            </a:ext>
          </a:extLst>
        </xdr:cNvPr>
        <xdr:cNvSpPr>
          <a:spLocks noChangeAspect="1" noChangeArrowheads="1"/>
        </xdr:cNvSpPr>
      </xdr:nvSpPr>
      <xdr:spPr bwMode="auto">
        <a:xfrm>
          <a:off x="9296400" y="29032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13</xdr:row>
      <xdr:rowOff>30480</xdr:rowOff>
    </xdr:from>
    <xdr:ext cx="518160" cy="556260"/>
    <xdr:sp macro="" textlink="">
      <xdr:nvSpPr>
        <xdr:cNvPr id="113" name="AutoShape 2">
          <a:extLst>
            <a:ext uri="{FF2B5EF4-FFF2-40B4-BE49-F238E27FC236}">
              <a16:creationId xmlns:a16="http://schemas.microsoft.com/office/drawing/2014/main" id="{931CB5D4-8E13-4860-A471-771CA1794B74}"/>
            </a:ext>
          </a:extLst>
        </xdr:cNvPr>
        <xdr:cNvSpPr>
          <a:spLocks noChangeAspect="1" noChangeArrowheads="1"/>
        </xdr:cNvSpPr>
      </xdr:nvSpPr>
      <xdr:spPr bwMode="auto">
        <a:xfrm>
          <a:off x="9296400" y="29032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44</xdr:row>
      <xdr:rowOff>0</xdr:rowOff>
    </xdr:from>
    <xdr:ext cx="518160" cy="548640"/>
    <xdr:sp macro="" textlink="">
      <xdr:nvSpPr>
        <xdr:cNvPr id="114" name="AutoShape 2">
          <a:extLst>
            <a:ext uri="{FF2B5EF4-FFF2-40B4-BE49-F238E27FC236}">
              <a16:creationId xmlns:a16="http://schemas.microsoft.com/office/drawing/2014/main" id="{1A1B74F6-4EE8-47CD-8EBF-A60E0445F2B5}"/>
            </a:ext>
          </a:extLst>
        </xdr:cNvPr>
        <xdr:cNvSpPr>
          <a:spLocks noChangeAspect="1" noChangeArrowheads="1"/>
        </xdr:cNvSpPr>
      </xdr:nvSpPr>
      <xdr:spPr bwMode="auto">
        <a:xfrm>
          <a:off x="9296400" y="9014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44</xdr:row>
      <xdr:rowOff>0</xdr:rowOff>
    </xdr:from>
    <xdr:ext cx="518160" cy="548640"/>
    <xdr:sp macro="" textlink="">
      <xdr:nvSpPr>
        <xdr:cNvPr id="115" name="AutoShape 2">
          <a:extLst>
            <a:ext uri="{FF2B5EF4-FFF2-40B4-BE49-F238E27FC236}">
              <a16:creationId xmlns:a16="http://schemas.microsoft.com/office/drawing/2014/main" id="{B1A67248-B904-4623-935D-357AC3A7393B}"/>
            </a:ext>
          </a:extLst>
        </xdr:cNvPr>
        <xdr:cNvSpPr>
          <a:spLocks noChangeAspect="1" noChangeArrowheads="1"/>
        </xdr:cNvSpPr>
      </xdr:nvSpPr>
      <xdr:spPr bwMode="auto">
        <a:xfrm>
          <a:off x="9296400" y="9014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16" name="AutoShape 2">
          <a:extLst>
            <a:ext uri="{FF2B5EF4-FFF2-40B4-BE49-F238E27FC236}">
              <a16:creationId xmlns:a16="http://schemas.microsoft.com/office/drawing/2014/main" id="{93BAA2C3-3947-40B3-9DF3-52979024AE81}"/>
            </a:ext>
          </a:extLst>
        </xdr:cNvPr>
        <xdr:cNvSpPr>
          <a:spLocks noChangeAspect="1" noChangeArrowheads="1"/>
        </xdr:cNvSpPr>
      </xdr:nvSpPr>
      <xdr:spPr bwMode="auto">
        <a:xfrm>
          <a:off x="259080" y="2080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121920</xdr:rowOff>
    </xdr:from>
    <xdr:ext cx="518160" cy="548640"/>
    <xdr:sp macro="" textlink="">
      <xdr:nvSpPr>
        <xdr:cNvPr id="117" name="AutoShape 2">
          <a:extLst>
            <a:ext uri="{FF2B5EF4-FFF2-40B4-BE49-F238E27FC236}">
              <a16:creationId xmlns:a16="http://schemas.microsoft.com/office/drawing/2014/main" id="{EF908382-635C-4993-9303-C009B12512A0}"/>
            </a:ext>
          </a:extLst>
        </xdr:cNvPr>
        <xdr:cNvSpPr>
          <a:spLocks noChangeAspect="1" noChangeArrowheads="1"/>
        </xdr:cNvSpPr>
      </xdr:nvSpPr>
      <xdr:spPr bwMode="auto">
        <a:xfrm>
          <a:off x="259080" y="1409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518160" cy="556260"/>
    <xdr:sp macro="" textlink="">
      <xdr:nvSpPr>
        <xdr:cNvPr id="118" name="AutoShape 2">
          <a:extLst>
            <a:ext uri="{FF2B5EF4-FFF2-40B4-BE49-F238E27FC236}">
              <a16:creationId xmlns:a16="http://schemas.microsoft.com/office/drawing/2014/main" id="{C461B266-9ACF-467A-A36C-A2267D72D585}"/>
            </a:ext>
          </a:extLst>
        </xdr:cNvPr>
        <xdr:cNvSpPr>
          <a:spLocks noChangeAspect="1" noChangeArrowheads="1"/>
        </xdr:cNvSpPr>
      </xdr:nvSpPr>
      <xdr:spPr bwMode="auto">
        <a:xfrm>
          <a:off x="259080" y="12161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60</xdr:row>
      <xdr:rowOff>0</xdr:rowOff>
    </xdr:from>
    <xdr:ext cx="518160" cy="556260"/>
    <xdr:sp macro="" textlink="">
      <xdr:nvSpPr>
        <xdr:cNvPr id="119" name="AutoShape 2">
          <a:extLst>
            <a:ext uri="{FF2B5EF4-FFF2-40B4-BE49-F238E27FC236}">
              <a16:creationId xmlns:a16="http://schemas.microsoft.com/office/drawing/2014/main" id="{97669E41-7D22-4B5A-8BA8-B07D8801E96D}"/>
            </a:ext>
          </a:extLst>
        </xdr:cNvPr>
        <xdr:cNvSpPr>
          <a:spLocks noChangeAspect="1" noChangeArrowheads="1"/>
        </xdr:cNvSpPr>
      </xdr:nvSpPr>
      <xdr:spPr bwMode="auto">
        <a:xfrm>
          <a:off x="9296400" y="12161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30480</xdr:rowOff>
    </xdr:from>
    <xdr:ext cx="518160" cy="556260"/>
    <xdr:sp macro="" textlink="">
      <xdr:nvSpPr>
        <xdr:cNvPr id="120" name="AutoShape 2">
          <a:extLst>
            <a:ext uri="{FF2B5EF4-FFF2-40B4-BE49-F238E27FC236}">
              <a16:creationId xmlns:a16="http://schemas.microsoft.com/office/drawing/2014/main" id="{B74CAA47-4105-44A9-98C0-512D1F9EB196}"/>
            </a:ext>
          </a:extLst>
        </xdr:cNvPr>
        <xdr:cNvSpPr>
          <a:spLocks noChangeAspect="1" noChangeArrowheads="1"/>
        </xdr:cNvSpPr>
      </xdr:nvSpPr>
      <xdr:spPr bwMode="auto">
        <a:xfrm>
          <a:off x="259080" y="1912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30480</xdr:rowOff>
    </xdr:from>
    <xdr:ext cx="518160" cy="556260"/>
    <xdr:sp macro="" textlink="">
      <xdr:nvSpPr>
        <xdr:cNvPr id="121" name="AutoShape 2">
          <a:extLst>
            <a:ext uri="{FF2B5EF4-FFF2-40B4-BE49-F238E27FC236}">
              <a16:creationId xmlns:a16="http://schemas.microsoft.com/office/drawing/2014/main" id="{B7ADBB6D-A453-406E-B443-3D2272448C35}"/>
            </a:ext>
          </a:extLst>
        </xdr:cNvPr>
        <xdr:cNvSpPr>
          <a:spLocks noChangeAspect="1" noChangeArrowheads="1"/>
        </xdr:cNvSpPr>
      </xdr:nvSpPr>
      <xdr:spPr bwMode="auto">
        <a:xfrm>
          <a:off x="259080" y="1912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518160" cy="548640"/>
    <xdr:sp macro="" textlink="">
      <xdr:nvSpPr>
        <xdr:cNvPr id="122" name="AutoShape 2">
          <a:extLst>
            <a:ext uri="{FF2B5EF4-FFF2-40B4-BE49-F238E27FC236}">
              <a16:creationId xmlns:a16="http://schemas.microsoft.com/office/drawing/2014/main" id="{10D726C0-621A-4438-AAFE-51C794C37BDE}"/>
            </a:ext>
          </a:extLst>
        </xdr:cNvPr>
        <xdr:cNvSpPr>
          <a:spLocks noChangeAspect="1" noChangeArrowheads="1"/>
        </xdr:cNvSpPr>
      </xdr:nvSpPr>
      <xdr:spPr bwMode="auto">
        <a:xfrm>
          <a:off x="259080" y="6835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23" name="AutoShape 2">
          <a:extLst>
            <a:ext uri="{FF2B5EF4-FFF2-40B4-BE49-F238E27FC236}">
              <a16:creationId xmlns:a16="http://schemas.microsoft.com/office/drawing/2014/main" id="{A884A978-6420-48BC-9884-CE26F4B8C77E}"/>
            </a:ext>
          </a:extLst>
        </xdr:cNvPr>
        <xdr:cNvSpPr>
          <a:spLocks noChangeAspect="1" noChangeArrowheads="1"/>
        </xdr:cNvSpPr>
      </xdr:nvSpPr>
      <xdr:spPr bwMode="auto">
        <a:xfrm>
          <a:off x="259080" y="2080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9</xdr:row>
      <xdr:rowOff>0</xdr:rowOff>
    </xdr:from>
    <xdr:ext cx="518160" cy="556260"/>
    <xdr:sp macro="" textlink="">
      <xdr:nvSpPr>
        <xdr:cNvPr id="124" name="AutoShape 2">
          <a:extLst>
            <a:ext uri="{FF2B5EF4-FFF2-40B4-BE49-F238E27FC236}">
              <a16:creationId xmlns:a16="http://schemas.microsoft.com/office/drawing/2014/main" id="{5F0787B4-CFEA-46F9-AE31-25D0A0871139}"/>
            </a:ext>
          </a:extLst>
        </xdr:cNvPr>
        <xdr:cNvSpPr>
          <a:spLocks noChangeAspect="1" noChangeArrowheads="1"/>
        </xdr:cNvSpPr>
      </xdr:nvSpPr>
      <xdr:spPr bwMode="auto">
        <a:xfrm>
          <a:off x="502920" y="2080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9</xdr:row>
      <xdr:rowOff>0</xdr:rowOff>
    </xdr:from>
    <xdr:ext cx="518160" cy="556260"/>
    <xdr:sp macro="" textlink="">
      <xdr:nvSpPr>
        <xdr:cNvPr id="125" name="AutoShape 2">
          <a:extLst>
            <a:ext uri="{FF2B5EF4-FFF2-40B4-BE49-F238E27FC236}">
              <a16:creationId xmlns:a16="http://schemas.microsoft.com/office/drawing/2014/main" id="{106E326D-CFD9-46AB-92DC-DF7CD3F09D68}"/>
            </a:ext>
          </a:extLst>
        </xdr:cNvPr>
        <xdr:cNvSpPr>
          <a:spLocks noChangeAspect="1" noChangeArrowheads="1"/>
        </xdr:cNvSpPr>
      </xdr:nvSpPr>
      <xdr:spPr bwMode="auto">
        <a:xfrm>
          <a:off x="502920" y="2080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33</xdr:row>
      <xdr:rowOff>0</xdr:rowOff>
    </xdr:from>
    <xdr:ext cx="518160" cy="548640"/>
    <xdr:sp macro="" textlink="">
      <xdr:nvSpPr>
        <xdr:cNvPr id="126" name="AutoShape 2">
          <a:extLst>
            <a:ext uri="{FF2B5EF4-FFF2-40B4-BE49-F238E27FC236}">
              <a16:creationId xmlns:a16="http://schemas.microsoft.com/office/drawing/2014/main" id="{F8705800-D247-4A32-B156-E550CEE770A2}"/>
            </a:ext>
          </a:extLst>
        </xdr:cNvPr>
        <xdr:cNvSpPr>
          <a:spLocks noChangeAspect="1" noChangeArrowheads="1"/>
        </xdr:cNvSpPr>
      </xdr:nvSpPr>
      <xdr:spPr bwMode="auto">
        <a:xfrm>
          <a:off x="769620" y="6835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18</xdr:row>
      <xdr:rowOff>30480</xdr:rowOff>
    </xdr:from>
    <xdr:ext cx="518160" cy="556260"/>
    <xdr:sp macro="" textlink="">
      <xdr:nvSpPr>
        <xdr:cNvPr id="127" name="AutoShape 2">
          <a:extLst>
            <a:ext uri="{FF2B5EF4-FFF2-40B4-BE49-F238E27FC236}">
              <a16:creationId xmlns:a16="http://schemas.microsoft.com/office/drawing/2014/main" id="{B533B9CB-F0F7-4BE2-A33D-A2D1EFF4F84F}"/>
            </a:ext>
          </a:extLst>
        </xdr:cNvPr>
        <xdr:cNvSpPr>
          <a:spLocks noChangeAspect="1" noChangeArrowheads="1"/>
        </xdr:cNvSpPr>
      </xdr:nvSpPr>
      <xdr:spPr bwMode="auto">
        <a:xfrm>
          <a:off x="9296400" y="38938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18</xdr:row>
      <xdr:rowOff>30480</xdr:rowOff>
    </xdr:from>
    <xdr:ext cx="518160" cy="556260"/>
    <xdr:sp macro="" textlink="">
      <xdr:nvSpPr>
        <xdr:cNvPr id="128" name="AutoShape 2">
          <a:extLst>
            <a:ext uri="{FF2B5EF4-FFF2-40B4-BE49-F238E27FC236}">
              <a16:creationId xmlns:a16="http://schemas.microsoft.com/office/drawing/2014/main" id="{B1F5A901-5BA7-4E75-A4D1-CFF18955DB96}"/>
            </a:ext>
          </a:extLst>
        </xdr:cNvPr>
        <xdr:cNvSpPr>
          <a:spLocks noChangeAspect="1" noChangeArrowheads="1"/>
        </xdr:cNvSpPr>
      </xdr:nvSpPr>
      <xdr:spPr bwMode="auto">
        <a:xfrm>
          <a:off x="9296400" y="38938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</xdr:row>
      <xdr:rowOff>0</xdr:rowOff>
    </xdr:from>
    <xdr:ext cx="518160" cy="548640"/>
    <xdr:sp macro="" textlink="">
      <xdr:nvSpPr>
        <xdr:cNvPr id="129" name="AutoShape 2">
          <a:extLst>
            <a:ext uri="{FF2B5EF4-FFF2-40B4-BE49-F238E27FC236}">
              <a16:creationId xmlns:a16="http://schemas.microsoft.com/office/drawing/2014/main" id="{D1D2EB61-8B8E-4514-974F-501EDD0C78CF}"/>
            </a:ext>
          </a:extLst>
        </xdr:cNvPr>
        <xdr:cNvSpPr>
          <a:spLocks noChangeAspect="1" noChangeArrowheads="1"/>
        </xdr:cNvSpPr>
      </xdr:nvSpPr>
      <xdr:spPr bwMode="auto">
        <a:xfrm>
          <a:off x="9296400" y="601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25</xdr:row>
      <xdr:rowOff>38100</xdr:rowOff>
    </xdr:from>
    <xdr:ext cx="518160" cy="548640"/>
    <xdr:sp macro="" textlink="">
      <xdr:nvSpPr>
        <xdr:cNvPr id="130" name="AutoShape 2">
          <a:extLst>
            <a:ext uri="{FF2B5EF4-FFF2-40B4-BE49-F238E27FC236}">
              <a16:creationId xmlns:a16="http://schemas.microsoft.com/office/drawing/2014/main" id="{9C587B19-D664-40FF-A33D-551FF55DBFF7}"/>
            </a:ext>
          </a:extLst>
        </xdr:cNvPr>
        <xdr:cNvSpPr>
          <a:spLocks noChangeAspect="1" noChangeArrowheads="1"/>
        </xdr:cNvSpPr>
      </xdr:nvSpPr>
      <xdr:spPr bwMode="auto">
        <a:xfrm>
          <a:off x="9296400" y="5288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</xdr:row>
      <xdr:rowOff>0</xdr:rowOff>
    </xdr:from>
    <xdr:ext cx="518160" cy="548640"/>
    <xdr:sp macro="" textlink="">
      <xdr:nvSpPr>
        <xdr:cNvPr id="131" name="AutoShape 2">
          <a:extLst>
            <a:ext uri="{FF2B5EF4-FFF2-40B4-BE49-F238E27FC236}">
              <a16:creationId xmlns:a16="http://schemas.microsoft.com/office/drawing/2014/main" id="{08CD694F-AD7A-4CF4-93E1-C9F70C4B609D}"/>
            </a:ext>
          </a:extLst>
        </xdr:cNvPr>
        <xdr:cNvSpPr>
          <a:spLocks noChangeAspect="1" noChangeArrowheads="1"/>
        </xdr:cNvSpPr>
      </xdr:nvSpPr>
      <xdr:spPr bwMode="auto">
        <a:xfrm>
          <a:off x="9296400" y="601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16</xdr:row>
      <xdr:rowOff>7620</xdr:rowOff>
    </xdr:from>
    <xdr:ext cx="518160" cy="556260"/>
    <xdr:sp macro="" textlink="">
      <xdr:nvSpPr>
        <xdr:cNvPr id="132" name="AutoShape 2">
          <a:extLst>
            <a:ext uri="{FF2B5EF4-FFF2-40B4-BE49-F238E27FC236}">
              <a16:creationId xmlns:a16="http://schemas.microsoft.com/office/drawing/2014/main" id="{D9786C28-9267-4A5C-ACCC-A4A5F403C80C}"/>
            </a:ext>
          </a:extLst>
        </xdr:cNvPr>
        <xdr:cNvSpPr>
          <a:spLocks noChangeAspect="1" noChangeArrowheads="1"/>
        </xdr:cNvSpPr>
      </xdr:nvSpPr>
      <xdr:spPr bwMode="auto">
        <a:xfrm>
          <a:off x="9296400" y="3474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39</xdr:row>
      <xdr:rowOff>0</xdr:rowOff>
    </xdr:from>
    <xdr:ext cx="518160" cy="548640"/>
    <xdr:sp macro="" textlink="">
      <xdr:nvSpPr>
        <xdr:cNvPr id="133" name="AutoShape 2">
          <a:extLst>
            <a:ext uri="{FF2B5EF4-FFF2-40B4-BE49-F238E27FC236}">
              <a16:creationId xmlns:a16="http://schemas.microsoft.com/office/drawing/2014/main" id="{C234ABB2-8F6F-46B7-940E-E123FCF4D790}"/>
            </a:ext>
          </a:extLst>
        </xdr:cNvPr>
        <xdr:cNvSpPr>
          <a:spLocks noChangeAspect="1" noChangeArrowheads="1"/>
        </xdr:cNvSpPr>
      </xdr:nvSpPr>
      <xdr:spPr bwMode="auto">
        <a:xfrm>
          <a:off x="9296400" y="8023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19</xdr:row>
      <xdr:rowOff>7620</xdr:rowOff>
    </xdr:from>
    <xdr:ext cx="518160" cy="548640"/>
    <xdr:sp macro="" textlink="">
      <xdr:nvSpPr>
        <xdr:cNvPr id="134" name="AutoShape 2">
          <a:extLst>
            <a:ext uri="{FF2B5EF4-FFF2-40B4-BE49-F238E27FC236}">
              <a16:creationId xmlns:a16="http://schemas.microsoft.com/office/drawing/2014/main" id="{B25B687B-4A47-4B4B-A70F-AE21E26EE27F}"/>
            </a:ext>
          </a:extLst>
        </xdr:cNvPr>
        <xdr:cNvSpPr>
          <a:spLocks noChangeAspect="1" noChangeArrowheads="1"/>
        </xdr:cNvSpPr>
      </xdr:nvSpPr>
      <xdr:spPr bwMode="auto">
        <a:xfrm>
          <a:off x="9296400" y="4069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19</xdr:row>
      <xdr:rowOff>7620</xdr:rowOff>
    </xdr:from>
    <xdr:ext cx="518160" cy="548640"/>
    <xdr:sp macro="" textlink="">
      <xdr:nvSpPr>
        <xdr:cNvPr id="135" name="AutoShape 2">
          <a:extLst>
            <a:ext uri="{FF2B5EF4-FFF2-40B4-BE49-F238E27FC236}">
              <a16:creationId xmlns:a16="http://schemas.microsoft.com/office/drawing/2014/main" id="{09980FE9-218E-44B3-9CF7-10EF806CE0DD}"/>
            </a:ext>
          </a:extLst>
        </xdr:cNvPr>
        <xdr:cNvSpPr>
          <a:spLocks noChangeAspect="1" noChangeArrowheads="1"/>
        </xdr:cNvSpPr>
      </xdr:nvSpPr>
      <xdr:spPr bwMode="auto">
        <a:xfrm>
          <a:off x="9296400" y="4069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38</xdr:row>
      <xdr:rowOff>7620</xdr:rowOff>
    </xdr:from>
    <xdr:ext cx="518160" cy="548640"/>
    <xdr:sp macro="" textlink="">
      <xdr:nvSpPr>
        <xdr:cNvPr id="136" name="AutoShape 2">
          <a:extLst>
            <a:ext uri="{FF2B5EF4-FFF2-40B4-BE49-F238E27FC236}">
              <a16:creationId xmlns:a16="http://schemas.microsoft.com/office/drawing/2014/main" id="{C0FCA7FB-B91B-45D4-89F6-B9488C7D122D}"/>
            </a:ext>
          </a:extLst>
        </xdr:cNvPr>
        <xdr:cNvSpPr>
          <a:spLocks noChangeAspect="1" noChangeArrowheads="1"/>
        </xdr:cNvSpPr>
      </xdr:nvSpPr>
      <xdr:spPr bwMode="auto">
        <a:xfrm>
          <a:off x="9296400" y="7833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38</xdr:row>
      <xdr:rowOff>7620</xdr:rowOff>
    </xdr:from>
    <xdr:ext cx="518160" cy="548640"/>
    <xdr:sp macro="" textlink="">
      <xdr:nvSpPr>
        <xdr:cNvPr id="137" name="AutoShape 2">
          <a:extLst>
            <a:ext uri="{FF2B5EF4-FFF2-40B4-BE49-F238E27FC236}">
              <a16:creationId xmlns:a16="http://schemas.microsoft.com/office/drawing/2014/main" id="{66426C88-3E9A-4007-BABF-F64010D099A2}"/>
            </a:ext>
          </a:extLst>
        </xdr:cNvPr>
        <xdr:cNvSpPr>
          <a:spLocks noChangeAspect="1" noChangeArrowheads="1"/>
        </xdr:cNvSpPr>
      </xdr:nvSpPr>
      <xdr:spPr bwMode="auto">
        <a:xfrm>
          <a:off x="9296400" y="7833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518160" cy="548640"/>
    <xdr:sp macro="" textlink="">
      <xdr:nvSpPr>
        <xdr:cNvPr id="138" name="AutoShape 2">
          <a:extLst>
            <a:ext uri="{FF2B5EF4-FFF2-40B4-BE49-F238E27FC236}">
              <a16:creationId xmlns:a16="http://schemas.microsoft.com/office/drawing/2014/main" id="{D116600A-EBFA-4E68-8F54-6AB724AAA478}"/>
            </a:ext>
          </a:extLst>
        </xdr:cNvPr>
        <xdr:cNvSpPr>
          <a:spLocks noChangeAspect="1" noChangeArrowheads="1"/>
        </xdr:cNvSpPr>
      </xdr:nvSpPr>
      <xdr:spPr bwMode="auto">
        <a:xfrm>
          <a:off x="9296400" y="2278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518160" cy="548640"/>
    <xdr:sp macro="" textlink="">
      <xdr:nvSpPr>
        <xdr:cNvPr id="139" name="AutoShape 2">
          <a:extLst>
            <a:ext uri="{FF2B5EF4-FFF2-40B4-BE49-F238E27FC236}">
              <a16:creationId xmlns:a16="http://schemas.microsoft.com/office/drawing/2014/main" id="{40DB3A89-75A5-40B5-B973-E79CAD510D55}"/>
            </a:ext>
          </a:extLst>
        </xdr:cNvPr>
        <xdr:cNvSpPr>
          <a:spLocks noChangeAspect="1" noChangeArrowheads="1"/>
        </xdr:cNvSpPr>
      </xdr:nvSpPr>
      <xdr:spPr bwMode="auto">
        <a:xfrm>
          <a:off x="9296400" y="2278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518160" cy="556260"/>
    <xdr:sp macro="" textlink="">
      <xdr:nvSpPr>
        <xdr:cNvPr id="140" name="AutoShape 2">
          <a:extLst>
            <a:ext uri="{FF2B5EF4-FFF2-40B4-BE49-F238E27FC236}">
              <a16:creationId xmlns:a16="http://schemas.microsoft.com/office/drawing/2014/main" id="{9F893410-AEF8-4099-A629-A3AB8D34D5EE}"/>
            </a:ext>
          </a:extLst>
        </xdr:cNvPr>
        <xdr:cNvSpPr>
          <a:spLocks noChangeAspect="1" noChangeArrowheads="1"/>
        </xdr:cNvSpPr>
      </xdr:nvSpPr>
      <xdr:spPr bwMode="auto">
        <a:xfrm>
          <a:off x="9296400" y="2278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518160" cy="556260"/>
    <xdr:sp macro="" textlink="">
      <xdr:nvSpPr>
        <xdr:cNvPr id="141" name="AutoShape 2">
          <a:extLst>
            <a:ext uri="{FF2B5EF4-FFF2-40B4-BE49-F238E27FC236}">
              <a16:creationId xmlns:a16="http://schemas.microsoft.com/office/drawing/2014/main" id="{A053B255-DD02-4FC3-8285-40E36421342C}"/>
            </a:ext>
          </a:extLst>
        </xdr:cNvPr>
        <xdr:cNvSpPr>
          <a:spLocks noChangeAspect="1" noChangeArrowheads="1"/>
        </xdr:cNvSpPr>
      </xdr:nvSpPr>
      <xdr:spPr bwMode="auto">
        <a:xfrm>
          <a:off x="9296400" y="2278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13</xdr:row>
      <xdr:rowOff>0</xdr:rowOff>
    </xdr:from>
    <xdr:ext cx="518160" cy="556260"/>
    <xdr:sp macro="" textlink="">
      <xdr:nvSpPr>
        <xdr:cNvPr id="142" name="AutoShape 2">
          <a:extLst>
            <a:ext uri="{FF2B5EF4-FFF2-40B4-BE49-F238E27FC236}">
              <a16:creationId xmlns:a16="http://schemas.microsoft.com/office/drawing/2014/main" id="{586A6191-3242-48BA-93DC-12948572F0A3}"/>
            </a:ext>
          </a:extLst>
        </xdr:cNvPr>
        <xdr:cNvSpPr>
          <a:spLocks noChangeAspect="1" noChangeArrowheads="1"/>
        </xdr:cNvSpPr>
      </xdr:nvSpPr>
      <xdr:spPr bwMode="auto">
        <a:xfrm>
          <a:off x="9296400" y="28727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10</xdr:row>
      <xdr:rowOff>7620</xdr:rowOff>
    </xdr:from>
    <xdr:ext cx="518160" cy="548640"/>
    <xdr:sp macro="" textlink="">
      <xdr:nvSpPr>
        <xdr:cNvPr id="143" name="AutoShape 2">
          <a:extLst>
            <a:ext uri="{FF2B5EF4-FFF2-40B4-BE49-F238E27FC236}">
              <a16:creationId xmlns:a16="http://schemas.microsoft.com/office/drawing/2014/main" id="{3552ADE2-56E9-4F75-AB30-DF96A64198BA}"/>
            </a:ext>
          </a:extLst>
        </xdr:cNvPr>
        <xdr:cNvSpPr>
          <a:spLocks noChangeAspect="1" noChangeArrowheads="1"/>
        </xdr:cNvSpPr>
      </xdr:nvSpPr>
      <xdr:spPr bwMode="auto">
        <a:xfrm>
          <a:off x="9296400" y="2286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</xdr:row>
      <xdr:rowOff>7620</xdr:rowOff>
    </xdr:from>
    <xdr:ext cx="518160" cy="548640"/>
    <xdr:sp macro="" textlink="">
      <xdr:nvSpPr>
        <xdr:cNvPr id="144" name="AutoShape 2">
          <a:extLst>
            <a:ext uri="{FF2B5EF4-FFF2-40B4-BE49-F238E27FC236}">
              <a16:creationId xmlns:a16="http://schemas.microsoft.com/office/drawing/2014/main" id="{F08E236D-73CC-48B9-9CBF-C4D99D80746E}"/>
            </a:ext>
          </a:extLst>
        </xdr:cNvPr>
        <xdr:cNvSpPr>
          <a:spLocks noChangeAspect="1" noChangeArrowheads="1"/>
        </xdr:cNvSpPr>
      </xdr:nvSpPr>
      <xdr:spPr bwMode="auto">
        <a:xfrm>
          <a:off x="9296400" y="609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42</xdr:row>
      <xdr:rowOff>15240</xdr:rowOff>
    </xdr:from>
    <xdr:ext cx="518160" cy="548640"/>
    <xdr:sp macro="" textlink="">
      <xdr:nvSpPr>
        <xdr:cNvPr id="145" name="AutoShape 2">
          <a:extLst>
            <a:ext uri="{FF2B5EF4-FFF2-40B4-BE49-F238E27FC236}">
              <a16:creationId xmlns:a16="http://schemas.microsoft.com/office/drawing/2014/main" id="{4A0EE214-0C5B-478B-85B1-C517484E3E2E}"/>
            </a:ext>
          </a:extLst>
        </xdr:cNvPr>
        <xdr:cNvSpPr>
          <a:spLocks noChangeAspect="1" noChangeArrowheads="1"/>
        </xdr:cNvSpPr>
      </xdr:nvSpPr>
      <xdr:spPr bwMode="auto">
        <a:xfrm>
          <a:off x="9296400" y="8633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18</xdr:row>
      <xdr:rowOff>15240</xdr:rowOff>
    </xdr:from>
    <xdr:ext cx="518160" cy="548640"/>
    <xdr:sp macro="" textlink="">
      <xdr:nvSpPr>
        <xdr:cNvPr id="146" name="AutoShape 2">
          <a:extLst>
            <a:ext uri="{FF2B5EF4-FFF2-40B4-BE49-F238E27FC236}">
              <a16:creationId xmlns:a16="http://schemas.microsoft.com/office/drawing/2014/main" id="{3461BDD7-C782-420C-A483-76AFA35F9A8D}"/>
            </a:ext>
          </a:extLst>
        </xdr:cNvPr>
        <xdr:cNvSpPr>
          <a:spLocks noChangeAspect="1" noChangeArrowheads="1"/>
        </xdr:cNvSpPr>
      </xdr:nvSpPr>
      <xdr:spPr bwMode="auto">
        <a:xfrm>
          <a:off x="9296400" y="3878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29</xdr:row>
      <xdr:rowOff>7620</xdr:rowOff>
    </xdr:from>
    <xdr:ext cx="518160" cy="548640"/>
    <xdr:sp macro="" textlink="">
      <xdr:nvSpPr>
        <xdr:cNvPr id="147" name="AutoShape 2">
          <a:extLst>
            <a:ext uri="{FF2B5EF4-FFF2-40B4-BE49-F238E27FC236}">
              <a16:creationId xmlns:a16="http://schemas.microsoft.com/office/drawing/2014/main" id="{CCD2B198-D5E3-4115-AAE1-843DB0727015}"/>
            </a:ext>
          </a:extLst>
        </xdr:cNvPr>
        <xdr:cNvSpPr>
          <a:spLocks noChangeAspect="1" noChangeArrowheads="1"/>
        </xdr:cNvSpPr>
      </xdr:nvSpPr>
      <xdr:spPr bwMode="auto">
        <a:xfrm>
          <a:off x="9296400" y="6050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29</xdr:row>
      <xdr:rowOff>7620</xdr:rowOff>
    </xdr:from>
    <xdr:ext cx="518160" cy="548640"/>
    <xdr:sp macro="" textlink="">
      <xdr:nvSpPr>
        <xdr:cNvPr id="148" name="AutoShape 2">
          <a:extLst>
            <a:ext uri="{FF2B5EF4-FFF2-40B4-BE49-F238E27FC236}">
              <a16:creationId xmlns:a16="http://schemas.microsoft.com/office/drawing/2014/main" id="{71B06634-FDAA-416B-94D0-BBD2810C42F9}"/>
            </a:ext>
          </a:extLst>
        </xdr:cNvPr>
        <xdr:cNvSpPr>
          <a:spLocks noChangeAspect="1" noChangeArrowheads="1"/>
        </xdr:cNvSpPr>
      </xdr:nvSpPr>
      <xdr:spPr bwMode="auto">
        <a:xfrm>
          <a:off x="9296400" y="6050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36</xdr:row>
      <xdr:rowOff>30480</xdr:rowOff>
    </xdr:from>
    <xdr:ext cx="518160" cy="556260"/>
    <xdr:sp macro="" textlink="">
      <xdr:nvSpPr>
        <xdr:cNvPr id="149" name="AutoShape 2">
          <a:extLst>
            <a:ext uri="{FF2B5EF4-FFF2-40B4-BE49-F238E27FC236}">
              <a16:creationId xmlns:a16="http://schemas.microsoft.com/office/drawing/2014/main" id="{B79E5547-7707-4F53-BD27-EB816C560D34}"/>
            </a:ext>
          </a:extLst>
        </xdr:cNvPr>
        <xdr:cNvSpPr>
          <a:spLocks noChangeAspect="1" noChangeArrowheads="1"/>
        </xdr:cNvSpPr>
      </xdr:nvSpPr>
      <xdr:spPr bwMode="auto">
        <a:xfrm>
          <a:off x="9296400" y="7459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15</xdr:row>
      <xdr:rowOff>0</xdr:rowOff>
    </xdr:from>
    <xdr:ext cx="518160" cy="548640"/>
    <xdr:sp macro="" textlink="">
      <xdr:nvSpPr>
        <xdr:cNvPr id="150" name="AutoShape 2">
          <a:extLst>
            <a:ext uri="{FF2B5EF4-FFF2-40B4-BE49-F238E27FC236}">
              <a16:creationId xmlns:a16="http://schemas.microsoft.com/office/drawing/2014/main" id="{944C24EC-8A37-4AA2-9D66-3D875B91B59B}"/>
            </a:ext>
          </a:extLst>
        </xdr:cNvPr>
        <xdr:cNvSpPr>
          <a:spLocks noChangeAspect="1" noChangeArrowheads="1"/>
        </xdr:cNvSpPr>
      </xdr:nvSpPr>
      <xdr:spPr bwMode="auto">
        <a:xfrm>
          <a:off x="9296400" y="3268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15</xdr:row>
      <xdr:rowOff>0</xdr:rowOff>
    </xdr:from>
    <xdr:ext cx="518160" cy="548640"/>
    <xdr:sp macro="" textlink="">
      <xdr:nvSpPr>
        <xdr:cNvPr id="151" name="AutoShape 2">
          <a:extLst>
            <a:ext uri="{FF2B5EF4-FFF2-40B4-BE49-F238E27FC236}">
              <a16:creationId xmlns:a16="http://schemas.microsoft.com/office/drawing/2014/main" id="{F3A91592-9A12-46D9-A895-2E7513D02732}"/>
            </a:ext>
          </a:extLst>
        </xdr:cNvPr>
        <xdr:cNvSpPr>
          <a:spLocks noChangeAspect="1" noChangeArrowheads="1"/>
        </xdr:cNvSpPr>
      </xdr:nvSpPr>
      <xdr:spPr bwMode="auto">
        <a:xfrm>
          <a:off x="9296400" y="3268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22</xdr:row>
      <xdr:rowOff>7620</xdr:rowOff>
    </xdr:from>
    <xdr:ext cx="518160" cy="548640"/>
    <xdr:sp macro="" textlink="">
      <xdr:nvSpPr>
        <xdr:cNvPr id="152" name="AutoShape 2">
          <a:extLst>
            <a:ext uri="{FF2B5EF4-FFF2-40B4-BE49-F238E27FC236}">
              <a16:creationId xmlns:a16="http://schemas.microsoft.com/office/drawing/2014/main" id="{6EEC7946-BBAE-4A54-A86F-8A4B7943A9E7}"/>
            </a:ext>
          </a:extLst>
        </xdr:cNvPr>
        <xdr:cNvSpPr>
          <a:spLocks noChangeAspect="1" noChangeArrowheads="1"/>
        </xdr:cNvSpPr>
      </xdr:nvSpPr>
      <xdr:spPr bwMode="auto">
        <a:xfrm>
          <a:off x="929640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13</xdr:row>
      <xdr:rowOff>15240</xdr:rowOff>
    </xdr:from>
    <xdr:ext cx="518160" cy="548640"/>
    <xdr:sp macro="" textlink="">
      <xdr:nvSpPr>
        <xdr:cNvPr id="153" name="AutoShape 2">
          <a:extLst>
            <a:ext uri="{FF2B5EF4-FFF2-40B4-BE49-F238E27FC236}">
              <a16:creationId xmlns:a16="http://schemas.microsoft.com/office/drawing/2014/main" id="{2E6FAD1B-551A-403C-A967-E870AA1E75C7}"/>
            </a:ext>
          </a:extLst>
        </xdr:cNvPr>
        <xdr:cNvSpPr>
          <a:spLocks noChangeAspect="1" noChangeArrowheads="1"/>
        </xdr:cNvSpPr>
      </xdr:nvSpPr>
      <xdr:spPr bwMode="auto">
        <a:xfrm>
          <a:off x="9296400" y="2887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22</xdr:row>
      <xdr:rowOff>7620</xdr:rowOff>
    </xdr:from>
    <xdr:ext cx="518160" cy="548640"/>
    <xdr:sp macro="" textlink="">
      <xdr:nvSpPr>
        <xdr:cNvPr id="154" name="AutoShape 2">
          <a:extLst>
            <a:ext uri="{FF2B5EF4-FFF2-40B4-BE49-F238E27FC236}">
              <a16:creationId xmlns:a16="http://schemas.microsoft.com/office/drawing/2014/main" id="{A0D23788-6603-43D8-9BFA-D51B70F4BEDB}"/>
            </a:ext>
          </a:extLst>
        </xdr:cNvPr>
        <xdr:cNvSpPr>
          <a:spLocks noChangeAspect="1" noChangeArrowheads="1"/>
        </xdr:cNvSpPr>
      </xdr:nvSpPr>
      <xdr:spPr bwMode="auto">
        <a:xfrm>
          <a:off x="929640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17</xdr:row>
      <xdr:rowOff>7620</xdr:rowOff>
    </xdr:from>
    <xdr:ext cx="518160" cy="548640"/>
    <xdr:sp macro="" textlink="">
      <xdr:nvSpPr>
        <xdr:cNvPr id="155" name="AutoShape 2">
          <a:extLst>
            <a:ext uri="{FF2B5EF4-FFF2-40B4-BE49-F238E27FC236}">
              <a16:creationId xmlns:a16="http://schemas.microsoft.com/office/drawing/2014/main" id="{9AF55B6D-4A78-4560-86AB-A13BADFB4112}"/>
            </a:ext>
          </a:extLst>
        </xdr:cNvPr>
        <xdr:cNvSpPr>
          <a:spLocks noChangeAspect="1" noChangeArrowheads="1"/>
        </xdr:cNvSpPr>
      </xdr:nvSpPr>
      <xdr:spPr bwMode="auto">
        <a:xfrm>
          <a:off x="9296400" y="3672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17</xdr:row>
      <xdr:rowOff>7620</xdr:rowOff>
    </xdr:from>
    <xdr:ext cx="518160" cy="548640"/>
    <xdr:sp macro="" textlink="">
      <xdr:nvSpPr>
        <xdr:cNvPr id="156" name="AutoShape 2">
          <a:extLst>
            <a:ext uri="{FF2B5EF4-FFF2-40B4-BE49-F238E27FC236}">
              <a16:creationId xmlns:a16="http://schemas.microsoft.com/office/drawing/2014/main" id="{29831F65-A844-4E06-9001-6C86AED970E8}"/>
            </a:ext>
          </a:extLst>
        </xdr:cNvPr>
        <xdr:cNvSpPr>
          <a:spLocks noChangeAspect="1" noChangeArrowheads="1"/>
        </xdr:cNvSpPr>
      </xdr:nvSpPr>
      <xdr:spPr bwMode="auto">
        <a:xfrm>
          <a:off x="9296400" y="3672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26</xdr:row>
      <xdr:rowOff>30480</xdr:rowOff>
    </xdr:from>
    <xdr:ext cx="518160" cy="556260"/>
    <xdr:sp macro="" textlink="">
      <xdr:nvSpPr>
        <xdr:cNvPr id="157" name="AutoShape 2">
          <a:extLst>
            <a:ext uri="{FF2B5EF4-FFF2-40B4-BE49-F238E27FC236}">
              <a16:creationId xmlns:a16="http://schemas.microsoft.com/office/drawing/2014/main" id="{55A33E00-3373-4249-B2A1-A34D1479D36D}"/>
            </a:ext>
          </a:extLst>
        </xdr:cNvPr>
        <xdr:cNvSpPr>
          <a:spLocks noChangeAspect="1" noChangeArrowheads="1"/>
        </xdr:cNvSpPr>
      </xdr:nvSpPr>
      <xdr:spPr bwMode="auto">
        <a:xfrm>
          <a:off x="9296400" y="54787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26</xdr:row>
      <xdr:rowOff>30480</xdr:rowOff>
    </xdr:from>
    <xdr:ext cx="518160" cy="556260"/>
    <xdr:sp macro="" textlink="">
      <xdr:nvSpPr>
        <xdr:cNvPr id="158" name="AutoShape 2">
          <a:extLst>
            <a:ext uri="{FF2B5EF4-FFF2-40B4-BE49-F238E27FC236}">
              <a16:creationId xmlns:a16="http://schemas.microsoft.com/office/drawing/2014/main" id="{A64FA634-E0C1-4551-9597-D7160C00156E}"/>
            </a:ext>
          </a:extLst>
        </xdr:cNvPr>
        <xdr:cNvSpPr>
          <a:spLocks noChangeAspect="1" noChangeArrowheads="1"/>
        </xdr:cNvSpPr>
      </xdr:nvSpPr>
      <xdr:spPr bwMode="auto">
        <a:xfrm>
          <a:off x="9296400" y="54787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41</xdr:row>
      <xdr:rowOff>0</xdr:rowOff>
    </xdr:from>
    <xdr:ext cx="518160" cy="548640"/>
    <xdr:sp macro="" textlink="">
      <xdr:nvSpPr>
        <xdr:cNvPr id="159" name="AutoShape 2">
          <a:extLst>
            <a:ext uri="{FF2B5EF4-FFF2-40B4-BE49-F238E27FC236}">
              <a16:creationId xmlns:a16="http://schemas.microsoft.com/office/drawing/2014/main" id="{8D91DB81-ECB5-446D-BD96-87C7086AE5EB}"/>
            </a:ext>
          </a:extLst>
        </xdr:cNvPr>
        <xdr:cNvSpPr>
          <a:spLocks noChangeAspect="1" noChangeArrowheads="1"/>
        </xdr:cNvSpPr>
      </xdr:nvSpPr>
      <xdr:spPr bwMode="auto">
        <a:xfrm>
          <a:off x="9296400" y="8420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41</xdr:row>
      <xdr:rowOff>0</xdr:rowOff>
    </xdr:from>
    <xdr:ext cx="518160" cy="548640"/>
    <xdr:sp macro="" textlink="">
      <xdr:nvSpPr>
        <xdr:cNvPr id="160" name="AutoShape 2">
          <a:extLst>
            <a:ext uri="{FF2B5EF4-FFF2-40B4-BE49-F238E27FC236}">
              <a16:creationId xmlns:a16="http://schemas.microsoft.com/office/drawing/2014/main" id="{2321019E-2E19-493C-89F6-183A92E76E05}"/>
            </a:ext>
          </a:extLst>
        </xdr:cNvPr>
        <xdr:cNvSpPr>
          <a:spLocks noChangeAspect="1" noChangeArrowheads="1"/>
        </xdr:cNvSpPr>
      </xdr:nvSpPr>
      <xdr:spPr bwMode="auto">
        <a:xfrm>
          <a:off x="9296400" y="8420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</xdr:row>
      <xdr:rowOff>0</xdr:rowOff>
    </xdr:from>
    <xdr:ext cx="518160" cy="556260"/>
    <xdr:sp macro="" textlink="">
      <xdr:nvSpPr>
        <xdr:cNvPr id="161" name="AutoShape 2">
          <a:extLst>
            <a:ext uri="{FF2B5EF4-FFF2-40B4-BE49-F238E27FC236}">
              <a16:creationId xmlns:a16="http://schemas.microsoft.com/office/drawing/2014/main" id="{AB30A73B-46C8-4D49-955A-884A9C093F43}"/>
            </a:ext>
          </a:extLst>
        </xdr:cNvPr>
        <xdr:cNvSpPr>
          <a:spLocks noChangeAspect="1" noChangeArrowheads="1"/>
        </xdr:cNvSpPr>
      </xdr:nvSpPr>
      <xdr:spPr bwMode="auto">
        <a:xfrm>
          <a:off x="9296400" y="1684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15</xdr:row>
      <xdr:rowOff>7620</xdr:rowOff>
    </xdr:from>
    <xdr:ext cx="518160" cy="548640"/>
    <xdr:sp macro="" textlink="">
      <xdr:nvSpPr>
        <xdr:cNvPr id="162" name="AutoShape 2">
          <a:extLst>
            <a:ext uri="{FF2B5EF4-FFF2-40B4-BE49-F238E27FC236}">
              <a16:creationId xmlns:a16="http://schemas.microsoft.com/office/drawing/2014/main" id="{FAE2DCE2-877F-4D0C-9EAA-202BEA248E49}"/>
            </a:ext>
          </a:extLst>
        </xdr:cNvPr>
        <xdr:cNvSpPr>
          <a:spLocks noChangeAspect="1" noChangeArrowheads="1"/>
        </xdr:cNvSpPr>
      </xdr:nvSpPr>
      <xdr:spPr bwMode="auto">
        <a:xfrm>
          <a:off x="9296400" y="327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15</xdr:row>
      <xdr:rowOff>7620</xdr:rowOff>
    </xdr:from>
    <xdr:ext cx="518160" cy="548640"/>
    <xdr:sp macro="" textlink="">
      <xdr:nvSpPr>
        <xdr:cNvPr id="163" name="AutoShape 2">
          <a:extLst>
            <a:ext uri="{FF2B5EF4-FFF2-40B4-BE49-F238E27FC236}">
              <a16:creationId xmlns:a16="http://schemas.microsoft.com/office/drawing/2014/main" id="{BFC41ED5-16B8-402D-AB13-8A7CDD075870}"/>
            </a:ext>
          </a:extLst>
        </xdr:cNvPr>
        <xdr:cNvSpPr>
          <a:spLocks noChangeAspect="1" noChangeArrowheads="1"/>
        </xdr:cNvSpPr>
      </xdr:nvSpPr>
      <xdr:spPr bwMode="auto">
        <a:xfrm>
          <a:off x="9296400" y="327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38</xdr:row>
      <xdr:rowOff>7620</xdr:rowOff>
    </xdr:from>
    <xdr:ext cx="518160" cy="548640"/>
    <xdr:sp macro="" textlink="">
      <xdr:nvSpPr>
        <xdr:cNvPr id="164" name="AutoShape 2">
          <a:extLst>
            <a:ext uri="{FF2B5EF4-FFF2-40B4-BE49-F238E27FC236}">
              <a16:creationId xmlns:a16="http://schemas.microsoft.com/office/drawing/2014/main" id="{FAE57226-C445-46EB-8C0E-2A84CDDED18A}"/>
            </a:ext>
          </a:extLst>
        </xdr:cNvPr>
        <xdr:cNvSpPr>
          <a:spLocks noChangeAspect="1" noChangeArrowheads="1"/>
        </xdr:cNvSpPr>
      </xdr:nvSpPr>
      <xdr:spPr bwMode="auto">
        <a:xfrm>
          <a:off x="9296400" y="7833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15</xdr:row>
      <xdr:rowOff>15240</xdr:rowOff>
    </xdr:from>
    <xdr:ext cx="518160" cy="548640"/>
    <xdr:sp macro="" textlink="">
      <xdr:nvSpPr>
        <xdr:cNvPr id="165" name="AutoShape 2">
          <a:extLst>
            <a:ext uri="{FF2B5EF4-FFF2-40B4-BE49-F238E27FC236}">
              <a16:creationId xmlns:a16="http://schemas.microsoft.com/office/drawing/2014/main" id="{12644F09-11AB-4AAA-A622-DBCC1C92E233}"/>
            </a:ext>
          </a:extLst>
        </xdr:cNvPr>
        <xdr:cNvSpPr>
          <a:spLocks noChangeAspect="1" noChangeArrowheads="1"/>
        </xdr:cNvSpPr>
      </xdr:nvSpPr>
      <xdr:spPr bwMode="auto">
        <a:xfrm>
          <a:off x="9296400" y="3284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38</xdr:row>
      <xdr:rowOff>7620</xdr:rowOff>
    </xdr:from>
    <xdr:ext cx="518160" cy="548640"/>
    <xdr:sp macro="" textlink="">
      <xdr:nvSpPr>
        <xdr:cNvPr id="166" name="AutoShape 2">
          <a:extLst>
            <a:ext uri="{FF2B5EF4-FFF2-40B4-BE49-F238E27FC236}">
              <a16:creationId xmlns:a16="http://schemas.microsoft.com/office/drawing/2014/main" id="{0B282BBF-B8C4-4D14-AA82-DED466E6FF4E}"/>
            </a:ext>
          </a:extLst>
        </xdr:cNvPr>
        <xdr:cNvSpPr>
          <a:spLocks noChangeAspect="1" noChangeArrowheads="1"/>
        </xdr:cNvSpPr>
      </xdr:nvSpPr>
      <xdr:spPr bwMode="auto">
        <a:xfrm>
          <a:off x="9296400" y="7833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29</xdr:row>
      <xdr:rowOff>7620</xdr:rowOff>
    </xdr:from>
    <xdr:ext cx="518160" cy="548640"/>
    <xdr:sp macro="" textlink="">
      <xdr:nvSpPr>
        <xdr:cNvPr id="167" name="AutoShape 2">
          <a:extLst>
            <a:ext uri="{FF2B5EF4-FFF2-40B4-BE49-F238E27FC236}">
              <a16:creationId xmlns:a16="http://schemas.microsoft.com/office/drawing/2014/main" id="{21419DB3-CCA6-4B5D-9F10-72170026A6AF}"/>
            </a:ext>
          </a:extLst>
        </xdr:cNvPr>
        <xdr:cNvSpPr>
          <a:spLocks noChangeAspect="1" noChangeArrowheads="1"/>
        </xdr:cNvSpPr>
      </xdr:nvSpPr>
      <xdr:spPr bwMode="auto">
        <a:xfrm>
          <a:off x="9296400" y="6050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29</xdr:row>
      <xdr:rowOff>7620</xdr:rowOff>
    </xdr:from>
    <xdr:ext cx="518160" cy="548640"/>
    <xdr:sp macro="" textlink="">
      <xdr:nvSpPr>
        <xdr:cNvPr id="168" name="AutoShape 2">
          <a:extLst>
            <a:ext uri="{FF2B5EF4-FFF2-40B4-BE49-F238E27FC236}">
              <a16:creationId xmlns:a16="http://schemas.microsoft.com/office/drawing/2014/main" id="{7251330D-53D9-4A41-B90E-313C1CBC3C01}"/>
            </a:ext>
          </a:extLst>
        </xdr:cNvPr>
        <xdr:cNvSpPr>
          <a:spLocks noChangeAspect="1" noChangeArrowheads="1"/>
        </xdr:cNvSpPr>
      </xdr:nvSpPr>
      <xdr:spPr bwMode="auto">
        <a:xfrm>
          <a:off x="9296400" y="6050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13</xdr:row>
      <xdr:rowOff>30480</xdr:rowOff>
    </xdr:from>
    <xdr:ext cx="518160" cy="556260"/>
    <xdr:sp macro="" textlink="">
      <xdr:nvSpPr>
        <xdr:cNvPr id="169" name="AutoShape 2">
          <a:extLst>
            <a:ext uri="{FF2B5EF4-FFF2-40B4-BE49-F238E27FC236}">
              <a16:creationId xmlns:a16="http://schemas.microsoft.com/office/drawing/2014/main" id="{6B53F29C-747B-448D-917A-84348A60F1B6}"/>
            </a:ext>
          </a:extLst>
        </xdr:cNvPr>
        <xdr:cNvSpPr>
          <a:spLocks noChangeAspect="1" noChangeArrowheads="1"/>
        </xdr:cNvSpPr>
      </xdr:nvSpPr>
      <xdr:spPr bwMode="auto">
        <a:xfrm>
          <a:off x="9296400" y="29032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13</xdr:row>
      <xdr:rowOff>30480</xdr:rowOff>
    </xdr:from>
    <xdr:ext cx="518160" cy="556260"/>
    <xdr:sp macro="" textlink="">
      <xdr:nvSpPr>
        <xdr:cNvPr id="170" name="AutoShape 2">
          <a:extLst>
            <a:ext uri="{FF2B5EF4-FFF2-40B4-BE49-F238E27FC236}">
              <a16:creationId xmlns:a16="http://schemas.microsoft.com/office/drawing/2014/main" id="{144B122E-E45D-4C55-9415-526F76F1CB70}"/>
            </a:ext>
          </a:extLst>
        </xdr:cNvPr>
        <xdr:cNvSpPr>
          <a:spLocks noChangeAspect="1" noChangeArrowheads="1"/>
        </xdr:cNvSpPr>
      </xdr:nvSpPr>
      <xdr:spPr bwMode="auto">
        <a:xfrm>
          <a:off x="9296400" y="29032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44</xdr:row>
      <xdr:rowOff>0</xdr:rowOff>
    </xdr:from>
    <xdr:ext cx="518160" cy="548640"/>
    <xdr:sp macro="" textlink="">
      <xdr:nvSpPr>
        <xdr:cNvPr id="171" name="AutoShape 2">
          <a:extLst>
            <a:ext uri="{FF2B5EF4-FFF2-40B4-BE49-F238E27FC236}">
              <a16:creationId xmlns:a16="http://schemas.microsoft.com/office/drawing/2014/main" id="{AF3D050F-E2DC-4B93-9C32-13644AEF03A1}"/>
            </a:ext>
          </a:extLst>
        </xdr:cNvPr>
        <xdr:cNvSpPr>
          <a:spLocks noChangeAspect="1" noChangeArrowheads="1"/>
        </xdr:cNvSpPr>
      </xdr:nvSpPr>
      <xdr:spPr bwMode="auto">
        <a:xfrm>
          <a:off x="9296400" y="9014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44</xdr:row>
      <xdr:rowOff>0</xdr:rowOff>
    </xdr:from>
    <xdr:ext cx="518160" cy="548640"/>
    <xdr:sp macro="" textlink="">
      <xdr:nvSpPr>
        <xdr:cNvPr id="172" name="AutoShape 2">
          <a:extLst>
            <a:ext uri="{FF2B5EF4-FFF2-40B4-BE49-F238E27FC236}">
              <a16:creationId xmlns:a16="http://schemas.microsoft.com/office/drawing/2014/main" id="{7B209824-8CA7-480C-AEBE-E82842FA7935}"/>
            </a:ext>
          </a:extLst>
        </xdr:cNvPr>
        <xdr:cNvSpPr>
          <a:spLocks noChangeAspect="1" noChangeArrowheads="1"/>
        </xdr:cNvSpPr>
      </xdr:nvSpPr>
      <xdr:spPr bwMode="auto">
        <a:xfrm>
          <a:off x="9296400" y="9014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73" name="AutoShape 2">
          <a:extLst>
            <a:ext uri="{FF2B5EF4-FFF2-40B4-BE49-F238E27FC236}">
              <a16:creationId xmlns:a16="http://schemas.microsoft.com/office/drawing/2014/main" id="{6CFB4C1A-75DA-4A61-BCAC-6395016E1EF4}"/>
            </a:ext>
          </a:extLst>
        </xdr:cNvPr>
        <xdr:cNvSpPr>
          <a:spLocks noChangeAspect="1" noChangeArrowheads="1"/>
        </xdr:cNvSpPr>
      </xdr:nvSpPr>
      <xdr:spPr bwMode="auto">
        <a:xfrm>
          <a:off x="259080" y="2080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121920</xdr:rowOff>
    </xdr:from>
    <xdr:ext cx="518160" cy="548640"/>
    <xdr:sp macro="" textlink="">
      <xdr:nvSpPr>
        <xdr:cNvPr id="174" name="AutoShape 2">
          <a:extLst>
            <a:ext uri="{FF2B5EF4-FFF2-40B4-BE49-F238E27FC236}">
              <a16:creationId xmlns:a16="http://schemas.microsoft.com/office/drawing/2014/main" id="{9CA3D819-10A8-4ADD-B465-E729A04371C1}"/>
            </a:ext>
          </a:extLst>
        </xdr:cNvPr>
        <xdr:cNvSpPr>
          <a:spLocks noChangeAspect="1" noChangeArrowheads="1"/>
        </xdr:cNvSpPr>
      </xdr:nvSpPr>
      <xdr:spPr bwMode="auto">
        <a:xfrm>
          <a:off x="259080" y="1409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518160" cy="556260"/>
    <xdr:sp macro="" textlink="">
      <xdr:nvSpPr>
        <xdr:cNvPr id="175" name="AutoShape 2">
          <a:extLst>
            <a:ext uri="{FF2B5EF4-FFF2-40B4-BE49-F238E27FC236}">
              <a16:creationId xmlns:a16="http://schemas.microsoft.com/office/drawing/2014/main" id="{C4F21116-D427-4786-8FE4-D04DC6C71370}"/>
            </a:ext>
          </a:extLst>
        </xdr:cNvPr>
        <xdr:cNvSpPr>
          <a:spLocks noChangeAspect="1" noChangeArrowheads="1"/>
        </xdr:cNvSpPr>
      </xdr:nvSpPr>
      <xdr:spPr bwMode="auto">
        <a:xfrm>
          <a:off x="259080" y="12161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60</xdr:row>
      <xdr:rowOff>0</xdr:rowOff>
    </xdr:from>
    <xdr:ext cx="518160" cy="556260"/>
    <xdr:sp macro="" textlink="">
      <xdr:nvSpPr>
        <xdr:cNvPr id="176" name="AutoShape 2">
          <a:extLst>
            <a:ext uri="{FF2B5EF4-FFF2-40B4-BE49-F238E27FC236}">
              <a16:creationId xmlns:a16="http://schemas.microsoft.com/office/drawing/2014/main" id="{14DD2EFA-615B-4184-836D-9F73459DC039}"/>
            </a:ext>
          </a:extLst>
        </xdr:cNvPr>
        <xdr:cNvSpPr>
          <a:spLocks noChangeAspect="1" noChangeArrowheads="1"/>
        </xdr:cNvSpPr>
      </xdr:nvSpPr>
      <xdr:spPr bwMode="auto">
        <a:xfrm>
          <a:off x="9296400" y="12161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30480</xdr:rowOff>
    </xdr:from>
    <xdr:ext cx="518160" cy="556260"/>
    <xdr:sp macro="" textlink="">
      <xdr:nvSpPr>
        <xdr:cNvPr id="177" name="AutoShape 2">
          <a:extLst>
            <a:ext uri="{FF2B5EF4-FFF2-40B4-BE49-F238E27FC236}">
              <a16:creationId xmlns:a16="http://schemas.microsoft.com/office/drawing/2014/main" id="{9F55FBBE-64F1-466F-BCF4-F493F19CF141}"/>
            </a:ext>
          </a:extLst>
        </xdr:cNvPr>
        <xdr:cNvSpPr>
          <a:spLocks noChangeAspect="1" noChangeArrowheads="1"/>
        </xdr:cNvSpPr>
      </xdr:nvSpPr>
      <xdr:spPr bwMode="auto">
        <a:xfrm>
          <a:off x="259080" y="1912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30480</xdr:rowOff>
    </xdr:from>
    <xdr:ext cx="518160" cy="556260"/>
    <xdr:sp macro="" textlink="">
      <xdr:nvSpPr>
        <xdr:cNvPr id="178" name="AutoShape 2">
          <a:extLst>
            <a:ext uri="{FF2B5EF4-FFF2-40B4-BE49-F238E27FC236}">
              <a16:creationId xmlns:a16="http://schemas.microsoft.com/office/drawing/2014/main" id="{84DF65E0-DE31-44E7-971F-5ACA616E8494}"/>
            </a:ext>
          </a:extLst>
        </xdr:cNvPr>
        <xdr:cNvSpPr>
          <a:spLocks noChangeAspect="1" noChangeArrowheads="1"/>
        </xdr:cNvSpPr>
      </xdr:nvSpPr>
      <xdr:spPr bwMode="auto">
        <a:xfrm>
          <a:off x="259080" y="1912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518160" cy="548640"/>
    <xdr:sp macro="" textlink="">
      <xdr:nvSpPr>
        <xdr:cNvPr id="179" name="AutoShape 2">
          <a:extLst>
            <a:ext uri="{FF2B5EF4-FFF2-40B4-BE49-F238E27FC236}">
              <a16:creationId xmlns:a16="http://schemas.microsoft.com/office/drawing/2014/main" id="{0D45D507-0215-4064-BC21-AA94B4FDC494}"/>
            </a:ext>
          </a:extLst>
        </xdr:cNvPr>
        <xdr:cNvSpPr>
          <a:spLocks noChangeAspect="1" noChangeArrowheads="1"/>
        </xdr:cNvSpPr>
      </xdr:nvSpPr>
      <xdr:spPr bwMode="auto">
        <a:xfrm>
          <a:off x="259080" y="6835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80" name="AutoShape 2">
          <a:extLst>
            <a:ext uri="{FF2B5EF4-FFF2-40B4-BE49-F238E27FC236}">
              <a16:creationId xmlns:a16="http://schemas.microsoft.com/office/drawing/2014/main" id="{0543EB7C-08AE-496B-AADD-5D83A2E574DB}"/>
            </a:ext>
          </a:extLst>
        </xdr:cNvPr>
        <xdr:cNvSpPr>
          <a:spLocks noChangeAspect="1" noChangeArrowheads="1"/>
        </xdr:cNvSpPr>
      </xdr:nvSpPr>
      <xdr:spPr bwMode="auto">
        <a:xfrm>
          <a:off x="259080" y="2080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9</xdr:row>
      <xdr:rowOff>0</xdr:rowOff>
    </xdr:from>
    <xdr:ext cx="518160" cy="556260"/>
    <xdr:sp macro="" textlink="">
      <xdr:nvSpPr>
        <xdr:cNvPr id="181" name="AutoShape 2">
          <a:extLst>
            <a:ext uri="{FF2B5EF4-FFF2-40B4-BE49-F238E27FC236}">
              <a16:creationId xmlns:a16="http://schemas.microsoft.com/office/drawing/2014/main" id="{34193EE3-146F-48CE-99EF-E7D17206F5A2}"/>
            </a:ext>
          </a:extLst>
        </xdr:cNvPr>
        <xdr:cNvSpPr>
          <a:spLocks noChangeAspect="1" noChangeArrowheads="1"/>
        </xdr:cNvSpPr>
      </xdr:nvSpPr>
      <xdr:spPr bwMode="auto">
        <a:xfrm>
          <a:off x="502920" y="2080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9</xdr:row>
      <xdr:rowOff>0</xdr:rowOff>
    </xdr:from>
    <xdr:ext cx="518160" cy="556260"/>
    <xdr:sp macro="" textlink="">
      <xdr:nvSpPr>
        <xdr:cNvPr id="182" name="AutoShape 2">
          <a:extLst>
            <a:ext uri="{FF2B5EF4-FFF2-40B4-BE49-F238E27FC236}">
              <a16:creationId xmlns:a16="http://schemas.microsoft.com/office/drawing/2014/main" id="{BA8FE5B2-D8AC-42A3-97BF-A40AFDA868FB}"/>
            </a:ext>
          </a:extLst>
        </xdr:cNvPr>
        <xdr:cNvSpPr>
          <a:spLocks noChangeAspect="1" noChangeArrowheads="1"/>
        </xdr:cNvSpPr>
      </xdr:nvSpPr>
      <xdr:spPr bwMode="auto">
        <a:xfrm>
          <a:off x="502920" y="2080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33</xdr:row>
      <xdr:rowOff>0</xdr:rowOff>
    </xdr:from>
    <xdr:ext cx="518160" cy="548640"/>
    <xdr:sp macro="" textlink="">
      <xdr:nvSpPr>
        <xdr:cNvPr id="183" name="AutoShape 2">
          <a:extLst>
            <a:ext uri="{FF2B5EF4-FFF2-40B4-BE49-F238E27FC236}">
              <a16:creationId xmlns:a16="http://schemas.microsoft.com/office/drawing/2014/main" id="{47286A6D-2D74-4DAC-9706-D3C9D4E9340A}"/>
            </a:ext>
          </a:extLst>
        </xdr:cNvPr>
        <xdr:cNvSpPr>
          <a:spLocks noChangeAspect="1" noChangeArrowheads="1"/>
        </xdr:cNvSpPr>
      </xdr:nvSpPr>
      <xdr:spPr bwMode="auto">
        <a:xfrm>
          <a:off x="769620" y="6835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18</xdr:row>
      <xdr:rowOff>30480</xdr:rowOff>
    </xdr:from>
    <xdr:ext cx="518160" cy="556260"/>
    <xdr:sp macro="" textlink="">
      <xdr:nvSpPr>
        <xdr:cNvPr id="184" name="AutoShape 2">
          <a:extLst>
            <a:ext uri="{FF2B5EF4-FFF2-40B4-BE49-F238E27FC236}">
              <a16:creationId xmlns:a16="http://schemas.microsoft.com/office/drawing/2014/main" id="{8D0288C8-5504-4446-BBCE-94DC8AFD5369}"/>
            </a:ext>
          </a:extLst>
        </xdr:cNvPr>
        <xdr:cNvSpPr>
          <a:spLocks noChangeAspect="1" noChangeArrowheads="1"/>
        </xdr:cNvSpPr>
      </xdr:nvSpPr>
      <xdr:spPr bwMode="auto">
        <a:xfrm>
          <a:off x="9296400" y="38938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18</xdr:row>
      <xdr:rowOff>30480</xdr:rowOff>
    </xdr:from>
    <xdr:ext cx="518160" cy="556260"/>
    <xdr:sp macro="" textlink="">
      <xdr:nvSpPr>
        <xdr:cNvPr id="185" name="AutoShape 2">
          <a:extLst>
            <a:ext uri="{FF2B5EF4-FFF2-40B4-BE49-F238E27FC236}">
              <a16:creationId xmlns:a16="http://schemas.microsoft.com/office/drawing/2014/main" id="{09B87A22-73CC-428A-B495-D6CD8EBF678E}"/>
            </a:ext>
          </a:extLst>
        </xdr:cNvPr>
        <xdr:cNvSpPr>
          <a:spLocks noChangeAspect="1" noChangeArrowheads="1"/>
        </xdr:cNvSpPr>
      </xdr:nvSpPr>
      <xdr:spPr bwMode="auto">
        <a:xfrm>
          <a:off x="9296400" y="38938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</xdr:row>
      <xdr:rowOff>0</xdr:rowOff>
    </xdr:from>
    <xdr:ext cx="518160" cy="548640"/>
    <xdr:sp macro="" textlink="">
      <xdr:nvSpPr>
        <xdr:cNvPr id="186" name="AutoShape 2">
          <a:extLst>
            <a:ext uri="{FF2B5EF4-FFF2-40B4-BE49-F238E27FC236}">
              <a16:creationId xmlns:a16="http://schemas.microsoft.com/office/drawing/2014/main" id="{03918459-B37C-4397-BF6C-2A1D2E21F89D}"/>
            </a:ext>
          </a:extLst>
        </xdr:cNvPr>
        <xdr:cNvSpPr>
          <a:spLocks noChangeAspect="1" noChangeArrowheads="1"/>
        </xdr:cNvSpPr>
      </xdr:nvSpPr>
      <xdr:spPr bwMode="auto">
        <a:xfrm>
          <a:off x="9296400" y="601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25</xdr:row>
      <xdr:rowOff>38100</xdr:rowOff>
    </xdr:from>
    <xdr:ext cx="518160" cy="548640"/>
    <xdr:sp macro="" textlink="">
      <xdr:nvSpPr>
        <xdr:cNvPr id="187" name="AutoShape 2">
          <a:extLst>
            <a:ext uri="{FF2B5EF4-FFF2-40B4-BE49-F238E27FC236}">
              <a16:creationId xmlns:a16="http://schemas.microsoft.com/office/drawing/2014/main" id="{99A5A71A-21CE-49B4-833C-857555990C1A}"/>
            </a:ext>
          </a:extLst>
        </xdr:cNvPr>
        <xdr:cNvSpPr>
          <a:spLocks noChangeAspect="1" noChangeArrowheads="1"/>
        </xdr:cNvSpPr>
      </xdr:nvSpPr>
      <xdr:spPr bwMode="auto">
        <a:xfrm>
          <a:off x="9296400" y="5288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</xdr:row>
      <xdr:rowOff>0</xdr:rowOff>
    </xdr:from>
    <xdr:ext cx="518160" cy="548640"/>
    <xdr:sp macro="" textlink="">
      <xdr:nvSpPr>
        <xdr:cNvPr id="188" name="AutoShape 2">
          <a:extLst>
            <a:ext uri="{FF2B5EF4-FFF2-40B4-BE49-F238E27FC236}">
              <a16:creationId xmlns:a16="http://schemas.microsoft.com/office/drawing/2014/main" id="{0F79CBDA-1A53-46B2-ADC1-F88EF7220262}"/>
            </a:ext>
          </a:extLst>
        </xdr:cNvPr>
        <xdr:cNvSpPr>
          <a:spLocks noChangeAspect="1" noChangeArrowheads="1"/>
        </xdr:cNvSpPr>
      </xdr:nvSpPr>
      <xdr:spPr bwMode="auto">
        <a:xfrm>
          <a:off x="9296400" y="601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sv-SE"/>
        </a:p>
      </xdr:txBody>
    </xdr:sp>
    <xdr:clientData/>
  </xdr:oneCellAnchor>
  <xdr:oneCellAnchor>
    <xdr:from>
      <xdr:col>24</xdr:col>
      <xdr:colOff>0</xdr:colOff>
      <xdr:row>16</xdr:row>
      <xdr:rowOff>7620</xdr:rowOff>
    </xdr:from>
    <xdr:ext cx="518160" cy="556260"/>
    <xdr:sp macro="" textlink="">
      <xdr:nvSpPr>
        <xdr:cNvPr id="189" name="AutoShape 2">
          <a:extLst>
            <a:ext uri="{FF2B5EF4-FFF2-40B4-BE49-F238E27FC236}">
              <a16:creationId xmlns:a16="http://schemas.microsoft.com/office/drawing/2014/main" id="{6E061F7A-77BA-4095-8B6F-FDC76F6D1495}"/>
            </a:ext>
          </a:extLst>
        </xdr:cNvPr>
        <xdr:cNvSpPr>
          <a:spLocks noChangeAspect="1" noChangeArrowheads="1"/>
        </xdr:cNvSpPr>
      </xdr:nvSpPr>
      <xdr:spPr bwMode="auto">
        <a:xfrm>
          <a:off x="9296400" y="3474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39</xdr:row>
      <xdr:rowOff>0</xdr:rowOff>
    </xdr:from>
    <xdr:ext cx="518160" cy="548640"/>
    <xdr:sp macro="" textlink="">
      <xdr:nvSpPr>
        <xdr:cNvPr id="190" name="AutoShape 2">
          <a:extLst>
            <a:ext uri="{FF2B5EF4-FFF2-40B4-BE49-F238E27FC236}">
              <a16:creationId xmlns:a16="http://schemas.microsoft.com/office/drawing/2014/main" id="{DA70CB6F-0DB9-4B83-A2A6-F20FDA0B7975}"/>
            </a:ext>
          </a:extLst>
        </xdr:cNvPr>
        <xdr:cNvSpPr>
          <a:spLocks noChangeAspect="1" noChangeArrowheads="1"/>
        </xdr:cNvSpPr>
      </xdr:nvSpPr>
      <xdr:spPr bwMode="auto">
        <a:xfrm>
          <a:off x="9296400" y="8023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19</xdr:row>
      <xdr:rowOff>7620</xdr:rowOff>
    </xdr:from>
    <xdr:ext cx="518160" cy="548640"/>
    <xdr:sp macro="" textlink="">
      <xdr:nvSpPr>
        <xdr:cNvPr id="191" name="AutoShape 2">
          <a:extLst>
            <a:ext uri="{FF2B5EF4-FFF2-40B4-BE49-F238E27FC236}">
              <a16:creationId xmlns:a16="http://schemas.microsoft.com/office/drawing/2014/main" id="{ACB17A96-A661-4D87-999F-33A2934572A8}"/>
            </a:ext>
          </a:extLst>
        </xdr:cNvPr>
        <xdr:cNvSpPr>
          <a:spLocks noChangeAspect="1" noChangeArrowheads="1"/>
        </xdr:cNvSpPr>
      </xdr:nvSpPr>
      <xdr:spPr bwMode="auto">
        <a:xfrm>
          <a:off x="9296400" y="4069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19</xdr:row>
      <xdr:rowOff>7620</xdr:rowOff>
    </xdr:from>
    <xdr:ext cx="518160" cy="548640"/>
    <xdr:sp macro="" textlink="">
      <xdr:nvSpPr>
        <xdr:cNvPr id="192" name="AutoShape 2">
          <a:extLst>
            <a:ext uri="{FF2B5EF4-FFF2-40B4-BE49-F238E27FC236}">
              <a16:creationId xmlns:a16="http://schemas.microsoft.com/office/drawing/2014/main" id="{410650C6-8523-4E2C-9120-4B5C8E0A48AB}"/>
            </a:ext>
          </a:extLst>
        </xdr:cNvPr>
        <xdr:cNvSpPr>
          <a:spLocks noChangeAspect="1" noChangeArrowheads="1"/>
        </xdr:cNvSpPr>
      </xdr:nvSpPr>
      <xdr:spPr bwMode="auto">
        <a:xfrm>
          <a:off x="9296400" y="4069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38</xdr:row>
      <xdr:rowOff>7620</xdr:rowOff>
    </xdr:from>
    <xdr:ext cx="518160" cy="548640"/>
    <xdr:sp macro="" textlink="">
      <xdr:nvSpPr>
        <xdr:cNvPr id="193" name="AutoShape 2">
          <a:extLst>
            <a:ext uri="{FF2B5EF4-FFF2-40B4-BE49-F238E27FC236}">
              <a16:creationId xmlns:a16="http://schemas.microsoft.com/office/drawing/2014/main" id="{056BA950-6989-445E-B2E9-11054B0A1A10}"/>
            </a:ext>
          </a:extLst>
        </xdr:cNvPr>
        <xdr:cNvSpPr>
          <a:spLocks noChangeAspect="1" noChangeArrowheads="1"/>
        </xdr:cNvSpPr>
      </xdr:nvSpPr>
      <xdr:spPr bwMode="auto">
        <a:xfrm>
          <a:off x="9296400" y="7833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38</xdr:row>
      <xdr:rowOff>7620</xdr:rowOff>
    </xdr:from>
    <xdr:ext cx="518160" cy="548640"/>
    <xdr:sp macro="" textlink="">
      <xdr:nvSpPr>
        <xdr:cNvPr id="194" name="AutoShape 2">
          <a:extLst>
            <a:ext uri="{FF2B5EF4-FFF2-40B4-BE49-F238E27FC236}">
              <a16:creationId xmlns:a16="http://schemas.microsoft.com/office/drawing/2014/main" id="{BE7D0D61-4D41-4B9E-9FA4-01727DDAE795}"/>
            </a:ext>
          </a:extLst>
        </xdr:cNvPr>
        <xdr:cNvSpPr>
          <a:spLocks noChangeAspect="1" noChangeArrowheads="1"/>
        </xdr:cNvSpPr>
      </xdr:nvSpPr>
      <xdr:spPr bwMode="auto">
        <a:xfrm>
          <a:off x="9296400" y="7833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518160" cy="548640"/>
    <xdr:sp macro="" textlink="">
      <xdr:nvSpPr>
        <xdr:cNvPr id="195" name="AutoShape 2">
          <a:extLst>
            <a:ext uri="{FF2B5EF4-FFF2-40B4-BE49-F238E27FC236}">
              <a16:creationId xmlns:a16="http://schemas.microsoft.com/office/drawing/2014/main" id="{FC63D0DA-B36D-48E3-9522-5E7B4E5E9568}"/>
            </a:ext>
          </a:extLst>
        </xdr:cNvPr>
        <xdr:cNvSpPr>
          <a:spLocks noChangeAspect="1" noChangeArrowheads="1"/>
        </xdr:cNvSpPr>
      </xdr:nvSpPr>
      <xdr:spPr bwMode="auto">
        <a:xfrm>
          <a:off x="9296400" y="2278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10</xdr:row>
      <xdr:rowOff>22860</xdr:rowOff>
    </xdr:from>
    <xdr:ext cx="518160" cy="548640"/>
    <xdr:sp macro="" textlink="">
      <xdr:nvSpPr>
        <xdr:cNvPr id="196" name="AutoShape 2">
          <a:extLst>
            <a:ext uri="{FF2B5EF4-FFF2-40B4-BE49-F238E27FC236}">
              <a16:creationId xmlns:a16="http://schemas.microsoft.com/office/drawing/2014/main" id="{65DB69B3-A37F-4F00-A35D-6F0519F3744C}"/>
            </a:ext>
          </a:extLst>
        </xdr:cNvPr>
        <xdr:cNvSpPr>
          <a:spLocks noChangeAspect="1" noChangeArrowheads="1"/>
        </xdr:cNvSpPr>
      </xdr:nvSpPr>
      <xdr:spPr bwMode="auto">
        <a:xfrm>
          <a:off x="9296400" y="2301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518160" cy="556260"/>
    <xdr:sp macro="" textlink="">
      <xdr:nvSpPr>
        <xdr:cNvPr id="197" name="AutoShape 2">
          <a:extLst>
            <a:ext uri="{FF2B5EF4-FFF2-40B4-BE49-F238E27FC236}">
              <a16:creationId xmlns:a16="http://schemas.microsoft.com/office/drawing/2014/main" id="{D1CE2897-4D54-4CD2-AE8D-DC1A2F79D90C}"/>
            </a:ext>
          </a:extLst>
        </xdr:cNvPr>
        <xdr:cNvSpPr>
          <a:spLocks noChangeAspect="1" noChangeArrowheads="1"/>
        </xdr:cNvSpPr>
      </xdr:nvSpPr>
      <xdr:spPr bwMode="auto">
        <a:xfrm>
          <a:off x="9296400" y="2278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518160" cy="556260"/>
    <xdr:sp macro="" textlink="">
      <xdr:nvSpPr>
        <xdr:cNvPr id="198" name="AutoShape 2">
          <a:extLst>
            <a:ext uri="{FF2B5EF4-FFF2-40B4-BE49-F238E27FC236}">
              <a16:creationId xmlns:a16="http://schemas.microsoft.com/office/drawing/2014/main" id="{B71A4877-F828-463E-B9FC-5DF201547640}"/>
            </a:ext>
          </a:extLst>
        </xdr:cNvPr>
        <xdr:cNvSpPr>
          <a:spLocks noChangeAspect="1" noChangeArrowheads="1"/>
        </xdr:cNvSpPr>
      </xdr:nvSpPr>
      <xdr:spPr bwMode="auto">
        <a:xfrm>
          <a:off x="9296400" y="2278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13</xdr:row>
      <xdr:rowOff>0</xdr:rowOff>
    </xdr:from>
    <xdr:ext cx="518160" cy="556260"/>
    <xdr:sp macro="" textlink="">
      <xdr:nvSpPr>
        <xdr:cNvPr id="199" name="AutoShape 2">
          <a:extLst>
            <a:ext uri="{FF2B5EF4-FFF2-40B4-BE49-F238E27FC236}">
              <a16:creationId xmlns:a16="http://schemas.microsoft.com/office/drawing/2014/main" id="{FD7AC228-50B5-4797-9FD9-E3C794B28C33}"/>
            </a:ext>
          </a:extLst>
        </xdr:cNvPr>
        <xdr:cNvSpPr>
          <a:spLocks noChangeAspect="1" noChangeArrowheads="1"/>
        </xdr:cNvSpPr>
      </xdr:nvSpPr>
      <xdr:spPr bwMode="auto">
        <a:xfrm>
          <a:off x="9296400" y="28727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10</xdr:row>
      <xdr:rowOff>7620</xdr:rowOff>
    </xdr:from>
    <xdr:ext cx="518160" cy="548640"/>
    <xdr:sp macro="" textlink="">
      <xdr:nvSpPr>
        <xdr:cNvPr id="200" name="AutoShape 2">
          <a:extLst>
            <a:ext uri="{FF2B5EF4-FFF2-40B4-BE49-F238E27FC236}">
              <a16:creationId xmlns:a16="http://schemas.microsoft.com/office/drawing/2014/main" id="{2DD88588-C6DE-4DEC-9336-A379190D3000}"/>
            </a:ext>
          </a:extLst>
        </xdr:cNvPr>
        <xdr:cNvSpPr>
          <a:spLocks noChangeAspect="1" noChangeArrowheads="1"/>
        </xdr:cNvSpPr>
      </xdr:nvSpPr>
      <xdr:spPr bwMode="auto">
        <a:xfrm>
          <a:off x="9296400" y="2286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sv-SE"/>
            <a:t>1</a:t>
          </a:r>
        </a:p>
      </xdr:txBody>
    </xdr:sp>
    <xdr:clientData/>
  </xdr:oneCellAnchor>
  <xdr:oneCellAnchor>
    <xdr:from>
      <xdr:col>24</xdr:col>
      <xdr:colOff>0</xdr:colOff>
      <xdr:row>42</xdr:row>
      <xdr:rowOff>15240</xdr:rowOff>
    </xdr:from>
    <xdr:ext cx="518160" cy="548640"/>
    <xdr:sp macro="" textlink="">
      <xdr:nvSpPr>
        <xdr:cNvPr id="201" name="AutoShape 2">
          <a:extLst>
            <a:ext uri="{FF2B5EF4-FFF2-40B4-BE49-F238E27FC236}">
              <a16:creationId xmlns:a16="http://schemas.microsoft.com/office/drawing/2014/main" id="{18CA13C9-A105-4150-9FBE-EF411B92C28C}"/>
            </a:ext>
          </a:extLst>
        </xdr:cNvPr>
        <xdr:cNvSpPr>
          <a:spLocks noChangeAspect="1" noChangeArrowheads="1"/>
        </xdr:cNvSpPr>
      </xdr:nvSpPr>
      <xdr:spPr bwMode="auto">
        <a:xfrm>
          <a:off x="9296400" y="8633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18</xdr:row>
      <xdr:rowOff>15240</xdr:rowOff>
    </xdr:from>
    <xdr:ext cx="518160" cy="548640"/>
    <xdr:sp macro="" textlink="">
      <xdr:nvSpPr>
        <xdr:cNvPr id="202" name="AutoShape 2">
          <a:extLst>
            <a:ext uri="{FF2B5EF4-FFF2-40B4-BE49-F238E27FC236}">
              <a16:creationId xmlns:a16="http://schemas.microsoft.com/office/drawing/2014/main" id="{1A8D3DC9-0122-4413-8350-550194D8E245}"/>
            </a:ext>
          </a:extLst>
        </xdr:cNvPr>
        <xdr:cNvSpPr>
          <a:spLocks noChangeAspect="1" noChangeArrowheads="1"/>
        </xdr:cNvSpPr>
      </xdr:nvSpPr>
      <xdr:spPr bwMode="auto">
        <a:xfrm>
          <a:off x="9296400" y="3878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29</xdr:row>
      <xdr:rowOff>7620</xdr:rowOff>
    </xdr:from>
    <xdr:ext cx="518160" cy="548640"/>
    <xdr:sp macro="" textlink="">
      <xdr:nvSpPr>
        <xdr:cNvPr id="203" name="AutoShape 2">
          <a:extLst>
            <a:ext uri="{FF2B5EF4-FFF2-40B4-BE49-F238E27FC236}">
              <a16:creationId xmlns:a16="http://schemas.microsoft.com/office/drawing/2014/main" id="{73FC84D7-591D-4EBC-BF51-CCFD765ED631}"/>
            </a:ext>
          </a:extLst>
        </xdr:cNvPr>
        <xdr:cNvSpPr>
          <a:spLocks noChangeAspect="1" noChangeArrowheads="1"/>
        </xdr:cNvSpPr>
      </xdr:nvSpPr>
      <xdr:spPr bwMode="auto">
        <a:xfrm>
          <a:off x="9296400" y="6050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29</xdr:row>
      <xdr:rowOff>7620</xdr:rowOff>
    </xdr:from>
    <xdr:ext cx="518160" cy="548640"/>
    <xdr:sp macro="" textlink="">
      <xdr:nvSpPr>
        <xdr:cNvPr id="204" name="AutoShape 2">
          <a:extLst>
            <a:ext uri="{FF2B5EF4-FFF2-40B4-BE49-F238E27FC236}">
              <a16:creationId xmlns:a16="http://schemas.microsoft.com/office/drawing/2014/main" id="{E0C30DD4-6E64-49A5-A4FA-C55FD52076E8}"/>
            </a:ext>
          </a:extLst>
        </xdr:cNvPr>
        <xdr:cNvSpPr>
          <a:spLocks noChangeAspect="1" noChangeArrowheads="1"/>
        </xdr:cNvSpPr>
      </xdr:nvSpPr>
      <xdr:spPr bwMode="auto">
        <a:xfrm>
          <a:off x="9296400" y="6050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36</xdr:row>
      <xdr:rowOff>30480</xdr:rowOff>
    </xdr:from>
    <xdr:ext cx="518160" cy="556260"/>
    <xdr:sp macro="" textlink="">
      <xdr:nvSpPr>
        <xdr:cNvPr id="205" name="AutoShape 2">
          <a:extLst>
            <a:ext uri="{FF2B5EF4-FFF2-40B4-BE49-F238E27FC236}">
              <a16:creationId xmlns:a16="http://schemas.microsoft.com/office/drawing/2014/main" id="{AEDA1B24-7396-4DDC-ACF1-08C86EB33C98}"/>
            </a:ext>
          </a:extLst>
        </xdr:cNvPr>
        <xdr:cNvSpPr>
          <a:spLocks noChangeAspect="1" noChangeArrowheads="1"/>
        </xdr:cNvSpPr>
      </xdr:nvSpPr>
      <xdr:spPr bwMode="auto">
        <a:xfrm>
          <a:off x="9296400" y="7459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15</xdr:row>
      <xdr:rowOff>0</xdr:rowOff>
    </xdr:from>
    <xdr:ext cx="518160" cy="548640"/>
    <xdr:sp macro="" textlink="">
      <xdr:nvSpPr>
        <xdr:cNvPr id="206" name="AutoShape 2">
          <a:extLst>
            <a:ext uri="{FF2B5EF4-FFF2-40B4-BE49-F238E27FC236}">
              <a16:creationId xmlns:a16="http://schemas.microsoft.com/office/drawing/2014/main" id="{3737DA28-8A81-4BA4-9471-44C47C4497A8}"/>
            </a:ext>
          </a:extLst>
        </xdr:cNvPr>
        <xdr:cNvSpPr>
          <a:spLocks noChangeAspect="1" noChangeArrowheads="1"/>
        </xdr:cNvSpPr>
      </xdr:nvSpPr>
      <xdr:spPr bwMode="auto">
        <a:xfrm>
          <a:off x="9296400" y="3268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15</xdr:row>
      <xdr:rowOff>0</xdr:rowOff>
    </xdr:from>
    <xdr:ext cx="518160" cy="548640"/>
    <xdr:sp macro="" textlink="">
      <xdr:nvSpPr>
        <xdr:cNvPr id="207" name="AutoShape 2">
          <a:extLst>
            <a:ext uri="{FF2B5EF4-FFF2-40B4-BE49-F238E27FC236}">
              <a16:creationId xmlns:a16="http://schemas.microsoft.com/office/drawing/2014/main" id="{22164D42-6C66-4EFB-A768-ED668FC5AD91}"/>
            </a:ext>
          </a:extLst>
        </xdr:cNvPr>
        <xdr:cNvSpPr>
          <a:spLocks noChangeAspect="1" noChangeArrowheads="1"/>
        </xdr:cNvSpPr>
      </xdr:nvSpPr>
      <xdr:spPr bwMode="auto">
        <a:xfrm>
          <a:off x="9296400" y="3268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22</xdr:row>
      <xdr:rowOff>7620</xdr:rowOff>
    </xdr:from>
    <xdr:ext cx="518160" cy="548640"/>
    <xdr:sp macro="" textlink="">
      <xdr:nvSpPr>
        <xdr:cNvPr id="208" name="AutoShape 2">
          <a:extLst>
            <a:ext uri="{FF2B5EF4-FFF2-40B4-BE49-F238E27FC236}">
              <a16:creationId xmlns:a16="http://schemas.microsoft.com/office/drawing/2014/main" id="{205DA255-82E4-4818-A431-13E7DB52ADD9}"/>
            </a:ext>
          </a:extLst>
        </xdr:cNvPr>
        <xdr:cNvSpPr>
          <a:spLocks noChangeAspect="1" noChangeArrowheads="1"/>
        </xdr:cNvSpPr>
      </xdr:nvSpPr>
      <xdr:spPr bwMode="auto">
        <a:xfrm>
          <a:off x="929640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13</xdr:row>
      <xdr:rowOff>15240</xdr:rowOff>
    </xdr:from>
    <xdr:ext cx="518160" cy="548640"/>
    <xdr:sp macro="" textlink="">
      <xdr:nvSpPr>
        <xdr:cNvPr id="209" name="AutoShape 2">
          <a:extLst>
            <a:ext uri="{FF2B5EF4-FFF2-40B4-BE49-F238E27FC236}">
              <a16:creationId xmlns:a16="http://schemas.microsoft.com/office/drawing/2014/main" id="{B45A9BCA-D4A5-47BD-BA6D-E6C7196CF13C}"/>
            </a:ext>
          </a:extLst>
        </xdr:cNvPr>
        <xdr:cNvSpPr>
          <a:spLocks noChangeAspect="1" noChangeArrowheads="1"/>
        </xdr:cNvSpPr>
      </xdr:nvSpPr>
      <xdr:spPr bwMode="auto">
        <a:xfrm>
          <a:off x="9296400" y="2887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22</xdr:row>
      <xdr:rowOff>7620</xdr:rowOff>
    </xdr:from>
    <xdr:ext cx="518160" cy="548640"/>
    <xdr:sp macro="" textlink="">
      <xdr:nvSpPr>
        <xdr:cNvPr id="210" name="AutoShape 2">
          <a:extLst>
            <a:ext uri="{FF2B5EF4-FFF2-40B4-BE49-F238E27FC236}">
              <a16:creationId xmlns:a16="http://schemas.microsoft.com/office/drawing/2014/main" id="{DB7C0D52-9A0F-4221-8A13-CEE4E9147628}"/>
            </a:ext>
          </a:extLst>
        </xdr:cNvPr>
        <xdr:cNvSpPr>
          <a:spLocks noChangeAspect="1" noChangeArrowheads="1"/>
        </xdr:cNvSpPr>
      </xdr:nvSpPr>
      <xdr:spPr bwMode="auto">
        <a:xfrm>
          <a:off x="929640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17</xdr:row>
      <xdr:rowOff>7620</xdr:rowOff>
    </xdr:from>
    <xdr:ext cx="518160" cy="548640"/>
    <xdr:sp macro="" textlink="">
      <xdr:nvSpPr>
        <xdr:cNvPr id="211" name="AutoShape 2">
          <a:extLst>
            <a:ext uri="{FF2B5EF4-FFF2-40B4-BE49-F238E27FC236}">
              <a16:creationId xmlns:a16="http://schemas.microsoft.com/office/drawing/2014/main" id="{40DE5D29-99AA-4831-9A68-EA0FE49A1C18}"/>
            </a:ext>
          </a:extLst>
        </xdr:cNvPr>
        <xdr:cNvSpPr>
          <a:spLocks noChangeAspect="1" noChangeArrowheads="1"/>
        </xdr:cNvSpPr>
      </xdr:nvSpPr>
      <xdr:spPr bwMode="auto">
        <a:xfrm>
          <a:off x="9296400" y="3672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17</xdr:row>
      <xdr:rowOff>7620</xdr:rowOff>
    </xdr:from>
    <xdr:ext cx="518160" cy="548640"/>
    <xdr:sp macro="" textlink="">
      <xdr:nvSpPr>
        <xdr:cNvPr id="212" name="AutoShape 2">
          <a:extLst>
            <a:ext uri="{FF2B5EF4-FFF2-40B4-BE49-F238E27FC236}">
              <a16:creationId xmlns:a16="http://schemas.microsoft.com/office/drawing/2014/main" id="{6C6377B2-2651-4397-99BB-4F6182285F1D}"/>
            </a:ext>
          </a:extLst>
        </xdr:cNvPr>
        <xdr:cNvSpPr>
          <a:spLocks noChangeAspect="1" noChangeArrowheads="1"/>
        </xdr:cNvSpPr>
      </xdr:nvSpPr>
      <xdr:spPr bwMode="auto">
        <a:xfrm>
          <a:off x="9296400" y="3672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26</xdr:row>
      <xdr:rowOff>30480</xdr:rowOff>
    </xdr:from>
    <xdr:ext cx="518160" cy="556260"/>
    <xdr:sp macro="" textlink="">
      <xdr:nvSpPr>
        <xdr:cNvPr id="213" name="AutoShape 2">
          <a:extLst>
            <a:ext uri="{FF2B5EF4-FFF2-40B4-BE49-F238E27FC236}">
              <a16:creationId xmlns:a16="http://schemas.microsoft.com/office/drawing/2014/main" id="{41D2A6B4-77C1-4F3B-B3E9-A163905B7745}"/>
            </a:ext>
          </a:extLst>
        </xdr:cNvPr>
        <xdr:cNvSpPr>
          <a:spLocks noChangeAspect="1" noChangeArrowheads="1"/>
        </xdr:cNvSpPr>
      </xdr:nvSpPr>
      <xdr:spPr bwMode="auto">
        <a:xfrm>
          <a:off x="9296400" y="54787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26</xdr:row>
      <xdr:rowOff>30480</xdr:rowOff>
    </xdr:from>
    <xdr:ext cx="518160" cy="556260"/>
    <xdr:sp macro="" textlink="">
      <xdr:nvSpPr>
        <xdr:cNvPr id="214" name="AutoShape 2">
          <a:extLst>
            <a:ext uri="{FF2B5EF4-FFF2-40B4-BE49-F238E27FC236}">
              <a16:creationId xmlns:a16="http://schemas.microsoft.com/office/drawing/2014/main" id="{60D2DA7F-AD23-4221-9F2E-58039D4FA53C}"/>
            </a:ext>
          </a:extLst>
        </xdr:cNvPr>
        <xdr:cNvSpPr>
          <a:spLocks noChangeAspect="1" noChangeArrowheads="1"/>
        </xdr:cNvSpPr>
      </xdr:nvSpPr>
      <xdr:spPr bwMode="auto">
        <a:xfrm>
          <a:off x="9296400" y="54787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41</xdr:row>
      <xdr:rowOff>0</xdr:rowOff>
    </xdr:from>
    <xdr:ext cx="518160" cy="548640"/>
    <xdr:sp macro="" textlink="">
      <xdr:nvSpPr>
        <xdr:cNvPr id="215" name="AutoShape 2">
          <a:extLst>
            <a:ext uri="{FF2B5EF4-FFF2-40B4-BE49-F238E27FC236}">
              <a16:creationId xmlns:a16="http://schemas.microsoft.com/office/drawing/2014/main" id="{CE5D1F78-902F-4B2C-A6CD-EDF85555A0F1}"/>
            </a:ext>
          </a:extLst>
        </xdr:cNvPr>
        <xdr:cNvSpPr>
          <a:spLocks noChangeAspect="1" noChangeArrowheads="1"/>
        </xdr:cNvSpPr>
      </xdr:nvSpPr>
      <xdr:spPr bwMode="auto">
        <a:xfrm>
          <a:off x="9296400" y="8420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41</xdr:row>
      <xdr:rowOff>0</xdr:rowOff>
    </xdr:from>
    <xdr:ext cx="518160" cy="548640"/>
    <xdr:sp macro="" textlink="">
      <xdr:nvSpPr>
        <xdr:cNvPr id="216" name="AutoShape 2">
          <a:extLst>
            <a:ext uri="{FF2B5EF4-FFF2-40B4-BE49-F238E27FC236}">
              <a16:creationId xmlns:a16="http://schemas.microsoft.com/office/drawing/2014/main" id="{BB54A57B-73E8-494F-ADFF-87DA8AC8044A}"/>
            </a:ext>
          </a:extLst>
        </xdr:cNvPr>
        <xdr:cNvSpPr>
          <a:spLocks noChangeAspect="1" noChangeArrowheads="1"/>
        </xdr:cNvSpPr>
      </xdr:nvSpPr>
      <xdr:spPr bwMode="auto">
        <a:xfrm>
          <a:off x="9296400" y="8420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</xdr:row>
      <xdr:rowOff>0</xdr:rowOff>
    </xdr:from>
    <xdr:ext cx="518160" cy="556260"/>
    <xdr:sp macro="" textlink="">
      <xdr:nvSpPr>
        <xdr:cNvPr id="217" name="AutoShape 2">
          <a:extLst>
            <a:ext uri="{FF2B5EF4-FFF2-40B4-BE49-F238E27FC236}">
              <a16:creationId xmlns:a16="http://schemas.microsoft.com/office/drawing/2014/main" id="{21F03026-4B41-4520-B633-5232A4DCB4BF}"/>
            </a:ext>
          </a:extLst>
        </xdr:cNvPr>
        <xdr:cNvSpPr>
          <a:spLocks noChangeAspect="1" noChangeArrowheads="1"/>
        </xdr:cNvSpPr>
      </xdr:nvSpPr>
      <xdr:spPr bwMode="auto">
        <a:xfrm>
          <a:off x="9296400" y="1684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15</xdr:row>
      <xdr:rowOff>7620</xdr:rowOff>
    </xdr:from>
    <xdr:ext cx="518160" cy="548640"/>
    <xdr:sp macro="" textlink="">
      <xdr:nvSpPr>
        <xdr:cNvPr id="218" name="AutoShape 2">
          <a:extLst>
            <a:ext uri="{FF2B5EF4-FFF2-40B4-BE49-F238E27FC236}">
              <a16:creationId xmlns:a16="http://schemas.microsoft.com/office/drawing/2014/main" id="{31FE0F41-E7A0-43A4-938D-9478630E6DA1}"/>
            </a:ext>
          </a:extLst>
        </xdr:cNvPr>
        <xdr:cNvSpPr>
          <a:spLocks noChangeAspect="1" noChangeArrowheads="1"/>
        </xdr:cNvSpPr>
      </xdr:nvSpPr>
      <xdr:spPr bwMode="auto">
        <a:xfrm>
          <a:off x="9296400" y="327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15</xdr:row>
      <xdr:rowOff>7620</xdr:rowOff>
    </xdr:from>
    <xdr:ext cx="518160" cy="548640"/>
    <xdr:sp macro="" textlink="">
      <xdr:nvSpPr>
        <xdr:cNvPr id="219" name="AutoShape 2">
          <a:extLst>
            <a:ext uri="{FF2B5EF4-FFF2-40B4-BE49-F238E27FC236}">
              <a16:creationId xmlns:a16="http://schemas.microsoft.com/office/drawing/2014/main" id="{22738041-12B3-43A5-B029-9BF55BC285B0}"/>
            </a:ext>
          </a:extLst>
        </xdr:cNvPr>
        <xdr:cNvSpPr>
          <a:spLocks noChangeAspect="1" noChangeArrowheads="1"/>
        </xdr:cNvSpPr>
      </xdr:nvSpPr>
      <xdr:spPr bwMode="auto">
        <a:xfrm>
          <a:off x="9296400" y="327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38</xdr:row>
      <xdr:rowOff>7620</xdr:rowOff>
    </xdr:from>
    <xdr:ext cx="518160" cy="548640"/>
    <xdr:sp macro="" textlink="">
      <xdr:nvSpPr>
        <xdr:cNvPr id="220" name="AutoShape 2">
          <a:extLst>
            <a:ext uri="{FF2B5EF4-FFF2-40B4-BE49-F238E27FC236}">
              <a16:creationId xmlns:a16="http://schemas.microsoft.com/office/drawing/2014/main" id="{6C147B19-3709-413B-B45F-B16909319969}"/>
            </a:ext>
          </a:extLst>
        </xdr:cNvPr>
        <xdr:cNvSpPr>
          <a:spLocks noChangeAspect="1" noChangeArrowheads="1"/>
        </xdr:cNvSpPr>
      </xdr:nvSpPr>
      <xdr:spPr bwMode="auto">
        <a:xfrm>
          <a:off x="9296400" y="7833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15</xdr:row>
      <xdr:rowOff>15240</xdr:rowOff>
    </xdr:from>
    <xdr:ext cx="518160" cy="548640"/>
    <xdr:sp macro="" textlink="">
      <xdr:nvSpPr>
        <xdr:cNvPr id="221" name="AutoShape 2">
          <a:extLst>
            <a:ext uri="{FF2B5EF4-FFF2-40B4-BE49-F238E27FC236}">
              <a16:creationId xmlns:a16="http://schemas.microsoft.com/office/drawing/2014/main" id="{779C65DF-E689-41FD-BC82-2D209DAE6447}"/>
            </a:ext>
          </a:extLst>
        </xdr:cNvPr>
        <xdr:cNvSpPr>
          <a:spLocks noChangeAspect="1" noChangeArrowheads="1"/>
        </xdr:cNvSpPr>
      </xdr:nvSpPr>
      <xdr:spPr bwMode="auto">
        <a:xfrm>
          <a:off x="9296400" y="3284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38</xdr:row>
      <xdr:rowOff>7620</xdr:rowOff>
    </xdr:from>
    <xdr:ext cx="518160" cy="548640"/>
    <xdr:sp macro="" textlink="">
      <xdr:nvSpPr>
        <xdr:cNvPr id="222" name="AutoShape 2">
          <a:extLst>
            <a:ext uri="{FF2B5EF4-FFF2-40B4-BE49-F238E27FC236}">
              <a16:creationId xmlns:a16="http://schemas.microsoft.com/office/drawing/2014/main" id="{FA36C80D-AD12-4325-BC8E-AF6F169113A6}"/>
            </a:ext>
          </a:extLst>
        </xdr:cNvPr>
        <xdr:cNvSpPr>
          <a:spLocks noChangeAspect="1" noChangeArrowheads="1"/>
        </xdr:cNvSpPr>
      </xdr:nvSpPr>
      <xdr:spPr bwMode="auto">
        <a:xfrm>
          <a:off x="9296400" y="7833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29</xdr:row>
      <xdr:rowOff>7620</xdr:rowOff>
    </xdr:from>
    <xdr:ext cx="518160" cy="548640"/>
    <xdr:sp macro="" textlink="">
      <xdr:nvSpPr>
        <xdr:cNvPr id="223" name="AutoShape 2">
          <a:extLst>
            <a:ext uri="{FF2B5EF4-FFF2-40B4-BE49-F238E27FC236}">
              <a16:creationId xmlns:a16="http://schemas.microsoft.com/office/drawing/2014/main" id="{64076335-2F84-4A5B-B2CA-18169D77D104}"/>
            </a:ext>
          </a:extLst>
        </xdr:cNvPr>
        <xdr:cNvSpPr>
          <a:spLocks noChangeAspect="1" noChangeArrowheads="1"/>
        </xdr:cNvSpPr>
      </xdr:nvSpPr>
      <xdr:spPr bwMode="auto">
        <a:xfrm>
          <a:off x="9296400" y="6050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29</xdr:row>
      <xdr:rowOff>7620</xdr:rowOff>
    </xdr:from>
    <xdr:ext cx="518160" cy="548640"/>
    <xdr:sp macro="" textlink="">
      <xdr:nvSpPr>
        <xdr:cNvPr id="224" name="AutoShape 2">
          <a:extLst>
            <a:ext uri="{FF2B5EF4-FFF2-40B4-BE49-F238E27FC236}">
              <a16:creationId xmlns:a16="http://schemas.microsoft.com/office/drawing/2014/main" id="{4E9B9D3F-436B-4C95-B190-84379286132E}"/>
            </a:ext>
          </a:extLst>
        </xdr:cNvPr>
        <xdr:cNvSpPr>
          <a:spLocks noChangeAspect="1" noChangeArrowheads="1"/>
        </xdr:cNvSpPr>
      </xdr:nvSpPr>
      <xdr:spPr bwMode="auto">
        <a:xfrm>
          <a:off x="9296400" y="6050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13</xdr:row>
      <xdr:rowOff>30480</xdr:rowOff>
    </xdr:from>
    <xdr:ext cx="518160" cy="556260"/>
    <xdr:sp macro="" textlink="">
      <xdr:nvSpPr>
        <xdr:cNvPr id="225" name="AutoShape 2">
          <a:extLst>
            <a:ext uri="{FF2B5EF4-FFF2-40B4-BE49-F238E27FC236}">
              <a16:creationId xmlns:a16="http://schemas.microsoft.com/office/drawing/2014/main" id="{DEF8512B-FD1C-43C0-B692-3AE22B67288B}"/>
            </a:ext>
          </a:extLst>
        </xdr:cNvPr>
        <xdr:cNvSpPr>
          <a:spLocks noChangeAspect="1" noChangeArrowheads="1"/>
        </xdr:cNvSpPr>
      </xdr:nvSpPr>
      <xdr:spPr bwMode="auto">
        <a:xfrm>
          <a:off x="9296400" y="29032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13</xdr:row>
      <xdr:rowOff>30480</xdr:rowOff>
    </xdr:from>
    <xdr:ext cx="518160" cy="556260"/>
    <xdr:sp macro="" textlink="">
      <xdr:nvSpPr>
        <xdr:cNvPr id="226" name="AutoShape 2">
          <a:extLst>
            <a:ext uri="{FF2B5EF4-FFF2-40B4-BE49-F238E27FC236}">
              <a16:creationId xmlns:a16="http://schemas.microsoft.com/office/drawing/2014/main" id="{B8EC74ED-5451-4C65-AA2B-7BA785DC9B0E}"/>
            </a:ext>
          </a:extLst>
        </xdr:cNvPr>
        <xdr:cNvSpPr>
          <a:spLocks noChangeAspect="1" noChangeArrowheads="1"/>
        </xdr:cNvSpPr>
      </xdr:nvSpPr>
      <xdr:spPr bwMode="auto">
        <a:xfrm>
          <a:off x="9296400" y="29032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44</xdr:row>
      <xdr:rowOff>0</xdr:rowOff>
    </xdr:from>
    <xdr:ext cx="518160" cy="548640"/>
    <xdr:sp macro="" textlink="">
      <xdr:nvSpPr>
        <xdr:cNvPr id="227" name="AutoShape 2">
          <a:extLst>
            <a:ext uri="{FF2B5EF4-FFF2-40B4-BE49-F238E27FC236}">
              <a16:creationId xmlns:a16="http://schemas.microsoft.com/office/drawing/2014/main" id="{25CA3B40-C3BC-4ADD-8BF7-7DA96F2BFEAA}"/>
            </a:ext>
          </a:extLst>
        </xdr:cNvPr>
        <xdr:cNvSpPr>
          <a:spLocks noChangeAspect="1" noChangeArrowheads="1"/>
        </xdr:cNvSpPr>
      </xdr:nvSpPr>
      <xdr:spPr bwMode="auto">
        <a:xfrm>
          <a:off x="9296400" y="9014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44</xdr:row>
      <xdr:rowOff>0</xdr:rowOff>
    </xdr:from>
    <xdr:ext cx="518160" cy="548640"/>
    <xdr:sp macro="" textlink="">
      <xdr:nvSpPr>
        <xdr:cNvPr id="228" name="AutoShape 2">
          <a:extLst>
            <a:ext uri="{FF2B5EF4-FFF2-40B4-BE49-F238E27FC236}">
              <a16:creationId xmlns:a16="http://schemas.microsoft.com/office/drawing/2014/main" id="{6597FF79-B95B-48D9-9CA0-EDC3D64E5CB8}"/>
            </a:ext>
          </a:extLst>
        </xdr:cNvPr>
        <xdr:cNvSpPr>
          <a:spLocks noChangeAspect="1" noChangeArrowheads="1"/>
        </xdr:cNvSpPr>
      </xdr:nvSpPr>
      <xdr:spPr bwMode="auto">
        <a:xfrm>
          <a:off x="9296400" y="9014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8</xdr:row>
      <xdr:rowOff>7620</xdr:rowOff>
    </xdr:from>
    <xdr:ext cx="518160" cy="548640"/>
    <xdr:sp macro="" textlink="">
      <xdr:nvSpPr>
        <xdr:cNvPr id="229" name="AutoShape 2">
          <a:extLst>
            <a:ext uri="{FF2B5EF4-FFF2-40B4-BE49-F238E27FC236}">
              <a16:creationId xmlns:a16="http://schemas.microsoft.com/office/drawing/2014/main" id="{2BA8468B-3F4B-49ED-9A11-6358967F9D94}"/>
            </a:ext>
          </a:extLst>
        </xdr:cNvPr>
        <xdr:cNvSpPr>
          <a:spLocks noChangeAspect="1" noChangeArrowheads="1"/>
        </xdr:cNvSpPr>
      </xdr:nvSpPr>
      <xdr:spPr bwMode="auto">
        <a:xfrm>
          <a:off x="9296400" y="1889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8</xdr:row>
      <xdr:rowOff>7620</xdr:rowOff>
    </xdr:from>
    <xdr:ext cx="518160" cy="548640"/>
    <xdr:sp macro="" textlink="">
      <xdr:nvSpPr>
        <xdr:cNvPr id="230" name="AutoShape 2">
          <a:extLst>
            <a:ext uri="{FF2B5EF4-FFF2-40B4-BE49-F238E27FC236}">
              <a16:creationId xmlns:a16="http://schemas.microsoft.com/office/drawing/2014/main" id="{B17EADE6-B594-4240-BFE7-2EE548DB4EAA}"/>
            </a:ext>
          </a:extLst>
        </xdr:cNvPr>
        <xdr:cNvSpPr>
          <a:spLocks noChangeAspect="1" noChangeArrowheads="1"/>
        </xdr:cNvSpPr>
      </xdr:nvSpPr>
      <xdr:spPr bwMode="auto">
        <a:xfrm>
          <a:off x="9296400" y="1889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8</xdr:row>
      <xdr:rowOff>7620</xdr:rowOff>
    </xdr:from>
    <xdr:ext cx="518160" cy="548640"/>
    <xdr:sp macro="" textlink="">
      <xdr:nvSpPr>
        <xdr:cNvPr id="231" name="AutoShape 2">
          <a:extLst>
            <a:ext uri="{FF2B5EF4-FFF2-40B4-BE49-F238E27FC236}">
              <a16:creationId xmlns:a16="http://schemas.microsoft.com/office/drawing/2014/main" id="{6C9E8BC5-5052-46EC-8785-C038B3DB29C3}"/>
            </a:ext>
          </a:extLst>
        </xdr:cNvPr>
        <xdr:cNvSpPr>
          <a:spLocks noChangeAspect="1" noChangeArrowheads="1"/>
        </xdr:cNvSpPr>
      </xdr:nvSpPr>
      <xdr:spPr bwMode="auto">
        <a:xfrm>
          <a:off x="9296400" y="1889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8</xdr:row>
      <xdr:rowOff>7620</xdr:rowOff>
    </xdr:from>
    <xdr:ext cx="518160" cy="548640"/>
    <xdr:sp macro="" textlink="">
      <xdr:nvSpPr>
        <xdr:cNvPr id="232" name="AutoShape 2">
          <a:extLst>
            <a:ext uri="{FF2B5EF4-FFF2-40B4-BE49-F238E27FC236}">
              <a16:creationId xmlns:a16="http://schemas.microsoft.com/office/drawing/2014/main" id="{1A3531E1-738A-4F16-9DD7-1ADF289DE268}"/>
            </a:ext>
          </a:extLst>
        </xdr:cNvPr>
        <xdr:cNvSpPr>
          <a:spLocks noChangeAspect="1" noChangeArrowheads="1"/>
        </xdr:cNvSpPr>
      </xdr:nvSpPr>
      <xdr:spPr bwMode="auto">
        <a:xfrm>
          <a:off x="9296400" y="1889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6</xdr:row>
      <xdr:rowOff>30480</xdr:rowOff>
    </xdr:from>
    <xdr:ext cx="518160" cy="556260"/>
    <xdr:sp macro="" textlink="">
      <xdr:nvSpPr>
        <xdr:cNvPr id="233" name="AutoShape 2">
          <a:extLst>
            <a:ext uri="{FF2B5EF4-FFF2-40B4-BE49-F238E27FC236}">
              <a16:creationId xmlns:a16="http://schemas.microsoft.com/office/drawing/2014/main" id="{749F0358-CF1A-43EF-977A-111A454B0193}"/>
            </a:ext>
          </a:extLst>
        </xdr:cNvPr>
        <xdr:cNvSpPr>
          <a:spLocks noChangeAspect="1" noChangeArrowheads="1"/>
        </xdr:cNvSpPr>
      </xdr:nvSpPr>
      <xdr:spPr bwMode="auto">
        <a:xfrm>
          <a:off x="9296400" y="1516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6</xdr:row>
      <xdr:rowOff>30480</xdr:rowOff>
    </xdr:from>
    <xdr:ext cx="518160" cy="556260"/>
    <xdr:sp macro="" textlink="">
      <xdr:nvSpPr>
        <xdr:cNvPr id="234" name="AutoShape 2">
          <a:extLst>
            <a:ext uri="{FF2B5EF4-FFF2-40B4-BE49-F238E27FC236}">
              <a16:creationId xmlns:a16="http://schemas.microsoft.com/office/drawing/2014/main" id="{E55AF041-6521-4F1A-9169-8BE2F30DFE98}"/>
            </a:ext>
          </a:extLst>
        </xdr:cNvPr>
        <xdr:cNvSpPr>
          <a:spLocks noChangeAspect="1" noChangeArrowheads="1"/>
        </xdr:cNvSpPr>
      </xdr:nvSpPr>
      <xdr:spPr bwMode="auto">
        <a:xfrm>
          <a:off x="9296400" y="1516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25</xdr:row>
      <xdr:rowOff>0</xdr:rowOff>
    </xdr:from>
    <xdr:ext cx="518160" cy="548640"/>
    <xdr:sp macro="" textlink="">
      <xdr:nvSpPr>
        <xdr:cNvPr id="235" name="AutoShape 2">
          <a:extLst>
            <a:ext uri="{FF2B5EF4-FFF2-40B4-BE49-F238E27FC236}">
              <a16:creationId xmlns:a16="http://schemas.microsoft.com/office/drawing/2014/main" id="{B929D689-A5D0-4728-96BA-8A1715EAEE30}"/>
            </a:ext>
          </a:extLst>
        </xdr:cNvPr>
        <xdr:cNvSpPr>
          <a:spLocks noChangeAspect="1" noChangeArrowheads="1"/>
        </xdr:cNvSpPr>
      </xdr:nvSpPr>
      <xdr:spPr bwMode="auto">
        <a:xfrm>
          <a:off x="9296400" y="5250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25</xdr:row>
      <xdr:rowOff>0</xdr:rowOff>
    </xdr:from>
    <xdr:ext cx="518160" cy="548640"/>
    <xdr:sp macro="" textlink="">
      <xdr:nvSpPr>
        <xdr:cNvPr id="236" name="AutoShape 2">
          <a:extLst>
            <a:ext uri="{FF2B5EF4-FFF2-40B4-BE49-F238E27FC236}">
              <a16:creationId xmlns:a16="http://schemas.microsoft.com/office/drawing/2014/main" id="{B6775E5A-7881-46D9-8598-EEB714C06514}"/>
            </a:ext>
          </a:extLst>
        </xdr:cNvPr>
        <xdr:cNvSpPr>
          <a:spLocks noChangeAspect="1" noChangeArrowheads="1"/>
        </xdr:cNvSpPr>
      </xdr:nvSpPr>
      <xdr:spPr bwMode="auto">
        <a:xfrm>
          <a:off x="9296400" y="5250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6</xdr:row>
      <xdr:rowOff>30480</xdr:rowOff>
    </xdr:from>
    <xdr:ext cx="518160" cy="556260"/>
    <xdr:sp macro="" textlink="">
      <xdr:nvSpPr>
        <xdr:cNvPr id="237" name="AutoShape 2">
          <a:extLst>
            <a:ext uri="{FF2B5EF4-FFF2-40B4-BE49-F238E27FC236}">
              <a16:creationId xmlns:a16="http://schemas.microsoft.com/office/drawing/2014/main" id="{F7A90636-3C99-4661-99C5-6AA1B1B55D17}"/>
            </a:ext>
          </a:extLst>
        </xdr:cNvPr>
        <xdr:cNvSpPr>
          <a:spLocks noChangeAspect="1" noChangeArrowheads="1"/>
        </xdr:cNvSpPr>
      </xdr:nvSpPr>
      <xdr:spPr bwMode="auto">
        <a:xfrm>
          <a:off x="9296400" y="1516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6</xdr:row>
      <xdr:rowOff>30480</xdr:rowOff>
    </xdr:from>
    <xdr:ext cx="518160" cy="556260"/>
    <xdr:sp macro="" textlink="">
      <xdr:nvSpPr>
        <xdr:cNvPr id="238" name="AutoShape 2">
          <a:extLst>
            <a:ext uri="{FF2B5EF4-FFF2-40B4-BE49-F238E27FC236}">
              <a16:creationId xmlns:a16="http://schemas.microsoft.com/office/drawing/2014/main" id="{819801A8-E225-4C66-8FD7-4202A5EF12FF}"/>
            </a:ext>
          </a:extLst>
        </xdr:cNvPr>
        <xdr:cNvSpPr>
          <a:spLocks noChangeAspect="1" noChangeArrowheads="1"/>
        </xdr:cNvSpPr>
      </xdr:nvSpPr>
      <xdr:spPr bwMode="auto">
        <a:xfrm>
          <a:off x="9296400" y="1516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25</xdr:row>
      <xdr:rowOff>0</xdr:rowOff>
    </xdr:from>
    <xdr:ext cx="518160" cy="548640"/>
    <xdr:sp macro="" textlink="">
      <xdr:nvSpPr>
        <xdr:cNvPr id="239" name="AutoShape 2">
          <a:extLst>
            <a:ext uri="{FF2B5EF4-FFF2-40B4-BE49-F238E27FC236}">
              <a16:creationId xmlns:a16="http://schemas.microsoft.com/office/drawing/2014/main" id="{58590019-B11D-4508-A58F-8818114A51D5}"/>
            </a:ext>
          </a:extLst>
        </xdr:cNvPr>
        <xdr:cNvSpPr>
          <a:spLocks noChangeAspect="1" noChangeArrowheads="1"/>
        </xdr:cNvSpPr>
      </xdr:nvSpPr>
      <xdr:spPr bwMode="auto">
        <a:xfrm>
          <a:off x="9296400" y="5250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25</xdr:row>
      <xdr:rowOff>0</xdr:rowOff>
    </xdr:from>
    <xdr:ext cx="518160" cy="548640"/>
    <xdr:sp macro="" textlink="">
      <xdr:nvSpPr>
        <xdr:cNvPr id="240" name="AutoShape 2">
          <a:extLst>
            <a:ext uri="{FF2B5EF4-FFF2-40B4-BE49-F238E27FC236}">
              <a16:creationId xmlns:a16="http://schemas.microsoft.com/office/drawing/2014/main" id="{7C667D69-91A8-4A9F-8A66-0BCB5C5C9F12}"/>
            </a:ext>
          </a:extLst>
        </xdr:cNvPr>
        <xdr:cNvSpPr>
          <a:spLocks noChangeAspect="1" noChangeArrowheads="1"/>
        </xdr:cNvSpPr>
      </xdr:nvSpPr>
      <xdr:spPr bwMode="auto">
        <a:xfrm>
          <a:off x="9296400" y="5250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6</xdr:row>
      <xdr:rowOff>30480</xdr:rowOff>
    </xdr:from>
    <xdr:ext cx="518160" cy="556260"/>
    <xdr:sp macro="" textlink="">
      <xdr:nvSpPr>
        <xdr:cNvPr id="241" name="AutoShape 2">
          <a:extLst>
            <a:ext uri="{FF2B5EF4-FFF2-40B4-BE49-F238E27FC236}">
              <a16:creationId xmlns:a16="http://schemas.microsoft.com/office/drawing/2014/main" id="{1C00D8ED-B1FD-4358-86C0-6EDA64DDD825}"/>
            </a:ext>
          </a:extLst>
        </xdr:cNvPr>
        <xdr:cNvSpPr>
          <a:spLocks noChangeAspect="1" noChangeArrowheads="1"/>
        </xdr:cNvSpPr>
      </xdr:nvSpPr>
      <xdr:spPr bwMode="auto">
        <a:xfrm>
          <a:off x="9296400" y="1516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6</xdr:row>
      <xdr:rowOff>30480</xdr:rowOff>
    </xdr:from>
    <xdr:ext cx="518160" cy="556260"/>
    <xdr:sp macro="" textlink="">
      <xdr:nvSpPr>
        <xdr:cNvPr id="242" name="AutoShape 2">
          <a:extLst>
            <a:ext uri="{FF2B5EF4-FFF2-40B4-BE49-F238E27FC236}">
              <a16:creationId xmlns:a16="http://schemas.microsoft.com/office/drawing/2014/main" id="{6FF2AAD5-85A3-43F9-BD2E-D733CBED677C}"/>
            </a:ext>
          </a:extLst>
        </xdr:cNvPr>
        <xdr:cNvSpPr>
          <a:spLocks noChangeAspect="1" noChangeArrowheads="1"/>
        </xdr:cNvSpPr>
      </xdr:nvSpPr>
      <xdr:spPr bwMode="auto">
        <a:xfrm>
          <a:off x="9296400" y="1516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25</xdr:row>
      <xdr:rowOff>0</xdr:rowOff>
    </xdr:from>
    <xdr:ext cx="518160" cy="548640"/>
    <xdr:sp macro="" textlink="">
      <xdr:nvSpPr>
        <xdr:cNvPr id="243" name="AutoShape 2">
          <a:extLst>
            <a:ext uri="{FF2B5EF4-FFF2-40B4-BE49-F238E27FC236}">
              <a16:creationId xmlns:a16="http://schemas.microsoft.com/office/drawing/2014/main" id="{29BFD7BA-553C-4353-BB10-5D0BDCA43772}"/>
            </a:ext>
          </a:extLst>
        </xdr:cNvPr>
        <xdr:cNvSpPr>
          <a:spLocks noChangeAspect="1" noChangeArrowheads="1"/>
        </xdr:cNvSpPr>
      </xdr:nvSpPr>
      <xdr:spPr bwMode="auto">
        <a:xfrm>
          <a:off x="9296400" y="5250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25</xdr:row>
      <xdr:rowOff>0</xdr:rowOff>
    </xdr:from>
    <xdr:ext cx="518160" cy="548640"/>
    <xdr:sp macro="" textlink="">
      <xdr:nvSpPr>
        <xdr:cNvPr id="244" name="AutoShape 2">
          <a:extLst>
            <a:ext uri="{FF2B5EF4-FFF2-40B4-BE49-F238E27FC236}">
              <a16:creationId xmlns:a16="http://schemas.microsoft.com/office/drawing/2014/main" id="{958A8B95-4904-4B86-B29E-E3D5EB535FAC}"/>
            </a:ext>
          </a:extLst>
        </xdr:cNvPr>
        <xdr:cNvSpPr>
          <a:spLocks noChangeAspect="1" noChangeArrowheads="1"/>
        </xdr:cNvSpPr>
      </xdr:nvSpPr>
      <xdr:spPr bwMode="auto">
        <a:xfrm>
          <a:off x="9296400" y="5250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6</xdr:row>
      <xdr:rowOff>30480</xdr:rowOff>
    </xdr:from>
    <xdr:ext cx="518160" cy="556260"/>
    <xdr:sp macro="" textlink="">
      <xdr:nvSpPr>
        <xdr:cNvPr id="245" name="AutoShape 2">
          <a:extLst>
            <a:ext uri="{FF2B5EF4-FFF2-40B4-BE49-F238E27FC236}">
              <a16:creationId xmlns:a16="http://schemas.microsoft.com/office/drawing/2014/main" id="{AB3A8764-64B2-4EE0-89C4-89ADD411F2AE}"/>
            </a:ext>
          </a:extLst>
        </xdr:cNvPr>
        <xdr:cNvSpPr>
          <a:spLocks noChangeAspect="1" noChangeArrowheads="1"/>
        </xdr:cNvSpPr>
      </xdr:nvSpPr>
      <xdr:spPr bwMode="auto">
        <a:xfrm>
          <a:off x="9296400" y="1516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6</xdr:row>
      <xdr:rowOff>30480</xdr:rowOff>
    </xdr:from>
    <xdr:ext cx="518160" cy="556260"/>
    <xdr:sp macro="" textlink="">
      <xdr:nvSpPr>
        <xdr:cNvPr id="246" name="AutoShape 2">
          <a:extLst>
            <a:ext uri="{FF2B5EF4-FFF2-40B4-BE49-F238E27FC236}">
              <a16:creationId xmlns:a16="http://schemas.microsoft.com/office/drawing/2014/main" id="{AEA3CF28-E91A-4E7B-B013-173CF8F98CDD}"/>
            </a:ext>
          </a:extLst>
        </xdr:cNvPr>
        <xdr:cNvSpPr>
          <a:spLocks noChangeAspect="1" noChangeArrowheads="1"/>
        </xdr:cNvSpPr>
      </xdr:nvSpPr>
      <xdr:spPr bwMode="auto">
        <a:xfrm>
          <a:off x="9296400" y="1516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25</xdr:row>
      <xdr:rowOff>0</xdr:rowOff>
    </xdr:from>
    <xdr:ext cx="518160" cy="548640"/>
    <xdr:sp macro="" textlink="">
      <xdr:nvSpPr>
        <xdr:cNvPr id="247" name="AutoShape 2">
          <a:extLst>
            <a:ext uri="{FF2B5EF4-FFF2-40B4-BE49-F238E27FC236}">
              <a16:creationId xmlns:a16="http://schemas.microsoft.com/office/drawing/2014/main" id="{FFE20EC4-E77D-4064-9D97-888872F48F2E}"/>
            </a:ext>
          </a:extLst>
        </xdr:cNvPr>
        <xdr:cNvSpPr>
          <a:spLocks noChangeAspect="1" noChangeArrowheads="1"/>
        </xdr:cNvSpPr>
      </xdr:nvSpPr>
      <xdr:spPr bwMode="auto">
        <a:xfrm>
          <a:off x="9296400" y="5250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25</xdr:row>
      <xdr:rowOff>0</xdr:rowOff>
    </xdr:from>
    <xdr:ext cx="518160" cy="548640"/>
    <xdr:sp macro="" textlink="">
      <xdr:nvSpPr>
        <xdr:cNvPr id="248" name="AutoShape 2">
          <a:extLst>
            <a:ext uri="{FF2B5EF4-FFF2-40B4-BE49-F238E27FC236}">
              <a16:creationId xmlns:a16="http://schemas.microsoft.com/office/drawing/2014/main" id="{0B1809B7-DA99-4B42-90E1-52CEEB307B72}"/>
            </a:ext>
          </a:extLst>
        </xdr:cNvPr>
        <xdr:cNvSpPr>
          <a:spLocks noChangeAspect="1" noChangeArrowheads="1"/>
        </xdr:cNvSpPr>
      </xdr:nvSpPr>
      <xdr:spPr bwMode="auto">
        <a:xfrm>
          <a:off x="9296400" y="5250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20</xdr:row>
      <xdr:rowOff>0</xdr:rowOff>
    </xdr:from>
    <xdr:ext cx="518160" cy="556260"/>
    <xdr:sp macro="" textlink="">
      <xdr:nvSpPr>
        <xdr:cNvPr id="249" name="AutoShape 2">
          <a:extLst>
            <a:ext uri="{FF2B5EF4-FFF2-40B4-BE49-F238E27FC236}">
              <a16:creationId xmlns:a16="http://schemas.microsoft.com/office/drawing/2014/main" id="{4FD5A97F-7E80-4228-90A3-51B392AD53C4}"/>
            </a:ext>
          </a:extLst>
        </xdr:cNvPr>
        <xdr:cNvSpPr>
          <a:spLocks noChangeAspect="1" noChangeArrowheads="1"/>
        </xdr:cNvSpPr>
      </xdr:nvSpPr>
      <xdr:spPr bwMode="auto">
        <a:xfrm>
          <a:off x="9296400" y="4259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16</xdr:row>
      <xdr:rowOff>7620</xdr:rowOff>
    </xdr:from>
    <xdr:ext cx="518160" cy="548640"/>
    <xdr:sp macro="" textlink="">
      <xdr:nvSpPr>
        <xdr:cNvPr id="250" name="AutoShape 2">
          <a:extLst>
            <a:ext uri="{FF2B5EF4-FFF2-40B4-BE49-F238E27FC236}">
              <a16:creationId xmlns:a16="http://schemas.microsoft.com/office/drawing/2014/main" id="{DBA32070-C680-48FA-90EB-81999439E1F6}"/>
            </a:ext>
          </a:extLst>
        </xdr:cNvPr>
        <xdr:cNvSpPr>
          <a:spLocks noChangeAspect="1" noChangeArrowheads="1"/>
        </xdr:cNvSpPr>
      </xdr:nvSpPr>
      <xdr:spPr bwMode="auto">
        <a:xfrm>
          <a:off x="9296400" y="3474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16</xdr:row>
      <xdr:rowOff>7620</xdr:rowOff>
    </xdr:from>
    <xdr:ext cx="518160" cy="548640"/>
    <xdr:sp macro="" textlink="">
      <xdr:nvSpPr>
        <xdr:cNvPr id="251" name="AutoShape 2">
          <a:extLst>
            <a:ext uri="{FF2B5EF4-FFF2-40B4-BE49-F238E27FC236}">
              <a16:creationId xmlns:a16="http://schemas.microsoft.com/office/drawing/2014/main" id="{F40BD9FC-5AAF-41ED-B2C9-D58E3A804269}"/>
            </a:ext>
          </a:extLst>
        </xdr:cNvPr>
        <xdr:cNvSpPr>
          <a:spLocks noChangeAspect="1" noChangeArrowheads="1"/>
        </xdr:cNvSpPr>
      </xdr:nvSpPr>
      <xdr:spPr bwMode="auto">
        <a:xfrm>
          <a:off x="9296400" y="3474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20</xdr:row>
      <xdr:rowOff>0</xdr:rowOff>
    </xdr:from>
    <xdr:ext cx="518160" cy="556260"/>
    <xdr:sp macro="" textlink="">
      <xdr:nvSpPr>
        <xdr:cNvPr id="252" name="AutoShape 2">
          <a:extLst>
            <a:ext uri="{FF2B5EF4-FFF2-40B4-BE49-F238E27FC236}">
              <a16:creationId xmlns:a16="http://schemas.microsoft.com/office/drawing/2014/main" id="{24B47F3B-59AD-4FFE-8312-F7550567D242}"/>
            </a:ext>
          </a:extLst>
        </xdr:cNvPr>
        <xdr:cNvSpPr>
          <a:spLocks noChangeAspect="1" noChangeArrowheads="1"/>
        </xdr:cNvSpPr>
      </xdr:nvSpPr>
      <xdr:spPr bwMode="auto">
        <a:xfrm>
          <a:off x="9296400" y="4259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16</xdr:row>
      <xdr:rowOff>7620</xdr:rowOff>
    </xdr:from>
    <xdr:ext cx="518160" cy="548640"/>
    <xdr:sp macro="" textlink="">
      <xdr:nvSpPr>
        <xdr:cNvPr id="253" name="AutoShape 2">
          <a:extLst>
            <a:ext uri="{FF2B5EF4-FFF2-40B4-BE49-F238E27FC236}">
              <a16:creationId xmlns:a16="http://schemas.microsoft.com/office/drawing/2014/main" id="{14022AE8-4115-4940-A979-66729706CB83}"/>
            </a:ext>
          </a:extLst>
        </xdr:cNvPr>
        <xdr:cNvSpPr>
          <a:spLocks noChangeAspect="1" noChangeArrowheads="1"/>
        </xdr:cNvSpPr>
      </xdr:nvSpPr>
      <xdr:spPr bwMode="auto">
        <a:xfrm>
          <a:off x="9296400" y="3474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16</xdr:row>
      <xdr:rowOff>7620</xdr:rowOff>
    </xdr:from>
    <xdr:ext cx="518160" cy="548640"/>
    <xdr:sp macro="" textlink="">
      <xdr:nvSpPr>
        <xdr:cNvPr id="254" name="AutoShape 2">
          <a:extLst>
            <a:ext uri="{FF2B5EF4-FFF2-40B4-BE49-F238E27FC236}">
              <a16:creationId xmlns:a16="http://schemas.microsoft.com/office/drawing/2014/main" id="{CCCA40C9-4E09-49BF-83D5-0E789626665F}"/>
            </a:ext>
          </a:extLst>
        </xdr:cNvPr>
        <xdr:cNvSpPr>
          <a:spLocks noChangeAspect="1" noChangeArrowheads="1"/>
        </xdr:cNvSpPr>
      </xdr:nvSpPr>
      <xdr:spPr bwMode="auto">
        <a:xfrm>
          <a:off x="9296400" y="3474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7620</xdr:rowOff>
    </xdr:from>
    <xdr:ext cx="518160" cy="548640"/>
    <xdr:sp macro="" textlink="">
      <xdr:nvSpPr>
        <xdr:cNvPr id="255" name="AutoShape 2">
          <a:extLst>
            <a:ext uri="{FF2B5EF4-FFF2-40B4-BE49-F238E27FC236}">
              <a16:creationId xmlns:a16="http://schemas.microsoft.com/office/drawing/2014/main" id="{87086DCD-3679-4101-BE2D-BB0739D5CA9B}"/>
            </a:ext>
          </a:extLst>
        </xdr:cNvPr>
        <xdr:cNvSpPr>
          <a:spLocks noChangeAspect="1" noChangeArrowheads="1"/>
        </xdr:cNvSpPr>
      </xdr:nvSpPr>
      <xdr:spPr bwMode="auto">
        <a:xfrm>
          <a:off x="259080" y="505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7620</xdr:rowOff>
    </xdr:from>
    <xdr:ext cx="518160" cy="548640"/>
    <xdr:sp macro="" textlink="">
      <xdr:nvSpPr>
        <xdr:cNvPr id="256" name="AutoShape 2">
          <a:extLst>
            <a:ext uri="{FF2B5EF4-FFF2-40B4-BE49-F238E27FC236}">
              <a16:creationId xmlns:a16="http://schemas.microsoft.com/office/drawing/2014/main" id="{47DE6551-752B-4474-B987-B82C97EFE7DE}"/>
            </a:ext>
          </a:extLst>
        </xdr:cNvPr>
        <xdr:cNvSpPr>
          <a:spLocks noChangeAspect="1" noChangeArrowheads="1"/>
        </xdr:cNvSpPr>
      </xdr:nvSpPr>
      <xdr:spPr bwMode="auto">
        <a:xfrm>
          <a:off x="259080" y="505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7620</xdr:rowOff>
    </xdr:from>
    <xdr:ext cx="518160" cy="548640"/>
    <xdr:sp macro="" textlink="">
      <xdr:nvSpPr>
        <xdr:cNvPr id="257" name="AutoShape 2">
          <a:extLst>
            <a:ext uri="{FF2B5EF4-FFF2-40B4-BE49-F238E27FC236}">
              <a16:creationId xmlns:a16="http://schemas.microsoft.com/office/drawing/2014/main" id="{F789EBD5-E367-4E6C-AF9D-00546FC74FA8}"/>
            </a:ext>
          </a:extLst>
        </xdr:cNvPr>
        <xdr:cNvSpPr>
          <a:spLocks noChangeAspect="1" noChangeArrowheads="1"/>
        </xdr:cNvSpPr>
      </xdr:nvSpPr>
      <xdr:spPr bwMode="auto">
        <a:xfrm>
          <a:off x="259080" y="505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7620</xdr:rowOff>
    </xdr:from>
    <xdr:ext cx="518160" cy="548640"/>
    <xdr:sp macro="" textlink="">
      <xdr:nvSpPr>
        <xdr:cNvPr id="258" name="AutoShape 2">
          <a:extLst>
            <a:ext uri="{FF2B5EF4-FFF2-40B4-BE49-F238E27FC236}">
              <a16:creationId xmlns:a16="http://schemas.microsoft.com/office/drawing/2014/main" id="{A1A771D1-EFA8-4674-8A54-9598F9EF4D09}"/>
            </a:ext>
          </a:extLst>
        </xdr:cNvPr>
        <xdr:cNvSpPr>
          <a:spLocks noChangeAspect="1" noChangeArrowheads="1"/>
        </xdr:cNvSpPr>
      </xdr:nvSpPr>
      <xdr:spPr bwMode="auto">
        <a:xfrm>
          <a:off x="259080" y="505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7620</xdr:rowOff>
    </xdr:from>
    <xdr:ext cx="518160" cy="548640"/>
    <xdr:sp macro="" textlink="">
      <xdr:nvSpPr>
        <xdr:cNvPr id="259" name="AutoShape 2">
          <a:extLst>
            <a:ext uri="{FF2B5EF4-FFF2-40B4-BE49-F238E27FC236}">
              <a16:creationId xmlns:a16="http://schemas.microsoft.com/office/drawing/2014/main" id="{A0572680-3ED2-416D-BDAE-7909DACE5A07}"/>
            </a:ext>
          </a:extLst>
        </xdr:cNvPr>
        <xdr:cNvSpPr>
          <a:spLocks noChangeAspect="1" noChangeArrowheads="1"/>
        </xdr:cNvSpPr>
      </xdr:nvSpPr>
      <xdr:spPr bwMode="auto">
        <a:xfrm>
          <a:off x="259080" y="505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7620</xdr:rowOff>
    </xdr:from>
    <xdr:ext cx="518160" cy="548640"/>
    <xdr:sp macro="" textlink="">
      <xdr:nvSpPr>
        <xdr:cNvPr id="260" name="AutoShape 2">
          <a:extLst>
            <a:ext uri="{FF2B5EF4-FFF2-40B4-BE49-F238E27FC236}">
              <a16:creationId xmlns:a16="http://schemas.microsoft.com/office/drawing/2014/main" id="{9667BC6A-2216-443A-8A3E-C7FFB6759AF5}"/>
            </a:ext>
          </a:extLst>
        </xdr:cNvPr>
        <xdr:cNvSpPr>
          <a:spLocks noChangeAspect="1" noChangeArrowheads="1"/>
        </xdr:cNvSpPr>
      </xdr:nvSpPr>
      <xdr:spPr bwMode="auto">
        <a:xfrm>
          <a:off x="259080" y="505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7620</xdr:rowOff>
    </xdr:from>
    <xdr:ext cx="518160" cy="548640"/>
    <xdr:sp macro="" textlink="">
      <xdr:nvSpPr>
        <xdr:cNvPr id="261" name="AutoShape 2">
          <a:extLst>
            <a:ext uri="{FF2B5EF4-FFF2-40B4-BE49-F238E27FC236}">
              <a16:creationId xmlns:a16="http://schemas.microsoft.com/office/drawing/2014/main" id="{B2A07AD7-DF46-4604-A2FB-6B45E2867D91}"/>
            </a:ext>
          </a:extLst>
        </xdr:cNvPr>
        <xdr:cNvSpPr>
          <a:spLocks noChangeAspect="1" noChangeArrowheads="1"/>
        </xdr:cNvSpPr>
      </xdr:nvSpPr>
      <xdr:spPr bwMode="auto">
        <a:xfrm>
          <a:off x="259080" y="505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7620</xdr:rowOff>
    </xdr:from>
    <xdr:ext cx="518160" cy="548640"/>
    <xdr:sp macro="" textlink="">
      <xdr:nvSpPr>
        <xdr:cNvPr id="262" name="AutoShape 2">
          <a:extLst>
            <a:ext uri="{FF2B5EF4-FFF2-40B4-BE49-F238E27FC236}">
              <a16:creationId xmlns:a16="http://schemas.microsoft.com/office/drawing/2014/main" id="{09BEAAE5-D74E-4941-86DF-DE0DFB9F6D75}"/>
            </a:ext>
          </a:extLst>
        </xdr:cNvPr>
        <xdr:cNvSpPr>
          <a:spLocks noChangeAspect="1" noChangeArrowheads="1"/>
        </xdr:cNvSpPr>
      </xdr:nvSpPr>
      <xdr:spPr bwMode="auto">
        <a:xfrm>
          <a:off x="259080" y="505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39</xdr:row>
      <xdr:rowOff>7620</xdr:rowOff>
    </xdr:from>
    <xdr:ext cx="518160" cy="548640"/>
    <xdr:sp macro="" textlink="">
      <xdr:nvSpPr>
        <xdr:cNvPr id="263" name="AutoShape 2">
          <a:extLst>
            <a:ext uri="{FF2B5EF4-FFF2-40B4-BE49-F238E27FC236}">
              <a16:creationId xmlns:a16="http://schemas.microsoft.com/office/drawing/2014/main" id="{1600FF27-256C-4827-B819-BBA939069A4D}"/>
            </a:ext>
          </a:extLst>
        </xdr:cNvPr>
        <xdr:cNvSpPr>
          <a:spLocks noChangeAspect="1" noChangeArrowheads="1"/>
        </xdr:cNvSpPr>
      </xdr:nvSpPr>
      <xdr:spPr bwMode="auto">
        <a:xfrm>
          <a:off x="9296400" y="8031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39</xdr:row>
      <xdr:rowOff>7620</xdr:rowOff>
    </xdr:from>
    <xdr:ext cx="518160" cy="548640"/>
    <xdr:sp macro="" textlink="">
      <xdr:nvSpPr>
        <xdr:cNvPr id="264" name="AutoShape 2">
          <a:extLst>
            <a:ext uri="{FF2B5EF4-FFF2-40B4-BE49-F238E27FC236}">
              <a16:creationId xmlns:a16="http://schemas.microsoft.com/office/drawing/2014/main" id="{FDD404A0-708C-4539-B8E2-68C84E6B2B12}"/>
            </a:ext>
          </a:extLst>
        </xdr:cNvPr>
        <xdr:cNvSpPr>
          <a:spLocks noChangeAspect="1" noChangeArrowheads="1"/>
        </xdr:cNvSpPr>
      </xdr:nvSpPr>
      <xdr:spPr bwMode="auto">
        <a:xfrm>
          <a:off x="9296400" y="8031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36</xdr:row>
      <xdr:rowOff>7620</xdr:rowOff>
    </xdr:from>
    <xdr:ext cx="518160" cy="548640"/>
    <xdr:sp macro="" textlink="">
      <xdr:nvSpPr>
        <xdr:cNvPr id="265" name="AutoShape 2">
          <a:extLst>
            <a:ext uri="{FF2B5EF4-FFF2-40B4-BE49-F238E27FC236}">
              <a16:creationId xmlns:a16="http://schemas.microsoft.com/office/drawing/2014/main" id="{B54CA821-1E56-4D9D-905E-7C97FC2AB094}"/>
            </a:ext>
          </a:extLst>
        </xdr:cNvPr>
        <xdr:cNvSpPr>
          <a:spLocks noChangeAspect="1" noChangeArrowheads="1"/>
        </xdr:cNvSpPr>
      </xdr:nvSpPr>
      <xdr:spPr bwMode="auto">
        <a:xfrm>
          <a:off x="9296400" y="7437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36</xdr:row>
      <xdr:rowOff>7620</xdr:rowOff>
    </xdr:from>
    <xdr:ext cx="518160" cy="548640"/>
    <xdr:sp macro="" textlink="">
      <xdr:nvSpPr>
        <xdr:cNvPr id="266" name="AutoShape 2">
          <a:extLst>
            <a:ext uri="{FF2B5EF4-FFF2-40B4-BE49-F238E27FC236}">
              <a16:creationId xmlns:a16="http://schemas.microsoft.com/office/drawing/2014/main" id="{0AC75F37-D7CC-4FBD-8E61-8F89D0B658DB}"/>
            </a:ext>
          </a:extLst>
        </xdr:cNvPr>
        <xdr:cNvSpPr>
          <a:spLocks noChangeAspect="1" noChangeArrowheads="1"/>
        </xdr:cNvSpPr>
      </xdr:nvSpPr>
      <xdr:spPr bwMode="auto">
        <a:xfrm>
          <a:off x="9296400" y="7437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39</xdr:row>
      <xdr:rowOff>7620</xdr:rowOff>
    </xdr:from>
    <xdr:ext cx="518160" cy="548640"/>
    <xdr:sp macro="" textlink="">
      <xdr:nvSpPr>
        <xdr:cNvPr id="267" name="AutoShape 2">
          <a:extLst>
            <a:ext uri="{FF2B5EF4-FFF2-40B4-BE49-F238E27FC236}">
              <a16:creationId xmlns:a16="http://schemas.microsoft.com/office/drawing/2014/main" id="{A596DF94-BE8C-4FFB-911C-42E50E378E2A}"/>
            </a:ext>
          </a:extLst>
        </xdr:cNvPr>
        <xdr:cNvSpPr>
          <a:spLocks noChangeAspect="1" noChangeArrowheads="1"/>
        </xdr:cNvSpPr>
      </xdr:nvSpPr>
      <xdr:spPr bwMode="auto">
        <a:xfrm>
          <a:off x="9296400" y="8031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39</xdr:row>
      <xdr:rowOff>7620</xdr:rowOff>
    </xdr:from>
    <xdr:ext cx="518160" cy="548640"/>
    <xdr:sp macro="" textlink="">
      <xdr:nvSpPr>
        <xdr:cNvPr id="268" name="AutoShape 2">
          <a:extLst>
            <a:ext uri="{FF2B5EF4-FFF2-40B4-BE49-F238E27FC236}">
              <a16:creationId xmlns:a16="http://schemas.microsoft.com/office/drawing/2014/main" id="{CCC55E0E-EEA9-41E2-B55B-83BF5723A620}"/>
            </a:ext>
          </a:extLst>
        </xdr:cNvPr>
        <xdr:cNvSpPr>
          <a:spLocks noChangeAspect="1" noChangeArrowheads="1"/>
        </xdr:cNvSpPr>
      </xdr:nvSpPr>
      <xdr:spPr bwMode="auto">
        <a:xfrm>
          <a:off x="9296400" y="8031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36</xdr:row>
      <xdr:rowOff>7620</xdr:rowOff>
    </xdr:from>
    <xdr:ext cx="518160" cy="548640"/>
    <xdr:sp macro="" textlink="">
      <xdr:nvSpPr>
        <xdr:cNvPr id="269" name="AutoShape 2">
          <a:extLst>
            <a:ext uri="{FF2B5EF4-FFF2-40B4-BE49-F238E27FC236}">
              <a16:creationId xmlns:a16="http://schemas.microsoft.com/office/drawing/2014/main" id="{20FAE4DB-CE71-4D76-970B-8ED0F3D383FD}"/>
            </a:ext>
          </a:extLst>
        </xdr:cNvPr>
        <xdr:cNvSpPr>
          <a:spLocks noChangeAspect="1" noChangeArrowheads="1"/>
        </xdr:cNvSpPr>
      </xdr:nvSpPr>
      <xdr:spPr bwMode="auto">
        <a:xfrm>
          <a:off x="9296400" y="7437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36</xdr:row>
      <xdr:rowOff>7620</xdr:rowOff>
    </xdr:from>
    <xdr:ext cx="518160" cy="548640"/>
    <xdr:sp macro="" textlink="">
      <xdr:nvSpPr>
        <xdr:cNvPr id="270" name="AutoShape 2">
          <a:extLst>
            <a:ext uri="{FF2B5EF4-FFF2-40B4-BE49-F238E27FC236}">
              <a16:creationId xmlns:a16="http://schemas.microsoft.com/office/drawing/2014/main" id="{F1B0C3F9-3162-4BE5-9A95-92A232F0BF49}"/>
            </a:ext>
          </a:extLst>
        </xdr:cNvPr>
        <xdr:cNvSpPr>
          <a:spLocks noChangeAspect="1" noChangeArrowheads="1"/>
        </xdr:cNvSpPr>
      </xdr:nvSpPr>
      <xdr:spPr bwMode="auto">
        <a:xfrm>
          <a:off x="9296400" y="7437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6</xdr:row>
      <xdr:rowOff>30480</xdr:rowOff>
    </xdr:from>
    <xdr:ext cx="518160" cy="556260"/>
    <xdr:sp macro="" textlink="">
      <xdr:nvSpPr>
        <xdr:cNvPr id="271" name="AutoShape 2">
          <a:extLst>
            <a:ext uri="{FF2B5EF4-FFF2-40B4-BE49-F238E27FC236}">
              <a16:creationId xmlns:a16="http://schemas.microsoft.com/office/drawing/2014/main" id="{C432E4B3-A99A-4B7A-B088-3C3635C66A64}"/>
            </a:ext>
          </a:extLst>
        </xdr:cNvPr>
        <xdr:cNvSpPr>
          <a:spLocks noChangeAspect="1" noChangeArrowheads="1"/>
        </xdr:cNvSpPr>
      </xdr:nvSpPr>
      <xdr:spPr bwMode="auto">
        <a:xfrm>
          <a:off x="9296400" y="1516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6</xdr:row>
      <xdr:rowOff>30480</xdr:rowOff>
    </xdr:from>
    <xdr:ext cx="518160" cy="556260"/>
    <xdr:sp macro="" textlink="">
      <xdr:nvSpPr>
        <xdr:cNvPr id="272" name="AutoShape 2">
          <a:extLst>
            <a:ext uri="{FF2B5EF4-FFF2-40B4-BE49-F238E27FC236}">
              <a16:creationId xmlns:a16="http://schemas.microsoft.com/office/drawing/2014/main" id="{860DD932-4B3E-4780-983D-03CCD197FA59}"/>
            </a:ext>
          </a:extLst>
        </xdr:cNvPr>
        <xdr:cNvSpPr>
          <a:spLocks noChangeAspect="1" noChangeArrowheads="1"/>
        </xdr:cNvSpPr>
      </xdr:nvSpPr>
      <xdr:spPr bwMode="auto">
        <a:xfrm>
          <a:off x="9296400" y="1516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6</xdr:row>
      <xdr:rowOff>30480</xdr:rowOff>
    </xdr:from>
    <xdr:ext cx="518160" cy="556260"/>
    <xdr:sp macro="" textlink="">
      <xdr:nvSpPr>
        <xdr:cNvPr id="273" name="AutoShape 2">
          <a:extLst>
            <a:ext uri="{FF2B5EF4-FFF2-40B4-BE49-F238E27FC236}">
              <a16:creationId xmlns:a16="http://schemas.microsoft.com/office/drawing/2014/main" id="{3F202959-96C8-4245-8A78-ECF9E21BB60B}"/>
            </a:ext>
          </a:extLst>
        </xdr:cNvPr>
        <xdr:cNvSpPr>
          <a:spLocks noChangeAspect="1" noChangeArrowheads="1"/>
        </xdr:cNvSpPr>
      </xdr:nvSpPr>
      <xdr:spPr bwMode="auto">
        <a:xfrm>
          <a:off x="9296400" y="1516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6</xdr:row>
      <xdr:rowOff>30480</xdr:rowOff>
    </xdr:from>
    <xdr:ext cx="518160" cy="556260"/>
    <xdr:sp macro="" textlink="">
      <xdr:nvSpPr>
        <xdr:cNvPr id="274" name="AutoShape 2">
          <a:extLst>
            <a:ext uri="{FF2B5EF4-FFF2-40B4-BE49-F238E27FC236}">
              <a16:creationId xmlns:a16="http://schemas.microsoft.com/office/drawing/2014/main" id="{A448077C-D720-4735-8853-603E8BAD3836}"/>
            </a:ext>
          </a:extLst>
        </xdr:cNvPr>
        <xdr:cNvSpPr>
          <a:spLocks noChangeAspect="1" noChangeArrowheads="1"/>
        </xdr:cNvSpPr>
      </xdr:nvSpPr>
      <xdr:spPr bwMode="auto">
        <a:xfrm>
          <a:off x="9296400" y="1516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6</xdr:row>
      <xdr:rowOff>30480</xdr:rowOff>
    </xdr:from>
    <xdr:ext cx="518160" cy="556260"/>
    <xdr:sp macro="" textlink="">
      <xdr:nvSpPr>
        <xdr:cNvPr id="275" name="AutoShape 2">
          <a:extLst>
            <a:ext uri="{FF2B5EF4-FFF2-40B4-BE49-F238E27FC236}">
              <a16:creationId xmlns:a16="http://schemas.microsoft.com/office/drawing/2014/main" id="{C07D1952-5623-426D-BB75-13CC65BB98EF}"/>
            </a:ext>
          </a:extLst>
        </xdr:cNvPr>
        <xdr:cNvSpPr>
          <a:spLocks noChangeAspect="1" noChangeArrowheads="1"/>
        </xdr:cNvSpPr>
      </xdr:nvSpPr>
      <xdr:spPr bwMode="auto">
        <a:xfrm>
          <a:off x="9296400" y="1516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6</xdr:row>
      <xdr:rowOff>30480</xdr:rowOff>
    </xdr:from>
    <xdr:ext cx="518160" cy="556260"/>
    <xdr:sp macro="" textlink="">
      <xdr:nvSpPr>
        <xdr:cNvPr id="276" name="AutoShape 2">
          <a:extLst>
            <a:ext uri="{FF2B5EF4-FFF2-40B4-BE49-F238E27FC236}">
              <a16:creationId xmlns:a16="http://schemas.microsoft.com/office/drawing/2014/main" id="{7F267084-4303-4A51-A33E-053583FAA6AC}"/>
            </a:ext>
          </a:extLst>
        </xdr:cNvPr>
        <xdr:cNvSpPr>
          <a:spLocks noChangeAspect="1" noChangeArrowheads="1"/>
        </xdr:cNvSpPr>
      </xdr:nvSpPr>
      <xdr:spPr bwMode="auto">
        <a:xfrm>
          <a:off x="9296400" y="1516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6</xdr:row>
      <xdr:rowOff>30480</xdr:rowOff>
    </xdr:from>
    <xdr:ext cx="518160" cy="556260"/>
    <xdr:sp macro="" textlink="">
      <xdr:nvSpPr>
        <xdr:cNvPr id="277" name="AutoShape 2">
          <a:extLst>
            <a:ext uri="{FF2B5EF4-FFF2-40B4-BE49-F238E27FC236}">
              <a16:creationId xmlns:a16="http://schemas.microsoft.com/office/drawing/2014/main" id="{6354FFFF-D040-4BA0-BCA7-CD899D35410D}"/>
            </a:ext>
          </a:extLst>
        </xdr:cNvPr>
        <xdr:cNvSpPr>
          <a:spLocks noChangeAspect="1" noChangeArrowheads="1"/>
        </xdr:cNvSpPr>
      </xdr:nvSpPr>
      <xdr:spPr bwMode="auto">
        <a:xfrm>
          <a:off x="9296400" y="1516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6</xdr:row>
      <xdr:rowOff>30480</xdr:rowOff>
    </xdr:from>
    <xdr:ext cx="518160" cy="556260"/>
    <xdr:sp macro="" textlink="">
      <xdr:nvSpPr>
        <xdr:cNvPr id="278" name="AutoShape 2">
          <a:extLst>
            <a:ext uri="{FF2B5EF4-FFF2-40B4-BE49-F238E27FC236}">
              <a16:creationId xmlns:a16="http://schemas.microsoft.com/office/drawing/2014/main" id="{594727E8-07C2-426F-9100-31C0B9BBEEC0}"/>
            </a:ext>
          </a:extLst>
        </xdr:cNvPr>
        <xdr:cNvSpPr>
          <a:spLocks noChangeAspect="1" noChangeArrowheads="1"/>
        </xdr:cNvSpPr>
      </xdr:nvSpPr>
      <xdr:spPr bwMode="auto">
        <a:xfrm>
          <a:off x="9296400" y="1516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</xdr:row>
      <xdr:rowOff>7620</xdr:rowOff>
    </xdr:from>
    <xdr:ext cx="518160" cy="548640"/>
    <xdr:sp macro="" textlink="">
      <xdr:nvSpPr>
        <xdr:cNvPr id="279" name="AutoShape 2">
          <a:extLst>
            <a:ext uri="{FF2B5EF4-FFF2-40B4-BE49-F238E27FC236}">
              <a16:creationId xmlns:a16="http://schemas.microsoft.com/office/drawing/2014/main" id="{D3D39C41-9062-4ACD-9C90-9EB60A7E8BC0}"/>
            </a:ext>
          </a:extLst>
        </xdr:cNvPr>
        <xdr:cNvSpPr>
          <a:spLocks noChangeAspect="1" noChangeArrowheads="1"/>
        </xdr:cNvSpPr>
      </xdr:nvSpPr>
      <xdr:spPr bwMode="auto">
        <a:xfrm>
          <a:off x="9296400" y="1691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</xdr:row>
      <xdr:rowOff>7620</xdr:rowOff>
    </xdr:from>
    <xdr:ext cx="518160" cy="548640"/>
    <xdr:sp macro="" textlink="">
      <xdr:nvSpPr>
        <xdr:cNvPr id="280" name="AutoShape 2">
          <a:extLst>
            <a:ext uri="{FF2B5EF4-FFF2-40B4-BE49-F238E27FC236}">
              <a16:creationId xmlns:a16="http://schemas.microsoft.com/office/drawing/2014/main" id="{3954C764-AB39-4B8D-9B11-EF2EC0E0F2B8}"/>
            </a:ext>
          </a:extLst>
        </xdr:cNvPr>
        <xdr:cNvSpPr>
          <a:spLocks noChangeAspect="1" noChangeArrowheads="1"/>
        </xdr:cNvSpPr>
      </xdr:nvSpPr>
      <xdr:spPr bwMode="auto">
        <a:xfrm>
          <a:off x="9296400" y="1691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16</xdr:row>
      <xdr:rowOff>0</xdr:rowOff>
    </xdr:from>
    <xdr:ext cx="518160" cy="556260"/>
    <xdr:sp macro="" textlink="">
      <xdr:nvSpPr>
        <xdr:cNvPr id="281" name="AutoShape 2">
          <a:extLst>
            <a:ext uri="{FF2B5EF4-FFF2-40B4-BE49-F238E27FC236}">
              <a16:creationId xmlns:a16="http://schemas.microsoft.com/office/drawing/2014/main" id="{FF9A2878-23B5-4F9D-93E1-6397CFF26713}"/>
            </a:ext>
          </a:extLst>
        </xdr:cNvPr>
        <xdr:cNvSpPr>
          <a:spLocks noChangeAspect="1" noChangeArrowheads="1"/>
        </xdr:cNvSpPr>
      </xdr:nvSpPr>
      <xdr:spPr bwMode="auto">
        <a:xfrm>
          <a:off x="9296400" y="3467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17</xdr:row>
      <xdr:rowOff>7620</xdr:rowOff>
    </xdr:from>
    <xdr:ext cx="518160" cy="548640"/>
    <xdr:sp macro="" textlink="">
      <xdr:nvSpPr>
        <xdr:cNvPr id="282" name="AutoShape 2">
          <a:extLst>
            <a:ext uri="{FF2B5EF4-FFF2-40B4-BE49-F238E27FC236}">
              <a16:creationId xmlns:a16="http://schemas.microsoft.com/office/drawing/2014/main" id="{2B010CA5-7DDB-4BD3-8584-16D2E384AE34}"/>
            </a:ext>
          </a:extLst>
        </xdr:cNvPr>
        <xdr:cNvSpPr>
          <a:spLocks noChangeAspect="1" noChangeArrowheads="1"/>
        </xdr:cNvSpPr>
      </xdr:nvSpPr>
      <xdr:spPr bwMode="auto">
        <a:xfrm>
          <a:off x="9296400" y="3672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17</xdr:row>
      <xdr:rowOff>7620</xdr:rowOff>
    </xdr:from>
    <xdr:ext cx="518160" cy="548640"/>
    <xdr:sp macro="" textlink="">
      <xdr:nvSpPr>
        <xdr:cNvPr id="283" name="AutoShape 2">
          <a:extLst>
            <a:ext uri="{FF2B5EF4-FFF2-40B4-BE49-F238E27FC236}">
              <a16:creationId xmlns:a16="http://schemas.microsoft.com/office/drawing/2014/main" id="{F7B70A97-49F4-413C-ABB4-CA6D097BFCBF}"/>
            </a:ext>
          </a:extLst>
        </xdr:cNvPr>
        <xdr:cNvSpPr>
          <a:spLocks noChangeAspect="1" noChangeArrowheads="1"/>
        </xdr:cNvSpPr>
      </xdr:nvSpPr>
      <xdr:spPr bwMode="auto">
        <a:xfrm>
          <a:off x="9296400" y="3672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16</xdr:row>
      <xdr:rowOff>0</xdr:rowOff>
    </xdr:from>
    <xdr:ext cx="518160" cy="556260"/>
    <xdr:sp macro="" textlink="">
      <xdr:nvSpPr>
        <xdr:cNvPr id="284" name="AutoShape 2">
          <a:extLst>
            <a:ext uri="{FF2B5EF4-FFF2-40B4-BE49-F238E27FC236}">
              <a16:creationId xmlns:a16="http://schemas.microsoft.com/office/drawing/2014/main" id="{84A13D0E-EDE3-4D3B-AF7D-4BB991D4D87E}"/>
            </a:ext>
          </a:extLst>
        </xdr:cNvPr>
        <xdr:cNvSpPr>
          <a:spLocks noChangeAspect="1" noChangeArrowheads="1"/>
        </xdr:cNvSpPr>
      </xdr:nvSpPr>
      <xdr:spPr bwMode="auto">
        <a:xfrm>
          <a:off x="9296400" y="3467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17</xdr:row>
      <xdr:rowOff>7620</xdr:rowOff>
    </xdr:from>
    <xdr:ext cx="518160" cy="548640"/>
    <xdr:sp macro="" textlink="">
      <xdr:nvSpPr>
        <xdr:cNvPr id="285" name="AutoShape 2">
          <a:extLst>
            <a:ext uri="{FF2B5EF4-FFF2-40B4-BE49-F238E27FC236}">
              <a16:creationId xmlns:a16="http://schemas.microsoft.com/office/drawing/2014/main" id="{8FED4516-EBCC-4D06-B9CC-78E58661D301}"/>
            </a:ext>
          </a:extLst>
        </xdr:cNvPr>
        <xdr:cNvSpPr>
          <a:spLocks noChangeAspect="1" noChangeArrowheads="1"/>
        </xdr:cNvSpPr>
      </xdr:nvSpPr>
      <xdr:spPr bwMode="auto">
        <a:xfrm>
          <a:off x="9296400" y="3672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17</xdr:row>
      <xdr:rowOff>7620</xdr:rowOff>
    </xdr:from>
    <xdr:ext cx="518160" cy="548640"/>
    <xdr:sp macro="" textlink="">
      <xdr:nvSpPr>
        <xdr:cNvPr id="286" name="AutoShape 2">
          <a:extLst>
            <a:ext uri="{FF2B5EF4-FFF2-40B4-BE49-F238E27FC236}">
              <a16:creationId xmlns:a16="http://schemas.microsoft.com/office/drawing/2014/main" id="{CFEC1BB3-43E5-41DE-BE42-24D0BA750ACC}"/>
            </a:ext>
          </a:extLst>
        </xdr:cNvPr>
        <xdr:cNvSpPr>
          <a:spLocks noChangeAspect="1" noChangeArrowheads="1"/>
        </xdr:cNvSpPr>
      </xdr:nvSpPr>
      <xdr:spPr bwMode="auto">
        <a:xfrm>
          <a:off x="9296400" y="3672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29</xdr:row>
      <xdr:rowOff>7620</xdr:rowOff>
    </xdr:from>
    <xdr:ext cx="518160" cy="548640"/>
    <xdr:sp macro="" textlink="">
      <xdr:nvSpPr>
        <xdr:cNvPr id="287" name="AutoShape 2">
          <a:extLst>
            <a:ext uri="{FF2B5EF4-FFF2-40B4-BE49-F238E27FC236}">
              <a16:creationId xmlns:a16="http://schemas.microsoft.com/office/drawing/2014/main" id="{F6DA41F8-45C6-4149-8227-A5B514B8293B}"/>
            </a:ext>
          </a:extLst>
        </xdr:cNvPr>
        <xdr:cNvSpPr>
          <a:spLocks noChangeAspect="1" noChangeArrowheads="1"/>
        </xdr:cNvSpPr>
      </xdr:nvSpPr>
      <xdr:spPr bwMode="auto">
        <a:xfrm>
          <a:off x="9296400" y="6050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29</xdr:row>
      <xdr:rowOff>7620</xdr:rowOff>
    </xdr:from>
    <xdr:ext cx="518160" cy="548640"/>
    <xdr:sp macro="" textlink="">
      <xdr:nvSpPr>
        <xdr:cNvPr id="288" name="AutoShape 2">
          <a:extLst>
            <a:ext uri="{FF2B5EF4-FFF2-40B4-BE49-F238E27FC236}">
              <a16:creationId xmlns:a16="http://schemas.microsoft.com/office/drawing/2014/main" id="{5AF871A0-D6BE-4A2B-8814-E8162A8086AC}"/>
            </a:ext>
          </a:extLst>
        </xdr:cNvPr>
        <xdr:cNvSpPr>
          <a:spLocks noChangeAspect="1" noChangeArrowheads="1"/>
        </xdr:cNvSpPr>
      </xdr:nvSpPr>
      <xdr:spPr bwMode="auto">
        <a:xfrm>
          <a:off x="9296400" y="6050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29</xdr:row>
      <xdr:rowOff>7620</xdr:rowOff>
    </xdr:from>
    <xdr:ext cx="518160" cy="548640"/>
    <xdr:sp macro="" textlink="">
      <xdr:nvSpPr>
        <xdr:cNvPr id="289" name="AutoShape 2">
          <a:extLst>
            <a:ext uri="{FF2B5EF4-FFF2-40B4-BE49-F238E27FC236}">
              <a16:creationId xmlns:a16="http://schemas.microsoft.com/office/drawing/2014/main" id="{D8F46737-C900-42C2-843F-FBF59B64786F}"/>
            </a:ext>
          </a:extLst>
        </xdr:cNvPr>
        <xdr:cNvSpPr>
          <a:spLocks noChangeAspect="1" noChangeArrowheads="1"/>
        </xdr:cNvSpPr>
      </xdr:nvSpPr>
      <xdr:spPr bwMode="auto">
        <a:xfrm>
          <a:off x="9296400" y="6050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29</xdr:row>
      <xdr:rowOff>7620</xdr:rowOff>
    </xdr:from>
    <xdr:ext cx="518160" cy="548640"/>
    <xdr:sp macro="" textlink="">
      <xdr:nvSpPr>
        <xdr:cNvPr id="290" name="AutoShape 2">
          <a:extLst>
            <a:ext uri="{FF2B5EF4-FFF2-40B4-BE49-F238E27FC236}">
              <a16:creationId xmlns:a16="http://schemas.microsoft.com/office/drawing/2014/main" id="{1B297208-360E-4CD7-94E0-8A81905BC8C5}"/>
            </a:ext>
          </a:extLst>
        </xdr:cNvPr>
        <xdr:cNvSpPr>
          <a:spLocks noChangeAspect="1" noChangeArrowheads="1"/>
        </xdr:cNvSpPr>
      </xdr:nvSpPr>
      <xdr:spPr bwMode="auto">
        <a:xfrm>
          <a:off x="9296400" y="6050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29</xdr:row>
      <xdr:rowOff>7620</xdr:rowOff>
    </xdr:from>
    <xdr:ext cx="518160" cy="548640"/>
    <xdr:sp macro="" textlink="">
      <xdr:nvSpPr>
        <xdr:cNvPr id="291" name="AutoShape 2">
          <a:extLst>
            <a:ext uri="{FF2B5EF4-FFF2-40B4-BE49-F238E27FC236}">
              <a16:creationId xmlns:a16="http://schemas.microsoft.com/office/drawing/2014/main" id="{7A7FD401-AF24-40CA-90C1-6076EBA73AE3}"/>
            </a:ext>
          </a:extLst>
        </xdr:cNvPr>
        <xdr:cNvSpPr>
          <a:spLocks noChangeAspect="1" noChangeArrowheads="1"/>
        </xdr:cNvSpPr>
      </xdr:nvSpPr>
      <xdr:spPr bwMode="auto">
        <a:xfrm>
          <a:off x="9296400" y="6050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29</xdr:row>
      <xdr:rowOff>7620</xdr:rowOff>
    </xdr:from>
    <xdr:ext cx="518160" cy="548640"/>
    <xdr:sp macro="" textlink="">
      <xdr:nvSpPr>
        <xdr:cNvPr id="292" name="AutoShape 2">
          <a:extLst>
            <a:ext uri="{FF2B5EF4-FFF2-40B4-BE49-F238E27FC236}">
              <a16:creationId xmlns:a16="http://schemas.microsoft.com/office/drawing/2014/main" id="{4519F3AB-1431-4AE6-892A-85A159EF8F79}"/>
            </a:ext>
          </a:extLst>
        </xdr:cNvPr>
        <xdr:cNvSpPr>
          <a:spLocks noChangeAspect="1" noChangeArrowheads="1"/>
        </xdr:cNvSpPr>
      </xdr:nvSpPr>
      <xdr:spPr bwMode="auto">
        <a:xfrm>
          <a:off x="9296400" y="6050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29</xdr:row>
      <xdr:rowOff>7620</xdr:rowOff>
    </xdr:from>
    <xdr:ext cx="518160" cy="548640"/>
    <xdr:sp macro="" textlink="">
      <xdr:nvSpPr>
        <xdr:cNvPr id="293" name="AutoShape 2">
          <a:extLst>
            <a:ext uri="{FF2B5EF4-FFF2-40B4-BE49-F238E27FC236}">
              <a16:creationId xmlns:a16="http://schemas.microsoft.com/office/drawing/2014/main" id="{110BE6AC-8522-4565-ABF4-98561079A2D3}"/>
            </a:ext>
          </a:extLst>
        </xdr:cNvPr>
        <xdr:cNvSpPr>
          <a:spLocks noChangeAspect="1" noChangeArrowheads="1"/>
        </xdr:cNvSpPr>
      </xdr:nvSpPr>
      <xdr:spPr bwMode="auto">
        <a:xfrm>
          <a:off x="9296400" y="6050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29</xdr:row>
      <xdr:rowOff>7620</xdr:rowOff>
    </xdr:from>
    <xdr:ext cx="518160" cy="548640"/>
    <xdr:sp macro="" textlink="">
      <xdr:nvSpPr>
        <xdr:cNvPr id="294" name="AutoShape 2">
          <a:extLst>
            <a:ext uri="{FF2B5EF4-FFF2-40B4-BE49-F238E27FC236}">
              <a16:creationId xmlns:a16="http://schemas.microsoft.com/office/drawing/2014/main" id="{584396BD-C635-4A6A-AD0F-5442AF3B48EB}"/>
            </a:ext>
          </a:extLst>
        </xdr:cNvPr>
        <xdr:cNvSpPr>
          <a:spLocks noChangeAspect="1" noChangeArrowheads="1"/>
        </xdr:cNvSpPr>
      </xdr:nvSpPr>
      <xdr:spPr bwMode="auto">
        <a:xfrm>
          <a:off x="9296400" y="6050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12</xdr:row>
      <xdr:rowOff>30480</xdr:rowOff>
    </xdr:from>
    <xdr:ext cx="518160" cy="556260"/>
    <xdr:sp macro="" textlink="">
      <xdr:nvSpPr>
        <xdr:cNvPr id="295" name="AutoShape 2">
          <a:extLst>
            <a:ext uri="{FF2B5EF4-FFF2-40B4-BE49-F238E27FC236}">
              <a16:creationId xmlns:a16="http://schemas.microsoft.com/office/drawing/2014/main" id="{DF60A8DA-8BE8-464C-B4FA-355A13FDBDEB}"/>
            </a:ext>
          </a:extLst>
        </xdr:cNvPr>
        <xdr:cNvSpPr>
          <a:spLocks noChangeAspect="1" noChangeArrowheads="1"/>
        </xdr:cNvSpPr>
      </xdr:nvSpPr>
      <xdr:spPr bwMode="auto">
        <a:xfrm>
          <a:off x="9296400" y="2705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12</xdr:row>
      <xdr:rowOff>30480</xdr:rowOff>
    </xdr:from>
    <xdr:ext cx="518160" cy="556260"/>
    <xdr:sp macro="" textlink="">
      <xdr:nvSpPr>
        <xdr:cNvPr id="296" name="AutoShape 2">
          <a:extLst>
            <a:ext uri="{FF2B5EF4-FFF2-40B4-BE49-F238E27FC236}">
              <a16:creationId xmlns:a16="http://schemas.microsoft.com/office/drawing/2014/main" id="{23C4E30E-5542-4497-A2E9-5F751DCCD966}"/>
            </a:ext>
          </a:extLst>
        </xdr:cNvPr>
        <xdr:cNvSpPr>
          <a:spLocks noChangeAspect="1" noChangeArrowheads="1"/>
        </xdr:cNvSpPr>
      </xdr:nvSpPr>
      <xdr:spPr bwMode="auto">
        <a:xfrm>
          <a:off x="9296400" y="2705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12</xdr:row>
      <xdr:rowOff>30480</xdr:rowOff>
    </xdr:from>
    <xdr:ext cx="518160" cy="556260"/>
    <xdr:sp macro="" textlink="">
      <xdr:nvSpPr>
        <xdr:cNvPr id="297" name="AutoShape 2">
          <a:extLst>
            <a:ext uri="{FF2B5EF4-FFF2-40B4-BE49-F238E27FC236}">
              <a16:creationId xmlns:a16="http://schemas.microsoft.com/office/drawing/2014/main" id="{85F14BB5-4685-4E2B-8404-F55B304FF07A}"/>
            </a:ext>
          </a:extLst>
        </xdr:cNvPr>
        <xdr:cNvSpPr>
          <a:spLocks noChangeAspect="1" noChangeArrowheads="1"/>
        </xdr:cNvSpPr>
      </xdr:nvSpPr>
      <xdr:spPr bwMode="auto">
        <a:xfrm>
          <a:off x="9296400" y="2705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12</xdr:row>
      <xdr:rowOff>30480</xdr:rowOff>
    </xdr:from>
    <xdr:ext cx="518160" cy="556260"/>
    <xdr:sp macro="" textlink="">
      <xdr:nvSpPr>
        <xdr:cNvPr id="298" name="AutoShape 2">
          <a:extLst>
            <a:ext uri="{FF2B5EF4-FFF2-40B4-BE49-F238E27FC236}">
              <a16:creationId xmlns:a16="http://schemas.microsoft.com/office/drawing/2014/main" id="{04053994-6226-4CCE-8255-DF94F2BFE2D8}"/>
            </a:ext>
          </a:extLst>
        </xdr:cNvPr>
        <xdr:cNvSpPr>
          <a:spLocks noChangeAspect="1" noChangeArrowheads="1"/>
        </xdr:cNvSpPr>
      </xdr:nvSpPr>
      <xdr:spPr bwMode="auto">
        <a:xfrm>
          <a:off x="9296400" y="2705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12</xdr:row>
      <xdr:rowOff>30480</xdr:rowOff>
    </xdr:from>
    <xdr:ext cx="518160" cy="556260"/>
    <xdr:sp macro="" textlink="">
      <xdr:nvSpPr>
        <xdr:cNvPr id="299" name="AutoShape 2">
          <a:extLst>
            <a:ext uri="{FF2B5EF4-FFF2-40B4-BE49-F238E27FC236}">
              <a16:creationId xmlns:a16="http://schemas.microsoft.com/office/drawing/2014/main" id="{A045B41E-2435-4B5F-B88D-629A64CC6AA7}"/>
            </a:ext>
          </a:extLst>
        </xdr:cNvPr>
        <xdr:cNvSpPr>
          <a:spLocks noChangeAspect="1" noChangeArrowheads="1"/>
        </xdr:cNvSpPr>
      </xdr:nvSpPr>
      <xdr:spPr bwMode="auto">
        <a:xfrm>
          <a:off x="9296400" y="2705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12</xdr:row>
      <xdr:rowOff>30480</xdr:rowOff>
    </xdr:from>
    <xdr:ext cx="518160" cy="556260"/>
    <xdr:sp macro="" textlink="">
      <xdr:nvSpPr>
        <xdr:cNvPr id="300" name="AutoShape 2">
          <a:extLst>
            <a:ext uri="{FF2B5EF4-FFF2-40B4-BE49-F238E27FC236}">
              <a16:creationId xmlns:a16="http://schemas.microsoft.com/office/drawing/2014/main" id="{C0C0B941-571D-4671-B054-1B9BD4FAE54E}"/>
            </a:ext>
          </a:extLst>
        </xdr:cNvPr>
        <xdr:cNvSpPr>
          <a:spLocks noChangeAspect="1" noChangeArrowheads="1"/>
        </xdr:cNvSpPr>
      </xdr:nvSpPr>
      <xdr:spPr bwMode="auto">
        <a:xfrm>
          <a:off x="9296400" y="2705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12</xdr:row>
      <xdr:rowOff>30480</xdr:rowOff>
    </xdr:from>
    <xdr:ext cx="518160" cy="556260"/>
    <xdr:sp macro="" textlink="">
      <xdr:nvSpPr>
        <xdr:cNvPr id="301" name="AutoShape 2">
          <a:extLst>
            <a:ext uri="{FF2B5EF4-FFF2-40B4-BE49-F238E27FC236}">
              <a16:creationId xmlns:a16="http://schemas.microsoft.com/office/drawing/2014/main" id="{089703F0-88A1-4DE2-A046-51D573D1D1A7}"/>
            </a:ext>
          </a:extLst>
        </xdr:cNvPr>
        <xdr:cNvSpPr>
          <a:spLocks noChangeAspect="1" noChangeArrowheads="1"/>
        </xdr:cNvSpPr>
      </xdr:nvSpPr>
      <xdr:spPr bwMode="auto">
        <a:xfrm>
          <a:off x="9296400" y="2705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12</xdr:row>
      <xdr:rowOff>30480</xdr:rowOff>
    </xdr:from>
    <xdr:ext cx="518160" cy="556260"/>
    <xdr:sp macro="" textlink="">
      <xdr:nvSpPr>
        <xdr:cNvPr id="302" name="AutoShape 2">
          <a:extLst>
            <a:ext uri="{FF2B5EF4-FFF2-40B4-BE49-F238E27FC236}">
              <a16:creationId xmlns:a16="http://schemas.microsoft.com/office/drawing/2014/main" id="{3887642C-4748-499E-BF3A-310DA7426B83}"/>
            </a:ext>
          </a:extLst>
        </xdr:cNvPr>
        <xdr:cNvSpPr>
          <a:spLocks noChangeAspect="1" noChangeArrowheads="1"/>
        </xdr:cNvSpPr>
      </xdr:nvSpPr>
      <xdr:spPr bwMode="auto">
        <a:xfrm>
          <a:off x="9296400" y="2705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20</xdr:row>
      <xdr:rowOff>0</xdr:rowOff>
    </xdr:from>
    <xdr:ext cx="518160" cy="556260"/>
    <xdr:sp macro="" textlink="">
      <xdr:nvSpPr>
        <xdr:cNvPr id="303" name="AutoShape 2">
          <a:extLst>
            <a:ext uri="{FF2B5EF4-FFF2-40B4-BE49-F238E27FC236}">
              <a16:creationId xmlns:a16="http://schemas.microsoft.com/office/drawing/2014/main" id="{EBED168B-1566-4688-A303-E47AEB6C165A}"/>
            </a:ext>
          </a:extLst>
        </xdr:cNvPr>
        <xdr:cNvSpPr>
          <a:spLocks noChangeAspect="1" noChangeArrowheads="1"/>
        </xdr:cNvSpPr>
      </xdr:nvSpPr>
      <xdr:spPr bwMode="auto">
        <a:xfrm>
          <a:off x="9296400" y="4259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22</xdr:row>
      <xdr:rowOff>7620</xdr:rowOff>
    </xdr:from>
    <xdr:ext cx="518160" cy="548640"/>
    <xdr:sp macro="" textlink="">
      <xdr:nvSpPr>
        <xdr:cNvPr id="304" name="AutoShape 2">
          <a:extLst>
            <a:ext uri="{FF2B5EF4-FFF2-40B4-BE49-F238E27FC236}">
              <a16:creationId xmlns:a16="http://schemas.microsoft.com/office/drawing/2014/main" id="{7A4F5689-9EB3-4B03-8F24-1EB8B4861998}"/>
            </a:ext>
          </a:extLst>
        </xdr:cNvPr>
        <xdr:cNvSpPr>
          <a:spLocks noChangeAspect="1" noChangeArrowheads="1"/>
        </xdr:cNvSpPr>
      </xdr:nvSpPr>
      <xdr:spPr bwMode="auto">
        <a:xfrm>
          <a:off x="929640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22</xdr:row>
      <xdr:rowOff>7620</xdr:rowOff>
    </xdr:from>
    <xdr:ext cx="518160" cy="548640"/>
    <xdr:sp macro="" textlink="">
      <xdr:nvSpPr>
        <xdr:cNvPr id="305" name="AutoShape 2">
          <a:extLst>
            <a:ext uri="{FF2B5EF4-FFF2-40B4-BE49-F238E27FC236}">
              <a16:creationId xmlns:a16="http://schemas.microsoft.com/office/drawing/2014/main" id="{B27D7B41-AD28-47A2-9153-7C206A7AFCC5}"/>
            </a:ext>
          </a:extLst>
        </xdr:cNvPr>
        <xdr:cNvSpPr>
          <a:spLocks noChangeAspect="1" noChangeArrowheads="1"/>
        </xdr:cNvSpPr>
      </xdr:nvSpPr>
      <xdr:spPr bwMode="auto">
        <a:xfrm>
          <a:off x="929640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20</xdr:row>
      <xdr:rowOff>0</xdr:rowOff>
    </xdr:from>
    <xdr:ext cx="518160" cy="556260"/>
    <xdr:sp macro="" textlink="">
      <xdr:nvSpPr>
        <xdr:cNvPr id="306" name="AutoShape 2">
          <a:extLst>
            <a:ext uri="{FF2B5EF4-FFF2-40B4-BE49-F238E27FC236}">
              <a16:creationId xmlns:a16="http://schemas.microsoft.com/office/drawing/2014/main" id="{DAE91FB8-7C3B-4D4F-A669-42CF7E470225}"/>
            </a:ext>
          </a:extLst>
        </xdr:cNvPr>
        <xdr:cNvSpPr>
          <a:spLocks noChangeAspect="1" noChangeArrowheads="1"/>
        </xdr:cNvSpPr>
      </xdr:nvSpPr>
      <xdr:spPr bwMode="auto">
        <a:xfrm>
          <a:off x="9296400" y="4259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22</xdr:row>
      <xdr:rowOff>7620</xdr:rowOff>
    </xdr:from>
    <xdr:ext cx="518160" cy="548640"/>
    <xdr:sp macro="" textlink="">
      <xdr:nvSpPr>
        <xdr:cNvPr id="307" name="AutoShape 2">
          <a:extLst>
            <a:ext uri="{FF2B5EF4-FFF2-40B4-BE49-F238E27FC236}">
              <a16:creationId xmlns:a16="http://schemas.microsoft.com/office/drawing/2014/main" id="{A720E9B2-C7AB-45AD-A833-3961E01EDDCE}"/>
            </a:ext>
          </a:extLst>
        </xdr:cNvPr>
        <xdr:cNvSpPr>
          <a:spLocks noChangeAspect="1" noChangeArrowheads="1"/>
        </xdr:cNvSpPr>
      </xdr:nvSpPr>
      <xdr:spPr bwMode="auto">
        <a:xfrm>
          <a:off x="929640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26</xdr:row>
      <xdr:rowOff>7620</xdr:rowOff>
    </xdr:from>
    <xdr:ext cx="518160" cy="548640"/>
    <xdr:sp macro="" textlink="">
      <xdr:nvSpPr>
        <xdr:cNvPr id="308" name="AutoShape 2">
          <a:extLst>
            <a:ext uri="{FF2B5EF4-FFF2-40B4-BE49-F238E27FC236}">
              <a16:creationId xmlns:a16="http://schemas.microsoft.com/office/drawing/2014/main" id="{12BE359B-0038-49A9-A010-5C9DDE9B3009}"/>
            </a:ext>
          </a:extLst>
        </xdr:cNvPr>
        <xdr:cNvSpPr>
          <a:spLocks noChangeAspect="1" noChangeArrowheads="1"/>
        </xdr:cNvSpPr>
      </xdr:nvSpPr>
      <xdr:spPr bwMode="auto">
        <a:xfrm>
          <a:off x="9296400" y="5455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26</xdr:row>
      <xdr:rowOff>7620</xdr:rowOff>
    </xdr:from>
    <xdr:ext cx="518160" cy="548640"/>
    <xdr:sp macro="" textlink="">
      <xdr:nvSpPr>
        <xdr:cNvPr id="309" name="AutoShape 2">
          <a:extLst>
            <a:ext uri="{FF2B5EF4-FFF2-40B4-BE49-F238E27FC236}">
              <a16:creationId xmlns:a16="http://schemas.microsoft.com/office/drawing/2014/main" id="{E9A6D9F4-5567-4875-80FE-62EFB53A74FB}"/>
            </a:ext>
          </a:extLst>
        </xdr:cNvPr>
        <xdr:cNvSpPr>
          <a:spLocks noChangeAspect="1" noChangeArrowheads="1"/>
        </xdr:cNvSpPr>
      </xdr:nvSpPr>
      <xdr:spPr bwMode="auto">
        <a:xfrm>
          <a:off x="9296400" y="5455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26</xdr:row>
      <xdr:rowOff>7620</xdr:rowOff>
    </xdr:from>
    <xdr:ext cx="518160" cy="548640"/>
    <xdr:sp macro="" textlink="">
      <xdr:nvSpPr>
        <xdr:cNvPr id="310" name="AutoShape 2">
          <a:extLst>
            <a:ext uri="{FF2B5EF4-FFF2-40B4-BE49-F238E27FC236}">
              <a16:creationId xmlns:a16="http://schemas.microsoft.com/office/drawing/2014/main" id="{049D2871-3223-4140-B8E6-04ED0E252B47}"/>
            </a:ext>
          </a:extLst>
        </xdr:cNvPr>
        <xdr:cNvSpPr>
          <a:spLocks noChangeAspect="1" noChangeArrowheads="1"/>
        </xdr:cNvSpPr>
      </xdr:nvSpPr>
      <xdr:spPr bwMode="auto">
        <a:xfrm>
          <a:off x="9296400" y="5455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26</xdr:row>
      <xdr:rowOff>7620</xdr:rowOff>
    </xdr:from>
    <xdr:ext cx="518160" cy="548640"/>
    <xdr:sp macro="" textlink="">
      <xdr:nvSpPr>
        <xdr:cNvPr id="311" name="AutoShape 2">
          <a:extLst>
            <a:ext uri="{FF2B5EF4-FFF2-40B4-BE49-F238E27FC236}">
              <a16:creationId xmlns:a16="http://schemas.microsoft.com/office/drawing/2014/main" id="{DC1771B9-0739-4A37-959A-4B0312F26A73}"/>
            </a:ext>
          </a:extLst>
        </xdr:cNvPr>
        <xdr:cNvSpPr>
          <a:spLocks noChangeAspect="1" noChangeArrowheads="1"/>
        </xdr:cNvSpPr>
      </xdr:nvSpPr>
      <xdr:spPr bwMode="auto">
        <a:xfrm>
          <a:off x="9296400" y="5455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26</xdr:row>
      <xdr:rowOff>7620</xdr:rowOff>
    </xdr:from>
    <xdr:ext cx="518160" cy="548640"/>
    <xdr:sp macro="" textlink="">
      <xdr:nvSpPr>
        <xdr:cNvPr id="312" name="AutoShape 2">
          <a:extLst>
            <a:ext uri="{FF2B5EF4-FFF2-40B4-BE49-F238E27FC236}">
              <a16:creationId xmlns:a16="http://schemas.microsoft.com/office/drawing/2014/main" id="{1FCC4E5F-2268-45A4-B933-5D9FCB658779}"/>
            </a:ext>
          </a:extLst>
        </xdr:cNvPr>
        <xdr:cNvSpPr>
          <a:spLocks noChangeAspect="1" noChangeArrowheads="1"/>
        </xdr:cNvSpPr>
      </xdr:nvSpPr>
      <xdr:spPr bwMode="auto">
        <a:xfrm>
          <a:off x="9296400" y="5455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26</xdr:row>
      <xdr:rowOff>7620</xdr:rowOff>
    </xdr:from>
    <xdr:ext cx="518160" cy="548640"/>
    <xdr:sp macro="" textlink="">
      <xdr:nvSpPr>
        <xdr:cNvPr id="313" name="AutoShape 2">
          <a:extLst>
            <a:ext uri="{FF2B5EF4-FFF2-40B4-BE49-F238E27FC236}">
              <a16:creationId xmlns:a16="http://schemas.microsoft.com/office/drawing/2014/main" id="{F629E174-8113-41C3-9AE6-65DC034B03CF}"/>
            </a:ext>
          </a:extLst>
        </xdr:cNvPr>
        <xdr:cNvSpPr>
          <a:spLocks noChangeAspect="1" noChangeArrowheads="1"/>
        </xdr:cNvSpPr>
      </xdr:nvSpPr>
      <xdr:spPr bwMode="auto">
        <a:xfrm>
          <a:off x="9296400" y="5455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26</xdr:row>
      <xdr:rowOff>7620</xdr:rowOff>
    </xdr:from>
    <xdr:ext cx="518160" cy="548640"/>
    <xdr:sp macro="" textlink="">
      <xdr:nvSpPr>
        <xdr:cNvPr id="314" name="AutoShape 2">
          <a:extLst>
            <a:ext uri="{FF2B5EF4-FFF2-40B4-BE49-F238E27FC236}">
              <a16:creationId xmlns:a16="http://schemas.microsoft.com/office/drawing/2014/main" id="{68AF802D-DA13-4E13-BD1E-734943EC93C3}"/>
            </a:ext>
          </a:extLst>
        </xdr:cNvPr>
        <xdr:cNvSpPr>
          <a:spLocks noChangeAspect="1" noChangeArrowheads="1"/>
        </xdr:cNvSpPr>
      </xdr:nvSpPr>
      <xdr:spPr bwMode="auto">
        <a:xfrm>
          <a:off x="9296400" y="5455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26</xdr:row>
      <xdr:rowOff>7620</xdr:rowOff>
    </xdr:from>
    <xdr:ext cx="518160" cy="548640"/>
    <xdr:sp macro="" textlink="">
      <xdr:nvSpPr>
        <xdr:cNvPr id="315" name="AutoShape 2">
          <a:extLst>
            <a:ext uri="{FF2B5EF4-FFF2-40B4-BE49-F238E27FC236}">
              <a16:creationId xmlns:a16="http://schemas.microsoft.com/office/drawing/2014/main" id="{D1F6179F-7A72-448E-AB65-83382B4F7CC3}"/>
            </a:ext>
          </a:extLst>
        </xdr:cNvPr>
        <xdr:cNvSpPr>
          <a:spLocks noChangeAspect="1" noChangeArrowheads="1"/>
        </xdr:cNvSpPr>
      </xdr:nvSpPr>
      <xdr:spPr bwMode="auto">
        <a:xfrm>
          <a:off x="9296400" y="5455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31</xdr:row>
      <xdr:rowOff>7620</xdr:rowOff>
    </xdr:from>
    <xdr:ext cx="518160" cy="548640"/>
    <xdr:sp macro="" textlink="">
      <xdr:nvSpPr>
        <xdr:cNvPr id="316" name="AutoShape 2">
          <a:extLst>
            <a:ext uri="{FF2B5EF4-FFF2-40B4-BE49-F238E27FC236}">
              <a16:creationId xmlns:a16="http://schemas.microsoft.com/office/drawing/2014/main" id="{CAB03C42-BCB0-4EB7-A863-9483925A9A30}"/>
            </a:ext>
          </a:extLst>
        </xdr:cNvPr>
        <xdr:cNvSpPr>
          <a:spLocks noChangeAspect="1" noChangeArrowheads="1"/>
        </xdr:cNvSpPr>
      </xdr:nvSpPr>
      <xdr:spPr bwMode="auto">
        <a:xfrm>
          <a:off x="9296400" y="6446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31</xdr:row>
      <xdr:rowOff>7620</xdr:rowOff>
    </xdr:from>
    <xdr:ext cx="518160" cy="548640"/>
    <xdr:sp macro="" textlink="">
      <xdr:nvSpPr>
        <xdr:cNvPr id="317" name="AutoShape 2">
          <a:extLst>
            <a:ext uri="{FF2B5EF4-FFF2-40B4-BE49-F238E27FC236}">
              <a16:creationId xmlns:a16="http://schemas.microsoft.com/office/drawing/2014/main" id="{FC4DD270-FB2D-4A8B-80D9-EC80DED82E90}"/>
            </a:ext>
          </a:extLst>
        </xdr:cNvPr>
        <xdr:cNvSpPr>
          <a:spLocks noChangeAspect="1" noChangeArrowheads="1"/>
        </xdr:cNvSpPr>
      </xdr:nvSpPr>
      <xdr:spPr bwMode="auto">
        <a:xfrm>
          <a:off x="9296400" y="6446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31</xdr:row>
      <xdr:rowOff>7620</xdr:rowOff>
    </xdr:from>
    <xdr:ext cx="518160" cy="548640"/>
    <xdr:sp macro="" textlink="">
      <xdr:nvSpPr>
        <xdr:cNvPr id="318" name="AutoShape 2">
          <a:extLst>
            <a:ext uri="{FF2B5EF4-FFF2-40B4-BE49-F238E27FC236}">
              <a16:creationId xmlns:a16="http://schemas.microsoft.com/office/drawing/2014/main" id="{FB4820A8-7BA7-4B76-9F5D-CED371FCB2B9}"/>
            </a:ext>
          </a:extLst>
        </xdr:cNvPr>
        <xdr:cNvSpPr>
          <a:spLocks noChangeAspect="1" noChangeArrowheads="1"/>
        </xdr:cNvSpPr>
      </xdr:nvSpPr>
      <xdr:spPr bwMode="auto">
        <a:xfrm>
          <a:off x="9296400" y="6446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31</xdr:row>
      <xdr:rowOff>7620</xdr:rowOff>
    </xdr:from>
    <xdr:ext cx="518160" cy="548640"/>
    <xdr:sp macro="" textlink="">
      <xdr:nvSpPr>
        <xdr:cNvPr id="319" name="AutoShape 2">
          <a:extLst>
            <a:ext uri="{FF2B5EF4-FFF2-40B4-BE49-F238E27FC236}">
              <a16:creationId xmlns:a16="http://schemas.microsoft.com/office/drawing/2014/main" id="{F2FC336D-743C-4C55-8CEB-E930BED7939F}"/>
            </a:ext>
          </a:extLst>
        </xdr:cNvPr>
        <xdr:cNvSpPr>
          <a:spLocks noChangeAspect="1" noChangeArrowheads="1"/>
        </xdr:cNvSpPr>
      </xdr:nvSpPr>
      <xdr:spPr bwMode="auto">
        <a:xfrm>
          <a:off x="9296400" y="6446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17</xdr:row>
      <xdr:rowOff>0</xdr:rowOff>
    </xdr:from>
    <xdr:ext cx="518160" cy="548640"/>
    <xdr:sp macro="" textlink="">
      <xdr:nvSpPr>
        <xdr:cNvPr id="320" name="AutoShape 2">
          <a:extLst>
            <a:ext uri="{FF2B5EF4-FFF2-40B4-BE49-F238E27FC236}">
              <a16:creationId xmlns:a16="http://schemas.microsoft.com/office/drawing/2014/main" id="{975F09E4-BB5D-4676-BD18-D1743BEAA010}"/>
            </a:ext>
          </a:extLst>
        </xdr:cNvPr>
        <xdr:cNvSpPr>
          <a:spLocks noChangeAspect="1" noChangeArrowheads="1"/>
        </xdr:cNvSpPr>
      </xdr:nvSpPr>
      <xdr:spPr bwMode="auto">
        <a:xfrm>
          <a:off x="9296400" y="3665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17</xdr:row>
      <xdr:rowOff>0</xdr:rowOff>
    </xdr:from>
    <xdr:ext cx="518160" cy="548640"/>
    <xdr:sp macro="" textlink="">
      <xdr:nvSpPr>
        <xdr:cNvPr id="321" name="AutoShape 2">
          <a:extLst>
            <a:ext uri="{FF2B5EF4-FFF2-40B4-BE49-F238E27FC236}">
              <a16:creationId xmlns:a16="http://schemas.microsoft.com/office/drawing/2014/main" id="{3B91D7A9-825C-45B3-9756-D2978C765E72}"/>
            </a:ext>
          </a:extLst>
        </xdr:cNvPr>
        <xdr:cNvSpPr>
          <a:spLocks noChangeAspect="1" noChangeArrowheads="1"/>
        </xdr:cNvSpPr>
      </xdr:nvSpPr>
      <xdr:spPr bwMode="auto">
        <a:xfrm>
          <a:off x="9296400" y="3665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17</xdr:row>
      <xdr:rowOff>0</xdr:rowOff>
    </xdr:from>
    <xdr:ext cx="518160" cy="548640"/>
    <xdr:sp macro="" textlink="">
      <xdr:nvSpPr>
        <xdr:cNvPr id="322" name="AutoShape 2">
          <a:extLst>
            <a:ext uri="{FF2B5EF4-FFF2-40B4-BE49-F238E27FC236}">
              <a16:creationId xmlns:a16="http://schemas.microsoft.com/office/drawing/2014/main" id="{C443A465-8E31-404C-B729-35C179EAF5DC}"/>
            </a:ext>
          </a:extLst>
        </xdr:cNvPr>
        <xdr:cNvSpPr>
          <a:spLocks noChangeAspect="1" noChangeArrowheads="1"/>
        </xdr:cNvSpPr>
      </xdr:nvSpPr>
      <xdr:spPr bwMode="auto">
        <a:xfrm>
          <a:off x="9296400" y="3665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17</xdr:row>
      <xdr:rowOff>0</xdr:rowOff>
    </xdr:from>
    <xdr:ext cx="518160" cy="548640"/>
    <xdr:sp macro="" textlink="">
      <xdr:nvSpPr>
        <xdr:cNvPr id="323" name="AutoShape 2">
          <a:extLst>
            <a:ext uri="{FF2B5EF4-FFF2-40B4-BE49-F238E27FC236}">
              <a16:creationId xmlns:a16="http://schemas.microsoft.com/office/drawing/2014/main" id="{474DD2B0-2120-4AB6-B50A-253035820009}"/>
            </a:ext>
          </a:extLst>
        </xdr:cNvPr>
        <xdr:cNvSpPr>
          <a:spLocks noChangeAspect="1" noChangeArrowheads="1"/>
        </xdr:cNvSpPr>
      </xdr:nvSpPr>
      <xdr:spPr bwMode="auto">
        <a:xfrm>
          <a:off x="9296400" y="3665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17</xdr:row>
      <xdr:rowOff>0</xdr:rowOff>
    </xdr:from>
    <xdr:ext cx="518160" cy="548640"/>
    <xdr:sp macro="" textlink="">
      <xdr:nvSpPr>
        <xdr:cNvPr id="324" name="AutoShape 2">
          <a:extLst>
            <a:ext uri="{FF2B5EF4-FFF2-40B4-BE49-F238E27FC236}">
              <a16:creationId xmlns:a16="http://schemas.microsoft.com/office/drawing/2014/main" id="{28F55824-9F98-4BE7-9764-E7660FF2CD61}"/>
            </a:ext>
          </a:extLst>
        </xdr:cNvPr>
        <xdr:cNvSpPr>
          <a:spLocks noChangeAspect="1" noChangeArrowheads="1"/>
        </xdr:cNvSpPr>
      </xdr:nvSpPr>
      <xdr:spPr bwMode="auto">
        <a:xfrm>
          <a:off x="9296400" y="3665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17</xdr:row>
      <xdr:rowOff>0</xdr:rowOff>
    </xdr:from>
    <xdr:ext cx="518160" cy="548640"/>
    <xdr:sp macro="" textlink="">
      <xdr:nvSpPr>
        <xdr:cNvPr id="325" name="AutoShape 2">
          <a:extLst>
            <a:ext uri="{FF2B5EF4-FFF2-40B4-BE49-F238E27FC236}">
              <a16:creationId xmlns:a16="http://schemas.microsoft.com/office/drawing/2014/main" id="{91B9188E-D91D-4D93-910F-CDF047B7E03F}"/>
            </a:ext>
          </a:extLst>
        </xdr:cNvPr>
        <xdr:cNvSpPr>
          <a:spLocks noChangeAspect="1" noChangeArrowheads="1"/>
        </xdr:cNvSpPr>
      </xdr:nvSpPr>
      <xdr:spPr bwMode="auto">
        <a:xfrm>
          <a:off x="9296400" y="3665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17</xdr:row>
      <xdr:rowOff>0</xdr:rowOff>
    </xdr:from>
    <xdr:ext cx="518160" cy="548640"/>
    <xdr:sp macro="" textlink="">
      <xdr:nvSpPr>
        <xdr:cNvPr id="326" name="AutoShape 2">
          <a:extLst>
            <a:ext uri="{FF2B5EF4-FFF2-40B4-BE49-F238E27FC236}">
              <a16:creationId xmlns:a16="http://schemas.microsoft.com/office/drawing/2014/main" id="{BC28EE3B-7E15-47D8-B3E8-65E693749D62}"/>
            </a:ext>
          </a:extLst>
        </xdr:cNvPr>
        <xdr:cNvSpPr>
          <a:spLocks noChangeAspect="1" noChangeArrowheads="1"/>
        </xdr:cNvSpPr>
      </xdr:nvSpPr>
      <xdr:spPr bwMode="auto">
        <a:xfrm>
          <a:off x="9296400" y="3665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17</xdr:row>
      <xdr:rowOff>0</xdr:rowOff>
    </xdr:from>
    <xdr:ext cx="518160" cy="548640"/>
    <xdr:sp macro="" textlink="">
      <xdr:nvSpPr>
        <xdr:cNvPr id="327" name="AutoShape 2">
          <a:extLst>
            <a:ext uri="{FF2B5EF4-FFF2-40B4-BE49-F238E27FC236}">
              <a16:creationId xmlns:a16="http://schemas.microsoft.com/office/drawing/2014/main" id="{388686EF-6DC3-4F85-BE9D-C664949BB387}"/>
            </a:ext>
          </a:extLst>
        </xdr:cNvPr>
        <xdr:cNvSpPr>
          <a:spLocks noChangeAspect="1" noChangeArrowheads="1"/>
        </xdr:cNvSpPr>
      </xdr:nvSpPr>
      <xdr:spPr bwMode="auto">
        <a:xfrm>
          <a:off x="9296400" y="3665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33</xdr:row>
      <xdr:rowOff>7620</xdr:rowOff>
    </xdr:from>
    <xdr:ext cx="518160" cy="548640"/>
    <xdr:sp macro="" textlink="">
      <xdr:nvSpPr>
        <xdr:cNvPr id="328" name="AutoShape 2">
          <a:extLst>
            <a:ext uri="{FF2B5EF4-FFF2-40B4-BE49-F238E27FC236}">
              <a16:creationId xmlns:a16="http://schemas.microsoft.com/office/drawing/2014/main" id="{EC8066CA-C93D-4F97-A391-120F3617FA81}"/>
            </a:ext>
          </a:extLst>
        </xdr:cNvPr>
        <xdr:cNvSpPr>
          <a:spLocks noChangeAspect="1" noChangeArrowheads="1"/>
        </xdr:cNvSpPr>
      </xdr:nvSpPr>
      <xdr:spPr bwMode="auto">
        <a:xfrm>
          <a:off x="9296400" y="6842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33</xdr:row>
      <xdr:rowOff>7620</xdr:rowOff>
    </xdr:from>
    <xdr:ext cx="518160" cy="548640"/>
    <xdr:sp macro="" textlink="">
      <xdr:nvSpPr>
        <xdr:cNvPr id="329" name="AutoShape 2">
          <a:extLst>
            <a:ext uri="{FF2B5EF4-FFF2-40B4-BE49-F238E27FC236}">
              <a16:creationId xmlns:a16="http://schemas.microsoft.com/office/drawing/2014/main" id="{7615D8C9-B972-4B3D-A030-A6BD4039C47B}"/>
            </a:ext>
          </a:extLst>
        </xdr:cNvPr>
        <xdr:cNvSpPr>
          <a:spLocks noChangeAspect="1" noChangeArrowheads="1"/>
        </xdr:cNvSpPr>
      </xdr:nvSpPr>
      <xdr:spPr bwMode="auto">
        <a:xfrm>
          <a:off x="9296400" y="6842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33</xdr:row>
      <xdr:rowOff>7620</xdr:rowOff>
    </xdr:from>
    <xdr:ext cx="518160" cy="548640"/>
    <xdr:sp macro="" textlink="">
      <xdr:nvSpPr>
        <xdr:cNvPr id="330" name="AutoShape 2">
          <a:extLst>
            <a:ext uri="{FF2B5EF4-FFF2-40B4-BE49-F238E27FC236}">
              <a16:creationId xmlns:a16="http://schemas.microsoft.com/office/drawing/2014/main" id="{1CFC7591-C4E8-43B6-AA6B-842A0BFFFEA0}"/>
            </a:ext>
          </a:extLst>
        </xdr:cNvPr>
        <xdr:cNvSpPr>
          <a:spLocks noChangeAspect="1" noChangeArrowheads="1"/>
        </xdr:cNvSpPr>
      </xdr:nvSpPr>
      <xdr:spPr bwMode="auto">
        <a:xfrm>
          <a:off x="9296400" y="6842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33</xdr:row>
      <xdr:rowOff>7620</xdr:rowOff>
    </xdr:from>
    <xdr:ext cx="518160" cy="548640"/>
    <xdr:sp macro="" textlink="">
      <xdr:nvSpPr>
        <xdr:cNvPr id="331" name="AutoShape 2">
          <a:extLst>
            <a:ext uri="{FF2B5EF4-FFF2-40B4-BE49-F238E27FC236}">
              <a16:creationId xmlns:a16="http://schemas.microsoft.com/office/drawing/2014/main" id="{E8903648-9527-418A-995A-FC2245AD28A7}"/>
            </a:ext>
          </a:extLst>
        </xdr:cNvPr>
        <xdr:cNvSpPr>
          <a:spLocks noChangeAspect="1" noChangeArrowheads="1"/>
        </xdr:cNvSpPr>
      </xdr:nvSpPr>
      <xdr:spPr bwMode="auto">
        <a:xfrm>
          <a:off x="9296400" y="6842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33</xdr:row>
      <xdr:rowOff>7620</xdr:rowOff>
    </xdr:from>
    <xdr:ext cx="518160" cy="548640"/>
    <xdr:sp macro="" textlink="">
      <xdr:nvSpPr>
        <xdr:cNvPr id="332" name="AutoShape 2">
          <a:extLst>
            <a:ext uri="{FF2B5EF4-FFF2-40B4-BE49-F238E27FC236}">
              <a16:creationId xmlns:a16="http://schemas.microsoft.com/office/drawing/2014/main" id="{B4FBF543-7AC8-420B-B94F-79DC5B7C4926}"/>
            </a:ext>
          </a:extLst>
        </xdr:cNvPr>
        <xdr:cNvSpPr>
          <a:spLocks noChangeAspect="1" noChangeArrowheads="1"/>
        </xdr:cNvSpPr>
      </xdr:nvSpPr>
      <xdr:spPr bwMode="auto">
        <a:xfrm>
          <a:off x="9296400" y="6842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33</xdr:row>
      <xdr:rowOff>7620</xdr:rowOff>
    </xdr:from>
    <xdr:ext cx="518160" cy="548640"/>
    <xdr:sp macro="" textlink="">
      <xdr:nvSpPr>
        <xdr:cNvPr id="333" name="AutoShape 2">
          <a:extLst>
            <a:ext uri="{FF2B5EF4-FFF2-40B4-BE49-F238E27FC236}">
              <a16:creationId xmlns:a16="http://schemas.microsoft.com/office/drawing/2014/main" id="{7ACCE685-FAB6-4FFD-AE5D-133C716DF313}"/>
            </a:ext>
          </a:extLst>
        </xdr:cNvPr>
        <xdr:cNvSpPr>
          <a:spLocks noChangeAspect="1" noChangeArrowheads="1"/>
        </xdr:cNvSpPr>
      </xdr:nvSpPr>
      <xdr:spPr bwMode="auto">
        <a:xfrm>
          <a:off x="9296400" y="6842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33</xdr:row>
      <xdr:rowOff>7620</xdr:rowOff>
    </xdr:from>
    <xdr:ext cx="518160" cy="548640"/>
    <xdr:sp macro="" textlink="">
      <xdr:nvSpPr>
        <xdr:cNvPr id="334" name="AutoShape 2">
          <a:extLst>
            <a:ext uri="{FF2B5EF4-FFF2-40B4-BE49-F238E27FC236}">
              <a16:creationId xmlns:a16="http://schemas.microsoft.com/office/drawing/2014/main" id="{D7F50E57-CE74-4FDD-8EC1-D8D0085A98BD}"/>
            </a:ext>
          </a:extLst>
        </xdr:cNvPr>
        <xdr:cNvSpPr>
          <a:spLocks noChangeAspect="1" noChangeArrowheads="1"/>
        </xdr:cNvSpPr>
      </xdr:nvSpPr>
      <xdr:spPr bwMode="auto">
        <a:xfrm>
          <a:off x="9296400" y="6842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33</xdr:row>
      <xdr:rowOff>7620</xdr:rowOff>
    </xdr:from>
    <xdr:ext cx="518160" cy="548640"/>
    <xdr:sp macro="" textlink="">
      <xdr:nvSpPr>
        <xdr:cNvPr id="335" name="AutoShape 2">
          <a:extLst>
            <a:ext uri="{FF2B5EF4-FFF2-40B4-BE49-F238E27FC236}">
              <a16:creationId xmlns:a16="http://schemas.microsoft.com/office/drawing/2014/main" id="{DB58355C-E0E2-498F-80D5-AB368B3F7887}"/>
            </a:ext>
          </a:extLst>
        </xdr:cNvPr>
        <xdr:cNvSpPr>
          <a:spLocks noChangeAspect="1" noChangeArrowheads="1"/>
        </xdr:cNvSpPr>
      </xdr:nvSpPr>
      <xdr:spPr bwMode="auto">
        <a:xfrm>
          <a:off x="9296400" y="6842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25</xdr:row>
      <xdr:rowOff>7620</xdr:rowOff>
    </xdr:from>
    <xdr:ext cx="518160" cy="548640"/>
    <xdr:sp macro="" textlink="">
      <xdr:nvSpPr>
        <xdr:cNvPr id="336" name="AutoShape 2">
          <a:extLst>
            <a:ext uri="{FF2B5EF4-FFF2-40B4-BE49-F238E27FC236}">
              <a16:creationId xmlns:a16="http://schemas.microsoft.com/office/drawing/2014/main" id="{F80F20BF-1955-479A-B2AC-CBE8E90D5423}"/>
            </a:ext>
          </a:extLst>
        </xdr:cNvPr>
        <xdr:cNvSpPr>
          <a:spLocks noChangeAspect="1" noChangeArrowheads="1"/>
        </xdr:cNvSpPr>
      </xdr:nvSpPr>
      <xdr:spPr bwMode="auto">
        <a:xfrm>
          <a:off x="9296400" y="5257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31</xdr:row>
      <xdr:rowOff>15240</xdr:rowOff>
    </xdr:from>
    <xdr:ext cx="518160" cy="548640"/>
    <xdr:sp macro="" textlink="">
      <xdr:nvSpPr>
        <xdr:cNvPr id="337" name="AutoShape 2">
          <a:extLst>
            <a:ext uri="{FF2B5EF4-FFF2-40B4-BE49-F238E27FC236}">
              <a16:creationId xmlns:a16="http://schemas.microsoft.com/office/drawing/2014/main" id="{57E91D87-CF9D-464C-8600-10E6C51D6232}"/>
            </a:ext>
          </a:extLst>
        </xdr:cNvPr>
        <xdr:cNvSpPr>
          <a:spLocks noChangeAspect="1" noChangeArrowheads="1"/>
        </xdr:cNvSpPr>
      </xdr:nvSpPr>
      <xdr:spPr bwMode="auto">
        <a:xfrm>
          <a:off x="9296400" y="6454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25</xdr:row>
      <xdr:rowOff>7620</xdr:rowOff>
    </xdr:from>
    <xdr:ext cx="518160" cy="548640"/>
    <xdr:sp macro="" textlink="">
      <xdr:nvSpPr>
        <xdr:cNvPr id="338" name="AutoShape 2">
          <a:extLst>
            <a:ext uri="{FF2B5EF4-FFF2-40B4-BE49-F238E27FC236}">
              <a16:creationId xmlns:a16="http://schemas.microsoft.com/office/drawing/2014/main" id="{AB247B9C-2B36-4C77-BCED-95534C6A689E}"/>
            </a:ext>
          </a:extLst>
        </xdr:cNvPr>
        <xdr:cNvSpPr>
          <a:spLocks noChangeAspect="1" noChangeArrowheads="1"/>
        </xdr:cNvSpPr>
      </xdr:nvSpPr>
      <xdr:spPr bwMode="auto">
        <a:xfrm>
          <a:off x="9296400" y="5257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18</xdr:row>
      <xdr:rowOff>7620</xdr:rowOff>
    </xdr:from>
    <xdr:ext cx="518160" cy="548640"/>
    <xdr:sp macro="" textlink="">
      <xdr:nvSpPr>
        <xdr:cNvPr id="339" name="AutoShape 2">
          <a:extLst>
            <a:ext uri="{FF2B5EF4-FFF2-40B4-BE49-F238E27FC236}">
              <a16:creationId xmlns:a16="http://schemas.microsoft.com/office/drawing/2014/main" id="{91C1988D-5F81-4A06-B72F-60D95A39AD04}"/>
            </a:ext>
          </a:extLst>
        </xdr:cNvPr>
        <xdr:cNvSpPr>
          <a:spLocks noChangeAspect="1" noChangeArrowheads="1"/>
        </xdr:cNvSpPr>
      </xdr:nvSpPr>
      <xdr:spPr bwMode="auto">
        <a:xfrm>
          <a:off x="9296400" y="3870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25</xdr:row>
      <xdr:rowOff>7620</xdr:rowOff>
    </xdr:from>
    <xdr:ext cx="518160" cy="548640"/>
    <xdr:sp macro="" textlink="">
      <xdr:nvSpPr>
        <xdr:cNvPr id="340" name="AutoShape 2">
          <a:extLst>
            <a:ext uri="{FF2B5EF4-FFF2-40B4-BE49-F238E27FC236}">
              <a16:creationId xmlns:a16="http://schemas.microsoft.com/office/drawing/2014/main" id="{492A391F-2065-49C2-8EE6-94C3C953C226}"/>
            </a:ext>
          </a:extLst>
        </xdr:cNvPr>
        <xdr:cNvSpPr>
          <a:spLocks noChangeAspect="1" noChangeArrowheads="1"/>
        </xdr:cNvSpPr>
      </xdr:nvSpPr>
      <xdr:spPr bwMode="auto">
        <a:xfrm>
          <a:off x="9296400" y="5257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31</xdr:row>
      <xdr:rowOff>15240</xdr:rowOff>
    </xdr:from>
    <xdr:ext cx="518160" cy="548640"/>
    <xdr:sp macro="" textlink="">
      <xdr:nvSpPr>
        <xdr:cNvPr id="341" name="AutoShape 2">
          <a:extLst>
            <a:ext uri="{FF2B5EF4-FFF2-40B4-BE49-F238E27FC236}">
              <a16:creationId xmlns:a16="http://schemas.microsoft.com/office/drawing/2014/main" id="{F1AE13AD-316C-4B05-9C19-17885F0C42F8}"/>
            </a:ext>
          </a:extLst>
        </xdr:cNvPr>
        <xdr:cNvSpPr>
          <a:spLocks noChangeAspect="1" noChangeArrowheads="1"/>
        </xdr:cNvSpPr>
      </xdr:nvSpPr>
      <xdr:spPr bwMode="auto">
        <a:xfrm>
          <a:off x="9296400" y="6454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25</xdr:row>
      <xdr:rowOff>7620</xdr:rowOff>
    </xdr:from>
    <xdr:ext cx="518160" cy="548640"/>
    <xdr:sp macro="" textlink="">
      <xdr:nvSpPr>
        <xdr:cNvPr id="342" name="AutoShape 2">
          <a:extLst>
            <a:ext uri="{FF2B5EF4-FFF2-40B4-BE49-F238E27FC236}">
              <a16:creationId xmlns:a16="http://schemas.microsoft.com/office/drawing/2014/main" id="{57D3A374-F424-4346-A762-74B6B21171B8}"/>
            </a:ext>
          </a:extLst>
        </xdr:cNvPr>
        <xdr:cNvSpPr>
          <a:spLocks noChangeAspect="1" noChangeArrowheads="1"/>
        </xdr:cNvSpPr>
      </xdr:nvSpPr>
      <xdr:spPr bwMode="auto">
        <a:xfrm>
          <a:off x="9296400" y="5257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18</xdr:row>
      <xdr:rowOff>7620</xdr:rowOff>
    </xdr:from>
    <xdr:ext cx="518160" cy="548640"/>
    <xdr:sp macro="" textlink="">
      <xdr:nvSpPr>
        <xdr:cNvPr id="343" name="AutoShape 2">
          <a:extLst>
            <a:ext uri="{FF2B5EF4-FFF2-40B4-BE49-F238E27FC236}">
              <a16:creationId xmlns:a16="http://schemas.microsoft.com/office/drawing/2014/main" id="{0332A3AA-4C9B-4160-85FB-4A761979E575}"/>
            </a:ext>
          </a:extLst>
        </xdr:cNvPr>
        <xdr:cNvSpPr>
          <a:spLocks noChangeAspect="1" noChangeArrowheads="1"/>
        </xdr:cNvSpPr>
      </xdr:nvSpPr>
      <xdr:spPr bwMode="auto">
        <a:xfrm>
          <a:off x="9296400" y="3870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8</xdr:row>
      <xdr:rowOff>30480</xdr:rowOff>
    </xdr:from>
    <xdr:ext cx="518160" cy="556260"/>
    <xdr:sp macro="" textlink="">
      <xdr:nvSpPr>
        <xdr:cNvPr id="344" name="AutoShape 2">
          <a:extLst>
            <a:ext uri="{FF2B5EF4-FFF2-40B4-BE49-F238E27FC236}">
              <a16:creationId xmlns:a16="http://schemas.microsoft.com/office/drawing/2014/main" id="{18FFE7CD-E94A-484F-9DD9-F32EBDCCC446}"/>
            </a:ext>
          </a:extLst>
        </xdr:cNvPr>
        <xdr:cNvSpPr>
          <a:spLocks noChangeAspect="1" noChangeArrowheads="1"/>
        </xdr:cNvSpPr>
      </xdr:nvSpPr>
      <xdr:spPr bwMode="auto">
        <a:xfrm>
          <a:off x="9296400" y="1912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8</xdr:row>
      <xdr:rowOff>30480</xdr:rowOff>
    </xdr:from>
    <xdr:ext cx="518160" cy="556260"/>
    <xdr:sp macro="" textlink="">
      <xdr:nvSpPr>
        <xdr:cNvPr id="345" name="AutoShape 2">
          <a:extLst>
            <a:ext uri="{FF2B5EF4-FFF2-40B4-BE49-F238E27FC236}">
              <a16:creationId xmlns:a16="http://schemas.microsoft.com/office/drawing/2014/main" id="{E9F458A4-48CD-4538-9977-CF7344B9BFC3}"/>
            </a:ext>
          </a:extLst>
        </xdr:cNvPr>
        <xdr:cNvSpPr>
          <a:spLocks noChangeAspect="1" noChangeArrowheads="1"/>
        </xdr:cNvSpPr>
      </xdr:nvSpPr>
      <xdr:spPr bwMode="auto">
        <a:xfrm>
          <a:off x="9296400" y="1912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8</xdr:row>
      <xdr:rowOff>30480</xdr:rowOff>
    </xdr:from>
    <xdr:ext cx="518160" cy="556260"/>
    <xdr:sp macro="" textlink="">
      <xdr:nvSpPr>
        <xdr:cNvPr id="346" name="AutoShape 2">
          <a:extLst>
            <a:ext uri="{FF2B5EF4-FFF2-40B4-BE49-F238E27FC236}">
              <a16:creationId xmlns:a16="http://schemas.microsoft.com/office/drawing/2014/main" id="{D10232BE-015B-4677-85E7-3513FFAF00F6}"/>
            </a:ext>
          </a:extLst>
        </xdr:cNvPr>
        <xdr:cNvSpPr>
          <a:spLocks noChangeAspect="1" noChangeArrowheads="1"/>
        </xdr:cNvSpPr>
      </xdr:nvSpPr>
      <xdr:spPr bwMode="auto">
        <a:xfrm>
          <a:off x="9296400" y="1912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8</xdr:row>
      <xdr:rowOff>30480</xdr:rowOff>
    </xdr:from>
    <xdr:ext cx="518160" cy="556260"/>
    <xdr:sp macro="" textlink="">
      <xdr:nvSpPr>
        <xdr:cNvPr id="347" name="AutoShape 2">
          <a:extLst>
            <a:ext uri="{FF2B5EF4-FFF2-40B4-BE49-F238E27FC236}">
              <a16:creationId xmlns:a16="http://schemas.microsoft.com/office/drawing/2014/main" id="{E0AF812A-FE40-4D98-9562-B91788D10A4D}"/>
            </a:ext>
          </a:extLst>
        </xdr:cNvPr>
        <xdr:cNvSpPr>
          <a:spLocks noChangeAspect="1" noChangeArrowheads="1"/>
        </xdr:cNvSpPr>
      </xdr:nvSpPr>
      <xdr:spPr bwMode="auto">
        <a:xfrm>
          <a:off x="9296400" y="1912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8</xdr:row>
      <xdr:rowOff>30480</xdr:rowOff>
    </xdr:from>
    <xdr:ext cx="518160" cy="556260"/>
    <xdr:sp macro="" textlink="">
      <xdr:nvSpPr>
        <xdr:cNvPr id="348" name="AutoShape 2">
          <a:extLst>
            <a:ext uri="{FF2B5EF4-FFF2-40B4-BE49-F238E27FC236}">
              <a16:creationId xmlns:a16="http://schemas.microsoft.com/office/drawing/2014/main" id="{5701B85C-5843-440F-875F-ACA899F7788A}"/>
            </a:ext>
          </a:extLst>
        </xdr:cNvPr>
        <xdr:cNvSpPr>
          <a:spLocks noChangeAspect="1" noChangeArrowheads="1"/>
        </xdr:cNvSpPr>
      </xdr:nvSpPr>
      <xdr:spPr bwMode="auto">
        <a:xfrm>
          <a:off x="9296400" y="1912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8</xdr:row>
      <xdr:rowOff>30480</xdr:rowOff>
    </xdr:from>
    <xdr:ext cx="518160" cy="556260"/>
    <xdr:sp macro="" textlink="">
      <xdr:nvSpPr>
        <xdr:cNvPr id="349" name="AutoShape 2">
          <a:extLst>
            <a:ext uri="{FF2B5EF4-FFF2-40B4-BE49-F238E27FC236}">
              <a16:creationId xmlns:a16="http://schemas.microsoft.com/office/drawing/2014/main" id="{683A9D1D-0D07-474C-81C5-50C5BD7759C5}"/>
            </a:ext>
          </a:extLst>
        </xdr:cNvPr>
        <xdr:cNvSpPr>
          <a:spLocks noChangeAspect="1" noChangeArrowheads="1"/>
        </xdr:cNvSpPr>
      </xdr:nvSpPr>
      <xdr:spPr bwMode="auto">
        <a:xfrm>
          <a:off x="9296400" y="1912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8</xdr:row>
      <xdr:rowOff>30480</xdr:rowOff>
    </xdr:from>
    <xdr:ext cx="518160" cy="556260"/>
    <xdr:sp macro="" textlink="">
      <xdr:nvSpPr>
        <xdr:cNvPr id="350" name="AutoShape 2">
          <a:extLst>
            <a:ext uri="{FF2B5EF4-FFF2-40B4-BE49-F238E27FC236}">
              <a16:creationId xmlns:a16="http://schemas.microsoft.com/office/drawing/2014/main" id="{4812FD38-CFC6-4700-9361-E62209B11DA9}"/>
            </a:ext>
          </a:extLst>
        </xdr:cNvPr>
        <xdr:cNvSpPr>
          <a:spLocks noChangeAspect="1" noChangeArrowheads="1"/>
        </xdr:cNvSpPr>
      </xdr:nvSpPr>
      <xdr:spPr bwMode="auto">
        <a:xfrm>
          <a:off x="9296400" y="1912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8</xdr:row>
      <xdr:rowOff>30480</xdr:rowOff>
    </xdr:from>
    <xdr:ext cx="518160" cy="556260"/>
    <xdr:sp macro="" textlink="">
      <xdr:nvSpPr>
        <xdr:cNvPr id="351" name="AutoShape 2">
          <a:extLst>
            <a:ext uri="{FF2B5EF4-FFF2-40B4-BE49-F238E27FC236}">
              <a16:creationId xmlns:a16="http://schemas.microsoft.com/office/drawing/2014/main" id="{B5A77179-FAEE-445C-B88A-62371FBF6BB8}"/>
            </a:ext>
          </a:extLst>
        </xdr:cNvPr>
        <xdr:cNvSpPr>
          <a:spLocks noChangeAspect="1" noChangeArrowheads="1"/>
        </xdr:cNvSpPr>
      </xdr:nvSpPr>
      <xdr:spPr bwMode="auto">
        <a:xfrm>
          <a:off x="9296400" y="1912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15</xdr:row>
      <xdr:rowOff>7620</xdr:rowOff>
    </xdr:from>
    <xdr:ext cx="518160" cy="548640"/>
    <xdr:sp macro="" textlink="">
      <xdr:nvSpPr>
        <xdr:cNvPr id="352" name="AutoShape 2">
          <a:extLst>
            <a:ext uri="{FF2B5EF4-FFF2-40B4-BE49-F238E27FC236}">
              <a16:creationId xmlns:a16="http://schemas.microsoft.com/office/drawing/2014/main" id="{403991E7-73B7-46F5-8DBF-ECAB800F7204}"/>
            </a:ext>
          </a:extLst>
        </xdr:cNvPr>
        <xdr:cNvSpPr>
          <a:spLocks noChangeAspect="1" noChangeArrowheads="1"/>
        </xdr:cNvSpPr>
      </xdr:nvSpPr>
      <xdr:spPr bwMode="auto">
        <a:xfrm>
          <a:off x="9296400" y="327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15</xdr:row>
      <xdr:rowOff>7620</xdr:rowOff>
    </xdr:from>
    <xdr:ext cx="518160" cy="548640"/>
    <xdr:sp macro="" textlink="">
      <xdr:nvSpPr>
        <xdr:cNvPr id="353" name="AutoShape 2">
          <a:extLst>
            <a:ext uri="{FF2B5EF4-FFF2-40B4-BE49-F238E27FC236}">
              <a16:creationId xmlns:a16="http://schemas.microsoft.com/office/drawing/2014/main" id="{8041D8F4-F790-40E4-A23C-EBBDFA4E6EC2}"/>
            </a:ext>
          </a:extLst>
        </xdr:cNvPr>
        <xdr:cNvSpPr>
          <a:spLocks noChangeAspect="1" noChangeArrowheads="1"/>
        </xdr:cNvSpPr>
      </xdr:nvSpPr>
      <xdr:spPr bwMode="auto">
        <a:xfrm>
          <a:off x="9296400" y="327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15</xdr:row>
      <xdr:rowOff>7620</xdr:rowOff>
    </xdr:from>
    <xdr:ext cx="518160" cy="548640"/>
    <xdr:sp macro="" textlink="">
      <xdr:nvSpPr>
        <xdr:cNvPr id="354" name="AutoShape 2">
          <a:extLst>
            <a:ext uri="{FF2B5EF4-FFF2-40B4-BE49-F238E27FC236}">
              <a16:creationId xmlns:a16="http://schemas.microsoft.com/office/drawing/2014/main" id="{58D1FFB8-5811-4347-8E94-A7C69788ECC7}"/>
            </a:ext>
          </a:extLst>
        </xdr:cNvPr>
        <xdr:cNvSpPr>
          <a:spLocks noChangeAspect="1" noChangeArrowheads="1"/>
        </xdr:cNvSpPr>
      </xdr:nvSpPr>
      <xdr:spPr bwMode="auto">
        <a:xfrm>
          <a:off x="9296400" y="327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15</xdr:row>
      <xdr:rowOff>7620</xdr:rowOff>
    </xdr:from>
    <xdr:ext cx="518160" cy="548640"/>
    <xdr:sp macro="" textlink="">
      <xdr:nvSpPr>
        <xdr:cNvPr id="355" name="AutoShape 2">
          <a:extLst>
            <a:ext uri="{FF2B5EF4-FFF2-40B4-BE49-F238E27FC236}">
              <a16:creationId xmlns:a16="http://schemas.microsoft.com/office/drawing/2014/main" id="{3A5A4E39-40F2-41E6-9253-880C59AE2FD1}"/>
            </a:ext>
          </a:extLst>
        </xdr:cNvPr>
        <xdr:cNvSpPr>
          <a:spLocks noChangeAspect="1" noChangeArrowheads="1"/>
        </xdr:cNvSpPr>
      </xdr:nvSpPr>
      <xdr:spPr bwMode="auto">
        <a:xfrm>
          <a:off x="9296400" y="327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15</xdr:row>
      <xdr:rowOff>7620</xdr:rowOff>
    </xdr:from>
    <xdr:ext cx="518160" cy="548640"/>
    <xdr:sp macro="" textlink="">
      <xdr:nvSpPr>
        <xdr:cNvPr id="356" name="AutoShape 2">
          <a:extLst>
            <a:ext uri="{FF2B5EF4-FFF2-40B4-BE49-F238E27FC236}">
              <a16:creationId xmlns:a16="http://schemas.microsoft.com/office/drawing/2014/main" id="{C118CB28-197B-4DDE-B380-CE2524FDCAB3}"/>
            </a:ext>
          </a:extLst>
        </xdr:cNvPr>
        <xdr:cNvSpPr>
          <a:spLocks noChangeAspect="1" noChangeArrowheads="1"/>
        </xdr:cNvSpPr>
      </xdr:nvSpPr>
      <xdr:spPr bwMode="auto">
        <a:xfrm>
          <a:off x="9296400" y="327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15</xdr:row>
      <xdr:rowOff>7620</xdr:rowOff>
    </xdr:from>
    <xdr:ext cx="518160" cy="548640"/>
    <xdr:sp macro="" textlink="">
      <xdr:nvSpPr>
        <xdr:cNvPr id="357" name="AutoShape 2">
          <a:extLst>
            <a:ext uri="{FF2B5EF4-FFF2-40B4-BE49-F238E27FC236}">
              <a16:creationId xmlns:a16="http://schemas.microsoft.com/office/drawing/2014/main" id="{68F73CC7-DF22-48A9-804B-C6EBB80FC0F9}"/>
            </a:ext>
          </a:extLst>
        </xdr:cNvPr>
        <xdr:cNvSpPr>
          <a:spLocks noChangeAspect="1" noChangeArrowheads="1"/>
        </xdr:cNvSpPr>
      </xdr:nvSpPr>
      <xdr:spPr bwMode="auto">
        <a:xfrm>
          <a:off x="9296400" y="327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15</xdr:row>
      <xdr:rowOff>7620</xdr:rowOff>
    </xdr:from>
    <xdr:ext cx="518160" cy="548640"/>
    <xdr:sp macro="" textlink="">
      <xdr:nvSpPr>
        <xdr:cNvPr id="358" name="AutoShape 2">
          <a:extLst>
            <a:ext uri="{FF2B5EF4-FFF2-40B4-BE49-F238E27FC236}">
              <a16:creationId xmlns:a16="http://schemas.microsoft.com/office/drawing/2014/main" id="{35C3E02C-4DEF-4FCF-96DC-93399BF760D2}"/>
            </a:ext>
          </a:extLst>
        </xdr:cNvPr>
        <xdr:cNvSpPr>
          <a:spLocks noChangeAspect="1" noChangeArrowheads="1"/>
        </xdr:cNvSpPr>
      </xdr:nvSpPr>
      <xdr:spPr bwMode="auto">
        <a:xfrm>
          <a:off x="9296400" y="327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15</xdr:row>
      <xdr:rowOff>38100</xdr:rowOff>
    </xdr:from>
    <xdr:ext cx="518160" cy="548640"/>
    <xdr:sp macro="" textlink="">
      <xdr:nvSpPr>
        <xdr:cNvPr id="359" name="AutoShape 2">
          <a:extLst>
            <a:ext uri="{FF2B5EF4-FFF2-40B4-BE49-F238E27FC236}">
              <a16:creationId xmlns:a16="http://schemas.microsoft.com/office/drawing/2014/main" id="{D6E0F84B-0717-47E3-8863-DDB5FA971561}"/>
            </a:ext>
          </a:extLst>
        </xdr:cNvPr>
        <xdr:cNvSpPr>
          <a:spLocks noChangeAspect="1" noChangeArrowheads="1"/>
        </xdr:cNvSpPr>
      </xdr:nvSpPr>
      <xdr:spPr bwMode="auto">
        <a:xfrm>
          <a:off x="9296400" y="3307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8</xdr:row>
      <xdr:rowOff>0</xdr:rowOff>
    </xdr:from>
    <xdr:ext cx="518160" cy="556260"/>
    <xdr:sp macro="" textlink="">
      <xdr:nvSpPr>
        <xdr:cNvPr id="360" name="AutoShape 2">
          <a:extLst>
            <a:ext uri="{FF2B5EF4-FFF2-40B4-BE49-F238E27FC236}">
              <a16:creationId xmlns:a16="http://schemas.microsoft.com/office/drawing/2014/main" id="{4E78D60E-97A8-4095-AAC3-CEDB3B4EAAD1}"/>
            </a:ext>
          </a:extLst>
        </xdr:cNvPr>
        <xdr:cNvSpPr>
          <a:spLocks noChangeAspect="1" noChangeArrowheads="1"/>
        </xdr:cNvSpPr>
      </xdr:nvSpPr>
      <xdr:spPr bwMode="auto">
        <a:xfrm>
          <a:off x="9296400" y="1882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31</xdr:row>
      <xdr:rowOff>7620</xdr:rowOff>
    </xdr:from>
    <xdr:ext cx="518160" cy="548640"/>
    <xdr:sp macro="" textlink="">
      <xdr:nvSpPr>
        <xdr:cNvPr id="361" name="AutoShape 2">
          <a:extLst>
            <a:ext uri="{FF2B5EF4-FFF2-40B4-BE49-F238E27FC236}">
              <a16:creationId xmlns:a16="http://schemas.microsoft.com/office/drawing/2014/main" id="{4729B5D3-1EC4-4C95-B068-6C275FA8D434}"/>
            </a:ext>
          </a:extLst>
        </xdr:cNvPr>
        <xdr:cNvSpPr>
          <a:spLocks noChangeAspect="1" noChangeArrowheads="1"/>
        </xdr:cNvSpPr>
      </xdr:nvSpPr>
      <xdr:spPr bwMode="auto">
        <a:xfrm>
          <a:off x="9296400" y="6446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31</xdr:row>
      <xdr:rowOff>7620</xdr:rowOff>
    </xdr:from>
    <xdr:ext cx="518160" cy="548640"/>
    <xdr:sp macro="" textlink="">
      <xdr:nvSpPr>
        <xdr:cNvPr id="362" name="AutoShape 2">
          <a:extLst>
            <a:ext uri="{FF2B5EF4-FFF2-40B4-BE49-F238E27FC236}">
              <a16:creationId xmlns:a16="http://schemas.microsoft.com/office/drawing/2014/main" id="{B75813F7-9EB4-4B50-BFFF-84A3EDDCB8D5}"/>
            </a:ext>
          </a:extLst>
        </xdr:cNvPr>
        <xdr:cNvSpPr>
          <a:spLocks noChangeAspect="1" noChangeArrowheads="1"/>
        </xdr:cNvSpPr>
      </xdr:nvSpPr>
      <xdr:spPr bwMode="auto">
        <a:xfrm>
          <a:off x="9296400" y="6446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8</xdr:row>
      <xdr:rowOff>0</xdr:rowOff>
    </xdr:from>
    <xdr:ext cx="518160" cy="556260"/>
    <xdr:sp macro="" textlink="">
      <xdr:nvSpPr>
        <xdr:cNvPr id="363" name="AutoShape 2">
          <a:extLst>
            <a:ext uri="{FF2B5EF4-FFF2-40B4-BE49-F238E27FC236}">
              <a16:creationId xmlns:a16="http://schemas.microsoft.com/office/drawing/2014/main" id="{26E583AF-4CC7-485E-900D-99CCAC5886AA}"/>
            </a:ext>
          </a:extLst>
        </xdr:cNvPr>
        <xdr:cNvSpPr>
          <a:spLocks noChangeAspect="1" noChangeArrowheads="1"/>
        </xdr:cNvSpPr>
      </xdr:nvSpPr>
      <xdr:spPr bwMode="auto">
        <a:xfrm>
          <a:off x="9296400" y="1882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sv-SE"/>
            <a:t>1</a:t>
          </a:r>
        </a:p>
      </xdr:txBody>
    </xdr:sp>
    <xdr:clientData/>
  </xdr:oneCellAnchor>
  <xdr:oneCellAnchor>
    <xdr:from>
      <xdr:col>24</xdr:col>
      <xdr:colOff>0</xdr:colOff>
      <xdr:row>31</xdr:row>
      <xdr:rowOff>7620</xdr:rowOff>
    </xdr:from>
    <xdr:ext cx="518160" cy="548640"/>
    <xdr:sp macro="" textlink="">
      <xdr:nvSpPr>
        <xdr:cNvPr id="364" name="AutoShape 2">
          <a:extLst>
            <a:ext uri="{FF2B5EF4-FFF2-40B4-BE49-F238E27FC236}">
              <a16:creationId xmlns:a16="http://schemas.microsoft.com/office/drawing/2014/main" id="{961FEA14-6177-4AE9-808A-82788BE43E5F}"/>
            </a:ext>
          </a:extLst>
        </xdr:cNvPr>
        <xdr:cNvSpPr>
          <a:spLocks noChangeAspect="1" noChangeArrowheads="1"/>
        </xdr:cNvSpPr>
      </xdr:nvSpPr>
      <xdr:spPr bwMode="auto">
        <a:xfrm>
          <a:off x="9296400" y="6446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31</xdr:row>
      <xdr:rowOff>7620</xdr:rowOff>
    </xdr:from>
    <xdr:ext cx="518160" cy="548640"/>
    <xdr:sp macro="" textlink="">
      <xdr:nvSpPr>
        <xdr:cNvPr id="365" name="AutoShape 2">
          <a:extLst>
            <a:ext uri="{FF2B5EF4-FFF2-40B4-BE49-F238E27FC236}">
              <a16:creationId xmlns:a16="http://schemas.microsoft.com/office/drawing/2014/main" id="{3E545275-FA0D-4501-A36F-1CA436999721}"/>
            </a:ext>
          </a:extLst>
        </xdr:cNvPr>
        <xdr:cNvSpPr>
          <a:spLocks noChangeAspect="1" noChangeArrowheads="1"/>
        </xdr:cNvSpPr>
      </xdr:nvSpPr>
      <xdr:spPr bwMode="auto">
        <a:xfrm>
          <a:off x="9296400" y="6446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36</xdr:row>
      <xdr:rowOff>0</xdr:rowOff>
    </xdr:from>
    <xdr:ext cx="518160" cy="548640"/>
    <xdr:sp macro="" textlink="">
      <xdr:nvSpPr>
        <xdr:cNvPr id="366" name="AutoShape 2">
          <a:extLst>
            <a:ext uri="{FF2B5EF4-FFF2-40B4-BE49-F238E27FC236}">
              <a16:creationId xmlns:a16="http://schemas.microsoft.com/office/drawing/2014/main" id="{1F6DFE7C-8CE7-4F42-895A-F67DD0A6EF0C}"/>
            </a:ext>
          </a:extLst>
        </xdr:cNvPr>
        <xdr:cNvSpPr>
          <a:spLocks noChangeAspect="1" noChangeArrowheads="1"/>
        </xdr:cNvSpPr>
      </xdr:nvSpPr>
      <xdr:spPr bwMode="auto">
        <a:xfrm>
          <a:off x="9296400" y="7429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36</xdr:row>
      <xdr:rowOff>0</xdr:rowOff>
    </xdr:from>
    <xdr:ext cx="518160" cy="548640"/>
    <xdr:sp macro="" textlink="">
      <xdr:nvSpPr>
        <xdr:cNvPr id="367" name="AutoShape 2">
          <a:extLst>
            <a:ext uri="{FF2B5EF4-FFF2-40B4-BE49-F238E27FC236}">
              <a16:creationId xmlns:a16="http://schemas.microsoft.com/office/drawing/2014/main" id="{81DB6592-59A6-498A-AFF5-9840BC178B1C}"/>
            </a:ext>
          </a:extLst>
        </xdr:cNvPr>
        <xdr:cNvSpPr>
          <a:spLocks noChangeAspect="1" noChangeArrowheads="1"/>
        </xdr:cNvSpPr>
      </xdr:nvSpPr>
      <xdr:spPr bwMode="auto">
        <a:xfrm>
          <a:off x="9296400" y="7429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36</xdr:row>
      <xdr:rowOff>0</xdr:rowOff>
    </xdr:from>
    <xdr:ext cx="518160" cy="556260"/>
    <xdr:sp macro="" textlink="">
      <xdr:nvSpPr>
        <xdr:cNvPr id="368" name="AutoShape 2">
          <a:extLst>
            <a:ext uri="{FF2B5EF4-FFF2-40B4-BE49-F238E27FC236}">
              <a16:creationId xmlns:a16="http://schemas.microsoft.com/office/drawing/2014/main" id="{0311567D-47B7-42D4-9641-6AF9BDF479FA}"/>
            </a:ext>
          </a:extLst>
        </xdr:cNvPr>
        <xdr:cNvSpPr>
          <a:spLocks noChangeAspect="1" noChangeArrowheads="1"/>
        </xdr:cNvSpPr>
      </xdr:nvSpPr>
      <xdr:spPr bwMode="auto">
        <a:xfrm>
          <a:off x="9296400" y="7429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36</xdr:row>
      <xdr:rowOff>0</xdr:rowOff>
    </xdr:from>
    <xdr:ext cx="518160" cy="556260"/>
    <xdr:sp macro="" textlink="">
      <xdr:nvSpPr>
        <xdr:cNvPr id="369" name="AutoShape 2">
          <a:extLst>
            <a:ext uri="{FF2B5EF4-FFF2-40B4-BE49-F238E27FC236}">
              <a16:creationId xmlns:a16="http://schemas.microsoft.com/office/drawing/2014/main" id="{421CF02E-48E1-4B09-8C00-962391173B65}"/>
            </a:ext>
          </a:extLst>
        </xdr:cNvPr>
        <xdr:cNvSpPr>
          <a:spLocks noChangeAspect="1" noChangeArrowheads="1"/>
        </xdr:cNvSpPr>
      </xdr:nvSpPr>
      <xdr:spPr bwMode="auto">
        <a:xfrm>
          <a:off x="9296400" y="7429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36</xdr:row>
      <xdr:rowOff>0</xdr:rowOff>
    </xdr:from>
    <xdr:ext cx="518160" cy="548640"/>
    <xdr:sp macro="" textlink="">
      <xdr:nvSpPr>
        <xdr:cNvPr id="370" name="AutoShape 2">
          <a:extLst>
            <a:ext uri="{FF2B5EF4-FFF2-40B4-BE49-F238E27FC236}">
              <a16:creationId xmlns:a16="http://schemas.microsoft.com/office/drawing/2014/main" id="{7DC9381E-C0A1-48CD-9191-04429BA1AAA5}"/>
            </a:ext>
          </a:extLst>
        </xdr:cNvPr>
        <xdr:cNvSpPr>
          <a:spLocks noChangeAspect="1" noChangeArrowheads="1"/>
        </xdr:cNvSpPr>
      </xdr:nvSpPr>
      <xdr:spPr bwMode="auto">
        <a:xfrm>
          <a:off x="9296400" y="7429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36</xdr:row>
      <xdr:rowOff>0</xdr:rowOff>
    </xdr:from>
    <xdr:ext cx="518160" cy="548640"/>
    <xdr:sp macro="" textlink="">
      <xdr:nvSpPr>
        <xdr:cNvPr id="371" name="AutoShape 2">
          <a:extLst>
            <a:ext uri="{FF2B5EF4-FFF2-40B4-BE49-F238E27FC236}">
              <a16:creationId xmlns:a16="http://schemas.microsoft.com/office/drawing/2014/main" id="{9450420E-7E9B-4526-980F-719AC9A96E9B}"/>
            </a:ext>
          </a:extLst>
        </xdr:cNvPr>
        <xdr:cNvSpPr>
          <a:spLocks noChangeAspect="1" noChangeArrowheads="1"/>
        </xdr:cNvSpPr>
      </xdr:nvSpPr>
      <xdr:spPr bwMode="auto">
        <a:xfrm>
          <a:off x="9296400" y="7429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36</xdr:row>
      <xdr:rowOff>0</xdr:rowOff>
    </xdr:from>
    <xdr:ext cx="518160" cy="556260"/>
    <xdr:sp macro="" textlink="">
      <xdr:nvSpPr>
        <xdr:cNvPr id="372" name="AutoShape 2">
          <a:extLst>
            <a:ext uri="{FF2B5EF4-FFF2-40B4-BE49-F238E27FC236}">
              <a16:creationId xmlns:a16="http://schemas.microsoft.com/office/drawing/2014/main" id="{541B91EE-5F50-465A-9118-E17374F2AD42}"/>
            </a:ext>
          </a:extLst>
        </xdr:cNvPr>
        <xdr:cNvSpPr>
          <a:spLocks noChangeAspect="1" noChangeArrowheads="1"/>
        </xdr:cNvSpPr>
      </xdr:nvSpPr>
      <xdr:spPr bwMode="auto">
        <a:xfrm>
          <a:off x="9296400" y="7429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36</xdr:row>
      <xdr:rowOff>0</xdr:rowOff>
    </xdr:from>
    <xdr:ext cx="518160" cy="556260"/>
    <xdr:sp macro="" textlink="">
      <xdr:nvSpPr>
        <xdr:cNvPr id="373" name="AutoShape 2">
          <a:extLst>
            <a:ext uri="{FF2B5EF4-FFF2-40B4-BE49-F238E27FC236}">
              <a16:creationId xmlns:a16="http://schemas.microsoft.com/office/drawing/2014/main" id="{08D3D9C5-DCD2-46D9-AB5C-E4788915A163}"/>
            </a:ext>
          </a:extLst>
        </xdr:cNvPr>
        <xdr:cNvSpPr>
          <a:spLocks noChangeAspect="1" noChangeArrowheads="1"/>
        </xdr:cNvSpPr>
      </xdr:nvSpPr>
      <xdr:spPr bwMode="auto">
        <a:xfrm>
          <a:off x="9296400" y="7429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36</xdr:row>
      <xdr:rowOff>0</xdr:rowOff>
    </xdr:from>
    <xdr:ext cx="518160" cy="548640"/>
    <xdr:sp macro="" textlink="">
      <xdr:nvSpPr>
        <xdr:cNvPr id="374" name="AutoShape 2">
          <a:extLst>
            <a:ext uri="{FF2B5EF4-FFF2-40B4-BE49-F238E27FC236}">
              <a16:creationId xmlns:a16="http://schemas.microsoft.com/office/drawing/2014/main" id="{5CBA0F4A-94B6-44E8-9AD7-D3E30CA42E0B}"/>
            </a:ext>
          </a:extLst>
        </xdr:cNvPr>
        <xdr:cNvSpPr>
          <a:spLocks noChangeAspect="1" noChangeArrowheads="1"/>
        </xdr:cNvSpPr>
      </xdr:nvSpPr>
      <xdr:spPr bwMode="auto">
        <a:xfrm>
          <a:off x="9296400" y="7429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36</xdr:row>
      <xdr:rowOff>0</xdr:rowOff>
    </xdr:from>
    <xdr:ext cx="518160" cy="548640"/>
    <xdr:sp macro="" textlink="">
      <xdr:nvSpPr>
        <xdr:cNvPr id="375" name="AutoShape 2">
          <a:extLst>
            <a:ext uri="{FF2B5EF4-FFF2-40B4-BE49-F238E27FC236}">
              <a16:creationId xmlns:a16="http://schemas.microsoft.com/office/drawing/2014/main" id="{98FFA0E0-CB00-495B-997D-7F51F6B35118}"/>
            </a:ext>
          </a:extLst>
        </xdr:cNvPr>
        <xdr:cNvSpPr>
          <a:spLocks noChangeAspect="1" noChangeArrowheads="1"/>
        </xdr:cNvSpPr>
      </xdr:nvSpPr>
      <xdr:spPr bwMode="auto">
        <a:xfrm>
          <a:off x="9296400" y="7429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36</xdr:row>
      <xdr:rowOff>0</xdr:rowOff>
    </xdr:from>
    <xdr:ext cx="518160" cy="556260"/>
    <xdr:sp macro="" textlink="">
      <xdr:nvSpPr>
        <xdr:cNvPr id="376" name="AutoShape 2">
          <a:extLst>
            <a:ext uri="{FF2B5EF4-FFF2-40B4-BE49-F238E27FC236}">
              <a16:creationId xmlns:a16="http://schemas.microsoft.com/office/drawing/2014/main" id="{DEDD83D4-C1C2-4A90-9D67-43F83F2A5180}"/>
            </a:ext>
          </a:extLst>
        </xdr:cNvPr>
        <xdr:cNvSpPr>
          <a:spLocks noChangeAspect="1" noChangeArrowheads="1"/>
        </xdr:cNvSpPr>
      </xdr:nvSpPr>
      <xdr:spPr bwMode="auto">
        <a:xfrm>
          <a:off x="9296400" y="7429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36</xdr:row>
      <xdr:rowOff>0</xdr:rowOff>
    </xdr:from>
    <xdr:ext cx="518160" cy="556260"/>
    <xdr:sp macro="" textlink="">
      <xdr:nvSpPr>
        <xdr:cNvPr id="377" name="AutoShape 2">
          <a:extLst>
            <a:ext uri="{FF2B5EF4-FFF2-40B4-BE49-F238E27FC236}">
              <a16:creationId xmlns:a16="http://schemas.microsoft.com/office/drawing/2014/main" id="{3CEC7C7C-BA9E-4F04-B61B-D6248F34BA4B}"/>
            </a:ext>
          </a:extLst>
        </xdr:cNvPr>
        <xdr:cNvSpPr>
          <a:spLocks noChangeAspect="1" noChangeArrowheads="1"/>
        </xdr:cNvSpPr>
      </xdr:nvSpPr>
      <xdr:spPr bwMode="auto">
        <a:xfrm>
          <a:off x="9296400" y="7429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36</xdr:row>
      <xdr:rowOff>0</xdr:rowOff>
    </xdr:from>
    <xdr:ext cx="518160" cy="548640"/>
    <xdr:sp macro="" textlink="">
      <xdr:nvSpPr>
        <xdr:cNvPr id="378" name="AutoShape 2">
          <a:extLst>
            <a:ext uri="{FF2B5EF4-FFF2-40B4-BE49-F238E27FC236}">
              <a16:creationId xmlns:a16="http://schemas.microsoft.com/office/drawing/2014/main" id="{24A5CF93-8BE6-44F5-8094-2E7025A0C595}"/>
            </a:ext>
          </a:extLst>
        </xdr:cNvPr>
        <xdr:cNvSpPr>
          <a:spLocks noChangeAspect="1" noChangeArrowheads="1"/>
        </xdr:cNvSpPr>
      </xdr:nvSpPr>
      <xdr:spPr bwMode="auto">
        <a:xfrm>
          <a:off x="9296400" y="7429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36</xdr:row>
      <xdr:rowOff>0</xdr:rowOff>
    </xdr:from>
    <xdr:ext cx="518160" cy="548640"/>
    <xdr:sp macro="" textlink="">
      <xdr:nvSpPr>
        <xdr:cNvPr id="379" name="AutoShape 2">
          <a:extLst>
            <a:ext uri="{FF2B5EF4-FFF2-40B4-BE49-F238E27FC236}">
              <a16:creationId xmlns:a16="http://schemas.microsoft.com/office/drawing/2014/main" id="{C244B8CA-8D46-4644-B83E-A9FF077CB10F}"/>
            </a:ext>
          </a:extLst>
        </xdr:cNvPr>
        <xdr:cNvSpPr>
          <a:spLocks noChangeAspect="1" noChangeArrowheads="1"/>
        </xdr:cNvSpPr>
      </xdr:nvSpPr>
      <xdr:spPr bwMode="auto">
        <a:xfrm>
          <a:off x="9296400" y="7429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36</xdr:row>
      <xdr:rowOff>0</xdr:rowOff>
    </xdr:from>
    <xdr:ext cx="518160" cy="556260"/>
    <xdr:sp macro="" textlink="">
      <xdr:nvSpPr>
        <xdr:cNvPr id="380" name="AutoShape 2">
          <a:extLst>
            <a:ext uri="{FF2B5EF4-FFF2-40B4-BE49-F238E27FC236}">
              <a16:creationId xmlns:a16="http://schemas.microsoft.com/office/drawing/2014/main" id="{9AEBBC41-7BFB-48ED-AF01-D6837DACA7FE}"/>
            </a:ext>
          </a:extLst>
        </xdr:cNvPr>
        <xdr:cNvSpPr>
          <a:spLocks noChangeAspect="1" noChangeArrowheads="1"/>
        </xdr:cNvSpPr>
      </xdr:nvSpPr>
      <xdr:spPr bwMode="auto">
        <a:xfrm>
          <a:off x="9296400" y="7429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36</xdr:row>
      <xdr:rowOff>0</xdr:rowOff>
    </xdr:from>
    <xdr:ext cx="518160" cy="556260"/>
    <xdr:sp macro="" textlink="">
      <xdr:nvSpPr>
        <xdr:cNvPr id="381" name="AutoShape 2">
          <a:extLst>
            <a:ext uri="{FF2B5EF4-FFF2-40B4-BE49-F238E27FC236}">
              <a16:creationId xmlns:a16="http://schemas.microsoft.com/office/drawing/2014/main" id="{F97462D4-67BC-4187-8FAA-999B3BCEDDD9}"/>
            </a:ext>
          </a:extLst>
        </xdr:cNvPr>
        <xdr:cNvSpPr>
          <a:spLocks noChangeAspect="1" noChangeArrowheads="1"/>
        </xdr:cNvSpPr>
      </xdr:nvSpPr>
      <xdr:spPr bwMode="auto">
        <a:xfrm>
          <a:off x="9296400" y="7429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20</xdr:row>
      <xdr:rowOff>0</xdr:rowOff>
    </xdr:from>
    <xdr:ext cx="518160" cy="556260"/>
    <xdr:sp macro="" textlink="">
      <xdr:nvSpPr>
        <xdr:cNvPr id="382" name="AutoShape 2">
          <a:extLst>
            <a:ext uri="{FF2B5EF4-FFF2-40B4-BE49-F238E27FC236}">
              <a16:creationId xmlns:a16="http://schemas.microsoft.com/office/drawing/2014/main" id="{A1E83015-DD3A-4D20-8EE1-94EA43F197F0}"/>
            </a:ext>
          </a:extLst>
        </xdr:cNvPr>
        <xdr:cNvSpPr>
          <a:spLocks noChangeAspect="1" noChangeArrowheads="1"/>
        </xdr:cNvSpPr>
      </xdr:nvSpPr>
      <xdr:spPr bwMode="auto">
        <a:xfrm>
          <a:off x="9296400" y="4259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20</xdr:row>
      <xdr:rowOff>0</xdr:rowOff>
    </xdr:from>
    <xdr:ext cx="518160" cy="556260"/>
    <xdr:sp macro="" textlink="">
      <xdr:nvSpPr>
        <xdr:cNvPr id="383" name="AutoShape 2">
          <a:extLst>
            <a:ext uri="{FF2B5EF4-FFF2-40B4-BE49-F238E27FC236}">
              <a16:creationId xmlns:a16="http://schemas.microsoft.com/office/drawing/2014/main" id="{4793CD04-BAFD-42FE-AD74-D6176A3E8AAC}"/>
            </a:ext>
          </a:extLst>
        </xdr:cNvPr>
        <xdr:cNvSpPr>
          <a:spLocks noChangeAspect="1" noChangeArrowheads="1"/>
        </xdr:cNvSpPr>
      </xdr:nvSpPr>
      <xdr:spPr bwMode="auto">
        <a:xfrm>
          <a:off x="9296400" y="4259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23</xdr:row>
      <xdr:rowOff>7620</xdr:rowOff>
    </xdr:from>
    <xdr:ext cx="518160" cy="548640"/>
    <xdr:sp macro="" textlink="">
      <xdr:nvSpPr>
        <xdr:cNvPr id="384" name="AutoShape 2">
          <a:extLst>
            <a:ext uri="{FF2B5EF4-FFF2-40B4-BE49-F238E27FC236}">
              <a16:creationId xmlns:a16="http://schemas.microsoft.com/office/drawing/2014/main" id="{DA1298F9-7422-47C8-8C42-8F27C9E81C1D}"/>
            </a:ext>
          </a:extLst>
        </xdr:cNvPr>
        <xdr:cNvSpPr>
          <a:spLocks noChangeAspect="1" noChangeArrowheads="1"/>
        </xdr:cNvSpPr>
      </xdr:nvSpPr>
      <xdr:spPr bwMode="auto">
        <a:xfrm>
          <a:off x="9296400" y="486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23</xdr:row>
      <xdr:rowOff>7620</xdr:rowOff>
    </xdr:from>
    <xdr:ext cx="518160" cy="548640"/>
    <xdr:sp macro="" textlink="">
      <xdr:nvSpPr>
        <xdr:cNvPr id="385" name="AutoShape 2">
          <a:extLst>
            <a:ext uri="{FF2B5EF4-FFF2-40B4-BE49-F238E27FC236}">
              <a16:creationId xmlns:a16="http://schemas.microsoft.com/office/drawing/2014/main" id="{6F3E0941-B475-45BE-A154-0789BB252FAF}"/>
            </a:ext>
          </a:extLst>
        </xdr:cNvPr>
        <xdr:cNvSpPr>
          <a:spLocks noChangeAspect="1" noChangeArrowheads="1"/>
        </xdr:cNvSpPr>
      </xdr:nvSpPr>
      <xdr:spPr bwMode="auto">
        <a:xfrm>
          <a:off x="9296400" y="486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23</xdr:row>
      <xdr:rowOff>7620</xdr:rowOff>
    </xdr:from>
    <xdr:ext cx="518160" cy="548640"/>
    <xdr:sp macro="" textlink="">
      <xdr:nvSpPr>
        <xdr:cNvPr id="386" name="AutoShape 2">
          <a:extLst>
            <a:ext uri="{FF2B5EF4-FFF2-40B4-BE49-F238E27FC236}">
              <a16:creationId xmlns:a16="http://schemas.microsoft.com/office/drawing/2014/main" id="{8B813691-6505-4CED-8AB7-2ED026A53D31}"/>
            </a:ext>
          </a:extLst>
        </xdr:cNvPr>
        <xdr:cNvSpPr>
          <a:spLocks noChangeAspect="1" noChangeArrowheads="1"/>
        </xdr:cNvSpPr>
      </xdr:nvSpPr>
      <xdr:spPr bwMode="auto">
        <a:xfrm>
          <a:off x="9296400" y="486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23</xdr:row>
      <xdr:rowOff>7620</xdr:rowOff>
    </xdr:from>
    <xdr:ext cx="518160" cy="548640"/>
    <xdr:sp macro="" textlink="">
      <xdr:nvSpPr>
        <xdr:cNvPr id="387" name="AutoShape 2">
          <a:extLst>
            <a:ext uri="{FF2B5EF4-FFF2-40B4-BE49-F238E27FC236}">
              <a16:creationId xmlns:a16="http://schemas.microsoft.com/office/drawing/2014/main" id="{1E69B8DF-A3EE-4AEF-8ED0-56E497A3D67A}"/>
            </a:ext>
          </a:extLst>
        </xdr:cNvPr>
        <xdr:cNvSpPr>
          <a:spLocks noChangeAspect="1" noChangeArrowheads="1"/>
        </xdr:cNvSpPr>
      </xdr:nvSpPr>
      <xdr:spPr bwMode="auto">
        <a:xfrm>
          <a:off x="9296400" y="486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23</xdr:row>
      <xdr:rowOff>7620</xdr:rowOff>
    </xdr:from>
    <xdr:ext cx="518160" cy="548640"/>
    <xdr:sp macro="" textlink="">
      <xdr:nvSpPr>
        <xdr:cNvPr id="388" name="AutoShape 2">
          <a:extLst>
            <a:ext uri="{FF2B5EF4-FFF2-40B4-BE49-F238E27FC236}">
              <a16:creationId xmlns:a16="http://schemas.microsoft.com/office/drawing/2014/main" id="{3ED4B476-DF16-4CC3-9393-17C95E0DD0EA}"/>
            </a:ext>
          </a:extLst>
        </xdr:cNvPr>
        <xdr:cNvSpPr>
          <a:spLocks noChangeAspect="1" noChangeArrowheads="1"/>
        </xdr:cNvSpPr>
      </xdr:nvSpPr>
      <xdr:spPr bwMode="auto">
        <a:xfrm>
          <a:off x="9296400" y="486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23</xdr:row>
      <xdr:rowOff>7620</xdr:rowOff>
    </xdr:from>
    <xdr:ext cx="518160" cy="548640"/>
    <xdr:sp macro="" textlink="">
      <xdr:nvSpPr>
        <xdr:cNvPr id="389" name="AutoShape 2">
          <a:extLst>
            <a:ext uri="{FF2B5EF4-FFF2-40B4-BE49-F238E27FC236}">
              <a16:creationId xmlns:a16="http://schemas.microsoft.com/office/drawing/2014/main" id="{F6D6A4F3-CCBC-4AC9-B2E9-1606BD52CD0C}"/>
            </a:ext>
          </a:extLst>
        </xdr:cNvPr>
        <xdr:cNvSpPr>
          <a:spLocks noChangeAspect="1" noChangeArrowheads="1"/>
        </xdr:cNvSpPr>
      </xdr:nvSpPr>
      <xdr:spPr bwMode="auto">
        <a:xfrm>
          <a:off x="9296400" y="486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23</xdr:row>
      <xdr:rowOff>7620</xdr:rowOff>
    </xdr:from>
    <xdr:ext cx="518160" cy="548640"/>
    <xdr:sp macro="" textlink="">
      <xdr:nvSpPr>
        <xdr:cNvPr id="390" name="AutoShape 2">
          <a:extLst>
            <a:ext uri="{FF2B5EF4-FFF2-40B4-BE49-F238E27FC236}">
              <a16:creationId xmlns:a16="http://schemas.microsoft.com/office/drawing/2014/main" id="{E089DCAF-1C32-4467-96B1-777905E59CB7}"/>
            </a:ext>
          </a:extLst>
        </xdr:cNvPr>
        <xdr:cNvSpPr>
          <a:spLocks noChangeAspect="1" noChangeArrowheads="1"/>
        </xdr:cNvSpPr>
      </xdr:nvSpPr>
      <xdr:spPr bwMode="auto">
        <a:xfrm>
          <a:off x="9296400" y="486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23</xdr:row>
      <xdr:rowOff>7620</xdr:rowOff>
    </xdr:from>
    <xdr:ext cx="518160" cy="548640"/>
    <xdr:sp macro="" textlink="">
      <xdr:nvSpPr>
        <xdr:cNvPr id="391" name="AutoShape 2">
          <a:extLst>
            <a:ext uri="{FF2B5EF4-FFF2-40B4-BE49-F238E27FC236}">
              <a16:creationId xmlns:a16="http://schemas.microsoft.com/office/drawing/2014/main" id="{D15C1672-B319-4D3E-80BF-9C26154B656E}"/>
            </a:ext>
          </a:extLst>
        </xdr:cNvPr>
        <xdr:cNvSpPr>
          <a:spLocks noChangeAspect="1" noChangeArrowheads="1"/>
        </xdr:cNvSpPr>
      </xdr:nvSpPr>
      <xdr:spPr bwMode="auto">
        <a:xfrm>
          <a:off x="9296400" y="486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24</xdr:row>
      <xdr:rowOff>15240</xdr:rowOff>
    </xdr:from>
    <xdr:ext cx="518160" cy="548640"/>
    <xdr:sp macro="" textlink="">
      <xdr:nvSpPr>
        <xdr:cNvPr id="392" name="AutoShape 2">
          <a:extLst>
            <a:ext uri="{FF2B5EF4-FFF2-40B4-BE49-F238E27FC236}">
              <a16:creationId xmlns:a16="http://schemas.microsoft.com/office/drawing/2014/main" id="{C9827F17-B534-45C9-97B7-01190A59048A}"/>
            </a:ext>
          </a:extLst>
        </xdr:cNvPr>
        <xdr:cNvSpPr>
          <a:spLocks noChangeAspect="1" noChangeArrowheads="1"/>
        </xdr:cNvSpPr>
      </xdr:nvSpPr>
      <xdr:spPr bwMode="auto">
        <a:xfrm>
          <a:off x="9296400" y="5067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24</xdr:row>
      <xdr:rowOff>15240</xdr:rowOff>
    </xdr:from>
    <xdr:ext cx="518160" cy="548640"/>
    <xdr:sp macro="" textlink="">
      <xdr:nvSpPr>
        <xdr:cNvPr id="393" name="AutoShape 2">
          <a:extLst>
            <a:ext uri="{FF2B5EF4-FFF2-40B4-BE49-F238E27FC236}">
              <a16:creationId xmlns:a16="http://schemas.microsoft.com/office/drawing/2014/main" id="{59D2FD89-F944-499A-965C-59B5F35C12F2}"/>
            </a:ext>
          </a:extLst>
        </xdr:cNvPr>
        <xdr:cNvSpPr>
          <a:spLocks noChangeAspect="1" noChangeArrowheads="1"/>
        </xdr:cNvSpPr>
      </xdr:nvSpPr>
      <xdr:spPr bwMode="auto">
        <a:xfrm>
          <a:off x="9296400" y="5067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20</xdr:row>
      <xdr:rowOff>30480</xdr:rowOff>
    </xdr:from>
    <xdr:ext cx="518160" cy="556260"/>
    <xdr:sp macro="" textlink="">
      <xdr:nvSpPr>
        <xdr:cNvPr id="394" name="AutoShape 2">
          <a:extLst>
            <a:ext uri="{FF2B5EF4-FFF2-40B4-BE49-F238E27FC236}">
              <a16:creationId xmlns:a16="http://schemas.microsoft.com/office/drawing/2014/main" id="{D88E1B6E-EBFB-45B7-AAD1-88DB3F3DBA0B}"/>
            </a:ext>
          </a:extLst>
        </xdr:cNvPr>
        <xdr:cNvSpPr>
          <a:spLocks noChangeAspect="1" noChangeArrowheads="1"/>
        </xdr:cNvSpPr>
      </xdr:nvSpPr>
      <xdr:spPr bwMode="auto">
        <a:xfrm>
          <a:off x="9296400" y="42900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20</xdr:row>
      <xdr:rowOff>30480</xdr:rowOff>
    </xdr:from>
    <xdr:ext cx="518160" cy="556260"/>
    <xdr:sp macro="" textlink="">
      <xdr:nvSpPr>
        <xdr:cNvPr id="395" name="AutoShape 2">
          <a:extLst>
            <a:ext uri="{FF2B5EF4-FFF2-40B4-BE49-F238E27FC236}">
              <a16:creationId xmlns:a16="http://schemas.microsoft.com/office/drawing/2014/main" id="{828252F3-ADB9-44C7-AFE7-84A553C2DB00}"/>
            </a:ext>
          </a:extLst>
        </xdr:cNvPr>
        <xdr:cNvSpPr>
          <a:spLocks noChangeAspect="1" noChangeArrowheads="1"/>
        </xdr:cNvSpPr>
      </xdr:nvSpPr>
      <xdr:spPr bwMode="auto">
        <a:xfrm>
          <a:off x="9296400" y="42900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20</xdr:row>
      <xdr:rowOff>30480</xdr:rowOff>
    </xdr:from>
    <xdr:ext cx="518160" cy="556260"/>
    <xdr:sp macro="" textlink="">
      <xdr:nvSpPr>
        <xdr:cNvPr id="396" name="AutoShape 2">
          <a:extLst>
            <a:ext uri="{FF2B5EF4-FFF2-40B4-BE49-F238E27FC236}">
              <a16:creationId xmlns:a16="http://schemas.microsoft.com/office/drawing/2014/main" id="{10A10A22-5596-4A40-9F7B-3657FF5C700C}"/>
            </a:ext>
          </a:extLst>
        </xdr:cNvPr>
        <xdr:cNvSpPr>
          <a:spLocks noChangeAspect="1" noChangeArrowheads="1"/>
        </xdr:cNvSpPr>
      </xdr:nvSpPr>
      <xdr:spPr bwMode="auto">
        <a:xfrm>
          <a:off x="9296400" y="42900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20</xdr:row>
      <xdr:rowOff>30480</xdr:rowOff>
    </xdr:from>
    <xdr:ext cx="518160" cy="556260"/>
    <xdr:sp macro="" textlink="">
      <xdr:nvSpPr>
        <xdr:cNvPr id="397" name="AutoShape 2">
          <a:extLst>
            <a:ext uri="{FF2B5EF4-FFF2-40B4-BE49-F238E27FC236}">
              <a16:creationId xmlns:a16="http://schemas.microsoft.com/office/drawing/2014/main" id="{AAB0F2E0-9401-4C49-8437-EEDA295D3AF9}"/>
            </a:ext>
          </a:extLst>
        </xdr:cNvPr>
        <xdr:cNvSpPr>
          <a:spLocks noChangeAspect="1" noChangeArrowheads="1"/>
        </xdr:cNvSpPr>
      </xdr:nvSpPr>
      <xdr:spPr bwMode="auto">
        <a:xfrm>
          <a:off x="9296400" y="42900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20</xdr:row>
      <xdr:rowOff>30480</xdr:rowOff>
    </xdr:from>
    <xdr:ext cx="518160" cy="556260"/>
    <xdr:sp macro="" textlink="">
      <xdr:nvSpPr>
        <xdr:cNvPr id="398" name="AutoShape 2">
          <a:extLst>
            <a:ext uri="{FF2B5EF4-FFF2-40B4-BE49-F238E27FC236}">
              <a16:creationId xmlns:a16="http://schemas.microsoft.com/office/drawing/2014/main" id="{D3088E2B-B06F-4C13-8DAF-59B5DF03B16D}"/>
            </a:ext>
          </a:extLst>
        </xdr:cNvPr>
        <xdr:cNvSpPr>
          <a:spLocks noChangeAspect="1" noChangeArrowheads="1"/>
        </xdr:cNvSpPr>
      </xdr:nvSpPr>
      <xdr:spPr bwMode="auto">
        <a:xfrm>
          <a:off x="9296400" y="42900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20</xdr:row>
      <xdr:rowOff>30480</xdr:rowOff>
    </xdr:from>
    <xdr:ext cx="518160" cy="556260"/>
    <xdr:sp macro="" textlink="">
      <xdr:nvSpPr>
        <xdr:cNvPr id="399" name="AutoShape 2">
          <a:extLst>
            <a:ext uri="{FF2B5EF4-FFF2-40B4-BE49-F238E27FC236}">
              <a16:creationId xmlns:a16="http://schemas.microsoft.com/office/drawing/2014/main" id="{02F4BF78-B53B-4E9C-8CA5-FD2244E8D607}"/>
            </a:ext>
          </a:extLst>
        </xdr:cNvPr>
        <xdr:cNvSpPr>
          <a:spLocks noChangeAspect="1" noChangeArrowheads="1"/>
        </xdr:cNvSpPr>
      </xdr:nvSpPr>
      <xdr:spPr bwMode="auto">
        <a:xfrm>
          <a:off x="9296400" y="42900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20</xdr:row>
      <xdr:rowOff>30480</xdr:rowOff>
    </xdr:from>
    <xdr:ext cx="518160" cy="556260"/>
    <xdr:sp macro="" textlink="">
      <xdr:nvSpPr>
        <xdr:cNvPr id="400" name="AutoShape 2">
          <a:extLst>
            <a:ext uri="{FF2B5EF4-FFF2-40B4-BE49-F238E27FC236}">
              <a16:creationId xmlns:a16="http://schemas.microsoft.com/office/drawing/2014/main" id="{CCBC1A51-7E0F-47AC-9B94-0143B8934431}"/>
            </a:ext>
          </a:extLst>
        </xdr:cNvPr>
        <xdr:cNvSpPr>
          <a:spLocks noChangeAspect="1" noChangeArrowheads="1"/>
        </xdr:cNvSpPr>
      </xdr:nvSpPr>
      <xdr:spPr bwMode="auto">
        <a:xfrm>
          <a:off x="9296400" y="42900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20</xdr:row>
      <xdr:rowOff>30480</xdr:rowOff>
    </xdr:from>
    <xdr:ext cx="518160" cy="556260"/>
    <xdr:sp macro="" textlink="">
      <xdr:nvSpPr>
        <xdr:cNvPr id="401" name="AutoShape 2">
          <a:extLst>
            <a:ext uri="{FF2B5EF4-FFF2-40B4-BE49-F238E27FC236}">
              <a16:creationId xmlns:a16="http://schemas.microsoft.com/office/drawing/2014/main" id="{F5E3F310-4805-4535-9DD8-98E9821318E1}"/>
            </a:ext>
          </a:extLst>
        </xdr:cNvPr>
        <xdr:cNvSpPr>
          <a:spLocks noChangeAspect="1" noChangeArrowheads="1"/>
        </xdr:cNvSpPr>
      </xdr:nvSpPr>
      <xdr:spPr bwMode="auto">
        <a:xfrm>
          <a:off x="9296400" y="42900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30</xdr:row>
      <xdr:rowOff>7620</xdr:rowOff>
    </xdr:from>
    <xdr:ext cx="518160" cy="548640"/>
    <xdr:sp macro="" textlink="">
      <xdr:nvSpPr>
        <xdr:cNvPr id="402" name="AutoShape 2">
          <a:extLst>
            <a:ext uri="{FF2B5EF4-FFF2-40B4-BE49-F238E27FC236}">
              <a16:creationId xmlns:a16="http://schemas.microsoft.com/office/drawing/2014/main" id="{0A45DB81-8A44-4D78-9055-19298EBCD9F2}"/>
            </a:ext>
          </a:extLst>
        </xdr:cNvPr>
        <xdr:cNvSpPr>
          <a:spLocks noChangeAspect="1" noChangeArrowheads="1"/>
        </xdr:cNvSpPr>
      </xdr:nvSpPr>
      <xdr:spPr bwMode="auto">
        <a:xfrm>
          <a:off x="9296400" y="6248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30</xdr:row>
      <xdr:rowOff>7620</xdr:rowOff>
    </xdr:from>
    <xdr:ext cx="518160" cy="548640"/>
    <xdr:sp macro="" textlink="">
      <xdr:nvSpPr>
        <xdr:cNvPr id="403" name="AutoShape 2">
          <a:extLst>
            <a:ext uri="{FF2B5EF4-FFF2-40B4-BE49-F238E27FC236}">
              <a16:creationId xmlns:a16="http://schemas.microsoft.com/office/drawing/2014/main" id="{4EB0CFAA-C16E-4D17-8892-32E86A9E2050}"/>
            </a:ext>
          </a:extLst>
        </xdr:cNvPr>
        <xdr:cNvSpPr>
          <a:spLocks noChangeAspect="1" noChangeArrowheads="1"/>
        </xdr:cNvSpPr>
      </xdr:nvSpPr>
      <xdr:spPr bwMode="auto">
        <a:xfrm>
          <a:off x="9296400" y="6248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30</xdr:row>
      <xdr:rowOff>7620</xdr:rowOff>
    </xdr:from>
    <xdr:ext cx="518160" cy="548640"/>
    <xdr:sp macro="" textlink="">
      <xdr:nvSpPr>
        <xdr:cNvPr id="404" name="AutoShape 2">
          <a:extLst>
            <a:ext uri="{FF2B5EF4-FFF2-40B4-BE49-F238E27FC236}">
              <a16:creationId xmlns:a16="http://schemas.microsoft.com/office/drawing/2014/main" id="{4D5E0BA3-15FF-4B95-B8F9-E2836FC27486}"/>
            </a:ext>
          </a:extLst>
        </xdr:cNvPr>
        <xdr:cNvSpPr>
          <a:spLocks noChangeAspect="1" noChangeArrowheads="1"/>
        </xdr:cNvSpPr>
      </xdr:nvSpPr>
      <xdr:spPr bwMode="auto">
        <a:xfrm>
          <a:off x="9296400" y="6248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30</xdr:row>
      <xdr:rowOff>7620</xdr:rowOff>
    </xdr:from>
    <xdr:ext cx="518160" cy="548640"/>
    <xdr:sp macro="" textlink="">
      <xdr:nvSpPr>
        <xdr:cNvPr id="405" name="AutoShape 2">
          <a:extLst>
            <a:ext uri="{FF2B5EF4-FFF2-40B4-BE49-F238E27FC236}">
              <a16:creationId xmlns:a16="http://schemas.microsoft.com/office/drawing/2014/main" id="{8C8BA5A6-606D-4CCF-86CC-B448EF109CE3}"/>
            </a:ext>
          </a:extLst>
        </xdr:cNvPr>
        <xdr:cNvSpPr>
          <a:spLocks noChangeAspect="1" noChangeArrowheads="1"/>
        </xdr:cNvSpPr>
      </xdr:nvSpPr>
      <xdr:spPr bwMode="auto">
        <a:xfrm>
          <a:off x="9296400" y="6248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30</xdr:row>
      <xdr:rowOff>7620</xdr:rowOff>
    </xdr:from>
    <xdr:ext cx="518160" cy="548640"/>
    <xdr:sp macro="" textlink="">
      <xdr:nvSpPr>
        <xdr:cNvPr id="406" name="AutoShape 2">
          <a:extLst>
            <a:ext uri="{FF2B5EF4-FFF2-40B4-BE49-F238E27FC236}">
              <a16:creationId xmlns:a16="http://schemas.microsoft.com/office/drawing/2014/main" id="{898AC22E-D198-49AD-8FA2-4C69A15E648B}"/>
            </a:ext>
          </a:extLst>
        </xdr:cNvPr>
        <xdr:cNvSpPr>
          <a:spLocks noChangeAspect="1" noChangeArrowheads="1"/>
        </xdr:cNvSpPr>
      </xdr:nvSpPr>
      <xdr:spPr bwMode="auto">
        <a:xfrm>
          <a:off x="9296400" y="6248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30</xdr:row>
      <xdr:rowOff>7620</xdr:rowOff>
    </xdr:from>
    <xdr:ext cx="518160" cy="548640"/>
    <xdr:sp macro="" textlink="">
      <xdr:nvSpPr>
        <xdr:cNvPr id="407" name="AutoShape 2">
          <a:extLst>
            <a:ext uri="{FF2B5EF4-FFF2-40B4-BE49-F238E27FC236}">
              <a16:creationId xmlns:a16="http://schemas.microsoft.com/office/drawing/2014/main" id="{235815F4-9BDF-45A6-B5EB-50BAF154B033}"/>
            </a:ext>
          </a:extLst>
        </xdr:cNvPr>
        <xdr:cNvSpPr>
          <a:spLocks noChangeAspect="1" noChangeArrowheads="1"/>
        </xdr:cNvSpPr>
      </xdr:nvSpPr>
      <xdr:spPr bwMode="auto">
        <a:xfrm>
          <a:off x="9296400" y="6248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30</xdr:row>
      <xdr:rowOff>7620</xdr:rowOff>
    </xdr:from>
    <xdr:ext cx="518160" cy="548640"/>
    <xdr:sp macro="" textlink="">
      <xdr:nvSpPr>
        <xdr:cNvPr id="408" name="AutoShape 2">
          <a:extLst>
            <a:ext uri="{FF2B5EF4-FFF2-40B4-BE49-F238E27FC236}">
              <a16:creationId xmlns:a16="http://schemas.microsoft.com/office/drawing/2014/main" id="{C5C8C5FC-8AC6-4327-BA31-2B8CD7C74985}"/>
            </a:ext>
          </a:extLst>
        </xdr:cNvPr>
        <xdr:cNvSpPr>
          <a:spLocks noChangeAspect="1" noChangeArrowheads="1"/>
        </xdr:cNvSpPr>
      </xdr:nvSpPr>
      <xdr:spPr bwMode="auto">
        <a:xfrm>
          <a:off x="9296400" y="6248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30</xdr:row>
      <xdr:rowOff>7620</xdr:rowOff>
    </xdr:from>
    <xdr:ext cx="518160" cy="548640"/>
    <xdr:sp macro="" textlink="">
      <xdr:nvSpPr>
        <xdr:cNvPr id="409" name="AutoShape 2">
          <a:extLst>
            <a:ext uri="{FF2B5EF4-FFF2-40B4-BE49-F238E27FC236}">
              <a16:creationId xmlns:a16="http://schemas.microsoft.com/office/drawing/2014/main" id="{E8B54323-C2E3-48A5-9323-5E9097A59211}"/>
            </a:ext>
          </a:extLst>
        </xdr:cNvPr>
        <xdr:cNvSpPr>
          <a:spLocks noChangeAspect="1" noChangeArrowheads="1"/>
        </xdr:cNvSpPr>
      </xdr:nvSpPr>
      <xdr:spPr bwMode="auto">
        <a:xfrm>
          <a:off x="9296400" y="6248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20</xdr:row>
      <xdr:rowOff>30480</xdr:rowOff>
    </xdr:from>
    <xdr:ext cx="518160" cy="556260"/>
    <xdr:sp macro="" textlink="">
      <xdr:nvSpPr>
        <xdr:cNvPr id="410" name="AutoShape 2">
          <a:extLst>
            <a:ext uri="{FF2B5EF4-FFF2-40B4-BE49-F238E27FC236}">
              <a16:creationId xmlns:a16="http://schemas.microsoft.com/office/drawing/2014/main" id="{76AB244B-6720-4673-9505-EEAF85DA68AD}"/>
            </a:ext>
          </a:extLst>
        </xdr:cNvPr>
        <xdr:cNvSpPr>
          <a:spLocks noChangeAspect="1" noChangeArrowheads="1"/>
        </xdr:cNvSpPr>
      </xdr:nvSpPr>
      <xdr:spPr bwMode="auto">
        <a:xfrm>
          <a:off x="9296400" y="42900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20</xdr:row>
      <xdr:rowOff>30480</xdr:rowOff>
    </xdr:from>
    <xdr:ext cx="518160" cy="556260"/>
    <xdr:sp macro="" textlink="">
      <xdr:nvSpPr>
        <xdr:cNvPr id="411" name="AutoShape 2">
          <a:extLst>
            <a:ext uri="{FF2B5EF4-FFF2-40B4-BE49-F238E27FC236}">
              <a16:creationId xmlns:a16="http://schemas.microsoft.com/office/drawing/2014/main" id="{35EB4923-5E87-4C5B-8F18-321E8755D68F}"/>
            </a:ext>
          </a:extLst>
        </xdr:cNvPr>
        <xdr:cNvSpPr>
          <a:spLocks noChangeAspect="1" noChangeArrowheads="1"/>
        </xdr:cNvSpPr>
      </xdr:nvSpPr>
      <xdr:spPr bwMode="auto">
        <a:xfrm>
          <a:off x="9296400" y="42900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20</xdr:row>
      <xdr:rowOff>30480</xdr:rowOff>
    </xdr:from>
    <xdr:ext cx="518160" cy="556260"/>
    <xdr:sp macro="" textlink="">
      <xdr:nvSpPr>
        <xdr:cNvPr id="412" name="AutoShape 2">
          <a:extLst>
            <a:ext uri="{FF2B5EF4-FFF2-40B4-BE49-F238E27FC236}">
              <a16:creationId xmlns:a16="http://schemas.microsoft.com/office/drawing/2014/main" id="{5DBE4B1A-4CFF-4315-A435-31F353F48078}"/>
            </a:ext>
          </a:extLst>
        </xdr:cNvPr>
        <xdr:cNvSpPr>
          <a:spLocks noChangeAspect="1" noChangeArrowheads="1"/>
        </xdr:cNvSpPr>
      </xdr:nvSpPr>
      <xdr:spPr bwMode="auto">
        <a:xfrm>
          <a:off x="9296400" y="42900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20</xdr:row>
      <xdr:rowOff>30480</xdr:rowOff>
    </xdr:from>
    <xdr:ext cx="518160" cy="556260"/>
    <xdr:sp macro="" textlink="">
      <xdr:nvSpPr>
        <xdr:cNvPr id="413" name="AutoShape 2">
          <a:extLst>
            <a:ext uri="{FF2B5EF4-FFF2-40B4-BE49-F238E27FC236}">
              <a16:creationId xmlns:a16="http://schemas.microsoft.com/office/drawing/2014/main" id="{02C78AD2-F455-4E58-99C1-1A9AB88FABE7}"/>
            </a:ext>
          </a:extLst>
        </xdr:cNvPr>
        <xdr:cNvSpPr>
          <a:spLocks noChangeAspect="1" noChangeArrowheads="1"/>
        </xdr:cNvSpPr>
      </xdr:nvSpPr>
      <xdr:spPr bwMode="auto">
        <a:xfrm>
          <a:off x="9296400" y="42900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20</xdr:row>
      <xdr:rowOff>7620</xdr:rowOff>
    </xdr:from>
    <xdr:ext cx="518160" cy="548640"/>
    <xdr:sp macro="" textlink="">
      <xdr:nvSpPr>
        <xdr:cNvPr id="414" name="AutoShape 2">
          <a:extLst>
            <a:ext uri="{FF2B5EF4-FFF2-40B4-BE49-F238E27FC236}">
              <a16:creationId xmlns:a16="http://schemas.microsoft.com/office/drawing/2014/main" id="{2F0E5CE8-2ADF-4B71-897A-3AE8294F6673}"/>
            </a:ext>
          </a:extLst>
        </xdr:cNvPr>
        <xdr:cNvSpPr>
          <a:spLocks noChangeAspect="1" noChangeArrowheads="1"/>
        </xdr:cNvSpPr>
      </xdr:nvSpPr>
      <xdr:spPr bwMode="auto">
        <a:xfrm>
          <a:off x="9296400" y="4267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20</xdr:row>
      <xdr:rowOff>7620</xdr:rowOff>
    </xdr:from>
    <xdr:ext cx="518160" cy="548640"/>
    <xdr:sp macro="" textlink="">
      <xdr:nvSpPr>
        <xdr:cNvPr id="415" name="AutoShape 2">
          <a:extLst>
            <a:ext uri="{FF2B5EF4-FFF2-40B4-BE49-F238E27FC236}">
              <a16:creationId xmlns:a16="http://schemas.microsoft.com/office/drawing/2014/main" id="{BCC9E4A1-E264-458C-AE3A-444338135127}"/>
            </a:ext>
          </a:extLst>
        </xdr:cNvPr>
        <xdr:cNvSpPr>
          <a:spLocks noChangeAspect="1" noChangeArrowheads="1"/>
        </xdr:cNvSpPr>
      </xdr:nvSpPr>
      <xdr:spPr bwMode="auto">
        <a:xfrm>
          <a:off x="9296400" y="4267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20</xdr:row>
      <xdr:rowOff>7620</xdr:rowOff>
    </xdr:from>
    <xdr:ext cx="518160" cy="548640"/>
    <xdr:sp macro="" textlink="">
      <xdr:nvSpPr>
        <xdr:cNvPr id="416" name="AutoShape 2">
          <a:extLst>
            <a:ext uri="{FF2B5EF4-FFF2-40B4-BE49-F238E27FC236}">
              <a16:creationId xmlns:a16="http://schemas.microsoft.com/office/drawing/2014/main" id="{D633D3C3-2A32-41A2-B177-621EAD58C2A9}"/>
            </a:ext>
          </a:extLst>
        </xdr:cNvPr>
        <xdr:cNvSpPr>
          <a:spLocks noChangeAspect="1" noChangeArrowheads="1"/>
        </xdr:cNvSpPr>
      </xdr:nvSpPr>
      <xdr:spPr bwMode="auto">
        <a:xfrm>
          <a:off x="9296400" y="4267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20</xdr:row>
      <xdr:rowOff>7620</xdr:rowOff>
    </xdr:from>
    <xdr:ext cx="518160" cy="548640"/>
    <xdr:sp macro="" textlink="">
      <xdr:nvSpPr>
        <xdr:cNvPr id="417" name="AutoShape 2">
          <a:extLst>
            <a:ext uri="{FF2B5EF4-FFF2-40B4-BE49-F238E27FC236}">
              <a16:creationId xmlns:a16="http://schemas.microsoft.com/office/drawing/2014/main" id="{FA31D036-6C57-4449-BCF7-56E81D796960}"/>
            </a:ext>
          </a:extLst>
        </xdr:cNvPr>
        <xdr:cNvSpPr>
          <a:spLocks noChangeAspect="1" noChangeArrowheads="1"/>
        </xdr:cNvSpPr>
      </xdr:nvSpPr>
      <xdr:spPr bwMode="auto">
        <a:xfrm>
          <a:off x="9296400" y="4267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20</xdr:row>
      <xdr:rowOff>0</xdr:rowOff>
    </xdr:from>
    <xdr:ext cx="518160" cy="548640"/>
    <xdr:sp macro="" textlink="">
      <xdr:nvSpPr>
        <xdr:cNvPr id="418" name="AutoShape 2">
          <a:extLst>
            <a:ext uri="{FF2B5EF4-FFF2-40B4-BE49-F238E27FC236}">
              <a16:creationId xmlns:a16="http://schemas.microsoft.com/office/drawing/2014/main" id="{80A02055-3855-4F40-A13C-2F601C1EE857}"/>
            </a:ext>
          </a:extLst>
        </xdr:cNvPr>
        <xdr:cNvSpPr>
          <a:spLocks noChangeAspect="1" noChangeArrowheads="1"/>
        </xdr:cNvSpPr>
      </xdr:nvSpPr>
      <xdr:spPr bwMode="auto">
        <a:xfrm>
          <a:off x="9296400" y="4259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20</xdr:row>
      <xdr:rowOff>0</xdr:rowOff>
    </xdr:from>
    <xdr:ext cx="518160" cy="548640"/>
    <xdr:sp macro="" textlink="">
      <xdr:nvSpPr>
        <xdr:cNvPr id="419" name="AutoShape 2">
          <a:extLst>
            <a:ext uri="{FF2B5EF4-FFF2-40B4-BE49-F238E27FC236}">
              <a16:creationId xmlns:a16="http://schemas.microsoft.com/office/drawing/2014/main" id="{26F5C3ED-5E14-4960-9651-2D74D6D546F6}"/>
            </a:ext>
          </a:extLst>
        </xdr:cNvPr>
        <xdr:cNvSpPr>
          <a:spLocks noChangeAspect="1" noChangeArrowheads="1"/>
        </xdr:cNvSpPr>
      </xdr:nvSpPr>
      <xdr:spPr bwMode="auto">
        <a:xfrm>
          <a:off x="9296400" y="4259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20</xdr:row>
      <xdr:rowOff>0</xdr:rowOff>
    </xdr:from>
    <xdr:ext cx="518160" cy="556260"/>
    <xdr:sp macro="" textlink="">
      <xdr:nvSpPr>
        <xdr:cNvPr id="420" name="AutoShape 2">
          <a:extLst>
            <a:ext uri="{FF2B5EF4-FFF2-40B4-BE49-F238E27FC236}">
              <a16:creationId xmlns:a16="http://schemas.microsoft.com/office/drawing/2014/main" id="{7692D450-1357-4F72-9E15-E5A47CF6B471}"/>
            </a:ext>
          </a:extLst>
        </xdr:cNvPr>
        <xdr:cNvSpPr>
          <a:spLocks noChangeAspect="1" noChangeArrowheads="1"/>
        </xdr:cNvSpPr>
      </xdr:nvSpPr>
      <xdr:spPr bwMode="auto">
        <a:xfrm>
          <a:off x="9296400" y="4259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20</xdr:row>
      <xdr:rowOff>0</xdr:rowOff>
    </xdr:from>
    <xdr:ext cx="518160" cy="556260"/>
    <xdr:sp macro="" textlink="">
      <xdr:nvSpPr>
        <xdr:cNvPr id="421" name="AutoShape 2">
          <a:extLst>
            <a:ext uri="{FF2B5EF4-FFF2-40B4-BE49-F238E27FC236}">
              <a16:creationId xmlns:a16="http://schemas.microsoft.com/office/drawing/2014/main" id="{2470AB81-8F6F-418A-A8C9-A70750ADC5AD}"/>
            </a:ext>
          </a:extLst>
        </xdr:cNvPr>
        <xdr:cNvSpPr>
          <a:spLocks noChangeAspect="1" noChangeArrowheads="1"/>
        </xdr:cNvSpPr>
      </xdr:nvSpPr>
      <xdr:spPr bwMode="auto">
        <a:xfrm>
          <a:off x="9296400" y="4259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20</xdr:row>
      <xdr:rowOff>0</xdr:rowOff>
    </xdr:from>
    <xdr:ext cx="518160" cy="548640"/>
    <xdr:sp macro="" textlink="">
      <xdr:nvSpPr>
        <xdr:cNvPr id="422" name="AutoShape 2">
          <a:extLst>
            <a:ext uri="{FF2B5EF4-FFF2-40B4-BE49-F238E27FC236}">
              <a16:creationId xmlns:a16="http://schemas.microsoft.com/office/drawing/2014/main" id="{150B6F72-3E8E-45E5-A9D7-3BA07D34F1CE}"/>
            </a:ext>
          </a:extLst>
        </xdr:cNvPr>
        <xdr:cNvSpPr>
          <a:spLocks noChangeAspect="1" noChangeArrowheads="1"/>
        </xdr:cNvSpPr>
      </xdr:nvSpPr>
      <xdr:spPr bwMode="auto">
        <a:xfrm>
          <a:off x="9296400" y="4259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20</xdr:row>
      <xdr:rowOff>0</xdr:rowOff>
    </xdr:from>
    <xdr:ext cx="518160" cy="548640"/>
    <xdr:sp macro="" textlink="">
      <xdr:nvSpPr>
        <xdr:cNvPr id="423" name="AutoShape 2">
          <a:extLst>
            <a:ext uri="{FF2B5EF4-FFF2-40B4-BE49-F238E27FC236}">
              <a16:creationId xmlns:a16="http://schemas.microsoft.com/office/drawing/2014/main" id="{AA919D2B-31E3-491B-BC01-16F221860846}"/>
            </a:ext>
          </a:extLst>
        </xdr:cNvPr>
        <xdr:cNvSpPr>
          <a:spLocks noChangeAspect="1" noChangeArrowheads="1"/>
        </xdr:cNvSpPr>
      </xdr:nvSpPr>
      <xdr:spPr bwMode="auto">
        <a:xfrm>
          <a:off x="9296400" y="4259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20</xdr:row>
      <xdr:rowOff>0</xdr:rowOff>
    </xdr:from>
    <xdr:ext cx="518160" cy="556260"/>
    <xdr:sp macro="" textlink="">
      <xdr:nvSpPr>
        <xdr:cNvPr id="424" name="AutoShape 2">
          <a:extLst>
            <a:ext uri="{FF2B5EF4-FFF2-40B4-BE49-F238E27FC236}">
              <a16:creationId xmlns:a16="http://schemas.microsoft.com/office/drawing/2014/main" id="{EFE1179F-72F1-4900-AB18-E493C7D82314}"/>
            </a:ext>
          </a:extLst>
        </xdr:cNvPr>
        <xdr:cNvSpPr>
          <a:spLocks noChangeAspect="1" noChangeArrowheads="1"/>
        </xdr:cNvSpPr>
      </xdr:nvSpPr>
      <xdr:spPr bwMode="auto">
        <a:xfrm>
          <a:off x="9296400" y="4259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20</xdr:row>
      <xdr:rowOff>0</xdr:rowOff>
    </xdr:from>
    <xdr:ext cx="518160" cy="556260"/>
    <xdr:sp macro="" textlink="">
      <xdr:nvSpPr>
        <xdr:cNvPr id="425" name="AutoShape 2">
          <a:extLst>
            <a:ext uri="{FF2B5EF4-FFF2-40B4-BE49-F238E27FC236}">
              <a16:creationId xmlns:a16="http://schemas.microsoft.com/office/drawing/2014/main" id="{B061D543-B505-4B34-9915-0427DBE3E36F}"/>
            </a:ext>
          </a:extLst>
        </xdr:cNvPr>
        <xdr:cNvSpPr>
          <a:spLocks noChangeAspect="1" noChangeArrowheads="1"/>
        </xdr:cNvSpPr>
      </xdr:nvSpPr>
      <xdr:spPr bwMode="auto">
        <a:xfrm>
          <a:off x="9296400" y="4259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20</xdr:row>
      <xdr:rowOff>0</xdr:rowOff>
    </xdr:from>
    <xdr:ext cx="518160" cy="548640"/>
    <xdr:sp macro="" textlink="">
      <xdr:nvSpPr>
        <xdr:cNvPr id="426" name="AutoShape 2">
          <a:extLst>
            <a:ext uri="{FF2B5EF4-FFF2-40B4-BE49-F238E27FC236}">
              <a16:creationId xmlns:a16="http://schemas.microsoft.com/office/drawing/2014/main" id="{8F00C791-38D0-4293-AC1D-6072024F642D}"/>
            </a:ext>
          </a:extLst>
        </xdr:cNvPr>
        <xdr:cNvSpPr>
          <a:spLocks noChangeAspect="1" noChangeArrowheads="1"/>
        </xdr:cNvSpPr>
      </xdr:nvSpPr>
      <xdr:spPr bwMode="auto">
        <a:xfrm>
          <a:off x="9296400" y="4259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20</xdr:row>
      <xdr:rowOff>0</xdr:rowOff>
    </xdr:from>
    <xdr:ext cx="518160" cy="548640"/>
    <xdr:sp macro="" textlink="">
      <xdr:nvSpPr>
        <xdr:cNvPr id="427" name="AutoShape 2">
          <a:extLst>
            <a:ext uri="{FF2B5EF4-FFF2-40B4-BE49-F238E27FC236}">
              <a16:creationId xmlns:a16="http://schemas.microsoft.com/office/drawing/2014/main" id="{46C138DB-3C2A-4F23-A5E1-F6745291B705}"/>
            </a:ext>
          </a:extLst>
        </xdr:cNvPr>
        <xdr:cNvSpPr>
          <a:spLocks noChangeAspect="1" noChangeArrowheads="1"/>
        </xdr:cNvSpPr>
      </xdr:nvSpPr>
      <xdr:spPr bwMode="auto">
        <a:xfrm>
          <a:off x="9296400" y="4259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20</xdr:row>
      <xdr:rowOff>0</xdr:rowOff>
    </xdr:from>
    <xdr:ext cx="518160" cy="556260"/>
    <xdr:sp macro="" textlink="">
      <xdr:nvSpPr>
        <xdr:cNvPr id="428" name="AutoShape 2">
          <a:extLst>
            <a:ext uri="{FF2B5EF4-FFF2-40B4-BE49-F238E27FC236}">
              <a16:creationId xmlns:a16="http://schemas.microsoft.com/office/drawing/2014/main" id="{F026C678-8E14-437F-BAEC-CF40D0DEEAC7}"/>
            </a:ext>
          </a:extLst>
        </xdr:cNvPr>
        <xdr:cNvSpPr>
          <a:spLocks noChangeAspect="1" noChangeArrowheads="1"/>
        </xdr:cNvSpPr>
      </xdr:nvSpPr>
      <xdr:spPr bwMode="auto">
        <a:xfrm>
          <a:off x="9296400" y="4259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20</xdr:row>
      <xdr:rowOff>0</xdr:rowOff>
    </xdr:from>
    <xdr:ext cx="518160" cy="556260"/>
    <xdr:sp macro="" textlink="">
      <xdr:nvSpPr>
        <xdr:cNvPr id="429" name="AutoShape 2">
          <a:extLst>
            <a:ext uri="{FF2B5EF4-FFF2-40B4-BE49-F238E27FC236}">
              <a16:creationId xmlns:a16="http://schemas.microsoft.com/office/drawing/2014/main" id="{0FBD2B6F-F522-4522-89CB-62C05AC71CAE}"/>
            </a:ext>
          </a:extLst>
        </xdr:cNvPr>
        <xdr:cNvSpPr>
          <a:spLocks noChangeAspect="1" noChangeArrowheads="1"/>
        </xdr:cNvSpPr>
      </xdr:nvSpPr>
      <xdr:spPr bwMode="auto">
        <a:xfrm>
          <a:off x="9296400" y="4259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20</xdr:row>
      <xdr:rowOff>0</xdr:rowOff>
    </xdr:from>
    <xdr:ext cx="518160" cy="548640"/>
    <xdr:sp macro="" textlink="">
      <xdr:nvSpPr>
        <xdr:cNvPr id="430" name="AutoShape 2">
          <a:extLst>
            <a:ext uri="{FF2B5EF4-FFF2-40B4-BE49-F238E27FC236}">
              <a16:creationId xmlns:a16="http://schemas.microsoft.com/office/drawing/2014/main" id="{D618417C-9BCD-4072-9031-E501C849C3A3}"/>
            </a:ext>
          </a:extLst>
        </xdr:cNvPr>
        <xdr:cNvSpPr>
          <a:spLocks noChangeAspect="1" noChangeArrowheads="1"/>
        </xdr:cNvSpPr>
      </xdr:nvSpPr>
      <xdr:spPr bwMode="auto">
        <a:xfrm>
          <a:off x="9296400" y="4259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20</xdr:row>
      <xdr:rowOff>0</xdr:rowOff>
    </xdr:from>
    <xdr:ext cx="518160" cy="548640"/>
    <xdr:sp macro="" textlink="">
      <xdr:nvSpPr>
        <xdr:cNvPr id="431" name="AutoShape 2">
          <a:extLst>
            <a:ext uri="{FF2B5EF4-FFF2-40B4-BE49-F238E27FC236}">
              <a16:creationId xmlns:a16="http://schemas.microsoft.com/office/drawing/2014/main" id="{EBB6F35A-2CD9-436B-91CF-CCAA609FD28F}"/>
            </a:ext>
          </a:extLst>
        </xdr:cNvPr>
        <xdr:cNvSpPr>
          <a:spLocks noChangeAspect="1" noChangeArrowheads="1"/>
        </xdr:cNvSpPr>
      </xdr:nvSpPr>
      <xdr:spPr bwMode="auto">
        <a:xfrm>
          <a:off x="9296400" y="4259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20</xdr:row>
      <xdr:rowOff>0</xdr:rowOff>
    </xdr:from>
    <xdr:ext cx="518160" cy="556260"/>
    <xdr:sp macro="" textlink="">
      <xdr:nvSpPr>
        <xdr:cNvPr id="432" name="AutoShape 2">
          <a:extLst>
            <a:ext uri="{FF2B5EF4-FFF2-40B4-BE49-F238E27FC236}">
              <a16:creationId xmlns:a16="http://schemas.microsoft.com/office/drawing/2014/main" id="{FCC7FF4E-DCAE-4AD0-901A-FF225C3C4699}"/>
            </a:ext>
          </a:extLst>
        </xdr:cNvPr>
        <xdr:cNvSpPr>
          <a:spLocks noChangeAspect="1" noChangeArrowheads="1"/>
        </xdr:cNvSpPr>
      </xdr:nvSpPr>
      <xdr:spPr bwMode="auto">
        <a:xfrm>
          <a:off x="9296400" y="4259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53340</xdr:colOff>
      <xdr:row>20</xdr:row>
      <xdr:rowOff>167640</xdr:rowOff>
    </xdr:from>
    <xdr:ext cx="518160" cy="556260"/>
    <xdr:sp macro="" textlink="">
      <xdr:nvSpPr>
        <xdr:cNvPr id="433" name="AutoShape 2">
          <a:extLst>
            <a:ext uri="{FF2B5EF4-FFF2-40B4-BE49-F238E27FC236}">
              <a16:creationId xmlns:a16="http://schemas.microsoft.com/office/drawing/2014/main" id="{FC19EAF9-A3A5-4E34-B3DF-C47854C782E2}"/>
            </a:ext>
          </a:extLst>
        </xdr:cNvPr>
        <xdr:cNvSpPr>
          <a:spLocks noChangeAspect="1" noChangeArrowheads="1"/>
        </xdr:cNvSpPr>
      </xdr:nvSpPr>
      <xdr:spPr bwMode="auto">
        <a:xfrm>
          <a:off x="9014460" y="44272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11</xdr:row>
      <xdr:rowOff>30480</xdr:rowOff>
    </xdr:from>
    <xdr:ext cx="518160" cy="556260"/>
    <xdr:sp macro="" textlink="">
      <xdr:nvSpPr>
        <xdr:cNvPr id="434" name="AutoShape 2">
          <a:extLst>
            <a:ext uri="{FF2B5EF4-FFF2-40B4-BE49-F238E27FC236}">
              <a16:creationId xmlns:a16="http://schemas.microsoft.com/office/drawing/2014/main" id="{C30EB206-E117-4D5D-AFD5-5B7AFB5DF4EC}"/>
            </a:ext>
          </a:extLst>
        </xdr:cNvPr>
        <xdr:cNvSpPr>
          <a:spLocks noChangeAspect="1" noChangeArrowheads="1"/>
        </xdr:cNvSpPr>
      </xdr:nvSpPr>
      <xdr:spPr bwMode="auto">
        <a:xfrm>
          <a:off x="9296400" y="2506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11</xdr:row>
      <xdr:rowOff>30480</xdr:rowOff>
    </xdr:from>
    <xdr:ext cx="518160" cy="556260"/>
    <xdr:sp macro="" textlink="">
      <xdr:nvSpPr>
        <xdr:cNvPr id="435" name="AutoShape 2">
          <a:extLst>
            <a:ext uri="{FF2B5EF4-FFF2-40B4-BE49-F238E27FC236}">
              <a16:creationId xmlns:a16="http://schemas.microsoft.com/office/drawing/2014/main" id="{E1226DE0-8446-49B7-B10F-977758598FC4}"/>
            </a:ext>
          </a:extLst>
        </xdr:cNvPr>
        <xdr:cNvSpPr>
          <a:spLocks noChangeAspect="1" noChangeArrowheads="1"/>
        </xdr:cNvSpPr>
      </xdr:nvSpPr>
      <xdr:spPr bwMode="auto">
        <a:xfrm>
          <a:off x="9296400" y="2506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11</xdr:row>
      <xdr:rowOff>30480</xdr:rowOff>
    </xdr:from>
    <xdr:ext cx="518160" cy="556260"/>
    <xdr:sp macro="" textlink="">
      <xdr:nvSpPr>
        <xdr:cNvPr id="436" name="AutoShape 2">
          <a:extLst>
            <a:ext uri="{FF2B5EF4-FFF2-40B4-BE49-F238E27FC236}">
              <a16:creationId xmlns:a16="http://schemas.microsoft.com/office/drawing/2014/main" id="{2D546385-F373-40B9-A4E1-90F8857E43AA}"/>
            </a:ext>
          </a:extLst>
        </xdr:cNvPr>
        <xdr:cNvSpPr>
          <a:spLocks noChangeAspect="1" noChangeArrowheads="1"/>
        </xdr:cNvSpPr>
      </xdr:nvSpPr>
      <xdr:spPr bwMode="auto">
        <a:xfrm>
          <a:off x="9296400" y="2506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11</xdr:row>
      <xdr:rowOff>30480</xdr:rowOff>
    </xdr:from>
    <xdr:ext cx="518160" cy="556260"/>
    <xdr:sp macro="" textlink="">
      <xdr:nvSpPr>
        <xdr:cNvPr id="437" name="AutoShape 2">
          <a:extLst>
            <a:ext uri="{FF2B5EF4-FFF2-40B4-BE49-F238E27FC236}">
              <a16:creationId xmlns:a16="http://schemas.microsoft.com/office/drawing/2014/main" id="{DD6ABDE8-FC94-4A96-8D6E-2816FAC55B4E}"/>
            </a:ext>
          </a:extLst>
        </xdr:cNvPr>
        <xdr:cNvSpPr>
          <a:spLocks noChangeAspect="1" noChangeArrowheads="1"/>
        </xdr:cNvSpPr>
      </xdr:nvSpPr>
      <xdr:spPr bwMode="auto">
        <a:xfrm>
          <a:off x="9296400" y="2506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11</xdr:row>
      <xdr:rowOff>7620</xdr:rowOff>
    </xdr:from>
    <xdr:ext cx="518160" cy="548640"/>
    <xdr:sp macro="" textlink="">
      <xdr:nvSpPr>
        <xdr:cNvPr id="438" name="AutoShape 2">
          <a:extLst>
            <a:ext uri="{FF2B5EF4-FFF2-40B4-BE49-F238E27FC236}">
              <a16:creationId xmlns:a16="http://schemas.microsoft.com/office/drawing/2014/main" id="{FA779452-DF45-4FDC-97DA-75E7A0F83D6B}"/>
            </a:ext>
          </a:extLst>
        </xdr:cNvPr>
        <xdr:cNvSpPr>
          <a:spLocks noChangeAspect="1" noChangeArrowheads="1"/>
        </xdr:cNvSpPr>
      </xdr:nvSpPr>
      <xdr:spPr bwMode="auto">
        <a:xfrm>
          <a:off x="9296400" y="2484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11</xdr:row>
      <xdr:rowOff>7620</xdr:rowOff>
    </xdr:from>
    <xdr:ext cx="518160" cy="548640"/>
    <xdr:sp macro="" textlink="">
      <xdr:nvSpPr>
        <xdr:cNvPr id="439" name="AutoShape 2">
          <a:extLst>
            <a:ext uri="{FF2B5EF4-FFF2-40B4-BE49-F238E27FC236}">
              <a16:creationId xmlns:a16="http://schemas.microsoft.com/office/drawing/2014/main" id="{3B5D7F23-818E-4FAF-B62D-F48C4007CC67}"/>
            </a:ext>
          </a:extLst>
        </xdr:cNvPr>
        <xdr:cNvSpPr>
          <a:spLocks noChangeAspect="1" noChangeArrowheads="1"/>
        </xdr:cNvSpPr>
      </xdr:nvSpPr>
      <xdr:spPr bwMode="auto">
        <a:xfrm>
          <a:off x="9296400" y="2484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11</xdr:row>
      <xdr:rowOff>7620</xdr:rowOff>
    </xdr:from>
    <xdr:ext cx="518160" cy="548640"/>
    <xdr:sp macro="" textlink="">
      <xdr:nvSpPr>
        <xdr:cNvPr id="440" name="AutoShape 2">
          <a:extLst>
            <a:ext uri="{FF2B5EF4-FFF2-40B4-BE49-F238E27FC236}">
              <a16:creationId xmlns:a16="http://schemas.microsoft.com/office/drawing/2014/main" id="{8673FD2E-0459-419B-93FF-B31BF7BA32C4}"/>
            </a:ext>
          </a:extLst>
        </xdr:cNvPr>
        <xdr:cNvSpPr>
          <a:spLocks noChangeAspect="1" noChangeArrowheads="1"/>
        </xdr:cNvSpPr>
      </xdr:nvSpPr>
      <xdr:spPr bwMode="auto">
        <a:xfrm>
          <a:off x="9296400" y="2484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11</xdr:row>
      <xdr:rowOff>7620</xdr:rowOff>
    </xdr:from>
    <xdr:ext cx="518160" cy="548640"/>
    <xdr:sp macro="" textlink="">
      <xdr:nvSpPr>
        <xdr:cNvPr id="441" name="AutoShape 2">
          <a:extLst>
            <a:ext uri="{FF2B5EF4-FFF2-40B4-BE49-F238E27FC236}">
              <a16:creationId xmlns:a16="http://schemas.microsoft.com/office/drawing/2014/main" id="{7BC7978B-2144-4A34-9A0C-C9F3D4ED5E6D}"/>
            </a:ext>
          </a:extLst>
        </xdr:cNvPr>
        <xdr:cNvSpPr>
          <a:spLocks noChangeAspect="1" noChangeArrowheads="1"/>
        </xdr:cNvSpPr>
      </xdr:nvSpPr>
      <xdr:spPr bwMode="auto">
        <a:xfrm>
          <a:off x="9296400" y="2484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11</xdr:row>
      <xdr:rowOff>0</xdr:rowOff>
    </xdr:from>
    <xdr:ext cx="518160" cy="548640"/>
    <xdr:sp macro="" textlink="">
      <xdr:nvSpPr>
        <xdr:cNvPr id="442" name="AutoShape 2">
          <a:extLst>
            <a:ext uri="{FF2B5EF4-FFF2-40B4-BE49-F238E27FC236}">
              <a16:creationId xmlns:a16="http://schemas.microsoft.com/office/drawing/2014/main" id="{8F902D38-2D6E-4B19-BD38-AEF6A7045F5C}"/>
            </a:ext>
          </a:extLst>
        </xdr:cNvPr>
        <xdr:cNvSpPr>
          <a:spLocks noChangeAspect="1" noChangeArrowheads="1"/>
        </xdr:cNvSpPr>
      </xdr:nvSpPr>
      <xdr:spPr bwMode="auto">
        <a:xfrm>
          <a:off x="9296400" y="2476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11</xdr:row>
      <xdr:rowOff>0</xdr:rowOff>
    </xdr:from>
    <xdr:ext cx="518160" cy="548640"/>
    <xdr:sp macro="" textlink="">
      <xdr:nvSpPr>
        <xdr:cNvPr id="443" name="AutoShape 2">
          <a:extLst>
            <a:ext uri="{FF2B5EF4-FFF2-40B4-BE49-F238E27FC236}">
              <a16:creationId xmlns:a16="http://schemas.microsoft.com/office/drawing/2014/main" id="{36AB31D3-D1B0-4BB9-AC63-576CFDC0DB9B}"/>
            </a:ext>
          </a:extLst>
        </xdr:cNvPr>
        <xdr:cNvSpPr>
          <a:spLocks noChangeAspect="1" noChangeArrowheads="1"/>
        </xdr:cNvSpPr>
      </xdr:nvSpPr>
      <xdr:spPr bwMode="auto">
        <a:xfrm>
          <a:off x="9296400" y="2476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11</xdr:row>
      <xdr:rowOff>0</xdr:rowOff>
    </xdr:from>
    <xdr:ext cx="518160" cy="556260"/>
    <xdr:sp macro="" textlink="">
      <xdr:nvSpPr>
        <xdr:cNvPr id="444" name="AutoShape 2">
          <a:extLst>
            <a:ext uri="{FF2B5EF4-FFF2-40B4-BE49-F238E27FC236}">
              <a16:creationId xmlns:a16="http://schemas.microsoft.com/office/drawing/2014/main" id="{A79981B2-89F8-471E-ADDD-E530C66763BB}"/>
            </a:ext>
          </a:extLst>
        </xdr:cNvPr>
        <xdr:cNvSpPr>
          <a:spLocks noChangeAspect="1" noChangeArrowheads="1"/>
        </xdr:cNvSpPr>
      </xdr:nvSpPr>
      <xdr:spPr bwMode="auto">
        <a:xfrm>
          <a:off x="9296400" y="2476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11</xdr:row>
      <xdr:rowOff>0</xdr:rowOff>
    </xdr:from>
    <xdr:ext cx="518160" cy="556260"/>
    <xdr:sp macro="" textlink="">
      <xdr:nvSpPr>
        <xdr:cNvPr id="445" name="AutoShape 2">
          <a:extLst>
            <a:ext uri="{FF2B5EF4-FFF2-40B4-BE49-F238E27FC236}">
              <a16:creationId xmlns:a16="http://schemas.microsoft.com/office/drawing/2014/main" id="{CBBE7736-2D0E-4717-B9D8-F46CE8D3E618}"/>
            </a:ext>
          </a:extLst>
        </xdr:cNvPr>
        <xdr:cNvSpPr>
          <a:spLocks noChangeAspect="1" noChangeArrowheads="1"/>
        </xdr:cNvSpPr>
      </xdr:nvSpPr>
      <xdr:spPr bwMode="auto">
        <a:xfrm>
          <a:off x="9296400" y="2476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11</xdr:row>
      <xdr:rowOff>0</xdr:rowOff>
    </xdr:from>
    <xdr:ext cx="518160" cy="548640"/>
    <xdr:sp macro="" textlink="">
      <xdr:nvSpPr>
        <xdr:cNvPr id="446" name="AutoShape 2">
          <a:extLst>
            <a:ext uri="{FF2B5EF4-FFF2-40B4-BE49-F238E27FC236}">
              <a16:creationId xmlns:a16="http://schemas.microsoft.com/office/drawing/2014/main" id="{2136DDCF-7C09-4DE0-BEA0-CB7CCA169C7E}"/>
            </a:ext>
          </a:extLst>
        </xdr:cNvPr>
        <xdr:cNvSpPr>
          <a:spLocks noChangeAspect="1" noChangeArrowheads="1"/>
        </xdr:cNvSpPr>
      </xdr:nvSpPr>
      <xdr:spPr bwMode="auto">
        <a:xfrm>
          <a:off x="9296400" y="2476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11</xdr:row>
      <xdr:rowOff>0</xdr:rowOff>
    </xdr:from>
    <xdr:ext cx="518160" cy="548640"/>
    <xdr:sp macro="" textlink="">
      <xdr:nvSpPr>
        <xdr:cNvPr id="447" name="AutoShape 2">
          <a:extLst>
            <a:ext uri="{FF2B5EF4-FFF2-40B4-BE49-F238E27FC236}">
              <a16:creationId xmlns:a16="http://schemas.microsoft.com/office/drawing/2014/main" id="{A7581938-EE86-4756-BBAB-06B2DCB6BA7B}"/>
            </a:ext>
          </a:extLst>
        </xdr:cNvPr>
        <xdr:cNvSpPr>
          <a:spLocks noChangeAspect="1" noChangeArrowheads="1"/>
        </xdr:cNvSpPr>
      </xdr:nvSpPr>
      <xdr:spPr bwMode="auto">
        <a:xfrm>
          <a:off x="9296400" y="2476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11</xdr:row>
      <xdr:rowOff>0</xdr:rowOff>
    </xdr:from>
    <xdr:ext cx="518160" cy="556260"/>
    <xdr:sp macro="" textlink="">
      <xdr:nvSpPr>
        <xdr:cNvPr id="448" name="AutoShape 2">
          <a:extLst>
            <a:ext uri="{FF2B5EF4-FFF2-40B4-BE49-F238E27FC236}">
              <a16:creationId xmlns:a16="http://schemas.microsoft.com/office/drawing/2014/main" id="{13873B8C-FAA2-4A77-9729-63F15F4D78EE}"/>
            </a:ext>
          </a:extLst>
        </xdr:cNvPr>
        <xdr:cNvSpPr>
          <a:spLocks noChangeAspect="1" noChangeArrowheads="1"/>
        </xdr:cNvSpPr>
      </xdr:nvSpPr>
      <xdr:spPr bwMode="auto">
        <a:xfrm>
          <a:off x="9296400" y="2476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11</xdr:row>
      <xdr:rowOff>0</xdr:rowOff>
    </xdr:from>
    <xdr:ext cx="518160" cy="556260"/>
    <xdr:sp macro="" textlink="">
      <xdr:nvSpPr>
        <xdr:cNvPr id="449" name="AutoShape 2">
          <a:extLst>
            <a:ext uri="{FF2B5EF4-FFF2-40B4-BE49-F238E27FC236}">
              <a16:creationId xmlns:a16="http://schemas.microsoft.com/office/drawing/2014/main" id="{F5EDEDDA-6F96-4FF3-B4CA-A91B277CFA52}"/>
            </a:ext>
          </a:extLst>
        </xdr:cNvPr>
        <xdr:cNvSpPr>
          <a:spLocks noChangeAspect="1" noChangeArrowheads="1"/>
        </xdr:cNvSpPr>
      </xdr:nvSpPr>
      <xdr:spPr bwMode="auto">
        <a:xfrm>
          <a:off x="9296400" y="2476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11</xdr:row>
      <xdr:rowOff>0</xdr:rowOff>
    </xdr:from>
    <xdr:ext cx="518160" cy="548640"/>
    <xdr:sp macro="" textlink="">
      <xdr:nvSpPr>
        <xdr:cNvPr id="450" name="AutoShape 2">
          <a:extLst>
            <a:ext uri="{FF2B5EF4-FFF2-40B4-BE49-F238E27FC236}">
              <a16:creationId xmlns:a16="http://schemas.microsoft.com/office/drawing/2014/main" id="{CC7B83B3-084D-4841-8E4A-92B5B071B039}"/>
            </a:ext>
          </a:extLst>
        </xdr:cNvPr>
        <xdr:cNvSpPr>
          <a:spLocks noChangeAspect="1" noChangeArrowheads="1"/>
        </xdr:cNvSpPr>
      </xdr:nvSpPr>
      <xdr:spPr bwMode="auto">
        <a:xfrm>
          <a:off x="9296400" y="2476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11</xdr:row>
      <xdr:rowOff>0</xdr:rowOff>
    </xdr:from>
    <xdr:ext cx="518160" cy="548640"/>
    <xdr:sp macro="" textlink="">
      <xdr:nvSpPr>
        <xdr:cNvPr id="451" name="AutoShape 2">
          <a:extLst>
            <a:ext uri="{FF2B5EF4-FFF2-40B4-BE49-F238E27FC236}">
              <a16:creationId xmlns:a16="http://schemas.microsoft.com/office/drawing/2014/main" id="{4D0507B9-F399-47FB-B4FC-1C78A7372C73}"/>
            </a:ext>
          </a:extLst>
        </xdr:cNvPr>
        <xdr:cNvSpPr>
          <a:spLocks noChangeAspect="1" noChangeArrowheads="1"/>
        </xdr:cNvSpPr>
      </xdr:nvSpPr>
      <xdr:spPr bwMode="auto">
        <a:xfrm>
          <a:off x="9296400" y="2476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11</xdr:row>
      <xdr:rowOff>0</xdr:rowOff>
    </xdr:from>
    <xdr:ext cx="518160" cy="556260"/>
    <xdr:sp macro="" textlink="">
      <xdr:nvSpPr>
        <xdr:cNvPr id="452" name="AutoShape 2">
          <a:extLst>
            <a:ext uri="{FF2B5EF4-FFF2-40B4-BE49-F238E27FC236}">
              <a16:creationId xmlns:a16="http://schemas.microsoft.com/office/drawing/2014/main" id="{EF243456-133A-4427-AD83-8D6C868E4332}"/>
            </a:ext>
          </a:extLst>
        </xdr:cNvPr>
        <xdr:cNvSpPr>
          <a:spLocks noChangeAspect="1" noChangeArrowheads="1"/>
        </xdr:cNvSpPr>
      </xdr:nvSpPr>
      <xdr:spPr bwMode="auto">
        <a:xfrm>
          <a:off x="9296400" y="2476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11</xdr:row>
      <xdr:rowOff>0</xdr:rowOff>
    </xdr:from>
    <xdr:ext cx="518160" cy="556260"/>
    <xdr:sp macro="" textlink="">
      <xdr:nvSpPr>
        <xdr:cNvPr id="453" name="AutoShape 2">
          <a:extLst>
            <a:ext uri="{FF2B5EF4-FFF2-40B4-BE49-F238E27FC236}">
              <a16:creationId xmlns:a16="http://schemas.microsoft.com/office/drawing/2014/main" id="{F91A0819-7CF5-4E35-A6BB-F40FA4BDF74D}"/>
            </a:ext>
          </a:extLst>
        </xdr:cNvPr>
        <xdr:cNvSpPr>
          <a:spLocks noChangeAspect="1" noChangeArrowheads="1"/>
        </xdr:cNvSpPr>
      </xdr:nvSpPr>
      <xdr:spPr bwMode="auto">
        <a:xfrm>
          <a:off x="9296400" y="2476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11</xdr:row>
      <xdr:rowOff>0</xdr:rowOff>
    </xdr:from>
    <xdr:ext cx="518160" cy="548640"/>
    <xdr:sp macro="" textlink="">
      <xdr:nvSpPr>
        <xdr:cNvPr id="454" name="AutoShape 2">
          <a:extLst>
            <a:ext uri="{FF2B5EF4-FFF2-40B4-BE49-F238E27FC236}">
              <a16:creationId xmlns:a16="http://schemas.microsoft.com/office/drawing/2014/main" id="{723DB175-92DC-44FB-9685-AAF9FE3CD0EB}"/>
            </a:ext>
          </a:extLst>
        </xdr:cNvPr>
        <xdr:cNvSpPr>
          <a:spLocks noChangeAspect="1" noChangeArrowheads="1"/>
        </xdr:cNvSpPr>
      </xdr:nvSpPr>
      <xdr:spPr bwMode="auto">
        <a:xfrm>
          <a:off x="9296400" y="2476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11</xdr:row>
      <xdr:rowOff>0</xdr:rowOff>
    </xdr:from>
    <xdr:ext cx="518160" cy="548640"/>
    <xdr:sp macro="" textlink="">
      <xdr:nvSpPr>
        <xdr:cNvPr id="455" name="AutoShape 2">
          <a:extLst>
            <a:ext uri="{FF2B5EF4-FFF2-40B4-BE49-F238E27FC236}">
              <a16:creationId xmlns:a16="http://schemas.microsoft.com/office/drawing/2014/main" id="{97650CF9-39BF-4DA3-ACF9-E3240D586EBC}"/>
            </a:ext>
          </a:extLst>
        </xdr:cNvPr>
        <xdr:cNvSpPr>
          <a:spLocks noChangeAspect="1" noChangeArrowheads="1"/>
        </xdr:cNvSpPr>
      </xdr:nvSpPr>
      <xdr:spPr bwMode="auto">
        <a:xfrm>
          <a:off x="9296400" y="2476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11</xdr:row>
      <xdr:rowOff>0</xdr:rowOff>
    </xdr:from>
    <xdr:ext cx="518160" cy="556260"/>
    <xdr:sp macro="" textlink="">
      <xdr:nvSpPr>
        <xdr:cNvPr id="456" name="AutoShape 2">
          <a:extLst>
            <a:ext uri="{FF2B5EF4-FFF2-40B4-BE49-F238E27FC236}">
              <a16:creationId xmlns:a16="http://schemas.microsoft.com/office/drawing/2014/main" id="{05BC6422-5230-4566-879F-4F52C681009F}"/>
            </a:ext>
          </a:extLst>
        </xdr:cNvPr>
        <xdr:cNvSpPr>
          <a:spLocks noChangeAspect="1" noChangeArrowheads="1"/>
        </xdr:cNvSpPr>
      </xdr:nvSpPr>
      <xdr:spPr bwMode="auto">
        <a:xfrm>
          <a:off x="9296400" y="2476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11</xdr:row>
      <xdr:rowOff>0</xdr:rowOff>
    </xdr:from>
    <xdr:ext cx="518160" cy="556260"/>
    <xdr:sp macro="" textlink="">
      <xdr:nvSpPr>
        <xdr:cNvPr id="457" name="AutoShape 2">
          <a:extLst>
            <a:ext uri="{FF2B5EF4-FFF2-40B4-BE49-F238E27FC236}">
              <a16:creationId xmlns:a16="http://schemas.microsoft.com/office/drawing/2014/main" id="{E5ED195D-E032-4C1E-A110-060BFCA893AC}"/>
            </a:ext>
          </a:extLst>
        </xdr:cNvPr>
        <xdr:cNvSpPr>
          <a:spLocks noChangeAspect="1" noChangeArrowheads="1"/>
        </xdr:cNvSpPr>
      </xdr:nvSpPr>
      <xdr:spPr bwMode="auto">
        <a:xfrm>
          <a:off x="9296400" y="2476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sv-SE"/>
            <a:t>1</a:t>
          </a:r>
        </a:p>
      </xdr:txBody>
    </xdr:sp>
    <xdr:clientData/>
  </xdr:oneCellAnchor>
  <xdr:oneCellAnchor>
    <xdr:from>
      <xdr:col>24</xdr:col>
      <xdr:colOff>0</xdr:colOff>
      <xdr:row>23</xdr:row>
      <xdr:rowOff>7620</xdr:rowOff>
    </xdr:from>
    <xdr:ext cx="518160" cy="556260"/>
    <xdr:sp macro="" textlink="">
      <xdr:nvSpPr>
        <xdr:cNvPr id="458" name="AutoShape 2">
          <a:extLst>
            <a:ext uri="{FF2B5EF4-FFF2-40B4-BE49-F238E27FC236}">
              <a16:creationId xmlns:a16="http://schemas.microsoft.com/office/drawing/2014/main" id="{D5CB181B-2C33-4DCB-BE55-8D553CF90076}"/>
            </a:ext>
          </a:extLst>
        </xdr:cNvPr>
        <xdr:cNvSpPr>
          <a:spLocks noChangeAspect="1" noChangeArrowheads="1"/>
        </xdr:cNvSpPr>
      </xdr:nvSpPr>
      <xdr:spPr bwMode="auto">
        <a:xfrm>
          <a:off x="9296400" y="4861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21</xdr:row>
      <xdr:rowOff>7620</xdr:rowOff>
    </xdr:from>
    <xdr:ext cx="518160" cy="548640"/>
    <xdr:sp macro="" textlink="">
      <xdr:nvSpPr>
        <xdr:cNvPr id="459" name="AutoShape 2">
          <a:extLst>
            <a:ext uri="{FF2B5EF4-FFF2-40B4-BE49-F238E27FC236}">
              <a16:creationId xmlns:a16="http://schemas.microsoft.com/office/drawing/2014/main" id="{CE9E3857-8B41-45F4-A3A6-09589CF11D7C}"/>
            </a:ext>
          </a:extLst>
        </xdr:cNvPr>
        <xdr:cNvSpPr>
          <a:spLocks noChangeAspect="1" noChangeArrowheads="1"/>
        </xdr:cNvSpPr>
      </xdr:nvSpPr>
      <xdr:spPr bwMode="auto">
        <a:xfrm>
          <a:off x="9296400" y="4465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21</xdr:row>
      <xdr:rowOff>7620</xdr:rowOff>
    </xdr:from>
    <xdr:ext cx="518160" cy="548640"/>
    <xdr:sp macro="" textlink="">
      <xdr:nvSpPr>
        <xdr:cNvPr id="460" name="AutoShape 2">
          <a:extLst>
            <a:ext uri="{FF2B5EF4-FFF2-40B4-BE49-F238E27FC236}">
              <a16:creationId xmlns:a16="http://schemas.microsoft.com/office/drawing/2014/main" id="{9F96E7F4-D0B0-46CC-B44A-980D7ADE2F44}"/>
            </a:ext>
          </a:extLst>
        </xdr:cNvPr>
        <xdr:cNvSpPr>
          <a:spLocks noChangeAspect="1" noChangeArrowheads="1"/>
        </xdr:cNvSpPr>
      </xdr:nvSpPr>
      <xdr:spPr bwMode="auto">
        <a:xfrm>
          <a:off x="9296400" y="4465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21</xdr:row>
      <xdr:rowOff>7620</xdr:rowOff>
    </xdr:from>
    <xdr:ext cx="518160" cy="548640"/>
    <xdr:sp macro="" textlink="">
      <xdr:nvSpPr>
        <xdr:cNvPr id="461" name="AutoShape 2">
          <a:extLst>
            <a:ext uri="{FF2B5EF4-FFF2-40B4-BE49-F238E27FC236}">
              <a16:creationId xmlns:a16="http://schemas.microsoft.com/office/drawing/2014/main" id="{9769CC48-6A36-4B1F-96F9-51CB86E12478}"/>
            </a:ext>
          </a:extLst>
        </xdr:cNvPr>
        <xdr:cNvSpPr>
          <a:spLocks noChangeAspect="1" noChangeArrowheads="1"/>
        </xdr:cNvSpPr>
      </xdr:nvSpPr>
      <xdr:spPr bwMode="auto">
        <a:xfrm>
          <a:off x="9296400" y="4465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21</xdr:row>
      <xdr:rowOff>7620</xdr:rowOff>
    </xdr:from>
    <xdr:ext cx="518160" cy="548640"/>
    <xdr:sp macro="" textlink="">
      <xdr:nvSpPr>
        <xdr:cNvPr id="462" name="AutoShape 2">
          <a:extLst>
            <a:ext uri="{FF2B5EF4-FFF2-40B4-BE49-F238E27FC236}">
              <a16:creationId xmlns:a16="http://schemas.microsoft.com/office/drawing/2014/main" id="{9F58C5FC-7A04-442C-A450-6BAAE088AFAD}"/>
            </a:ext>
          </a:extLst>
        </xdr:cNvPr>
        <xdr:cNvSpPr>
          <a:spLocks noChangeAspect="1" noChangeArrowheads="1"/>
        </xdr:cNvSpPr>
      </xdr:nvSpPr>
      <xdr:spPr bwMode="auto">
        <a:xfrm>
          <a:off x="9296400" y="4465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23</xdr:row>
      <xdr:rowOff>7620</xdr:rowOff>
    </xdr:from>
    <xdr:ext cx="518160" cy="556260"/>
    <xdr:sp macro="" textlink="">
      <xdr:nvSpPr>
        <xdr:cNvPr id="463" name="AutoShape 2">
          <a:extLst>
            <a:ext uri="{FF2B5EF4-FFF2-40B4-BE49-F238E27FC236}">
              <a16:creationId xmlns:a16="http://schemas.microsoft.com/office/drawing/2014/main" id="{65424F3D-7126-44A0-8583-F1E22F38BC8C}"/>
            </a:ext>
          </a:extLst>
        </xdr:cNvPr>
        <xdr:cNvSpPr>
          <a:spLocks noChangeAspect="1" noChangeArrowheads="1"/>
        </xdr:cNvSpPr>
      </xdr:nvSpPr>
      <xdr:spPr bwMode="auto">
        <a:xfrm>
          <a:off x="9296400" y="4861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21</xdr:row>
      <xdr:rowOff>7620</xdr:rowOff>
    </xdr:from>
    <xdr:ext cx="518160" cy="548640"/>
    <xdr:sp macro="" textlink="">
      <xdr:nvSpPr>
        <xdr:cNvPr id="464" name="AutoShape 2">
          <a:extLst>
            <a:ext uri="{FF2B5EF4-FFF2-40B4-BE49-F238E27FC236}">
              <a16:creationId xmlns:a16="http://schemas.microsoft.com/office/drawing/2014/main" id="{834DCE24-935E-436B-8B53-BF6A950ED826}"/>
            </a:ext>
          </a:extLst>
        </xdr:cNvPr>
        <xdr:cNvSpPr>
          <a:spLocks noChangeAspect="1" noChangeArrowheads="1"/>
        </xdr:cNvSpPr>
      </xdr:nvSpPr>
      <xdr:spPr bwMode="auto">
        <a:xfrm>
          <a:off x="9296400" y="4465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21</xdr:row>
      <xdr:rowOff>7620</xdr:rowOff>
    </xdr:from>
    <xdr:ext cx="518160" cy="548640"/>
    <xdr:sp macro="" textlink="">
      <xdr:nvSpPr>
        <xdr:cNvPr id="465" name="AutoShape 2">
          <a:extLst>
            <a:ext uri="{FF2B5EF4-FFF2-40B4-BE49-F238E27FC236}">
              <a16:creationId xmlns:a16="http://schemas.microsoft.com/office/drawing/2014/main" id="{740B2A8E-F0B5-4C2C-8550-9D61B58A53D1}"/>
            </a:ext>
          </a:extLst>
        </xdr:cNvPr>
        <xdr:cNvSpPr>
          <a:spLocks noChangeAspect="1" noChangeArrowheads="1"/>
        </xdr:cNvSpPr>
      </xdr:nvSpPr>
      <xdr:spPr bwMode="auto">
        <a:xfrm>
          <a:off x="9296400" y="4465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21</xdr:row>
      <xdr:rowOff>7620</xdr:rowOff>
    </xdr:from>
    <xdr:ext cx="518160" cy="548640"/>
    <xdr:sp macro="" textlink="">
      <xdr:nvSpPr>
        <xdr:cNvPr id="466" name="AutoShape 2">
          <a:extLst>
            <a:ext uri="{FF2B5EF4-FFF2-40B4-BE49-F238E27FC236}">
              <a16:creationId xmlns:a16="http://schemas.microsoft.com/office/drawing/2014/main" id="{21973BD0-07B6-4068-B98A-A88F392F8932}"/>
            </a:ext>
          </a:extLst>
        </xdr:cNvPr>
        <xdr:cNvSpPr>
          <a:spLocks noChangeAspect="1" noChangeArrowheads="1"/>
        </xdr:cNvSpPr>
      </xdr:nvSpPr>
      <xdr:spPr bwMode="auto">
        <a:xfrm>
          <a:off x="9296400" y="4465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21</xdr:row>
      <xdr:rowOff>7620</xdr:rowOff>
    </xdr:from>
    <xdr:ext cx="518160" cy="548640"/>
    <xdr:sp macro="" textlink="">
      <xdr:nvSpPr>
        <xdr:cNvPr id="467" name="AutoShape 2">
          <a:extLst>
            <a:ext uri="{FF2B5EF4-FFF2-40B4-BE49-F238E27FC236}">
              <a16:creationId xmlns:a16="http://schemas.microsoft.com/office/drawing/2014/main" id="{F4D0304C-9694-4ED8-926E-514E1135E48D}"/>
            </a:ext>
          </a:extLst>
        </xdr:cNvPr>
        <xdr:cNvSpPr>
          <a:spLocks noChangeAspect="1" noChangeArrowheads="1"/>
        </xdr:cNvSpPr>
      </xdr:nvSpPr>
      <xdr:spPr bwMode="auto">
        <a:xfrm>
          <a:off x="9296400" y="4465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23</xdr:row>
      <xdr:rowOff>7620</xdr:rowOff>
    </xdr:from>
    <xdr:ext cx="518160" cy="556260"/>
    <xdr:sp macro="" textlink="">
      <xdr:nvSpPr>
        <xdr:cNvPr id="468" name="AutoShape 2">
          <a:extLst>
            <a:ext uri="{FF2B5EF4-FFF2-40B4-BE49-F238E27FC236}">
              <a16:creationId xmlns:a16="http://schemas.microsoft.com/office/drawing/2014/main" id="{AAD09EB0-1EE8-47C1-9B15-B911F34F8BAD}"/>
            </a:ext>
          </a:extLst>
        </xdr:cNvPr>
        <xdr:cNvSpPr>
          <a:spLocks noChangeAspect="1" noChangeArrowheads="1"/>
        </xdr:cNvSpPr>
      </xdr:nvSpPr>
      <xdr:spPr bwMode="auto">
        <a:xfrm>
          <a:off x="9296400" y="4861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21</xdr:row>
      <xdr:rowOff>7620</xdr:rowOff>
    </xdr:from>
    <xdr:ext cx="518160" cy="548640"/>
    <xdr:sp macro="" textlink="">
      <xdr:nvSpPr>
        <xdr:cNvPr id="469" name="AutoShape 2">
          <a:extLst>
            <a:ext uri="{FF2B5EF4-FFF2-40B4-BE49-F238E27FC236}">
              <a16:creationId xmlns:a16="http://schemas.microsoft.com/office/drawing/2014/main" id="{2AA5D45A-67A0-4319-8CFD-A2044579DE25}"/>
            </a:ext>
          </a:extLst>
        </xdr:cNvPr>
        <xdr:cNvSpPr>
          <a:spLocks noChangeAspect="1" noChangeArrowheads="1"/>
        </xdr:cNvSpPr>
      </xdr:nvSpPr>
      <xdr:spPr bwMode="auto">
        <a:xfrm>
          <a:off x="9296400" y="4465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21</xdr:row>
      <xdr:rowOff>7620</xdr:rowOff>
    </xdr:from>
    <xdr:ext cx="518160" cy="548640"/>
    <xdr:sp macro="" textlink="">
      <xdr:nvSpPr>
        <xdr:cNvPr id="470" name="AutoShape 2">
          <a:extLst>
            <a:ext uri="{FF2B5EF4-FFF2-40B4-BE49-F238E27FC236}">
              <a16:creationId xmlns:a16="http://schemas.microsoft.com/office/drawing/2014/main" id="{FAEB5FAD-D960-4C08-AEDE-C56DB81B664D}"/>
            </a:ext>
          </a:extLst>
        </xdr:cNvPr>
        <xdr:cNvSpPr>
          <a:spLocks noChangeAspect="1" noChangeArrowheads="1"/>
        </xdr:cNvSpPr>
      </xdr:nvSpPr>
      <xdr:spPr bwMode="auto">
        <a:xfrm>
          <a:off x="9296400" y="4465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21</xdr:row>
      <xdr:rowOff>7620</xdr:rowOff>
    </xdr:from>
    <xdr:ext cx="518160" cy="548640"/>
    <xdr:sp macro="" textlink="">
      <xdr:nvSpPr>
        <xdr:cNvPr id="471" name="AutoShape 2">
          <a:extLst>
            <a:ext uri="{FF2B5EF4-FFF2-40B4-BE49-F238E27FC236}">
              <a16:creationId xmlns:a16="http://schemas.microsoft.com/office/drawing/2014/main" id="{FCCD1D14-BF17-4C2F-B045-2CD98810AF66}"/>
            </a:ext>
          </a:extLst>
        </xdr:cNvPr>
        <xdr:cNvSpPr>
          <a:spLocks noChangeAspect="1" noChangeArrowheads="1"/>
        </xdr:cNvSpPr>
      </xdr:nvSpPr>
      <xdr:spPr bwMode="auto">
        <a:xfrm>
          <a:off x="9296400" y="4465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21</xdr:row>
      <xdr:rowOff>7620</xdr:rowOff>
    </xdr:from>
    <xdr:ext cx="518160" cy="548640"/>
    <xdr:sp macro="" textlink="">
      <xdr:nvSpPr>
        <xdr:cNvPr id="472" name="AutoShape 2">
          <a:extLst>
            <a:ext uri="{FF2B5EF4-FFF2-40B4-BE49-F238E27FC236}">
              <a16:creationId xmlns:a16="http://schemas.microsoft.com/office/drawing/2014/main" id="{E30DCA50-C3C7-4D14-A580-F312CCA78919}"/>
            </a:ext>
          </a:extLst>
        </xdr:cNvPr>
        <xdr:cNvSpPr>
          <a:spLocks noChangeAspect="1" noChangeArrowheads="1"/>
        </xdr:cNvSpPr>
      </xdr:nvSpPr>
      <xdr:spPr bwMode="auto">
        <a:xfrm>
          <a:off x="9296400" y="4465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23</xdr:row>
      <xdr:rowOff>7620</xdr:rowOff>
    </xdr:from>
    <xdr:ext cx="518160" cy="556260"/>
    <xdr:sp macro="" textlink="">
      <xdr:nvSpPr>
        <xdr:cNvPr id="473" name="AutoShape 2">
          <a:extLst>
            <a:ext uri="{FF2B5EF4-FFF2-40B4-BE49-F238E27FC236}">
              <a16:creationId xmlns:a16="http://schemas.microsoft.com/office/drawing/2014/main" id="{7EB07917-072F-4F79-94AE-6CE2056558C5}"/>
            </a:ext>
          </a:extLst>
        </xdr:cNvPr>
        <xdr:cNvSpPr>
          <a:spLocks noChangeAspect="1" noChangeArrowheads="1"/>
        </xdr:cNvSpPr>
      </xdr:nvSpPr>
      <xdr:spPr bwMode="auto">
        <a:xfrm>
          <a:off x="9296400" y="4861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21</xdr:row>
      <xdr:rowOff>7620</xdr:rowOff>
    </xdr:from>
    <xdr:ext cx="518160" cy="548640"/>
    <xdr:sp macro="" textlink="">
      <xdr:nvSpPr>
        <xdr:cNvPr id="474" name="AutoShape 2">
          <a:extLst>
            <a:ext uri="{FF2B5EF4-FFF2-40B4-BE49-F238E27FC236}">
              <a16:creationId xmlns:a16="http://schemas.microsoft.com/office/drawing/2014/main" id="{75456681-0134-4B97-835C-1D1A17D409FF}"/>
            </a:ext>
          </a:extLst>
        </xdr:cNvPr>
        <xdr:cNvSpPr>
          <a:spLocks noChangeAspect="1" noChangeArrowheads="1"/>
        </xdr:cNvSpPr>
      </xdr:nvSpPr>
      <xdr:spPr bwMode="auto">
        <a:xfrm>
          <a:off x="9296400" y="4465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21</xdr:row>
      <xdr:rowOff>7620</xdr:rowOff>
    </xdr:from>
    <xdr:ext cx="518160" cy="548640"/>
    <xdr:sp macro="" textlink="">
      <xdr:nvSpPr>
        <xdr:cNvPr id="475" name="AutoShape 2">
          <a:extLst>
            <a:ext uri="{FF2B5EF4-FFF2-40B4-BE49-F238E27FC236}">
              <a16:creationId xmlns:a16="http://schemas.microsoft.com/office/drawing/2014/main" id="{5A776215-061A-4744-A514-47B1A0A99308}"/>
            </a:ext>
          </a:extLst>
        </xdr:cNvPr>
        <xdr:cNvSpPr>
          <a:spLocks noChangeAspect="1" noChangeArrowheads="1"/>
        </xdr:cNvSpPr>
      </xdr:nvSpPr>
      <xdr:spPr bwMode="auto">
        <a:xfrm>
          <a:off x="9296400" y="4465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21</xdr:row>
      <xdr:rowOff>7620</xdr:rowOff>
    </xdr:from>
    <xdr:ext cx="518160" cy="548640"/>
    <xdr:sp macro="" textlink="">
      <xdr:nvSpPr>
        <xdr:cNvPr id="476" name="AutoShape 2">
          <a:extLst>
            <a:ext uri="{FF2B5EF4-FFF2-40B4-BE49-F238E27FC236}">
              <a16:creationId xmlns:a16="http://schemas.microsoft.com/office/drawing/2014/main" id="{DA77E9FA-FE7B-4BD3-8766-83E5C1BA3D69}"/>
            </a:ext>
          </a:extLst>
        </xdr:cNvPr>
        <xdr:cNvSpPr>
          <a:spLocks noChangeAspect="1" noChangeArrowheads="1"/>
        </xdr:cNvSpPr>
      </xdr:nvSpPr>
      <xdr:spPr bwMode="auto">
        <a:xfrm>
          <a:off x="9296400" y="4465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21</xdr:row>
      <xdr:rowOff>7620</xdr:rowOff>
    </xdr:from>
    <xdr:ext cx="518160" cy="548640"/>
    <xdr:sp macro="" textlink="">
      <xdr:nvSpPr>
        <xdr:cNvPr id="477" name="AutoShape 2">
          <a:extLst>
            <a:ext uri="{FF2B5EF4-FFF2-40B4-BE49-F238E27FC236}">
              <a16:creationId xmlns:a16="http://schemas.microsoft.com/office/drawing/2014/main" id="{AFBAD3F3-A1FB-4837-AFE0-A248E376D900}"/>
            </a:ext>
          </a:extLst>
        </xdr:cNvPr>
        <xdr:cNvSpPr>
          <a:spLocks noChangeAspect="1" noChangeArrowheads="1"/>
        </xdr:cNvSpPr>
      </xdr:nvSpPr>
      <xdr:spPr bwMode="auto">
        <a:xfrm>
          <a:off x="9296400" y="4465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23</xdr:row>
      <xdr:rowOff>7620</xdr:rowOff>
    </xdr:from>
    <xdr:ext cx="518160" cy="548640"/>
    <xdr:sp macro="" textlink="">
      <xdr:nvSpPr>
        <xdr:cNvPr id="478" name="AutoShape 2">
          <a:extLst>
            <a:ext uri="{FF2B5EF4-FFF2-40B4-BE49-F238E27FC236}">
              <a16:creationId xmlns:a16="http://schemas.microsoft.com/office/drawing/2014/main" id="{DF2F98B9-6024-4CF3-8D51-BBBF5875A9D6}"/>
            </a:ext>
          </a:extLst>
        </xdr:cNvPr>
        <xdr:cNvSpPr>
          <a:spLocks noChangeAspect="1" noChangeArrowheads="1"/>
        </xdr:cNvSpPr>
      </xdr:nvSpPr>
      <xdr:spPr bwMode="auto">
        <a:xfrm>
          <a:off x="9296400" y="486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23</xdr:row>
      <xdr:rowOff>7620</xdr:rowOff>
    </xdr:from>
    <xdr:ext cx="518160" cy="548640"/>
    <xdr:sp macro="" textlink="">
      <xdr:nvSpPr>
        <xdr:cNvPr id="479" name="AutoShape 2">
          <a:extLst>
            <a:ext uri="{FF2B5EF4-FFF2-40B4-BE49-F238E27FC236}">
              <a16:creationId xmlns:a16="http://schemas.microsoft.com/office/drawing/2014/main" id="{21DEFB4C-8624-4B78-B772-8291D4ABDC24}"/>
            </a:ext>
          </a:extLst>
        </xdr:cNvPr>
        <xdr:cNvSpPr>
          <a:spLocks noChangeAspect="1" noChangeArrowheads="1"/>
        </xdr:cNvSpPr>
      </xdr:nvSpPr>
      <xdr:spPr bwMode="auto">
        <a:xfrm>
          <a:off x="9296400" y="486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23</xdr:row>
      <xdr:rowOff>7620</xdr:rowOff>
    </xdr:from>
    <xdr:ext cx="518160" cy="548640"/>
    <xdr:sp macro="" textlink="">
      <xdr:nvSpPr>
        <xdr:cNvPr id="480" name="AutoShape 2">
          <a:extLst>
            <a:ext uri="{FF2B5EF4-FFF2-40B4-BE49-F238E27FC236}">
              <a16:creationId xmlns:a16="http://schemas.microsoft.com/office/drawing/2014/main" id="{3A959C34-458B-46FF-894F-A2FAAF061307}"/>
            </a:ext>
          </a:extLst>
        </xdr:cNvPr>
        <xdr:cNvSpPr>
          <a:spLocks noChangeAspect="1" noChangeArrowheads="1"/>
        </xdr:cNvSpPr>
      </xdr:nvSpPr>
      <xdr:spPr bwMode="auto">
        <a:xfrm>
          <a:off x="9296400" y="486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23</xdr:row>
      <xdr:rowOff>7620</xdr:rowOff>
    </xdr:from>
    <xdr:ext cx="518160" cy="548640"/>
    <xdr:sp macro="" textlink="">
      <xdr:nvSpPr>
        <xdr:cNvPr id="481" name="AutoShape 2">
          <a:extLst>
            <a:ext uri="{FF2B5EF4-FFF2-40B4-BE49-F238E27FC236}">
              <a16:creationId xmlns:a16="http://schemas.microsoft.com/office/drawing/2014/main" id="{472AC145-B7EF-44A4-924A-85D3C32517C8}"/>
            </a:ext>
          </a:extLst>
        </xdr:cNvPr>
        <xdr:cNvSpPr>
          <a:spLocks noChangeAspect="1" noChangeArrowheads="1"/>
        </xdr:cNvSpPr>
      </xdr:nvSpPr>
      <xdr:spPr bwMode="auto">
        <a:xfrm>
          <a:off x="9296400" y="486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518160" cy="556260"/>
    <xdr:sp macro="" textlink="">
      <xdr:nvSpPr>
        <xdr:cNvPr id="482" name="AutoShape 2">
          <a:extLst>
            <a:ext uri="{FF2B5EF4-FFF2-40B4-BE49-F238E27FC236}">
              <a16:creationId xmlns:a16="http://schemas.microsoft.com/office/drawing/2014/main" id="{10A94756-9295-4027-AEF0-769E5AA788AC}"/>
            </a:ext>
          </a:extLst>
        </xdr:cNvPr>
        <xdr:cNvSpPr>
          <a:spLocks noChangeAspect="1" noChangeArrowheads="1"/>
        </xdr:cNvSpPr>
      </xdr:nvSpPr>
      <xdr:spPr bwMode="auto">
        <a:xfrm>
          <a:off x="9296400" y="48539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518160" cy="556260"/>
    <xdr:sp macro="" textlink="">
      <xdr:nvSpPr>
        <xdr:cNvPr id="483" name="AutoShape 2">
          <a:extLst>
            <a:ext uri="{FF2B5EF4-FFF2-40B4-BE49-F238E27FC236}">
              <a16:creationId xmlns:a16="http://schemas.microsoft.com/office/drawing/2014/main" id="{A0ED3E95-2A9E-4AF2-9C75-6741C481AEA7}"/>
            </a:ext>
          </a:extLst>
        </xdr:cNvPr>
        <xdr:cNvSpPr>
          <a:spLocks noChangeAspect="1" noChangeArrowheads="1"/>
        </xdr:cNvSpPr>
      </xdr:nvSpPr>
      <xdr:spPr bwMode="auto">
        <a:xfrm>
          <a:off x="9296400" y="48539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26</xdr:row>
      <xdr:rowOff>7620</xdr:rowOff>
    </xdr:from>
    <xdr:ext cx="518160" cy="556260"/>
    <xdr:sp macro="" textlink="">
      <xdr:nvSpPr>
        <xdr:cNvPr id="484" name="AutoShape 2">
          <a:extLst>
            <a:ext uri="{FF2B5EF4-FFF2-40B4-BE49-F238E27FC236}">
              <a16:creationId xmlns:a16="http://schemas.microsoft.com/office/drawing/2014/main" id="{840D0834-21BC-4226-BB0C-E61647A45F77}"/>
            </a:ext>
          </a:extLst>
        </xdr:cNvPr>
        <xdr:cNvSpPr>
          <a:spLocks noChangeAspect="1" noChangeArrowheads="1"/>
        </xdr:cNvSpPr>
      </xdr:nvSpPr>
      <xdr:spPr bwMode="auto">
        <a:xfrm>
          <a:off x="9296400" y="54559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31</xdr:row>
      <xdr:rowOff>7620</xdr:rowOff>
    </xdr:from>
    <xdr:ext cx="518160" cy="548640"/>
    <xdr:sp macro="" textlink="">
      <xdr:nvSpPr>
        <xdr:cNvPr id="485" name="AutoShape 2">
          <a:extLst>
            <a:ext uri="{FF2B5EF4-FFF2-40B4-BE49-F238E27FC236}">
              <a16:creationId xmlns:a16="http://schemas.microsoft.com/office/drawing/2014/main" id="{BE9CA59E-3BF5-43FD-A1B9-85D51CE02537}"/>
            </a:ext>
          </a:extLst>
        </xdr:cNvPr>
        <xdr:cNvSpPr>
          <a:spLocks noChangeAspect="1" noChangeArrowheads="1"/>
        </xdr:cNvSpPr>
      </xdr:nvSpPr>
      <xdr:spPr bwMode="auto">
        <a:xfrm>
          <a:off x="9296400" y="6446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31</xdr:row>
      <xdr:rowOff>7620</xdr:rowOff>
    </xdr:from>
    <xdr:ext cx="518160" cy="548640"/>
    <xdr:sp macro="" textlink="">
      <xdr:nvSpPr>
        <xdr:cNvPr id="486" name="AutoShape 2">
          <a:extLst>
            <a:ext uri="{FF2B5EF4-FFF2-40B4-BE49-F238E27FC236}">
              <a16:creationId xmlns:a16="http://schemas.microsoft.com/office/drawing/2014/main" id="{EF78BFF3-1683-4FFE-B9F6-A76D6401B880}"/>
            </a:ext>
          </a:extLst>
        </xdr:cNvPr>
        <xdr:cNvSpPr>
          <a:spLocks noChangeAspect="1" noChangeArrowheads="1"/>
        </xdr:cNvSpPr>
      </xdr:nvSpPr>
      <xdr:spPr bwMode="auto">
        <a:xfrm>
          <a:off x="9296400" y="6446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31</xdr:row>
      <xdr:rowOff>7620</xdr:rowOff>
    </xdr:from>
    <xdr:ext cx="518160" cy="548640"/>
    <xdr:sp macro="" textlink="">
      <xdr:nvSpPr>
        <xdr:cNvPr id="487" name="AutoShape 2">
          <a:extLst>
            <a:ext uri="{FF2B5EF4-FFF2-40B4-BE49-F238E27FC236}">
              <a16:creationId xmlns:a16="http://schemas.microsoft.com/office/drawing/2014/main" id="{37F5449A-B86C-47A3-84B5-D7FDC0A8046A}"/>
            </a:ext>
          </a:extLst>
        </xdr:cNvPr>
        <xdr:cNvSpPr>
          <a:spLocks noChangeAspect="1" noChangeArrowheads="1"/>
        </xdr:cNvSpPr>
      </xdr:nvSpPr>
      <xdr:spPr bwMode="auto">
        <a:xfrm>
          <a:off x="9296400" y="6446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31</xdr:row>
      <xdr:rowOff>7620</xdr:rowOff>
    </xdr:from>
    <xdr:ext cx="518160" cy="548640"/>
    <xdr:sp macro="" textlink="">
      <xdr:nvSpPr>
        <xdr:cNvPr id="488" name="AutoShape 2">
          <a:extLst>
            <a:ext uri="{FF2B5EF4-FFF2-40B4-BE49-F238E27FC236}">
              <a16:creationId xmlns:a16="http://schemas.microsoft.com/office/drawing/2014/main" id="{45292ED8-459C-425F-972C-B25CB9C7F604}"/>
            </a:ext>
          </a:extLst>
        </xdr:cNvPr>
        <xdr:cNvSpPr>
          <a:spLocks noChangeAspect="1" noChangeArrowheads="1"/>
        </xdr:cNvSpPr>
      </xdr:nvSpPr>
      <xdr:spPr bwMode="auto">
        <a:xfrm>
          <a:off x="9296400" y="6446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26</xdr:row>
      <xdr:rowOff>7620</xdr:rowOff>
    </xdr:from>
    <xdr:ext cx="518160" cy="556260"/>
    <xdr:sp macro="" textlink="">
      <xdr:nvSpPr>
        <xdr:cNvPr id="489" name="AutoShape 2">
          <a:extLst>
            <a:ext uri="{FF2B5EF4-FFF2-40B4-BE49-F238E27FC236}">
              <a16:creationId xmlns:a16="http://schemas.microsoft.com/office/drawing/2014/main" id="{AC43FFAF-013F-4748-85EB-04E6E544C5E6}"/>
            </a:ext>
          </a:extLst>
        </xdr:cNvPr>
        <xdr:cNvSpPr>
          <a:spLocks noChangeAspect="1" noChangeArrowheads="1"/>
        </xdr:cNvSpPr>
      </xdr:nvSpPr>
      <xdr:spPr bwMode="auto">
        <a:xfrm>
          <a:off x="9296400" y="54559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31</xdr:row>
      <xdr:rowOff>7620</xdr:rowOff>
    </xdr:from>
    <xdr:ext cx="518160" cy="548640"/>
    <xdr:sp macro="" textlink="">
      <xdr:nvSpPr>
        <xdr:cNvPr id="490" name="AutoShape 2">
          <a:extLst>
            <a:ext uri="{FF2B5EF4-FFF2-40B4-BE49-F238E27FC236}">
              <a16:creationId xmlns:a16="http://schemas.microsoft.com/office/drawing/2014/main" id="{671D9182-5A77-47DE-B0EB-381721B04862}"/>
            </a:ext>
          </a:extLst>
        </xdr:cNvPr>
        <xdr:cNvSpPr>
          <a:spLocks noChangeAspect="1" noChangeArrowheads="1"/>
        </xdr:cNvSpPr>
      </xdr:nvSpPr>
      <xdr:spPr bwMode="auto">
        <a:xfrm>
          <a:off x="9296400" y="6446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31</xdr:row>
      <xdr:rowOff>7620</xdr:rowOff>
    </xdr:from>
    <xdr:ext cx="518160" cy="548640"/>
    <xdr:sp macro="" textlink="">
      <xdr:nvSpPr>
        <xdr:cNvPr id="491" name="AutoShape 2">
          <a:extLst>
            <a:ext uri="{FF2B5EF4-FFF2-40B4-BE49-F238E27FC236}">
              <a16:creationId xmlns:a16="http://schemas.microsoft.com/office/drawing/2014/main" id="{8D315923-0254-4E0A-8962-F4C51758B11F}"/>
            </a:ext>
          </a:extLst>
        </xdr:cNvPr>
        <xdr:cNvSpPr>
          <a:spLocks noChangeAspect="1" noChangeArrowheads="1"/>
        </xdr:cNvSpPr>
      </xdr:nvSpPr>
      <xdr:spPr bwMode="auto">
        <a:xfrm>
          <a:off x="9296400" y="6446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31</xdr:row>
      <xdr:rowOff>7620</xdr:rowOff>
    </xdr:from>
    <xdr:ext cx="518160" cy="548640"/>
    <xdr:sp macro="" textlink="">
      <xdr:nvSpPr>
        <xdr:cNvPr id="492" name="AutoShape 2">
          <a:extLst>
            <a:ext uri="{FF2B5EF4-FFF2-40B4-BE49-F238E27FC236}">
              <a16:creationId xmlns:a16="http://schemas.microsoft.com/office/drawing/2014/main" id="{CC02DCC9-5807-4A46-8670-322F830917FD}"/>
            </a:ext>
          </a:extLst>
        </xdr:cNvPr>
        <xdr:cNvSpPr>
          <a:spLocks noChangeAspect="1" noChangeArrowheads="1"/>
        </xdr:cNvSpPr>
      </xdr:nvSpPr>
      <xdr:spPr bwMode="auto">
        <a:xfrm>
          <a:off x="9296400" y="6446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31</xdr:row>
      <xdr:rowOff>7620</xdr:rowOff>
    </xdr:from>
    <xdr:ext cx="518160" cy="548640"/>
    <xdr:sp macro="" textlink="">
      <xdr:nvSpPr>
        <xdr:cNvPr id="493" name="AutoShape 2">
          <a:extLst>
            <a:ext uri="{FF2B5EF4-FFF2-40B4-BE49-F238E27FC236}">
              <a16:creationId xmlns:a16="http://schemas.microsoft.com/office/drawing/2014/main" id="{53A0D9FC-CB9C-47EF-BA10-D048AA23C241}"/>
            </a:ext>
          </a:extLst>
        </xdr:cNvPr>
        <xdr:cNvSpPr>
          <a:spLocks noChangeAspect="1" noChangeArrowheads="1"/>
        </xdr:cNvSpPr>
      </xdr:nvSpPr>
      <xdr:spPr bwMode="auto">
        <a:xfrm>
          <a:off x="9296400" y="6446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26</xdr:row>
      <xdr:rowOff>7620</xdr:rowOff>
    </xdr:from>
    <xdr:ext cx="518160" cy="556260"/>
    <xdr:sp macro="" textlink="">
      <xdr:nvSpPr>
        <xdr:cNvPr id="494" name="AutoShape 2">
          <a:extLst>
            <a:ext uri="{FF2B5EF4-FFF2-40B4-BE49-F238E27FC236}">
              <a16:creationId xmlns:a16="http://schemas.microsoft.com/office/drawing/2014/main" id="{AECAA493-1A21-4596-BA36-71600F97F534}"/>
            </a:ext>
          </a:extLst>
        </xdr:cNvPr>
        <xdr:cNvSpPr>
          <a:spLocks noChangeAspect="1" noChangeArrowheads="1"/>
        </xdr:cNvSpPr>
      </xdr:nvSpPr>
      <xdr:spPr bwMode="auto">
        <a:xfrm>
          <a:off x="9296400" y="54559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31</xdr:row>
      <xdr:rowOff>7620</xdr:rowOff>
    </xdr:from>
    <xdr:ext cx="518160" cy="548640"/>
    <xdr:sp macro="" textlink="">
      <xdr:nvSpPr>
        <xdr:cNvPr id="495" name="AutoShape 2">
          <a:extLst>
            <a:ext uri="{FF2B5EF4-FFF2-40B4-BE49-F238E27FC236}">
              <a16:creationId xmlns:a16="http://schemas.microsoft.com/office/drawing/2014/main" id="{20CAC144-A846-4268-946A-6C9BB27B3A2D}"/>
            </a:ext>
          </a:extLst>
        </xdr:cNvPr>
        <xdr:cNvSpPr>
          <a:spLocks noChangeAspect="1" noChangeArrowheads="1"/>
        </xdr:cNvSpPr>
      </xdr:nvSpPr>
      <xdr:spPr bwMode="auto">
        <a:xfrm>
          <a:off x="9296400" y="6446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31</xdr:row>
      <xdr:rowOff>7620</xdr:rowOff>
    </xdr:from>
    <xdr:ext cx="518160" cy="548640"/>
    <xdr:sp macro="" textlink="">
      <xdr:nvSpPr>
        <xdr:cNvPr id="496" name="AutoShape 2">
          <a:extLst>
            <a:ext uri="{FF2B5EF4-FFF2-40B4-BE49-F238E27FC236}">
              <a16:creationId xmlns:a16="http://schemas.microsoft.com/office/drawing/2014/main" id="{6FD427AB-0199-4597-96BD-84B25B09488A}"/>
            </a:ext>
          </a:extLst>
        </xdr:cNvPr>
        <xdr:cNvSpPr>
          <a:spLocks noChangeAspect="1" noChangeArrowheads="1"/>
        </xdr:cNvSpPr>
      </xdr:nvSpPr>
      <xdr:spPr bwMode="auto">
        <a:xfrm>
          <a:off x="9296400" y="6446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31</xdr:row>
      <xdr:rowOff>7620</xdr:rowOff>
    </xdr:from>
    <xdr:ext cx="518160" cy="548640"/>
    <xdr:sp macro="" textlink="">
      <xdr:nvSpPr>
        <xdr:cNvPr id="497" name="AutoShape 2">
          <a:extLst>
            <a:ext uri="{FF2B5EF4-FFF2-40B4-BE49-F238E27FC236}">
              <a16:creationId xmlns:a16="http://schemas.microsoft.com/office/drawing/2014/main" id="{CFDD0705-EEBA-48C2-BF9A-1612FBAE717A}"/>
            </a:ext>
          </a:extLst>
        </xdr:cNvPr>
        <xdr:cNvSpPr>
          <a:spLocks noChangeAspect="1" noChangeArrowheads="1"/>
        </xdr:cNvSpPr>
      </xdr:nvSpPr>
      <xdr:spPr bwMode="auto">
        <a:xfrm>
          <a:off x="9296400" y="6446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31</xdr:row>
      <xdr:rowOff>7620</xdr:rowOff>
    </xdr:from>
    <xdr:ext cx="518160" cy="548640"/>
    <xdr:sp macro="" textlink="">
      <xdr:nvSpPr>
        <xdr:cNvPr id="498" name="AutoShape 2">
          <a:extLst>
            <a:ext uri="{FF2B5EF4-FFF2-40B4-BE49-F238E27FC236}">
              <a16:creationId xmlns:a16="http://schemas.microsoft.com/office/drawing/2014/main" id="{A1131D93-2AC9-47E3-9E2A-60C3B07D4219}"/>
            </a:ext>
          </a:extLst>
        </xdr:cNvPr>
        <xdr:cNvSpPr>
          <a:spLocks noChangeAspect="1" noChangeArrowheads="1"/>
        </xdr:cNvSpPr>
      </xdr:nvSpPr>
      <xdr:spPr bwMode="auto">
        <a:xfrm>
          <a:off x="9296400" y="6446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26</xdr:row>
      <xdr:rowOff>7620</xdr:rowOff>
    </xdr:from>
    <xdr:ext cx="518160" cy="556260"/>
    <xdr:sp macro="" textlink="">
      <xdr:nvSpPr>
        <xdr:cNvPr id="499" name="AutoShape 2">
          <a:extLst>
            <a:ext uri="{FF2B5EF4-FFF2-40B4-BE49-F238E27FC236}">
              <a16:creationId xmlns:a16="http://schemas.microsoft.com/office/drawing/2014/main" id="{E0B0114A-601D-4D12-B765-BC6ED7155B05}"/>
            </a:ext>
          </a:extLst>
        </xdr:cNvPr>
        <xdr:cNvSpPr>
          <a:spLocks noChangeAspect="1" noChangeArrowheads="1"/>
        </xdr:cNvSpPr>
      </xdr:nvSpPr>
      <xdr:spPr bwMode="auto">
        <a:xfrm>
          <a:off x="9296400" y="54559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31</xdr:row>
      <xdr:rowOff>7620</xdr:rowOff>
    </xdr:from>
    <xdr:ext cx="518160" cy="548640"/>
    <xdr:sp macro="" textlink="">
      <xdr:nvSpPr>
        <xdr:cNvPr id="500" name="AutoShape 2">
          <a:extLst>
            <a:ext uri="{FF2B5EF4-FFF2-40B4-BE49-F238E27FC236}">
              <a16:creationId xmlns:a16="http://schemas.microsoft.com/office/drawing/2014/main" id="{1D8F7089-0546-4D9F-BD3E-1466902BB6EA}"/>
            </a:ext>
          </a:extLst>
        </xdr:cNvPr>
        <xdr:cNvSpPr>
          <a:spLocks noChangeAspect="1" noChangeArrowheads="1"/>
        </xdr:cNvSpPr>
      </xdr:nvSpPr>
      <xdr:spPr bwMode="auto">
        <a:xfrm>
          <a:off x="9296400" y="6446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31</xdr:row>
      <xdr:rowOff>7620</xdr:rowOff>
    </xdr:from>
    <xdr:ext cx="518160" cy="548640"/>
    <xdr:sp macro="" textlink="">
      <xdr:nvSpPr>
        <xdr:cNvPr id="501" name="AutoShape 2">
          <a:extLst>
            <a:ext uri="{FF2B5EF4-FFF2-40B4-BE49-F238E27FC236}">
              <a16:creationId xmlns:a16="http://schemas.microsoft.com/office/drawing/2014/main" id="{AB441C63-98E3-47CB-A67C-CC7FBDB16187}"/>
            </a:ext>
          </a:extLst>
        </xdr:cNvPr>
        <xdr:cNvSpPr>
          <a:spLocks noChangeAspect="1" noChangeArrowheads="1"/>
        </xdr:cNvSpPr>
      </xdr:nvSpPr>
      <xdr:spPr bwMode="auto">
        <a:xfrm>
          <a:off x="9296400" y="6446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31</xdr:row>
      <xdr:rowOff>7620</xdr:rowOff>
    </xdr:from>
    <xdr:ext cx="518160" cy="548640"/>
    <xdr:sp macro="" textlink="">
      <xdr:nvSpPr>
        <xdr:cNvPr id="502" name="AutoShape 2">
          <a:extLst>
            <a:ext uri="{FF2B5EF4-FFF2-40B4-BE49-F238E27FC236}">
              <a16:creationId xmlns:a16="http://schemas.microsoft.com/office/drawing/2014/main" id="{11C4774A-E5A7-46EA-80B0-BE5BE63D36DF}"/>
            </a:ext>
          </a:extLst>
        </xdr:cNvPr>
        <xdr:cNvSpPr>
          <a:spLocks noChangeAspect="1" noChangeArrowheads="1"/>
        </xdr:cNvSpPr>
      </xdr:nvSpPr>
      <xdr:spPr bwMode="auto">
        <a:xfrm>
          <a:off x="9296400" y="6446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31</xdr:row>
      <xdr:rowOff>7620</xdr:rowOff>
    </xdr:from>
    <xdr:ext cx="518160" cy="548640"/>
    <xdr:sp macro="" textlink="">
      <xdr:nvSpPr>
        <xdr:cNvPr id="503" name="AutoShape 2">
          <a:extLst>
            <a:ext uri="{FF2B5EF4-FFF2-40B4-BE49-F238E27FC236}">
              <a16:creationId xmlns:a16="http://schemas.microsoft.com/office/drawing/2014/main" id="{38ADE588-52B3-44D7-ADC5-EE3683C5CA7B}"/>
            </a:ext>
          </a:extLst>
        </xdr:cNvPr>
        <xdr:cNvSpPr>
          <a:spLocks noChangeAspect="1" noChangeArrowheads="1"/>
        </xdr:cNvSpPr>
      </xdr:nvSpPr>
      <xdr:spPr bwMode="auto">
        <a:xfrm>
          <a:off x="9296400" y="6446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26</xdr:row>
      <xdr:rowOff>7620</xdr:rowOff>
    </xdr:from>
    <xdr:ext cx="518160" cy="548640"/>
    <xdr:sp macro="" textlink="">
      <xdr:nvSpPr>
        <xdr:cNvPr id="504" name="AutoShape 2">
          <a:extLst>
            <a:ext uri="{FF2B5EF4-FFF2-40B4-BE49-F238E27FC236}">
              <a16:creationId xmlns:a16="http://schemas.microsoft.com/office/drawing/2014/main" id="{ACBA5FD7-08CB-4810-9CB0-B2D64A2424C3}"/>
            </a:ext>
          </a:extLst>
        </xdr:cNvPr>
        <xdr:cNvSpPr>
          <a:spLocks noChangeAspect="1" noChangeArrowheads="1"/>
        </xdr:cNvSpPr>
      </xdr:nvSpPr>
      <xdr:spPr bwMode="auto">
        <a:xfrm>
          <a:off x="9296400" y="5455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26</xdr:row>
      <xdr:rowOff>7620</xdr:rowOff>
    </xdr:from>
    <xdr:ext cx="518160" cy="548640"/>
    <xdr:sp macro="" textlink="">
      <xdr:nvSpPr>
        <xdr:cNvPr id="505" name="AutoShape 2">
          <a:extLst>
            <a:ext uri="{FF2B5EF4-FFF2-40B4-BE49-F238E27FC236}">
              <a16:creationId xmlns:a16="http://schemas.microsoft.com/office/drawing/2014/main" id="{69FE1BEB-31E1-481A-B958-16B3659C7B9D}"/>
            </a:ext>
          </a:extLst>
        </xdr:cNvPr>
        <xdr:cNvSpPr>
          <a:spLocks noChangeAspect="1" noChangeArrowheads="1"/>
        </xdr:cNvSpPr>
      </xdr:nvSpPr>
      <xdr:spPr bwMode="auto">
        <a:xfrm>
          <a:off x="9296400" y="5455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26</xdr:row>
      <xdr:rowOff>7620</xdr:rowOff>
    </xdr:from>
    <xdr:ext cx="518160" cy="548640"/>
    <xdr:sp macro="" textlink="">
      <xdr:nvSpPr>
        <xdr:cNvPr id="506" name="AutoShape 2">
          <a:extLst>
            <a:ext uri="{FF2B5EF4-FFF2-40B4-BE49-F238E27FC236}">
              <a16:creationId xmlns:a16="http://schemas.microsoft.com/office/drawing/2014/main" id="{0E94B8B5-D49C-448D-8CA6-C4258F1FAF71}"/>
            </a:ext>
          </a:extLst>
        </xdr:cNvPr>
        <xdr:cNvSpPr>
          <a:spLocks noChangeAspect="1" noChangeArrowheads="1"/>
        </xdr:cNvSpPr>
      </xdr:nvSpPr>
      <xdr:spPr bwMode="auto">
        <a:xfrm>
          <a:off x="9296400" y="5455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26</xdr:row>
      <xdr:rowOff>7620</xdr:rowOff>
    </xdr:from>
    <xdr:ext cx="518160" cy="548640"/>
    <xdr:sp macro="" textlink="">
      <xdr:nvSpPr>
        <xdr:cNvPr id="507" name="AutoShape 2">
          <a:extLst>
            <a:ext uri="{FF2B5EF4-FFF2-40B4-BE49-F238E27FC236}">
              <a16:creationId xmlns:a16="http://schemas.microsoft.com/office/drawing/2014/main" id="{1C2E5E32-F1AC-433D-A9FC-05D14C09F048}"/>
            </a:ext>
          </a:extLst>
        </xdr:cNvPr>
        <xdr:cNvSpPr>
          <a:spLocks noChangeAspect="1" noChangeArrowheads="1"/>
        </xdr:cNvSpPr>
      </xdr:nvSpPr>
      <xdr:spPr bwMode="auto">
        <a:xfrm>
          <a:off x="9296400" y="5455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26</xdr:row>
      <xdr:rowOff>0</xdr:rowOff>
    </xdr:from>
    <xdr:ext cx="518160" cy="556260"/>
    <xdr:sp macro="" textlink="">
      <xdr:nvSpPr>
        <xdr:cNvPr id="508" name="AutoShape 2">
          <a:extLst>
            <a:ext uri="{FF2B5EF4-FFF2-40B4-BE49-F238E27FC236}">
              <a16:creationId xmlns:a16="http://schemas.microsoft.com/office/drawing/2014/main" id="{599650A4-71F5-466D-8D68-4F073AED150F}"/>
            </a:ext>
          </a:extLst>
        </xdr:cNvPr>
        <xdr:cNvSpPr>
          <a:spLocks noChangeAspect="1" noChangeArrowheads="1"/>
        </xdr:cNvSpPr>
      </xdr:nvSpPr>
      <xdr:spPr bwMode="auto">
        <a:xfrm>
          <a:off x="9296400" y="54483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26</xdr:row>
      <xdr:rowOff>0</xdr:rowOff>
    </xdr:from>
    <xdr:ext cx="518160" cy="556260"/>
    <xdr:sp macro="" textlink="">
      <xdr:nvSpPr>
        <xdr:cNvPr id="509" name="AutoShape 2">
          <a:extLst>
            <a:ext uri="{FF2B5EF4-FFF2-40B4-BE49-F238E27FC236}">
              <a16:creationId xmlns:a16="http://schemas.microsoft.com/office/drawing/2014/main" id="{784F15B8-7CB2-409B-93D0-384B57F09A71}"/>
            </a:ext>
          </a:extLst>
        </xdr:cNvPr>
        <xdr:cNvSpPr>
          <a:spLocks noChangeAspect="1" noChangeArrowheads="1"/>
        </xdr:cNvSpPr>
      </xdr:nvSpPr>
      <xdr:spPr bwMode="auto">
        <a:xfrm>
          <a:off x="9296400" y="54483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874E5-1860-4552-979C-6D40D62E50A0}">
  <dimension ref="A1:AJ62"/>
  <sheetViews>
    <sheetView workbookViewId="0">
      <selection activeCell="D6" sqref="D6:H51"/>
    </sheetView>
  </sheetViews>
  <sheetFormatPr defaultRowHeight="14.4" x14ac:dyDescent="0.3"/>
  <cols>
    <col min="1" max="1" width="3.77734375" customWidth="1"/>
    <col min="2" max="2" width="3.5546875" customWidth="1"/>
    <col min="3" max="3" width="22.6640625" bestFit="1" customWidth="1"/>
    <col min="4" max="4" width="7.33203125" customWidth="1"/>
    <col min="5" max="5" width="6.88671875" customWidth="1"/>
    <col min="6" max="6" width="7.77734375" style="49" customWidth="1"/>
    <col min="7" max="7" width="8.109375" customWidth="1"/>
    <col min="8" max="8" width="5.21875" customWidth="1"/>
    <col min="9" max="9" width="6.88671875" customWidth="1"/>
    <col min="10" max="10" width="6.5546875" style="49" customWidth="1"/>
    <col min="11" max="11" width="6.21875" customWidth="1"/>
    <col min="12" max="13" width="5.6640625" customWidth="1"/>
    <col min="14" max="14" width="5.44140625" style="12" customWidth="1"/>
    <col min="15" max="16" width="5.5546875" customWidth="1"/>
    <col min="17" max="17" width="4" style="12" customWidth="1"/>
    <col min="18" max="19" width="3.77734375" style="12" customWidth="1"/>
    <col min="20" max="20" width="3.77734375" style="16" customWidth="1"/>
    <col min="21" max="21" width="3.77734375" style="52" customWidth="1"/>
    <col min="22" max="25" width="3.77734375" style="12" customWidth="1"/>
    <col min="26" max="32" width="3.77734375" customWidth="1"/>
    <col min="33" max="33" width="3.77734375" style="12" customWidth="1"/>
    <col min="34" max="34" width="2.44140625" style="12" customWidth="1"/>
    <col min="35" max="35" width="5.33203125" style="12" customWidth="1"/>
    <col min="36" max="36" width="4.6640625" style="12" customWidth="1"/>
  </cols>
  <sheetData>
    <row r="1" spans="1:36" x14ac:dyDescent="0.3">
      <c r="T1" s="12"/>
    </row>
    <row r="2" spans="1:36" x14ac:dyDescent="0.3">
      <c r="T2" s="12"/>
    </row>
    <row r="3" spans="1:36" ht="18" x14ac:dyDescent="0.35">
      <c r="B3" s="17" t="s">
        <v>28</v>
      </c>
      <c r="L3" t="s">
        <v>96</v>
      </c>
      <c r="T3" s="12"/>
    </row>
    <row r="4" spans="1:36" ht="15" thickBot="1" x14ac:dyDescent="0.35">
      <c r="T4" s="12"/>
    </row>
    <row r="5" spans="1:36" ht="38.4" customHeight="1" thickBot="1" x14ac:dyDescent="0.35">
      <c r="D5" s="292" t="s">
        <v>293</v>
      </c>
      <c r="E5" s="292" t="s">
        <v>27</v>
      </c>
      <c r="F5" s="293" t="s">
        <v>294</v>
      </c>
      <c r="G5" s="294" t="s">
        <v>295</v>
      </c>
      <c r="H5" s="292" t="s">
        <v>309</v>
      </c>
      <c r="I5" s="292" t="s">
        <v>289</v>
      </c>
      <c r="J5" s="293" t="s">
        <v>292</v>
      </c>
      <c r="K5" s="293" t="s">
        <v>291</v>
      </c>
      <c r="L5" s="248" t="s">
        <v>286</v>
      </c>
      <c r="M5" s="249" t="s">
        <v>285</v>
      </c>
      <c r="N5" s="187" t="s">
        <v>296</v>
      </c>
      <c r="O5" s="296" t="s">
        <v>287</v>
      </c>
      <c r="P5" s="293">
        <v>45299</v>
      </c>
      <c r="Q5" s="297">
        <v>45278</v>
      </c>
      <c r="R5" s="298">
        <v>45264</v>
      </c>
      <c r="S5" s="298">
        <v>45257</v>
      </c>
      <c r="T5" s="298">
        <v>45250</v>
      </c>
      <c r="U5" s="299">
        <v>45243</v>
      </c>
      <c r="V5" s="299">
        <v>45236</v>
      </c>
      <c r="W5" s="299">
        <v>45229</v>
      </c>
      <c r="X5" s="299">
        <v>45222</v>
      </c>
      <c r="Y5" s="300">
        <v>45215</v>
      </c>
      <c r="Z5" s="301">
        <v>45208</v>
      </c>
      <c r="AA5" s="302">
        <v>45201</v>
      </c>
      <c r="AB5" s="302">
        <v>45194</v>
      </c>
      <c r="AC5" s="302">
        <v>45187</v>
      </c>
      <c r="AD5" s="302">
        <v>45180</v>
      </c>
      <c r="AE5" s="302">
        <v>45173</v>
      </c>
      <c r="AF5" s="302">
        <v>45166</v>
      </c>
      <c r="AG5" s="303">
        <v>45159</v>
      </c>
      <c r="AI5" s="245" t="s">
        <v>288</v>
      </c>
      <c r="AJ5" s="246">
        <v>44934</v>
      </c>
    </row>
    <row r="6" spans="1:36" ht="15.6" x14ac:dyDescent="0.3">
      <c r="A6">
        <v>1</v>
      </c>
      <c r="B6" s="1" t="s">
        <v>0</v>
      </c>
      <c r="C6" s="13" t="s">
        <v>1</v>
      </c>
      <c r="D6" s="335">
        <f>SUM(N6+AI6)</f>
        <v>15</v>
      </c>
      <c r="E6" s="336">
        <f>SUM(M6+AJ6)</f>
        <v>8446</v>
      </c>
      <c r="F6" s="337">
        <f>E6/D6</f>
        <v>563.06666666666672</v>
      </c>
      <c r="G6" s="336">
        <f>F6/3</f>
        <v>187.6888888888889</v>
      </c>
      <c r="H6" s="16">
        <v>1</v>
      </c>
      <c r="I6" s="16">
        <v>590</v>
      </c>
      <c r="J6" s="304">
        <f>I6</f>
        <v>590</v>
      </c>
      <c r="K6" s="171">
        <f>I6/3</f>
        <v>196.66666666666666</v>
      </c>
      <c r="L6" s="224">
        <f>AVERAGE(Q6:AG6)</f>
        <v>561.14285714285711</v>
      </c>
      <c r="M6" s="250">
        <v>7856</v>
      </c>
      <c r="N6" s="173">
        <v>14</v>
      </c>
      <c r="O6" s="305">
        <f>L6/3</f>
        <v>187.04761904761904</v>
      </c>
      <c r="P6" s="115">
        <v>590</v>
      </c>
      <c r="Q6" s="221"/>
      <c r="R6" s="203">
        <v>525</v>
      </c>
      <c r="S6" s="200">
        <v>491</v>
      </c>
      <c r="T6" s="203">
        <v>549</v>
      </c>
      <c r="U6" s="201">
        <v>631</v>
      </c>
      <c r="V6" s="66">
        <v>638</v>
      </c>
      <c r="W6" s="67">
        <v>532</v>
      </c>
      <c r="X6" s="66">
        <v>549</v>
      </c>
      <c r="Y6" s="16"/>
      <c r="Z6" s="66">
        <v>594</v>
      </c>
      <c r="AA6" s="66">
        <v>582</v>
      </c>
      <c r="AB6" s="66">
        <v>582</v>
      </c>
      <c r="AC6" s="66">
        <v>617</v>
      </c>
      <c r="AD6" s="67">
        <v>547</v>
      </c>
      <c r="AE6" s="16"/>
      <c r="AF6" s="67">
        <v>531</v>
      </c>
      <c r="AG6" s="178">
        <v>488</v>
      </c>
      <c r="AH6" s="274">
        <v>1</v>
      </c>
      <c r="AI6" s="237">
        <v>1</v>
      </c>
      <c r="AJ6" s="237">
        <v>590</v>
      </c>
    </row>
    <row r="7" spans="1:36" ht="15.6" x14ac:dyDescent="0.3">
      <c r="A7">
        <v>2</v>
      </c>
      <c r="B7" s="1" t="s">
        <v>0</v>
      </c>
      <c r="C7" s="13" t="s">
        <v>2</v>
      </c>
      <c r="D7" s="335">
        <f>SUM(N7+AI7)</f>
        <v>11</v>
      </c>
      <c r="E7" s="336">
        <f>SUM(M7+AJ7)</f>
        <v>6012</v>
      </c>
      <c r="F7" s="338">
        <f>E7/D7</f>
        <v>546.5454545454545</v>
      </c>
      <c r="G7" s="336">
        <f>F7/3</f>
        <v>182.18181818181816</v>
      </c>
      <c r="H7" s="16"/>
      <c r="I7" s="16"/>
      <c r="J7" s="304">
        <f>I7</f>
        <v>0</v>
      </c>
      <c r="K7" s="171">
        <f>I7/3</f>
        <v>0</v>
      </c>
      <c r="L7" s="224">
        <f>AVERAGE(Q7:AG7)</f>
        <v>501</v>
      </c>
      <c r="M7" s="250">
        <v>6012</v>
      </c>
      <c r="N7" s="173">
        <v>11</v>
      </c>
      <c r="O7" s="305">
        <f>L7/3</f>
        <v>167</v>
      </c>
      <c r="P7" s="53"/>
      <c r="Q7" s="221">
        <v>444</v>
      </c>
      <c r="R7" s="200">
        <v>490</v>
      </c>
      <c r="S7" s="200">
        <v>490</v>
      </c>
      <c r="T7" s="200">
        <v>487</v>
      </c>
      <c r="U7" s="200">
        <v>505</v>
      </c>
      <c r="V7" s="67">
        <v>521</v>
      </c>
      <c r="W7" s="66">
        <v>544</v>
      </c>
      <c r="X7" s="68">
        <v>497</v>
      </c>
      <c r="Y7" s="16"/>
      <c r="Z7" s="16"/>
      <c r="AA7" s="16"/>
      <c r="AB7" s="16">
        <v>556</v>
      </c>
      <c r="AC7" s="16">
        <v>483</v>
      </c>
      <c r="AD7" s="16">
        <v>499</v>
      </c>
      <c r="AE7" s="16"/>
      <c r="AF7" s="16">
        <v>496</v>
      </c>
      <c r="AG7" s="173"/>
      <c r="AH7" s="275"/>
      <c r="AI7" s="16"/>
      <c r="AJ7" s="16"/>
    </row>
    <row r="8" spans="1:36" ht="15.6" x14ac:dyDescent="0.3">
      <c r="A8">
        <v>3</v>
      </c>
      <c r="B8" s="3" t="s">
        <v>6</v>
      </c>
      <c r="C8" s="5" t="s">
        <v>7</v>
      </c>
      <c r="D8" s="335">
        <f>SUM(N8+AI8)</f>
        <v>18</v>
      </c>
      <c r="E8" s="336">
        <f>SUM(M8+AJ8)</f>
        <v>9302</v>
      </c>
      <c r="F8" s="339">
        <f>E8/D8</f>
        <v>516.77777777777783</v>
      </c>
      <c r="G8" s="336">
        <f>F8/3</f>
        <v>172.25925925925927</v>
      </c>
      <c r="H8" s="16">
        <v>1</v>
      </c>
      <c r="I8" s="16">
        <v>495</v>
      </c>
      <c r="J8" s="304">
        <f>I8</f>
        <v>495</v>
      </c>
      <c r="K8" s="171">
        <f>I8/3</f>
        <v>165</v>
      </c>
      <c r="L8" s="224">
        <f>AVERAGE(Q8:AG8)</f>
        <v>518.05882352941171</v>
      </c>
      <c r="M8" s="250">
        <v>8807</v>
      </c>
      <c r="N8" s="173">
        <v>17</v>
      </c>
      <c r="O8" s="305">
        <f>L8/3</f>
        <v>172.68627450980389</v>
      </c>
      <c r="P8" s="53">
        <v>495</v>
      </c>
      <c r="Q8" s="229">
        <v>504</v>
      </c>
      <c r="R8" s="202">
        <v>522</v>
      </c>
      <c r="S8" s="200">
        <v>487</v>
      </c>
      <c r="T8" s="200">
        <v>506</v>
      </c>
      <c r="U8" s="200">
        <v>551</v>
      </c>
      <c r="V8" s="68">
        <v>520</v>
      </c>
      <c r="W8" s="16">
        <v>500</v>
      </c>
      <c r="X8" s="16">
        <v>486</v>
      </c>
      <c r="Y8" s="67">
        <v>523</v>
      </c>
      <c r="Z8" s="68">
        <v>505</v>
      </c>
      <c r="AA8" s="67">
        <v>547</v>
      </c>
      <c r="AB8" s="67">
        <v>563</v>
      </c>
      <c r="AC8" s="16">
        <v>493</v>
      </c>
      <c r="AD8" s="66">
        <v>560</v>
      </c>
      <c r="AE8" s="68">
        <v>548</v>
      </c>
      <c r="AF8" s="16">
        <v>456</v>
      </c>
      <c r="AG8" s="173">
        <v>536</v>
      </c>
      <c r="AH8" s="275">
        <v>1</v>
      </c>
      <c r="AI8" s="16">
        <v>1</v>
      </c>
      <c r="AJ8" s="16">
        <v>495</v>
      </c>
    </row>
    <row r="9" spans="1:36" ht="15.6" x14ac:dyDescent="0.3">
      <c r="A9">
        <v>4</v>
      </c>
      <c r="B9" s="1" t="s">
        <v>0</v>
      </c>
      <c r="C9" s="13" t="s">
        <v>5</v>
      </c>
      <c r="D9" s="335">
        <f>SUM(N9+AI9)</f>
        <v>17</v>
      </c>
      <c r="E9" s="336">
        <f>SUM(M9+AJ9)</f>
        <v>8776</v>
      </c>
      <c r="F9" s="340">
        <f>E9/D9</f>
        <v>516.23529411764707</v>
      </c>
      <c r="G9" s="336">
        <f>F9/3</f>
        <v>172.07843137254903</v>
      </c>
      <c r="H9" s="16">
        <v>1</v>
      </c>
      <c r="I9" s="16">
        <v>480</v>
      </c>
      <c r="J9" s="304">
        <f>I9</f>
        <v>480</v>
      </c>
      <c r="K9" s="171">
        <f>I9/3</f>
        <v>160</v>
      </c>
      <c r="L9" s="224">
        <f>AVERAGE(Q9:AG9)</f>
        <v>518.5</v>
      </c>
      <c r="M9" s="250">
        <v>8296</v>
      </c>
      <c r="N9" s="173">
        <v>16</v>
      </c>
      <c r="O9" s="305">
        <f>L9/3</f>
        <v>172.83333333333334</v>
      </c>
      <c r="P9" s="53">
        <v>480</v>
      </c>
      <c r="Q9" s="221">
        <v>457</v>
      </c>
      <c r="R9" s="200"/>
      <c r="S9" s="201">
        <v>628</v>
      </c>
      <c r="T9" s="202">
        <v>545</v>
      </c>
      <c r="U9" s="202">
        <v>568</v>
      </c>
      <c r="V9" s="16">
        <v>475</v>
      </c>
      <c r="W9" s="68">
        <v>508</v>
      </c>
      <c r="X9" s="16">
        <v>452</v>
      </c>
      <c r="Y9" s="16">
        <v>457</v>
      </c>
      <c r="Z9" s="67">
        <v>547</v>
      </c>
      <c r="AA9" s="16">
        <v>503</v>
      </c>
      <c r="AB9" s="68">
        <v>557</v>
      </c>
      <c r="AC9" s="68">
        <v>506</v>
      </c>
      <c r="AD9" s="16">
        <v>492</v>
      </c>
      <c r="AE9" s="66">
        <v>559</v>
      </c>
      <c r="AF9" s="16">
        <v>491</v>
      </c>
      <c r="AG9" s="174">
        <v>551</v>
      </c>
      <c r="AH9" s="275">
        <v>1</v>
      </c>
      <c r="AI9" s="16">
        <v>1</v>
      </c>
      <c r="AJ9" s="16">
        <v>480</v>
      </c>
    </row>
    <row r="10" spans="1:36" ht="15.6" x14ac:dyDescent="0.3">
      <c r="A10">
        <v>5</v>
      </c>
      <c r="B10" s="1" t="s">
        <v>0</v>
      </c>
      <c r="C10" s="13" t="s">
        <v>3</v>
      </c>
      <c r="D10" s="335">
        <f>SUM(N10+AI10)</f>
        <v>16</v>
      </c>
      <c r="E10" s="336">
        <f>SUM(M10+AJ10)</f>
        <v>8084</v>
      </c>
      <c r="F10" s="340">
        <f>E10/D10</f>
        <v>505.25</v>
      </c>
      <c r="G10" s="336">
        <f>F10/3</f>
        <v>168.41666666666666</v>
      </c>
      <c r="H10" s="16">
        <v>1</v>
      </c>
      <c r="I10" s="16">
        <v>555</v>
      </c>
      <c r="J10" s="304">
        <f>I10</f>
        <v>555</v>
      </c>
      <c r="K10" s="171">
        <f>I10/3</f>
        <v>185</v>
      </c>
      <c r="L10" s="224">
        <f>AVERAGE(Q10:AG10)</f>
        <v>501.93333333333334</v>
      </c>
      <c r="M10" s="250">
        <v>7529</v>
      </c>
      <c r="N10" s="173">
        <v>15</v>
      </c>
      <c r="O10" s="305">
        <f>L10/3</f>
        <v>167.3111111111111</v>
      </c>
      <c r="P10" s="100">
        <v>555</v>
      </c>
      <c r="Q10" s="221"/>
      <c r="R10" s="200">
        <v>489</v>
      </c>
      <c r="S10" s="202">
        <v>506</v>
      </c>
      <c r="T10" s="201">
        <v>558</v>
      </c>
      <c r="U10" s="200"/>
      <c r="V10" s="16">
        <v>468</v>
      </c>
      <c r="W10" s="16">
        <v>505</v>
      </c>
      <c r="X10" s="67">
        <v>498</v>
      </c>
      <c r="Y10" s="66">
        <v>534</v>
      </c>
      <c r="Z10" s="16">
        <v>496</v>
      </c>
      <c r="AA10" s="16">
        <v>488</v>
      </c>
      <c r="AB10" s="16">
        <v>447</v>
      </c>
      <c r="AC10" s="16">
        <v>488</v>
      </c>
      <c r="AD10" s="16">
        <v>503</v>
      </c>
      <c r="AE10" s="16">
        <v>492</v>
      </c>
      <c r="AF10" s="68">
        <v>528</v>
      </c>
      <c r="AG10" s="173">
        <v>529</v>
      </c>
      <c r="AH10" s="275">
        <v>1</v>
      </c>
      <c r="AI10" s="16">
        <v>1</v>
      </c>
      <c r="AJ10" s="16">
        <v>555</v>
      </c>
    </row>
    <row r="11" spans="1:36" ht="15.6" x14ac:dyDescent="0.3">
      <c r="A11">
        <v>6</v>
      </c>
      <c r="B11" s="3" t="s">
        <v>6</v>
      </c>
      <c r="C11" s="5" t="s">
        <v>8</v>
      </c>
      <c r="D11" s="335">
        <f>SUM(N11+AI11)</f>
        <v>17</v>
      </c>
      <c r="E11" s="336">
        <f>SUM(M11+AJ11)</f>
        <v>8122</v>
      </c>
      <c r="F11" s="340">
        <f>E11/D11</f>
        <v>477.76470588235293</v>
      </c>
      <c r="G11" s="336">
        <f>F11/3</f>
        <v>159.25490196078431</v>
      </c>
      <c r="H11" s="16">
        <v>1</v>
      </c>
      <c r="I11" s="16">
        <v>539</v>
      </c>
      <c r="J11" s="304">
        <f>I11</f>
        <v>539</v>
      </c>
      <c r="K11" s="171">
        <f>I11/3</f>
        <v>179.66666666666666</v>
      </c>
      <c r="L11" s="224">
        <f>AVERAGE(Q11:AG11)</f>
        <v>473.9375</v>
      </c>
      <c r="M11" s="250">
        <v>7583</v>
      </c>
      <c r="N11" s="173">
        <v>16</v>
      </c>
      <c r="O11" s="305">
        <f>L11/3</f>
        <v>157.97916666666666</v>
      </c>
      <c r="P11" s="115">
        <v>539</v>
      </c>
      <c r="Q11" s="221">
        <v>461</v>
      </c>
      <c r="R11" s="200">
        <v>463</v>
      </c>
      <c r="S11" s="200">
        <v>465</v>
      </c>
      <c r="T11" s="200">
        <v>515</v>
      </c>
      <c r="U11" s="203">
        <v>569</v>
      </c>
      <c r="V11" s="16">
        <v>421</v>
      </c>
      <c r="W11" s="16">
        <v>493</v>
      </c>
      <c r="X11" s="16">
        <v>447</v>
      </c>
      <c r="Y11" s="16">
        <v>446</v>
      </c>
      <c r="Z11" s="16">
        <v>479</v>
      </c>
      <c r="AA11" s="16">
        <v>491</v>
      </c>
      <c r="AB11" s="16">
        <v>466</v>
      </c>
      <c r="AC11" s="16">
        <v>476</v>
      </c>
      <c r="AD11" s="16">
        <v>444</v>
      </c>
      <c r="AE11" s="16"/>
      <c r="AF11" s="16">
        <v>448</v>
      </c>
      <c r="AG11" s="173">
        <v>499</v>
      </c>
      <c r="AH11" s="275">
        <v>1</v>
      </c>
      <c r="AI11" s="16">
        <v>1</v>
      </c>
      <c r="AJ11" s="16">
        <v>539</v>
      </c>
    </row>
    <row r="12" spans="1:36" ht="15.6" x14ac:dyDescent="0.3">
      <c r="A12">
        <v>7</v>
      </c>
      <c r="B12" s="6" t="s">
        <v>13</v>
      </c>
      <c r="C12" s="14" t="s">
        <v>15</v>
      </c>
      <c r="D12" s="335">
        <f>SUM(N12+AI12)</f>
        <v>16</v>
      </c>
      <c r="E12" s="336">
        <f>SUM(M12+AJ12)</f>
        <v>7618</v>
      </c>
      <c r="F12" s="340">
        <f>E12/D12</f>
        <v>476.125</v>
      </c>
      <c r="G12" s="336">
        <f>F12/3</f>
        <v>158.70833333333334</v>
      </c>
      <c r="H12" s="16">
        <v>1</v>
      </c>
      <c r="I12" s="16">
        <v>475</v>
      </c>
      <c r="J12" s="304">
        <f>I12</f>
        <v>475</v>
      </c>
      <c r="K12" s="171">
        <f>I12/3</f>
        <v>158.33333333333334</v>
      </c>
      <c r="L12" s="224">
        <f>AVERAGE(Q12:AG12)</f>
        <v>476.2</v>
      </c>
      <c r="M12" s="250">
        <v>7143</v>
      </c>
      <c r="N12" s="173">
        <v>15</v>
      </c>
      <c r="O12" s="305">
        <f>L12/3</f>
        <v>158.73333333333332</v>
      </c>
      <c r="P12" s="53">
        <v>475</v>
      </c>
      <c r="Q12" s="221">
        <v>468</v>
      </c>
      <c r="R12" s="200">
        <v>448</v>
      </c>
      <c r="S12" s="200">
        <v>448</v>
      </c>
      <c r="T12" s="200">
        <v>500</v>
      </c>
      <c r="U12" s="200">
        <v>551</v>
      </c>
      <c r="V12" s="16"/>
      <c r="W12" s="16">
        <v>415</v>
      </c>
      <c r="X12" s="16">
        <v>472</v>
      </c>
      <c r="Y12" s="68">
        <v>520</v>
      </c>
      <c r="Z12" s="16">
        <v>448</v>
      </c>
      <c r="AA12" s="16">
        <v>504</v>
      </c>
      <c r="AB12" s="16">
        <v>551</v>
      </c>
      <c r="AC12" s="16">
        <v>467</v>
      </c>
      <c r="AD12" s="16">
        <v>483</v>
      </c>
      <c r="AE12" s="16">
        <v>392</v>
      </c>
      <c r="AF12" s="16">
        <v>476</v>
      </c>
      <c r="AG12" s="173"/>
      <c r="AH12" s="275">
        <v>1</v>
      </c>
      <c r="AI12" s="16">
        <v>1</v>
      </c>
      <c r="AJ12" s="16">
        <v>475</v>
      </c>
    </row>
    <row r="13" spans="1:36" ht="15.6" x14ac:dyDescent="0.3">
      <c r="A13">
        <v>8</v>
      </c>
      <c r="B13" s="1" t="s">
        <v>0</v>
      </c>
      <c r="C13" s="13" t="s">
        <v>4</v>
      </c>
      <c r="D13" s="335">
        <f>SUM(N13+AI13)</f>
        <v>18</v>
      </c>
      <c r="E13" s="336">
        <f>SUM(M13+AJ13)</f>
        <v>8533</v>
      </c>
      <c r="F13" s="340">
        <f>E13/D13</f>
        <v>474.05555555555554</v>
      </c>
      <c r="G13" s="336">
        <f>F13/3</f>
        <v>158.0185185185185</v>
      </c>
      <c r="H13" s="16">
        <v>1</v>
      </c>
      <c r="I13" s="16">
        <v>501</v>
      </c>
      <c r="J13" s="304">
        <f>I13</f>
        <v>501</v>
      </c>
      <c r="K13" s="171">
        <f>I13/3</f>
        <v>167</v>
      </c>
      <c r="L13" s="224">
        <f>AVERAGE(Q13:AG13)</f>
        <v>472.47058823529414</v>
      </c>
      <c r="M13" s="250">
        <v>8032</v>
      </c>
      <c r="N13" s="173">
        <v>17</v>
      </c>
      <c r="O13" s="305">
        <f>L13/3</f>
        <v>157.49019607843138</v>
      </c>
      <c r="P13" s="53">
        <v>501</v>
      </c>
      <c r="Q13" s="221">
        <v>447</v>
      </c>
      <c r="R13" s="200">
        <v>458</v>
      </c>
      <c r="S13" s="200">
        <v>441</v>
      </c>
      <c r="T13" s="200">
        <v>478</v>
      </c>
      <c r="U13" s="200">
        <v>503</v>
      </c>
      <c r="V13" s="16">
        <v>435</v>
      </c>
      <c r="W13" s="16">
        <v>487</v>
      </c>
      <c r="X13" s="16">
        <v>428</v>
      </c>
      <c r="Y13" s="16">
        <v>426</v>
      </c>
      <c r="Z13" s="16">
        <v>468</v>
      </c>
      <c r="AA13" s="68">
        <v>538</v>
      </c>
      <c r="AB13" s="16">
        <v>479</v>
      </c>
      <c r="AC13" s="67">
        <v>525</v>
      </c>
      <c r="AD13" s="16">
        <v>491</v>
      </c>
      <c r="AE13" s="16">
        <v>453</v>
      </c>
      <c r="AF13" s="16">
        <v>436</v>
      </c>
      <c r="AG13" s="176">
        <v>539</v>
      </c>
      <c r="AH13" s="275"/>
      <c r="AI13" s="16">
        <v>1</v>
      </c>
      <c r="AJ13" s="16">
        <v>501</v>
      </c>
    </row>
    <row r="14" spans="1:36" ht="15.6" x14ac:dyDescent="0.3">
      <c r="A14">
        <v>9</v>
      </c>
      <c r="B14" s="3" t="s">
        <v>6</v>
      </c>
      <c r="C14" s="5" t="s">
        <v>10</v>
      </c>
      <c r="D14" s="335">
        <f>SUM(N14+AI14)</f>
        <v>17</v>
      </c>
      <c r="E14" s="336">
        <f>SUM(M14+AJ14)</f>
        <v>8036</v>
      </c>
      <c r="F14" s="340">
        <f>E14/D14</f>
        <v>472.70588235294116</v>
      </c>
      <c r="G14" s="336">
        <f>F14/3</f>
        <v>157.56862745098039</v>
      </c>
      <c r="H14" s="16">
        <v>1</v>
      </c>
      <c r="I14" s="16">
        <v>408</v>
      </c>
      <c r="J14" s="304">
        <f>I14</f>
        <v>408</v>
      </c>
      <c r="K14" s="171">
        <f>I14/3</f>
        <v>136</v>
      </c>
      <c r="L14" s="224">
        <f>AVERAGE(Q14:AG14)</f>
        <v>476.75</v>
      </c>
      <c r="M14" s="250">
        <v>7628</v>
      </c>
      <c r="N14" s="173">
        <v>16</v>
      </c>
      <c r="O14" s="305">
        <f>L14/3</f>
        <v>158.91666666666666</v>
      </c>
      <c r="P14" s="53">
        <v>408</v>
      </c>
      <c r="Q14" s="221">
        <v>470</v>
      </c>
      <c r="R14" s="200">
        <v>473</v>
      </c>
      <c r="S14" s="200">
        <v>439</v>
      </c>
      <c r="T14" s="200">
        <v>476</v>
      </c>
      <c r="U14" s="200">
        <v>352</v>
      </c>
      <c r="V14" s="16">
        <v>471</v>
      </c>
      <c r="W14" s="16">
        <v>479</v>
      </c>
      <c r="X14" s="16"/>
      <c r="Y14" s="16">
        <v>453</v>
      </c>
      <c r="Z14" s="16">
        <v>431</v>
      </c>
      <c r="AA14" s="16">
        <v>534</v>
      </c>
      <c r="AB14" s="16">
        <v>426</v>
      </c>
      <c r="AC14" s="16">
        <v>487</v>
      </c>
      <c r="AD14" s="16">
        <v>498</v>
      </c>
      <c r="AE14" s="67">
        <v>553</v>
      </c>
      <c r="AF14" s="66">
        <v>542</v>
      </c>
      <c r="AG14" s="175">
        <v>544</v>
      </c>
      <c r="AH14" s="275">
        <v>1</v>
      </c>
      <c r="AI14" s="16">
        <v>1</v>
      </c>
      <c r="AJ14" s="16">
        <v>408</v>
      </c>
    </row>
    <row r="15" spans="1:36" ht="15.6" x14ac:dyDescent="0.3">
      <c r="A15">
        <v>10</v>
      </c>
      <c r="B15" s="3" t="s">
        <v>6</v>
      </c>
      <c r="C15" s="5" t="s">
        <v>12</v>
      </c>
      <c r="D15" s="335">
        <f>SUM(N15+AI15)</f>
        <v>13</v>
      </c>
      <c r="E15" s="336">
        <f>SUM(M15+AJ15)</f>
        <v>6074</v>
      </c>
      <c r="F15" s="340">
        <f>E15/D15</f>
        <v>467.23076923076923</v>
      </c>
      <c r="G15" s="336">
        <f>F15/3</f>
        <v>155.74358974358975</v>
      </c>
      <c r="H15" s="16">
        <v>1</v>
      </c>
      <c r="I15" s="16">
        <v>452</v>
      </c>
      <c r="J15" s="304">
        <f>I15</f>
        <v>452</v>
      </c>
      <c r="K15" s="171">
        <f>I15/3</f>
        <v>150.66666666666666</v>
      </c>
      <c r="L15" s="224">
        <f>AVERAGE(Q15:AG15)</f>
        <v>468.5</v>
      </c>
      <c r="M15" s="250">
        <v>5622</v>
      </c>
      <c r="N15" s="173">
        <v>12</v>
      </c>
      <c r="O15" s="305">
        <f>L15/3</f>
        <v>156.16666666666666</v>
      </c>
      <c r="P15" s="53">
        <v>452</v>
      </c>
      <c r="Q15" s="221">
        <v>488</v>
      </c>
      <c r="R15" s="200">
        <v>510</v>
      </c>
      <c r="S15" s="200">
        <v>489</v>
      </c>
      <c r="T15" s="200">
        <v>434</v>
      </c>
      <c r="U15" s="200">
        <v>498</v>
      </c>
      <c r="V15" s="16">
        <v>412</v>
      </c>
      <c r="W15" s="16">
        <v>443</v>
      </c>
      <c r="X15" s="16">
        <v>434</v>
      </c>
      <c r="Y15" s="16">
        <v>444</v>
      </c>
      <c r="Z15" s="16">
        <v>476</v>
      </c>
      <c r="AA15" s="16">
        <v>503</v>
      </c>
      <c r="AB15" s="16">
        <v>491</v>
      </c>
      <c r="AC15" s="15"/>
      <c r="AD15" s="15"/>
      <c r="AE15" s="15"/>
      <c r="AF15" s="15"/>
      <c r="AG15" s="173"/>
      <c r="AH15" s="275"/>
      <c r="AI15" s="16">
        <v>1</v>
      </c>
      <c r="AJ15" s="16">
        <v>452</v>
      </c>
    </row>
    <row r="16" spans="1:36" ht="15.6" x14ac:dyDescent="0.3">
      <c r="A16">
        <v>11</v>
      </c>
      <c r="B16" s="6" t="s">
        <v>13</v>
      </c>
      <c r="C16" s="14" t="s">
        <v>11</v>
      </c>
      <c r="D16" s="335">
        <f>SUM(N16+AI16)</f>
        <v>18</v>
      </c>
      <c r="E16" s="336">
        <f>SUM(M16+AJ16)</f>
        <v>8409</v>
      </c>
      <c r="F16" s="340">
        <f>E16/D16</f>
        <v>467.16666666666669</v>
      </c>
      <c r="G16" s="336">
        <f>F16/3</f>
        <v>155.72222222222223</v>
      </c>
      <c r="H16" s="16">
        <v>1</v>
      </c>
      <c r="I16" s="16">
        <v>412</v>
      </c>
      <c r="J16" s="304">
        <f>I16</f>
        <v>412</v>
      </c>
      <c r="K16" s="171">
        <f>I16/3</f>
        <v>137.33333333333334</v>
      </c>
      <c r="L16" s="224">
        <f>AVERAGE(Q16:AG16)</f>
        <v>470.41176470588238</v>
      </c>
      <c r="M16" s="250">
        <v>7997</v>
      </c>
      <c r="N16" s="173">
        <v>17</v>
      </c>
      <c r="O16" s="305">
        <f>L16/3</f>
        <v>156.80392156862746</v>
      </c>
      <c r="P16" s="53">
        <v>412</v>
      </c>
      <c r="Q16" s="227">
        <v>510</v>
      </c>
      <c r="R16" s="200">
        <v>421</v>
      </c>
      <c r="S16" s="200">
        <v>447</v>
      </c>
      <c r="T16" s="200">
        <v>483</v>
      </c>
      <c r="U16" s="200">
        <v>453</v>
      </c>
      <c r="V16" s="16">
        <v>428</v>
      </c>
      <c r="W16" s="16">
        <v>485</v>
      </c>
      <c r="X16" s="16">
        <v>468</v>
      </c>
      <c r="Y16" s="16">
        <v>462</v>
      </c>
      <c r="Z16" s="16">
        <v>464</v>
      </c>
      <c r="AA16" s="16">
        <v>471</v>
      </c>
      <c r="AB16" s="16">
        <v>439</v>
      </c>
      <c r="AC16" s="16">
        <v>494</v>
      </c>
      <c r="AD16" s="16">
        <v>503</v>
      </c>
      <c r="AE16" s="16">
        <v>487</v>
      </c>
      <c r="AF16" s="16">
        <v>506</v>
      </c>
      <c r="AG16" s="173">
        <v>476</v>
      </c>
      <c r="AH16" s="275">
        <v>1</v>
      </c>
      <c r="AI16" s="16">
        <v>1</v>
      </c>
      <c r="AJ16" s="16">
        <v>412</v>
      </c>
    </row>
    <row r="17" spans="1:36" ht="15.6" x14ac:dyDescent="0.3">
      <c r="A17">
        <v>12</v>
      </c>
      <c r="B17" s="3" t="s">
        <v>6</v>
      </c>
      <c r="C17" s="5" t="s">
        <v>16</v>
      </c>
      <c r="D17" s="335">
        <f>SUM(N17+AI17)</f>
        <v>17</v>
      </c>
      <c r="E17" s="336">
        <f>SUM(M17+AJ17)</f>
        <v>7801</v>
      </c>
      <c r="F17" s="340">
        <f>E17/D17</f>
        <v>458.88235294117646</v>
      </c>
      <c r="G17" s="336">
        <f>F17/3</f>
        <v>152.9607843137255</v>
      </c>
      <c r="H17" s="16">
        <v>1</v>
      </c>
      <c r="I17" s="16">
        <v>507</v>
      </c>
      <c r="J17" s="304">
        <f>I17</f>
        <v>507</v>
      </c>
      <c r="K17" s="171">
        <f>I17/3</f>
        <v>169</v>
      </c>
      <c r="L17" s="224">
        <f>AVERAGE(Q17:AG17)</f>
        <v>455.875</v>
      </c>
      <c r="M17" s="250">
        <v>7294</v>
      </c>
      <c r="N17" s="173">
        <v>16</v>
      </c>
      <c r="O17" s="305">
        <f>L17/3</f>
        <v>151.95833333333334</v>
      </c>
      <c r="P17" s="53">
        <v>507</v>
      </c>
      <c r="Q17" s="221">
        <v>501</v>
      </c>
      <c r="R17" s="200">
        <v>445</v>
      </c>
      <c r="S17" s="200">
        <v>475</v>
      </c>
      <c r="T17" s="200">
        <v>490</v>
      </c>
      <c r="U17" s="200">
        <v>420</v>
      </c>
      <c r="V17" s="16">
        <v>471</v>
      </c>
      <c r="W17" s="16">
        <v>483</v>
      </c>
      <c r="X17" s="16"/>
      <c r="Y17" s="16">
        <v>417</v>
      </c>
      <c r="Z17" s="16">
        <v>397</v>
      </c>
      <c r="AA17" s="16">
        <v>509</v>
      </c>
      <c r="AB17" s="16">
        <v>447</v>
      </c>
      <c r="AC17" s="16">
        <v>443</v>
      </c>
      <c r="AD17" s="68">
        <v>509</v>
      </c>
      <c r="AE17" s="16">
        <v>473</v>
      </c>
      <c r="AF17" s="16">
        <v>408</v>
      </c>
      <c r="AG17" s="173">
        <v>406</v>
      </c>
      <c r="AH17" s="275"/>
      <c r="AI17" s="16">
        <v>1</v>
      </c>
      <c r="AJ17" s="16">
        <v>507</v>
      </c>
    </row>
    <row r="18" spans="1:36" ht="15.6" x14ac:dyDescent="0.3">
      <c r="A18">
        <v>13</v>
      </c>
      <c r="B18" s="8" t="s">
        <v>20</v>
      </c>
      <c r="C18" s="59" t="s">
        <v>22</v>
      </c>
      <c r="D18" s="335">
        <f>SUM(N18+AI18)</f>
        <v>17</v>
      </c>
      <c r="E18" s="336">
        <f>SUM(M18+AJ18)</f>
        <v>7528</v>
      </c>
      <c r="F18" s="340">
        <f>E18/D18</f>
        <v>442.8235294117647</v>
      </c>
      <c r="G18" s="336">
        <f>F18/3</f>
        <v>147.60784313725489</v>
      </c>
      <c r="H18" s="16">
        <v>1</v>
      </c>
      <c r="I18" s="16">
        <v>468</v>
      </c>
      <c r="J18" s="304">
        <f>I18</f>
        <v>468</v>
      </c>
      <c r="K18" s="171">
        <f>I18/3</f>
        <v>156</v>
      </c>
      <c r="L18" s="224">
        <f>AVERAGE(Q18:AG18)</f>
        <v>441.25</v>
      </c>
      <c r="M18" s="250">
        <v>7060</v>
      </c>
      <c r="N18" s="173">
        <v>16</v>
      </c>
      <c r="O18" s="305">
        <f>L18/3</f>
        <v>147.08333333333334</v>
      </c>
      <c r="P18" s="53">
        <v>468</v>
      </c>
      <c r="Q18" s="221">
        <v>467</v>
      </c>
      <c r="R18" s="200"/>
      <c r="S18" s="203">
        <v>520</v>
      </c>
      <c r="T18" s="200">
        <v>499</v>
      </c>
      <c r="U18" s="200">
        <v>396</v>
      </c>
      <c r="V18" s="16">
        <v>432</v>
      </c>
      <c r="W18" s="16">
        <v>409</v>
      </c>
      <c r="X18" s="16">
        <v>385</v>
      </c>
      <c r="Y18" s="16">
        <v>408</v>
      </c>
      <c r="Z18" s="16">
        <v>451</v>
      </c>
      <c r="AA18" s="16">
        <v>416</v>
      </c>
      <c r="AB18" s="16">
        <v>443</v>
      </c>
      <c r="AC18" s="16">
        <v>434</v>
      </c>
      <c r="AD18" s="16">
        <v>428</v>
      </c>
      <c r="AE18" s="16">
        <v>504</v>
      </c>
      <c r="AF18" s="16">
        <v>442</v>
      </c>
      <c r="AG18" s="173">
        <v>426</v>
      </c>
      <c r="AH18" s="275"/>
      <c r="AI18" s="16">
        <v>1</v>
      </c>
      <c r="AJ18" s="16">
        <v>468</v>
      </c>
    </row>
    <row r="19" spans="1:36" ht="15.6" x14ac:dyDescent="0.3">
      <c r="A19">
        <v>14</v>
      </c>
      <c r="B19" s="55" t="s">
        <v>140</v>
      </c>
      <c r="C19" s="57" t="s">
        <v>107</v>
      </c>
      <c r="D19" s="335">
        <f>SUM(N19+AI19)</f>
        <v>14</v>
      </c>
      <c r="E19" s="336">
        <f>SUM(M19+AJ19)</f>
        <v>6133</v>
      </c>
      <c r="F19" s="340">
        <f>E19/D19</f>
        <v>438.07142857142856</v>
      </c>
      <c r="G19" s="336">
        <f>F19/3</f>
        <v>146.02380952380952</v>
      </c>
      <c r="H19" s="16">
        <v>1</v>
      </c>
      <c r="I19" s="16">
        <v>471</v>
      </c>
      <c r="J19" s="304">
        <f>I19</f>
        <v>471</v>
      </c>
      <c r="K19" s="171">
        <f>I19/3</f>
        <v>157</v>
      </c>
      <c r="L19" s="224">
        <f>AVERAGE(Q19:AG19)</f>
        <v>435.53846153846155</v>
      </c>
      <c r="M19" s="250">
        <v>5662</v>
      </c>
      <c r="N19" s="173">
        <v>13</v>
      </c>
      <c r="O19" s="305">
        <f>L19/3</f>
        <v>145.17948717948718</v>
      </c>
      <c r="P19" s="53">
        <v>471</v>
      </c>
      <c r="Q19" s="221"/>
      <c r="R19" s="200"/>
      <c r="S19" s="200">
        <v>404</v>
      </c>
      <c r="T19" s="200">
        <v>388</v>
      </c>
      <c r="U19" s="200"/>
      <c r="V19" s="16">
        <v>386</v>
      </c>
      <c r="W19" s="16">
        <v>390</v>
      </c>
      <c r="X19" s="16"/>
      <c r="Y19" s="16">
        <v>452</v>
      </c>
      <c r="Z19" s="16">
        <v>435</v>
      </c>
      <c r="AA19" s="16">
        <v>416</v>
      </c>
      <c r="AB19" s="16">
        <v>426</v>
      </c>
      <c r="AC19" s="16">
        <v>492</v>
      </c>
      <c r="AD19" s="16">
        <v>439</v>
      </c>
      <c r="AE19" s="16">
        <v>507</v>
      </c>
      <c r="AF19" s="16">
        <v>481</v>
      </c>
      <c r="AG19" s="173">
        <v>446</v>
      </c>
      <c r="AH19" s="275"/>
      <c r="AI19" s="16">
        <v>1</v>
      </c>
      <c r="AJ19" s="16">
        <v>471</v>
      </c>
    </row>
    <row r="20" spans="1:36" ht="15.6" x14ac:dyDescent="0.3">
      <c r="A20">
        <v>15</v>
      </c>
      <c r="B20" s="55" t="s">
        <v>140</v>
      </c>
      <c r="C20" s="57" t="s">
        <v>106</v>
      </c>
      <c r="D20" s="335">
        <f>SUM(N20+AI20)</f>
        <v>13</v>
      </c>
      <c r="E20" s="336">
        <f>SUM(M20+AJ20)</f>
        <v>5667</v>
      </c>
      <c r="F20" s="340">
        <f>E20/D20</f>
        <v>435.92307692307691</v>
      </c>
      <c r="G20" s="336">
        <f>F20/3</f>
        <v>145.30769230769229</v>
      </c>
      <c r="H20" s="16"/>
      <c r="I20" s="16"/>
      <c r="J20" s="304">
        <f>I20</f>
        <v>0</v>
      </c>
      <c r="K20" s="171">
        <f>I20/3</f>
        <v>0</v>
      </c>
      <c r="L20" s="224">
        <f>AVERAGE(Q20:AG20)</f>
        <v>435.92307692307691</v>
      </c>
      <c r="M20" s="250">
        <v>5667</v>
      </c>
      <c r="N20" s="173">
        <v>13</v>
      </c>
      <c r="O20" s="305">
        <f>L20/3</f>
        <v>145.30769230769229</v>
      </c>
      <c r="P20" s="53"/>
      <c r="Q20" s="228">
        <v>506</v>
      </c>
      <c r="R20" s="201">
        <v>550</v>
      </c>
      <c r="S20" s="200">
        <v>369</v>
      </c>
      <c r="T20" s="200">
        <v>452</v>
      </c>
      <c r="U20" s="200"/>
      <c r="V20" s="16"/>
      <c r="W20" s="16">
        <v>448</v>
      </c>
      <c r="X20" s="16">
        <v>410</v>
      </c>
      <c r="Y20" s="16">
        <v>414</v>
      </c>
      <c r="Z20" s="16">
        <v>493</v>
      </c>
      <c r="AA20" s="16">
        <v>393</v>
      </c>
      <c r="AB20" s="16">
        <v>431</v>
      </c>
      <c r="AC20" s="16">
        <v>435</v>
      </c>
      <c r="AD20" s="16">
        <v>394</v>
      </c>
      <c r="AE20" s="16">
        <v>372</v>
      </c>
      <c r="AF20" s="15"/>
      <c r="AG20" s="173"/>
      <c r="AH20" s="275"/>
      <c r="AI20" s="16"/>
      <c r="AJ20" s="16"/>
    </row>
    <row r="21" spans="1:36" ht="15.6" x14ac:dyDescent="0.3">
      <c r="A21">
        <v>16</v>
      </c>
      <c r="B21" s="6" t="s">
        <v>13</v>
      </c>
      <c r="C21" s="14" t="s">
        <v>14</v>
      </c>
      <c r="D21" s="335">
        <f>SUM(N21+AI21)</f>
        <v>16</v>
      </c>
      <c r="E21" s="336">
        <f>SUM(M21+AJ21)</f>
        <v>6836</v>
      </c>
      <c r="F21" s="340">
        <f>E21/D21</f>
        <v>427.25</v>
      </c>
      <c r="G21" s="336">
        <f>F21/3</f>
        <v>142.41666666666666</v>
      </c>
      <c r="H21" s="16">
        <v>1</v>
      </c>
      <c r="I21" s="16">
        <v>418</v>
      </c>
      <c r="J21" s="304">
        <f>I21</f>
        <v>418</v>
      </c>
      <c r="K21" s="171">
        <f>I21/3</f>
        <v>139.33333333333334</v>
      </c>
      <c r="L21" s="224">
        <f>AVERAGE(Q21:AG21)</f>
        <v>427.86666666666667</v>
      </c>
      <c r="M21" s="250">
        <v>6418</v>
      </c>
      <c r="N21" s="173">
        <v>15</v>
      </c>
      <c r="O21" s="305">
        <f>L21/3</f>
        <v>142.62222222222223</v>
      </c>
      <c r="P21" s="53">
        <v>418</v>
      </c>
      <c r="Q21" s="221">
        <v>462</v>
      </c>
      <c r="R21" s="200"/>
      <c r="S21" s="200"/>
      <c r="T21" s="200">
        <v>395</v>
      </c>
      <c r="U21" s="200">
        <v>435</v>
      </c>
      <c r="V21" s="16">
        <v>449</v>
      </c>
      <c r="W21" s="16">
        <v>449</v>
      </c>
      <c r="X21" s="16">
        <v>390</v>
      </c>
      <c r="Y21" s="16">
        <v>366</v>
      </c>
      <c r="Z21" s="16">
        <v>419</v>
      </c>
      <c r="AA21" s="16">
        <v>455</v>
      </c>
      <c r="AB21" s="16">
        <v>426</v>
      </c>
      <c r="AC21" s="16">
        <v>466</v>
      </c>
      <c r="AD21" s="16">
        <v>420</v>
      </c>
      <c r="AE21" s="16">
        <v>451</v>
      </c>
      <c r="AF21" s="16">
        <v>439</v>
      </c>
      <c r="AG21" s="173">
        <v>396</v>
      </c>
      <c r="AH21" s="275"/>
      <c r="AI21" s="16">
        <v>1</v>
      </c>
      <c r="AJ21" s="16">
        <v>418</v>
      </c>
    </row>
    <row r="22" spans="1:36" ht="15.6" x14ac:dyDescent="0.3">
      <c r="A22">
        <v>17</v>
      </c>
      <c r="B22" s="6" t="s">
        <v>13</v>
      </c>
      <c r="C22" s="14" t="s">
        <v>18</v>
      </c>
      <c r="D22" s="335">
        <f>SUM(N22+AI22)</f>
        <v>16</v>
      </c>
      <c r="E22" s="336">
        <f>SUM(M22+AJ22)</f>
        <v>6811</v>
      </c>
      <c r="F22" s="340">
        <f>E22/D22</f>
        <v>425.6875</v>
      </c>
      <c r="G22" s="336">
        <f>F22/3</f>
        <v>141.89583333333334</v>
      </c>
      <c r="H22" s="16">
        <v>1</v>
      </c>
      <c r="I22" s="16">
        <v>435</v>
      </c>
      <c r="J22" s="304">
        <f>I22</f>
        <v>435</v>
      </c>
      <c r="K22" s="171">
        <f>I22/3</f>
        <v>145</v>
      </c>
      <c r="L22" s="224">
        <f>AVERAGE(Q22:AG22)</f>
        <v>425.06666666666666</v>
      </c>
      <c r="M22" s="250">
        <v>6376</v>
      </c>
      <c r="N22" s="173">
        <v>15</v>
      </c>
      <c r="O22" s="305">
        <f>L22/3</f>
        <v>141.6888888888889</v>
      </c>
      <c r="P22" s="53">
        <v>435</v>
      </c>
      <c r="Q22" s="221">
        <v>409</v>
      </c>
      <c r="R22" s="200">
        <v>424</v>
      </c>
      <c r="S22" s="200">
        <v>402</v>
      </c>
      <c r="T22" s="200">
        <v>381</v>
      </c>
      <c r="U22" s="200"/>
      <c r="V22" s="16">
        <v>452</v>
      </c>
      <c r="W22" s="16"/>
      <c r="X22" s="16">
        <v>384</v>
      </c>
      <c r="Y22" s="16">
        <v>384</v>
      </c>
      <c r="Z22" s="16">
        <v>472</v>
      </c>
      <c r="AA22" s="16">
        <v>423</v>
      </c>
      <c r="AB22" s="16">
        <v>463</v>
      </c>
      <c r="AC22" s="16">
        <v>491</v>
      </c>
      <c r="AD22" s="16">
        <v>398</v>
      </c>
      <c r="AE22" s="16">
        <v>432</v>
      </c>
      <c r="AF22" s="16">
        <v>407</v>
      </c>
      <c r="AG22" s="173">
        <v>454</v>
      </c>
      <c r="AH22" s="275"/>
      <c r="AI22" s="16">
        <v>1</v>
      </c>
      <c r="AJ22" s="16">
        <v>435</v>
      </c>
    </row>
    <row r="23" spans="1:36" ht="15.6" x14ac:dyDescent="0.3">
      <c r="A23">
        <v>18</v>
      </c>
      <c r="B23" s="6" t="s">
        <v>13</v>
      </c>
      <c r="C23" s="14" t="s">
        <v>17</v>
      </c>
      <c r="D23" s="335">
        <f>SUM(N23+AI23)</f>
        <v>16</v>
      </c>
      <c r="E23" s="336">
        <f>SUM(M23+AJ23)</f>
        <v>6809</v>
      </c>
      <c r="F23" s="340">
        <f>E23/D23</f>
        <v>425.5625</v>
      </c>
      <c r="G23" s="336">
        <f>F23/3</f>
        <v>141.85416666666666</v>
      </c>
      <c r="H23" s="16"/>
      <c r="I23" s="16"/>
      <c r="J23" s="304">
        <f>I23</f>
        <v>0</v>
      </c>
      <c r="K23" s="171">
        <f>I23/3</f>
        <v>0</v>
      </c>
      <c r="L23" s="224">
        <f>AVERAGE(Q23:AG23)</f>
        <v>425.5625</v>
      </c>
      <c r="M23" s="250">
        <v>6809</v>
      </c>
      <c r="N23" s="173">
        <v>16</v>
      </c>
      <c r="O23" s="305">
        <f>L23/3</f>
        <v>141.85416666666666</v>
      </c>
      <c r="P23" s="53"/>
      <c r="Q23" s="221">
        <v>415</v>
      </c>
      <c r="R23" s="200">
        <v>427</v>
      </c>
      <c r="S23" s="200">
        <v>372</v>
      </c>
      <c r="T23" s="200">
        <v>391</v>
      </c>
      <c r="U23" s="200">
        <v>487</v>
      </c>
      <c r="V23" s="16"/>
      <c r="W23" s="16">
        <v>465</v>
      </c>
      <c r="X23" s="16">
        <v>426</v>
      </c>
      <c r="Y23" s="16">
        <v>433</v>
      </c>
      <c r="Z23" s="16">
        <v>438</v>
      </c>
      <c r="AA23" s="16">
        <v>409</v>
      </c>
      <c r="AB23" s="16">
        <v>428</v>
      </c>
      <c r="AC23" s="16">
        <v>443</v>
      </c>
      <c r="AD23" s="16">
        <v>377</v>
      </c>
      <c r="AE23" s="16">
        <v>470</v>
      </c>
      <c r="AF23" s="16">
        <v>415</v>
      </c>
      <c r="AG23" s="173">
        <v>413</v>
      </c>
      <c r="AH23" s="275"/>
      <c r="AI23" s="16"/>
      <c r="AJ23" s="16"/>
    </row>
    <row r="24" spans="1:36" ht="15.6" x14ac:dyDescent="0.3">
      <c r="A24">
        <v>19</v>
      </c>
      <c r="B24" s="55" t="s">
        <v>140</v>
      </c>
      <c r="C24" s="57" t="s">
        <v>111</v>
      </c>
      <c r="D24" s="335">
        <f>SUM(N24+AI24)</f>
        <v>17</v>
      </c>
      <c r="E24" s="336">
        <f>SUM(M24+AJ24)</f>
        <v>7024</v>
      </c>
      <c r="F24" s="340">
        <f>E24/D24</f>
        <v>413.1764705882353</v>
      </c>
      <c r="G24" s="336">
        <f>F24/3</f>
        <v>137.72549019607843</v>
      </c>
      <c r="H24" s="16">
        <v>1</v>
      </c>
      <c r="I24" s="16">
        <v>393</v>
      </c>
      <c r="J24" s="304">
        <f>I24</f>
        <v>393</v>
      </c>
      <c r="K24" s="171">
        <f>I24/3</f>
        <v>131</v>
      </c>
      <c r="L24" s="224">
        <f>AVERAGE(Q24:AG24)</f>
        <v>414.4375</v>
      </c>
      <c r="M24" s="250">
        <v>6631</v>
      </c>
      <c r="N24" s="173">
        <v>16</v>
      </c>
      <c r="O24" s="305">
        <f>L24/3</f>
        <v>138.14583333333334</v>
      </c>
      <c r="P24" s="53">
        <v>393</v>
      </c>
      <c r="Q24" s="221"/>
      <c r="R24" s="200">
        <v>412</v>
      </c>
      <c r="S24" s="200">
        <v>426</v>
      </c>
      <c r="T24" s="200">
        <v>407</v>
      </c>
      <c r="U24" s="200">
        <v>442</v>
      </c>
      <c r="V24" s="16">
        <v>383</v>
      </c>
      <c r="W24" s="16">
        <v>504</v>
      </c>
      <c r="X24" s="16">
        <v>372</v>
      </c>
      <c r="Y24" s="16">
        <v>402</v>
      </c>
      <c r="Z24" s="16">
        <v>367</v>
      </c>
      <c r="AA24" s="16">
        <v>464</v>
      </c>
      <c r="AB24" s="16">
        <v>406</v>
      </c>
      <c r="AC24" s="16">
        <v>399</v>
      </c>
      <c r="AD24" s="16">
        <v>425</v>
      </c>
      <c r="AE24" s="16">
        <v>386</v>
      </c>
      <c r="AF24" s="16">
        <v>425</v>
      </c>
      <c r="AG24" s="173">
        <v>411</v>
      </c>
      <c r="AH24" s="275"/>
      <c r="AI24" s="16">
        <v>1</v>
      </c>
      <c r="AJ24" s="16">
        <v>393</v>
      </c>
    </row>
    <row r="25" spans="1:36" ht="15.6" x14ac:dyDescent="0.3">
      <c r="A25">
        <v>20</v>
      </c>
      <c r="B25" s="55" t="s">
        <v>140</v>
      </c>
      <c r="C25" s="57" t="s">
        <v>109</v>
      </c>
      <c r="D25" s="335">
        <f>SUM(N25+AI25)</f>
        <v>17</v>
      </c>
      <c r="E25" s="336">
        <f>SUM(M25+AJ25)</f>
        <v>6924</v>
      </c>
      <c r="F25" s="340">
        <f>E25/D25</f>
        <v>407.29411764705884</v>
      </c>
      <c r="G25" s="336">
        <f>F25/3</f>
        <v>135.76470588235296</v>
      </c>
      <c r="H25" s="16">
        <v>1</v>
      </c>
      <c r="I25" s="16">
        <v>389</v>
      </c>
      <c r="J25" s="304">
        <f>I25</f>
        <v>389</v>
      </c>
      <c r="K25" s="171">
        <f>I25/3</f>
        <v>129.66666666666666</v>
      </c>
      <c r="L25" s="224">
        <f>AVERAGE(Q25:AG25)</f>
        <v>408.4375</v>
      </c>
      <c r="M25" s="250">
        <v>6535</v>
      </c>
      <c r="N25" s="173">
        <v>16</v>
      </c>
      <c r="O25" s="305">
        <f>L25/3</f>
        <v>136.14583333333334</v>
      </c>
      <c r="P25" s="53">
        <v>389</v>
      </c>
      <c r="Q25" s="221">
        <v>439</v>
      </c>
      <c r="R25" s="200">
        <v>370</v>
      </c>
      <c r="S25" s="200">
        <v>450</v>
      </c>
      <c r="T25" s="200">
        <v>419</v>
      </c>
      <c r="U25" s="200">
        <v>473</v>
      </c>
      <c r="V25" s="16">
        <v>431</v>
      </c>
      <c r="W25" s="16">
        <v>430</v>
      </c>
      <c r="X25" s="16">
        <v>367</v>
      </c>
      <c r="Y25" s="16">
        <v>414</v>
      </c>
      <c r="Z25" s="16">
        <v>403</v>
      </c>
      <c r="AA25" s="16">
        <v>384</v>
      </c>
      <c r="AB25" s="16">
        <v>444</v>
      </c>
      <c r="AC25" s="16">
        <v>385</v>
      </c>
      <c r="AD25" s="16">
        <v>311</v>
      </c>
      <c r="AE25" s="16"/>
      <c r="AF25" s="16">
        <v>386</v>
      </c>
      <c r="AG25" s="173">
        <v>429</v>
      </c>
      <c r="AH25" s="275"/>
      <c r="AI25" s="16">
        <v>1</v>
      </c>
      <c r="AJ25" s="16">
        <v>389</v>
      </c>
    </row>
    <row r="26" spans="1:36" ht="15.6" x14ac:dyDescent="0.3">
      <c r="A26">
        <v>21</v>
      </c>
      <c r="B26" s="6" t="s">
        <v>13</v>
      </c>
      <c r="C26" s="14" t="s">
        <v>19</v>
      </c>
      <c r="D26" s="335">
        <f>SUM(N26+AI26)</f>
        <v>15</v>
      </c>
      <c r="E26" s="336">
        <f>SUM(M26+AJ26)</f>
        <v>6016</v>
      </c>
      <c r="F26" s="340">
        <f>E26/D26</f>
        <v>401.06666666666666</v>
      </c>
      <c r="G26" s="336">
        <f>F26/3</f>
        <v>133.6888888888889</v>
      </c>
      <c r="H26" s="16">
        <v>1</v>
      </c>
      <c r="I26" s="16">
        <v>374</v>
      </c>
      <c r="J26" s="304">
        <f>I26</f>
        <v>374</v>
      </c>
      <c r="K26" s="171">
        <f>I26/3</f>
        <v>124.66666666666667</v>
      </c>
      <c r="L26" s="224">
        <f>AVERAGE(Q26:AG26)</f>
        <v>403</v>
      </c>
      <c r="M26" s="250">
        <v>5642</v>
      </c>
      <c r="N26" s="173">
        <v>14</v>
      </c>
      <c r="O26" s="305">
        <f>L26/3</f>
        <v>134.33333333333334</v>
      </c>
      <c r="P26" s="53">
        <v>374</v>
      </c>
      <c r="Q26" s="221"/>
      <c r="R26" s="200">
        <v>413</v>
      </c>
      <c r="S26" s="200">
        <v>388</v>
      </c>
      <c r="T26" s="200">
        <v>443</v>
      </c>
      <c r="U26" s="200">
        <v>413</v>
      </c>
      <c r="V26" s="16">
        <v>469</v>
      </c>
      <c r="W26" s="16">
        <v>374</v>
      </c>
      <c r="X26" s="16">
        <v>344</v>
      </c>
      <c r="Y26" s="16">
        <v>418</v>
      </c>
      <c r="Z26" s="16">
        <v>417</v>
      </c>
      <c r="AA26" s="16">
        <v>438</v>
      </c>
      <c r="AB26" s="16">
        <v>367</v>
      </c>
      <c r="AC26" s="16">
        <v>426</v>
      </c>
      <c r="AD26" s="16"/>
      <c r="AE26" s="16"/>
      <c r="AF26" s="16">
        <v>353</v>
      </c>
      <c r="AG26" s="173">
        <v>379</v>
      </c>
      <c r="AH26" s="275"/>
      <c r="AI26" s="16">
        <v>1</v>
      </c>
      <c r="AJ26" s="16">
        <v>374</v>
      </c>
    </row>
    <row r="27" spans="1:36" ht="15.6" x14ac:dyDescent="0.3">
      <c r="A27">
        <v>22</v>
      </c>
      <c r="B27" s="55" t="s">
        <v>140</v>
      </c>
      <c r="C27" s="57" t="s">
        <v>110</v>
      </c>
      <c r="D27" s="335">
        <f>SUM(N27+AI27)</f>
        <v>14</v>
      </c>
      <c r="E27" s="336">
        <f>SUM(M27+AJ27)</f>
        <v>5582</v>
      </c>
      <c r="F27" s="340">
        <f>E27/D27</f>
        <v>398.71428571428572</v>
      </c>
      <c r="G27" s="336">
        <f>F27/3</f>
        <v>132.9047619047619</v>
      </c>
      <c r="H27" s="16">
        <v>1</v>
      </c>
      <c r="I27" s="16">
        <v>333</v>
      </c>
      <c r="J27" s="304">
        <f>I27</f>
        <v>333</v>
      </c>
      <c r="K27" s="171">
        <f>I27/3</f>
        <v>111</v>
      </c>
      <c r="L27" s="224">
        <f>AVERAGE(Q27:AG27)</f>
        <v>403.76923076923077</v>
      </c>
      <c r="M27" s="250">
        <v>5249</v>
      </c>
      <c r="N27" s="173">
        <v>13</v>
      </c>
      <c r="O27" s="305">
        <f>L27/3</f>
        <v>134.58974358974359</v>
      </c>
      <c r="P27" s="53">
        <v>333</v>
      </c>
      <c r="Q27" s="221"/>
      <c r="R27" s="200">
        <v>409</v>
      </c>
      <c r="S27" s="200">
        <v>373</v>
      </c>
      <c r="T27" s="200">
        <v>419</v>
      </c>
      <c r="U27" s="200">
        <v>341</v>
      </c>
      <c r="V27" s="16">
        <v>432</v>
      </c>
      <c r="W27" s="16">
        <v>366</v>
      </c>
      <c r="X27" s="16">
        <v>416</v>
      </c>
      <c r="Y27" s="16">
        <v>419</v>
      </c>
      <c r="Z27" s="16">
        <v>388</v>
      </c>
      <c r="AA27" s="16">
        <v>509</v>
      </c>
      <c r="AB27" s="16">
        <v>425</v>
      </c>
      <c r="AC27" s="16"/>
      <c r="AD27" s="16"/>
      <c r="AE27" s="16"/>
      <c r="AF27" s="16">
        <v>374</v>
      </c>
      <c r="AG27" s="173">
        <v>378</v>
      </c>
      <c r="AH27" s="275"/>
      <c r="AI27" s="16">
        <v>1</v>
      </c>
      <c r="AJ27" s="16">
        <v>333</v>
      </c>
    </row>
    <row r="28" spans="1:36" ht="15.6" x14ac:dyDescent="0.3">
      <c r="A28">
        <v>23</v>
      </c>
      <c r="B28" s="8" t="s">
        <v>20</v>
      </c>
      <c r="C28" s="58" t="s">
        <v>24</v>
      </c>
      <c r="D28" s="335">
        <f>SUM(N28+AI28)</f>
        <v>16</v>
      </c>
      <c r="E28" s="336">
        <f>SUM(M28+AJ28)</f>
        <v>6344</v>
      </c>
      <c r="F28" s="340">
        <f>E28/D28</f>
        <v>396.5</v>
      </c>
      <c r="G28" s="336">
        <f>F28/3</f>
        <v>132.16666666666666</v>
      </c>
      <c r="H28" s="16">
        <v>1</v>
      </c>
      <c r="I28" s="16">
        <v>391</v>
      </c>
      <c r="J28" s="304">
        <f>I28</f>
        <v>391</v>
      </c>
      <c r="K28" s="171">
        <f>I28/3</f>
        <v>130.33333333333334</v>
      </c>
      <c r="L28" s="224">
        <f>AVERAGE(Q28:AG28)</f>
        <v>396.86666666666667</v>
      </c>
      <c r="M28" s="250">
        <v>5953</v>
      </c>
      <c r="N28" s="173">
        <v>15</v>
      </c>
      <c r="O28" s="305">
        <f>L28/3</f>
        <v>132.28888888888889</v>
      </c>
      <c r="P28" s="53">
        <v>391</v>
      </c>
      <c r="Q28" s="221">
        <v>424</v>
      </c>
      <c r="R28" s="200">
        <v>392</v>
      </c>
      <c r="S28" s="200">
        <v>409</v>
      </c>
      <c r="T28" s="200"/>
      <c r="U28" s="200"/>
      <c r="V28" s="16">
        <v>373</v>
      </c>
      <c r="W28" s="16">
        <v>374</v>
      </c>
      <c r="X28" s="16">
        <v>333</v>
      </c>
      <c r="Y28" s="16">
        <v>406</v>
      </c>
      <c r="Z28" s="16">
        <v>450</v>
      </c>
      <c r="AA28" s="16">
        <v>392</v>
      </c>
      <c r="AB28" s="16">
        <v>390</v>
      </c>
      <c r="AC28" s="16">
        <v>455</v>
      </c>
      <c r="AD28" s="16">
        <v>399</v>
      </c>
      <c r="AE28" s="16">
        <v>432</v>
      </c>
      <c r="AF28" s="16">
        <v>365</v>
      </c>
      <c r="AG28" s="173">
        <v>359</v>
      </c>
      <c r="AH28" s="275"/>
      <c r="AI28" s="16">
        <v>1</v>
      </c>
      <c r="AJ28" s="16">
        <v>391</v>
      </c>
    </row>
    <row r="29" spans="1:36" ht="15.6" x14ac:dyDescent="0.3">
      <c r="A29">
        <v>24</v>
      </c>
      <c r="B29" s="55" t="s">
        <v>140</v>
      </c>
      <c r="C29" s="57" t="s">
        <v>116</v>
      </c>
      <c r="D29" s="335">
        <f>SUM(N29+AI29)</f>
        <v>16</v>
      </c>
      <c r="E29" s="336">
        <f>SUM(M29+AJ29)</f>
        <v>6326</v>
      </c>
      <c r="F29" s="340">
        <f>E29/D29</f>
        <v>395.375</v>
      </c>
      <c r="G29" s="336">
        <f>F29/3</f>
        <v>131.79166666666666</v>
      </c>
      <c r="H29" s="16">
        <v>1</v>
      </c>
      <c r="I29" s="16">
        <v>419</v>
      </c>
      <c r="J29" s="304">
        <f>I29</f>
        <v>419</v>
      </c>
      <c r="K29" s="171">
        <f>I29/3</f>
        <v>139.66666666666666</v>
      </c>
      <c r="L29" s="224">
        <f>AVERAGE(Q29:AG29)</f>
        <v>393.8</v>
      </c>
      <c r="M29" s="250">
        <v>5907</v>
      </c>
      <c r="N29" s="173">
        <v>15</v>
      </c>
      <c r="O29" s="305">
        <f>L29/3</f>
        <v>131.26666666666668</v>
      </c>
      <c r="P29" s="53">
        <v>419</v>
      </c>
      <c r="Q29" s="221">
        <v>411</v>
      </c>
      <c r="R29" s="200">
        <v>309</v>
      </c>
      <c r="S29" s="200">
        <v>320</v>
      </c>
      <c r="T29" s="200">
        <v>371</v>
      </c>
      <c r="U29" s="200">
        <v>416</v>
      </c>
      <c r="V29" s="16">
        <v>385</v>
      </c>
      <c r="W29" s="16">
        <v>360</v>
      </c>
      <c r="X29" s="16">
        <v>350</v>
      </c>
      <c r="Y29" s="16">
        <v>435</v>
      </c>
      <c r="Z29" s="16">
        <v>407</v>
      </c>
      <c r="AA29" s="16"/>
      <c r="AB29" s="16">
        <v>426</v>
      </c>
      <c r="AC29" s="16">
        <v>423</v>
      </c>
      <c r="AD29" s="16">
        <v>427</v>
      </c>
      <c r="AE29" s="16"/>
      <c r="AF29" s="16">
        <v>393</v>
      </c>
      <c r="AG29" s="173">
        <v>474</v>
      </c>
      <c r="AH29" s="275"/>
      <c r="AI29" s="16">
        <v>1</v>
      </c>
      <c r="AJ29" s="16">
        <v>419</v>
      </c>
    </row>
    <row r="30" spans="1:36" ht="15.6" x14ac:dyDescent="0.3">
      <c r="A30">
        <v>25</v>
      </c>
      <c r="B30" s="8" t="s">
        <v>20</v>
      </c>
      <c r="C30" s="58" t="s">
        <v>25</v>
      </c>
      <c r="D30" s="335">
        <f>SUM(N30+AI30)</f>
        <v>4</v>
      </c>
      <c r="E30" s="336">
        <f>SUM(M30+AJ30)</f>
        <v>1574</v>
      </c>
      <c r="F30" s="340">
        <f>E30/D30</f>
        <v>393.5</v>
      </c>
      <c r="G30" s="336">
        <f>F30/3</f>
        <v>131.16666666666666</v>
      </c>
      <c r="H30" s="16"/>
      <c r="I30" s="16"/>
      <c r="J30" s="304">
        <f>I30</f>
        <v>0</v>
      </c>
      <c r="K30" s="171">
        <f>I30/3</f>
        <v>0</v>
      </c>
      <c r="L30" s="224">
        <f>AVERAGE(Q30:AG30)</f>
        <v>393.5</v>
      </c>
      <c r="M30" s="250">
        <v>1574</v>
      </c>
      <c r="N30" s="173">
        <v>4</v>
      </c>
      <c r="O30" s="305">
        <f>L30/3</f>
        <v>131.16666666666666</v>
      </c>
      <c r="P30" s="53"/>
      <c r="Q30" s="221">
        <v>334</v>
      </c>
      <c r="R30" s="200"/>
      <c r="S30" s="200">
        <v>471</v>
      </c>
      <c r="T30" s="200"/>
      <c r="U30" s="200"/>
      <c r="V30" s="16"/>
      <c r="W30" s="16"/>
      <c r="X30" s="16"/>
      <c r="Y30" s="16"/>
      <c r="Z30" s="15"/>
      <c r="AA30" s="16">
        <v>354</v>
      </c>
      <c r="AB30" s="15"/>
      <c r="AC30" s="16">
        <v>415</v>
      </c>
      <c r="AD30" s="15"/>
      <c r="AE30" s="15"/>
      <c r="AF30" s="15"/>
      <c r="AG30" s="173"/>
      <c r="AH30" s="275"/>
      <c r="AI30" s="16"/>
      <c r="AJ30" s="16"/>
    </row>
    <row r="31" spans="1:36" ht="15.6" x14ac:dyDescent="0.3">
      <c r="A31">
        <v>26</v>
      </c>
      <c r="B31" s="55" t="s">
        <v>140</v>
      </c>
      <c r="C31" s="57" t="s">
        <v>108</v>
      </c>
      <c r="D31" s="335">
        <f>SUM(N31+AI31)</f>
        <v>10</v>
      </c>
      <c r="E31" s="336">
        <f>SUM(M31+AJ31)</f>
        <v>3869</v>
      </c>
      <c r="F31" s="340">
        <f>E31/D31</f>
        <v>386.9</v>
      </c>
      <c r="G31" s="336">
        <f>F31/3</f>
        <v>128.96666666666667</v>
      </c>
      <c r="H31" s="16"/>
      <c r="I31" s="16"/>
      <c r="J31" s="304">
        <f>I31</f>
        <v>0</v>
      </c>
      <c r="K31" s="171">
        <f>I31/3</f>
        <v>0</v>
      </c>
      <c r="L31" s="224">
        <f>AVERAGE(Q31:AG31)</f>
        <v>386.9</v>
      </c>
      <c r="M31" s="250">
        <v>3869</v>
      </c>
      <c r="N31" s="173">
        <v>10</v>
      </c>
      <c r="O31" s="305">
        <f>L31/3</f>
        <v>128.96666666666667</v>
      </c>
      <c r="P31" s="53"/>
      <c r="Q31" s="221"/>
      <c r="R31" s="200"/>
      <c r="S31" s="200">
        <v>367</v>
      </c>
      <c r="T31" s="200">
        <v>334</v>
      </c>
      <c r="U31" s="200"/>
      <c r="V31" s="16"/>
      <c r="W31" s="16"/>
      <c r="X31" s="16">
        <v>348</v>
      </c>
      <c r="Y31" s="16">
        <v>394</v>
      </c>
      <c r="Z31" s="16">
        <v>376</v>
      </c>
      <c r="AA31" s="16">
        <v>397</v>
      </c>
      <c r="AB31" s="16">
        <v>447</v>
      </c>
      <c r="AC31" s="16">
        <v>423</v>
      </c>
      <c r="AD31" s="16">
        <v>434</v>
      </c>
      <c r="AE31" s="16">
        <v>349</v>
      </c>
      <c r="AF31" s="15"/>
      <c r="AG31" s="173"/>
      <c r="AH31" s="275"/>
      <c r="AI31" s="16"/>
      <c r="AJ31" s="16"/>
    </row>
    <row r="32" spans="1:36" ht="15.6" x14ac:dyDescent="0.3">
      <c r="A32">
        <v>27</v>
      </c>
      <c r="B32" s="8" t="s">
        <v>20</v>
      </c>
      <c r="C32" s="59" t="s">
        <v>23</v>
      </c>
      <c r="D32" s="335">
        <f>SUM(N32+AI32)</f>
        <v>13</v>
      </c>
      <c r="E32" s="336">
        <f>SUM(M32+AJ32)</f>
        <v>5019</v>
      </c>
      <c r="F32" s="340">
        <f>E32/D32</f>
        <v>386.07692307692309</v>
      </c>
      <c r="G32" s="336">
        <f>F32/3</f>
        <v>128.69230769230771</v>
      </c>
      <c r="H32" s="16">
        <v>1</v>
      </c>
      <c r="I32" s="16">
        <v>386</v>
      </c>
      <c r="J32" s="304">
        <f>I32</f>
        <v>386</v>
      </c>
      <c r="K32" s="171">
        <f>I32/3</f>
        <v>128.66666666666666</v>
      </c>
      <c r="L32" s="224">
        <f>AVERAGE(Q32:AG32)</f>
        <v>386.08333333333331</v>
      </c>
      <c r="M32" s="250">
        <v>4633</v>
      </c>
      <c r="N32" s="173">
        <v>12</v>
      </c>
      <c r="O32" s="305">
        <f>L32/3</f>
        <v>128.69444444444443</v>
      </c>
      <c r="P32" s="53">
        <v>386</v>
      </c>
      <c r="Q32" s="221"/>
      <c r="R32" s="200">
        <v>380</v>
      </c>
      <c r="S32" s="200">
        <v>369</v>
      </c>
      <c r="T32" s="200">
        <v>344</v>
      </c>
      <c r="U32" s="200"/>
      <c r="V32" s="16">
        <v>312</v>
      </c>
      <c r="W32" s="16"/>
      <c r="X32" s="16">
        <v>341</v>
      </c>
      <c r="Y32" s="16">
        <v>341</v>
      </c>
      <c r="Z32" s="16">
        <v>331</v>
      </c>
      <c r="AA32" s="16">
        <v>396</v>
      </c>
      <c r="AB32" s="16">
        <v>472</v>
      </c>
      <c r="AC32" s="16">
        <v>473</v>
      </c>
      <c r="AD32" s="16"/>
      <c r="AE32" s="16"/>
      <c r="AF32" s="16">
        <v>364</v>
      </c>
      <c r="AG32" s="173">
        <v>510</v>
      </c>
      <c r="AH32" s="275"/>
      <c r="AI32" s="16">
        <v>1</v>
      </c>
      <c r="AJ32" s="16">
        <v>386</v>
      </c>
    </row>
    <row r="33" spans="1:36" ht="15.6" x14ac:dyDescent="0.3">
      <c r="A33">
        <v>28</v>
      </c>
      <c r="B33" s="8" t="s">
        <v>20</v>
      </c>
      <c r="C33" s="59" t="s">
        <v>21</v>
      </c>
      <c r="D33" s="335">
        <f>SUM(N33+AI33)</f>
        <v>13</v>
      </c>
      <c r="E33" s="336">
        <f>SUM(M33+AJ33)</f>
        <v>5016</v>
      </c>
      <c r="F33" s="340">
        <f>E33/D33</f>
        <v>385.84615384615387</v>
      </c>
      <c r="G33" s="336">
        <f>F33/3</f>
        <v>128.61538461538461</v>
      </c>
      <c r="H33" s="16"/>
      <c r="I33" s="16"/>
      <c r="J33" s="304">
        <f>I33</f>
        <v>0</v>
      </c>
      <c r="K33" s="171">
        <f>I33/3</f>
        <v>0</v>
      </c>
      <c r="L33" s="224">
        <f>AVERAGE(Q33:AG33)</f>
        <v>385.84615384615387</v>
      </c>
      <c r="M33" s="250">
        <v>5016</v>
      </c>
      <c r="N33" s="173">
        <v>13</v>
      </c>
      <c r="O33" s="305">
        <f>L33/3</f>
        <v>128.61538461538461</v>
      </c>
      <c r="P33" s="53"/>
      <c r="Q33" s="221"/>
      <c r="R33" s="200">
        <v>333</v>
      </c>
      <c r="S33" s="200"/>
      <c r="T33" s="200"/>
      <c r="U33" s="200">
        <v>333</v>
      </c>
      <c r="V33" s="16">
        <v>432</v>
      </c>
      <c r="W33" s="16">
        <v>400</v>
      </c>
      <c r="X33" s="16">
        <v>324</v>
      </c>
      <c r="Y33" s="16"/>
      <c r="Z33" s="16">
        <v>429</v>
      </c>
      <c r="AA33" s="16">
        <v>387</v>
      </c>
      <c r="AB33" s="16">
        <v>387</v>
      </c>
      <c r="AC33" s="16">
        <v>452</v>
      </c>
      <c r="AD33" s="16">
        <v>341</v>
      </c>
      <c r="AE33" s="16">
        <v>382</v>
      </c>
      <c r="AF33" s="16">
        <v>387</v>
      </c>
      <c r="AG33" s="173">
        <v>429</v>
      </c>
      <c r="AH33" s="275"/>
      <c r="AI33" s="16"/>
      <c r="AJ33" s="16"/>
    </row>
    <row r="34" spans="1:36" ht="15.6" x14ac:dyDescent="0.3">
      <c r="A34">
        <v>29</v>
      </c>
      <c r="B34" s="55" t="s">
        <v>140</v>
      </c>
      <c r="C34" s="57" t="s">
        <v>113</v>
      </c>
      <c r="D34" s="335">
        <f>SUM(N34+AI34)</f>
        <v>9</v>
      </c>
      <c r="E34" s="336">
        <f>SUM(M34+AJ34)</f>
        <v>3417</v>
      </c>
      <c r="F34" s="340">
        <f>E34/D34</f>
        <v>379.66666666666669</v>
      </c>
      <c r="G34" s="336">
        <f>F34/3</f>
        <v>126.55555555555556</v>
      </c>
      <c r="H34" s="16">
        <v>1</v>
      </c>
      <c r="I34" s="16">
        <v>362</v>
      </c>
      <c r="J34" s="304">
        <f>I34</f>
        <v>362</v>
      </c>
      <c r="K34" s="171">
        <f>I34/3</f>
        <v>120.66666666666667</v>
      </c>
      <c r="L34" s="224">
        <f>AVERAGE(Q34:AG34)</f>
        <v>381.875</v>
      </c>
      <c r="M34" s="250">
        <v>3055</v>
      </c>
      <c r="N34" s="173">
        <v>8</v>
      </c>
      <c r="O34" s="305">
        <f>L34/3</f>
        <v>127.29166666666667</v>
      </c>
      <c r="P34" s="53">
        <v>362</v>
      </c>
      <c r="Q34" s="221"/>
      <c r="R34" s="200"/>
      <c r="S34" s="200">
        <v>374</v>
      </c>
      <c r="T34" s="200">
        <v>386</v>
      </c>
      <c r="U34" s="200">
        <v>332</v>
      </c>
      <c r="V34" s="16">
        <v>407</v>
      </c>
      <c r="W34" s="16"/>
      <c r="X34" s="16">
        <v>325</v>
      </c>
      <c r="Y34" s="16">
        <v>370</v>
      </c>
      <c r="Z34" s="16"/>
      <c r="AA34" s="16">
        <v>483</v>
      </c>
      <c r="AB34" s="16">
        <v>378</v>
      </c>
      <c r="AC34" s="15"/>
      <c r="AD34" s="15"/>
      <c r="AE34" s="15"/>
      <c r="AF34" s="15"/>
      <c r="AG34" s="173"/>
      <c r="AH34" s="275"/>
      <c r="AI34" s="16">
        <v>1</v>
      </c>
      <c r="AJ34" s="16">
        <v>362</v>
      </c>
    </row>
    <row r="35" spans="1:36" ht="15.6" x14ac:dyDescent="0.3">
      <c r="A35">
        <v>30</v>
      </c>
      <c r="B35" s="55" t="s">
        <v>140</v>
      </c>
      <c r="C35" s="57" t="s">
        <v>120</v>
      </c>
      <c r="D35" s="335">
        <f>SUM(N35+AI35)</f>
        <v>16</v>
      </c>
      <c r="E35" s="336">
        <f>SUM(M35+AJ35)</f>
        <v>6065</v>
      </c>
      <c r="F35" s="340">
        <f>E35/D35</f>
        <v>379.0625</v>
      </c>
      <c r="G35" s="336">
        <f>F35/3</f>
        <v>126.35416666666667</v>
      </c>
      <c r="H35" s="16"/>
      <c r="I35" s="16"/>
      <c r="J35" s="304">
        <f>I35</f>
        <v>0</v>
      </c>
      <c r="K35" s="171">
        <f>I35/3</f>
        <v>0</v>
      </c>
      <c r="L35" s="224">
        <f>AVERAGE(Q35:AG35)</f>
        <v>379.0625</v>
      </c>
      <c r="M35" s="250">
        <v>6065</v>
      </c>
      <c r="N35" s="173">
        <v>16</v>
      </c>
      <c r="O35" s="305">
        <f>L35/3</f>
        <v>126.35416666666667</v>
      </c>
      <c r="P35" s="53"/>
      <c r="Q35" s="221">
        <v>430</v>
      </c>
      <c r="R35" s="200">
        <v>415</v>
      </c>
      <c r="S35" s="200">
        <v>366</v>
      </c>
      <c r="T35" s="200">
        <v>291</v>
      </c>
      <c r="U35" s="200">
        <v>394</v>
      </c>
      <c r="V35" s="16">
        <v>347</v>
      </c>
      <c r="W35" s="16">
        <v>332</v>
      </c>
      <c r="X35" s="16"/>
      <c r="Y35" s="16">
        <v>356</v>
      </c>
      <c r="Z35" s="16">
        <v>349</v>
      </c>
      <c r="AA35" s="16">
        <v>361</v>
      </c>
      <c r="AB35" s="16">
        <v>363</v>
      </c>
      <c r="AC35" s="16">
        <v>418</v>
      </c>
      <c r="AD35" s="16">
        <v>383</v>
      </c>
      <c r="AE35" s="16">
        <v>426</v>
      </c>
      <c r="AF35" s="16">
        <v>332</v>
      </c>
      <c r="AG35" s="173">
        <v>502</v>
      </c>
      <c r="AH35" s="275"/>
      <c r="AI35" s="16"/>
      <c r="AJ35" s="16"/>
    </row>
    <row r="36" spans="1:36" ht="15.6" x14ac:dyDescent="0.3">
      <c r="A36">
        <v>31</v>
      </c>
      <c r="B36" s="55" t="s">
        <v>140</v>
      </c>
      <c r="C36" s="57" t="s">
        <v>150</v>
      </c>
      <c r="D36" s="335">
        <f>SUM(N36+AI36)</f>
        <v>7</v>
      </c>
      <c r="E36" s="336">
        <f>SUM(M36+AJ36)</f>
        <v>2650</v>
      </c>
      <c r="F36" s="340">
        <f>E36/D36</f>
        <v>378.57142857142856</v>
      </c>
      <c r="G36" s="336">
        <f>F36/3</f>
        <v>126.19047619047619</v>
      </c>
      <c r="H36" s="16">
        <v>1</v>
      </c>
      <c r="I36" s="16">
        <v>443</v>
      </c>
      <c r="J36" s="304">
        <f>I36</f>
        <v>443</v>
      </c>
      <c r="K36" s="171">
        <f>I36/3</f>
        <v>147.66666666666666</v>
      </c>
      <c r="L36" s="224">
        <f>AVERAGE(Q36:AG36)</f>
        <v>367.83333333333331</v>
      </c>
      <c r="M36" s="250">
        <v>2207</v>
      </c>
      <c r="N36" s="173">
        <v>6</v>
      </c>
      <c r="O36" s="305">
        <f>L36/3</f>
        <v>122.6111111111111</v>
      </c>
      <c r="P36" s="53">
        <v>443</v>
      </c>
      <c r="Q36" s="221"/>
      <c r="R36" s="200">
        <v>399</v>
      </c>
      <c r="S36" s="200">
        <v>359</v>
      </c>
      <c r="T36" s="200">
        <v>343</v>
      </c>
      <c r="U36" s="200">
        <v>396</v>
      </c>
      <c r="V36" s="16">
        <v>315</v>
      </c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3">
        <v>395</v>
      </c>
      <c r="AH36" s="275"/>
      <c r="AI36" s="16">
        <v>1</v>
      </c>
      <c r="AJ36" s="16">
        <v>443</v>
      </c>
    </row>
    <row r="37" spans="1:36" ht="15.6" x14ac:dyDescent="0.3">
      <c r="A37">
        <v>32</v>
      </c>
      <c r="B37" s="8" t="s">
        <v>20</v>
      </c>
      <c r="C37" s="58" t="s">
        <v>26</v>
      </c>
      <c r="D37" s="335">
        <f>SUM(N37+AI37)</f>
        <v>18</v>
      </c>
      <c r="E37" s="336">
        <f>SUM(M37+AJ37)</f>
        <v>6744</v>
      </c>
      <c r="F37" s="340">
        <f>E37/D37</f>
        <v>374.66666666666669</v>
      </c>
      <c r="G37" s="336">
        <f>F37/3</f>
        <v>124.8888888888889</v>
      </c>
      <c r="H37" s="16">
        <v>1</v>
      </c>
      <c r="I37" s="16">
        <v>362</v>
      </c>
      <c r="J37" s="304">
        <f>I37</f>
        <v>362</v>
      </c>
      <c r="K37" s="171">
        <f>I37/3</f>
        <v>120.66666666666667</v>
      </c>
      <c r="L37" s="224">
        <f>AVERAGE(Q37:AG37)</f>
        <v>375.41176470588238</v>
      </c>
      <c r="M37" s="250">
        <v>6382</v>
      </c>
      <c r="N37" s="173">
        <v>17</v>
      </c>
      <c r="O37" s="305">
        <f>L37/3</f>
        <v>125.13725490196079</v>
      </c>
      <c r="P37" s="53">
        <v>362</v>
      </c>
      <c r="Q37" s="221">
        <v>379</v>
      </c>
      <c r="R37" s="200">
        <v>375</v>
      </c>
      <c r="S37" s="200">
        <v>345</v>
      </c>
      <c r="T37" s="200">
        <v>356</v>
      </c>
      <c r="U37" s="200">
        <v>405</v>
      </c>
      <c r="V37" s="16">
        <v>391</v>
      </c>
      <c r="W37" s="16">
        <v>350</v>
      </c>
      <c r="X37" s="16">
        <v>321</v>
      </c>
      <c r="Y37" s="16">
        <v>373</v>
      </c>
      <c r="Z37" s="16">
        <v>384</v>
      </c>
      <c r="AA37" s="16">
        <v>411</v>
      </c>
      <c r="AB37" s="16">
        <v>400</v>
      </c>
      <c r="AC37" s="16">
        <v>359</v>
      </c>
      <c r="AD37" s="16">
        <v>407</v>
      </c>
      <c r="AE37" s="16">
        <v>347</v>
      </c>
      <c r="AF37" s="16">
        <v>410</v>
      </c>
      <c r="AG37" s="173">
        <v>369</v>
      </c>
      <c r="AH37" s="275"/>
      <c r="AI37" s="16">
        <v>1</v>
      </c>
      <c r="AJ37" s="16">
        <v>362</v>
      </c>
    </row>
    <row r="38" spans="1:36" ht="15.6" x14ac:dyDescent="0.3">
      <c r="A38">
        <v>33</v>
      </c>
      <c r="B38" s="55" t="s">
        <v>140</v>
      </c>
      <c r="C38" s="57" t="s">
        <v>123</v>
      </c>
      <c r="D38" s="335">
        <f>SUM(N38+AI38)</f>
        <v>9</v>
      </c>
      <c r="E38" s="336">
        <f>SUM(M38+AJ38)</f>
        <v>3157</v>
      </c>
      <c r="F38" s="340">
        <f>E38/D38</f>
        <v>350.77777777777777</v>
      </c>
      <c r="G38" s="336">
        <f>F38/3</f>
        <v>116.92592592592592</v>
      </c>
      <c r="H38" s="16"/>
      <c r="I38" s="16"/>
      <c r="J38" s="304">
        <f>I38</f>
        <v>0</v>
      </c>
      <c r="K38" s="171">
        <f>I38/3</f>
        <v>0</v>
      </c>
      <c r="L38" s="224">
        <f>AVERAGE(Q38:AG38)</f>
        <v>350.77777777777777</v>
      </c>
      <c r="M38" s="250">
        <v>3157</v>
      </c>
      <c r="N38" s="173">
        <v>9</v>
      </c>
      <c r="O38" s="305">
        <f>L38/3</f>
        <v>116.92592592592592</v>
      </c>
      <c r="P38" s="53"/>
      <c r="Q38" s="221">
        <v>295</v>
      </c>
      <c r="R38" s="200"/>
      <c r="S38" s="200">
        <v>411</v>
      </c>
      <c r="T38" s="200">
        <v>368</v>
      </c>
      <c r="U38" s="200">
        <v>395</v>
      </c>
      <c r="V38" s="16">
        <v>320</v>
      </c>
      <c r="W38" s="16"/>
      <c r="X38" s="16"/>
      <c r="Y38" s="16">
        <v>352</v>
      </c>
      <c r="Z38" s="16">
        <v>304</v>
      </c>
      <c r="AA38" s="16"/>
      <c r="AB38" s="16"/>
      <c r="AC38" s="16"/>
      <c r="AD38" s="16"/>
      <c r="AE38" s="16">
        <v>340</v>
      </c>
      <c r="AF38" s="16">
        <v>372</v>
      </c>
      <c r="AG38" s="173"/>
      <c r="AH38" s="275"/>
      <c r="AI38" s="16"/>
      <c r="AJ38" s="16"/>
    </row>
    <row r="39" spans="1:36" ht="15.6" x14ac:dyDescent="0.3">
      <c r="A39">
        <v>34</v>
      </c>
      <c r="B39" s="55" t="s">
        <v>140</v>
      </c>
      <c r="C39" s="57" t="s">
        <v>126</v>
      </c>
      <c r="D39" s="335">
        <f>SUM(N39+AI39)</f>
        <v>16</v>
      </c>
      <c r="E39" s="336">
        <f>SUM(M39+AJ39)</f>
        <v>5567</v>
      </c>
      <c r="F39" s="340">
        <f>E39/D39</f>
        <v>347.9375</v>
      </c>
      <c r="G39" s="336">
        <f>F39/3</f>
        <v>115.97916666666667</v>
      </c>
      <c r="H39" s="16">
        <v>1</v>
      </c>
      <c r="I39" s="16">
        <v>311</v>
      </c>
      <c r="J39" s="304">
        <f>I39</f>
        <v>311</v>
      </c>
      <c r="K39" s="171">
        <f>I39/3</f>
        <v>103.66666666666667</v>
      </c>
      <c r="L39" s="224">
        <f>AVERAGE(Q39:AG39)</f>
        <v>350.4</v>
      </c>
      <c r="M39" s="250">
        <v>5256</v>
      </c>
      <c r="N39" s="173">
        <v>15</v>
      </c>
      <c r="O39" s="305">
        <f>L39/3</f>
        <v>116.8</v>
      </c>
      <c r="P39" s="53">
        <v>311</v>
      </c>
      <c r="Q39" s="221">
        <v>373</v>
      </c>
      <c r="R39" s="200">
        <v>351</v>
      </c>
      <c r="S39" s="200">
        <v>346</v>
      </c>
      <c r="T39" s="200">
        <v>356</v>
      </c>
      <c r="U39" s="200">
        <v>354</v>
      </c>
      <c r="V39" s="16">
        <v>328</v>
      </c>
      <c r="W39" s="16">
        <v>347</v>
      </c>
      <c r="X39" s="16">
        <v>348</v>
      </c>
      <c r="Y39" s="16">
        <v>328</v>
      </c>
      <c r="Z39" s="16">
        <v>375</v>
      </c>
      <c r="AA39" s="16">
        <v>422</v>
      </c>
      <c r="AB39" s="16">
        <v>362</v>
      </c>
      <c r="AC39" s="16"/>
      <c r="AD39" s="16">
        <v>381</v>
      </c>
      <c r="AE39" s="16">
        <v>319</v>
      </c>
      <c r="AF39" s="16">
        <v>266</v>
      </c>
      <c r="AG39" s="173"/>
      <c r="AH39" s="275"/>
      <c r="AI39" s="16">
        <v>1</v>
      </c>
      <c r="AJ39" s="16">
        <v>311</v>
      </c>
    </row>
    <row r="40" spans="1:36" ht="15.6" x14ac:dyDescent="0.3">
      <c r="A40">
        <v>35</v>
      </c>
      <c r="B40" s="55" t="s">
        <v>140</v>
      </c>
      <c r="C40" s="57" t="s">
        <v>122</v>
      </c>
      <c r="D40" s="335">
        <f>SUM(N40+AI40)</f>
        <v>12</v>
      </c>
      <c r="E40" s="336">
        <f>SUM(M40+AJ40)</f>
        <v>4172</v>
      </c>
      <c r="F40" s="340">
        <f>E40/D40</f>
        <v>347.66666666666669</v>
      </c>
      <c r="G40" s="336">
        <f>F40/3</f>
        <v>115.8888888888889</v>
      </c>
      <c r="H40" s="16"/>
      <c r="I40" s="16"/>
      <c r="J40" s="304">
        <f>I40</f>
        <v>0</v>
      </c>
      <c r="K40" s="171">
        <f>I40/3</f>
        <v>0</v>
      </c>
      <c r="L40" s="224">
        <f>AVERAGE(Q40:AG40)</f>
        <v>347.66666666666669</v>
      </c>
      <c r="M40" s="250">
        <v>4172</v>
      </c>
      <c r="N40" s="173">
        <v>12</v>
      </c>
      <c r="O40" s="305">
        <f>L40/3</f>
        <v>115.8888888888889</v>
      </c>
      <c r="P40" s="53"/>
      <c r="Q40" s="221"/>
      <c r="R40" s="200">
        <v>330</v>
      </c>
      <c r="S40" s="200"/>
      <c r="T40" s="200">
        <v>308</v>
      </c>
      <c r="U40" s="200">
        <v>374</v>
      </c>
      <c r="V40" s="16">
        <v>287</v>
      </c>
      <c r="W40" s="16"/>
      <c r="X40" s="16">
        <v>390</v>
      </c>
      <c r="Y40" s="16">
        <v>326</v>
      </c>
      <c r="Z40" s="16">
        <v>317</v>
      </c>
      <c r="AA40" s="16">
        <v>370</v>
      </c>
      <c r="AB40" s="16"/>
      <c r="AC40" s="16">
        <v>349</v>
      </c>
      <c r="AD40" s="16"/>
      <c r="AE40" s="16">
        <v>353</v>
      </c>
      <c r="AF40" s="16">
        <v>413</v>
      </c>
      <c r="AG40" s="173">
        <v>355</v>
      </c>
      <c r="AH40" s="275"/>
      <c r="AI40" s="16"/>
      <c r="AJ40" s="16"/>
    </row>
    <row r="41" spans="1:36" ht="15.6" x14ac:dyDescent="0.3">
      <c r="A41">
        <v>36</v>
      </c>
      <c r="B41" s="55" t="s">
        <v>140</v>
      </c>
      <c r="C41" s="57" t="s">
        <v>228</v>
      </c>
      <c r="D41" s="335">
        <f>SUM(N41+AI41)</f>
        <v>1</v>
      </c>
      <c r="E41" s="336">
        <f>SUM(M41+AJ41)</f>
        <v>339</v>
      </c>
      <c r="F41" s="340">
        <f>E41/D41</f>
        <v>339</v>
      </c>
      <c r="G41" s="336">
        <f>F41/3</f>
        <v>113</v>
      </c>
      <c r="H41" s="16"/>
      <c r="I41" s="16"/>
      <c r="J41" s="304">
        <f>I41</f>
        <v>0</v>
      </c>
      <c r="K41" s="171">
        <f>I41/3</f>
        <v>0</v>
      </c>
      <c r="L41" s="224">
        <f>AVERAGE(Q41:AG41)</f>
        <v>339</v>
      </c>
      <c r="M41" s="250">
        <v>339</v>
      </c>
      <c r="N41" s="173">
        <v>1</v>
      </c>
      <c r="O41" s="305">
        <f>L41/3</f>
        <v>113</v>
      </c>
      <c r="P41" s="53"/>
      <c r="Q41" s="221"/>
      <c r="R41" s="200"/>
      <c r="S41" s="200"/>
      <c r="T41" s="200"/>
      <c r="U41" s="200"/>
      <c r="V41" s="16"/>
      <c r="W41" s="16"/>
      <c r="X41" s="16">
        <v>339</v>
      </c>
      <c r="Y41" s="16"/>
      <c r="Z41" s="16"/>
      <c r="AA41" s="16"/>
      <c r="AB41" s="16"/>
      <c r="AC41" s="16"/>
      <c r="AD41" s="16"/>
      <c r="AE41" s="16"/>
      <c r="AF41" s="16"/>
      <c r="AG41" s="173"/>
      <c r="AH41" s="275"/>
      <c r="AI41" s="16"/>
      <c r="AJ41" s="16"/>
    </row>
    <row r="42" spans="1:36" ht="15.6" x14ac:dyDescent="0.3">
      <c r="A42">
        <v>37</v>
      </c>
      <c r="B42" s="55" t="s">
        <v>140</v>
      </c>
      <c r="C42" s="57" t="s">
        <v>119</v>
      </c>
      <c r="D42" s="335">
        <f>SUM(N42+AI42)</f>
        <v>9</v>
      </c>
      <c r="E42" s="336">
        <f>SUM(M42+AJ42)</f>
        <v>3001</v>
      </c>
      <c r="F42" s="340">
        <f>E42/D42</f>
        <v>333.44444444444446</v>
      </c>
      <c r="G42" s="336">
        <f>F42/3</f>
        <v>111.14814814814815</v>
      </c>
      <c r="H42" s="16"/>
      <c r="I42" s="16"/>
      <c r="J42" s="304">
        <f>I42</f>
        <v>0</v>
      </c>
      <c r="K42" s="171">
        <f>I42/3</f>
        <v>0</v>
      </c>
      <c r="L42" s="224">
        <f>AVERAGE(Q42:AG42)</f>
        <v>333.44444444444446</v>
      </c>
      <c r="M42" s="250">
        <v>3001</v>
      </c>
      <c r="N42" s="173">
        <v>9</v>
      </c>
      <c r="O42" s="305">
        <f>L42/3</f>
        <v>111.14814814814815</v>
      </c>
      <c r="P42" s="53"/>
      <c r="Q42" s="221">
        <v>312</v>
      </c>
      <c r="R42" s="200">
        <v>349</v>
      </c>
      <c r="S42" s="200"/>
      <c r="T42" s="200"/>
      <c r="U42" s="200">
        <v>387</v>
      </c>
      <c r="V42" s="16">
        <v>365</v>
      </c>
      <c r="W42" s="16"/>
      <c r="X42" s="16"/>
      <c r="Y42" s="16"/>
      <c r="Z42" s="16">
        <v>278</v>
      </c>
      <c r="AA42" s="16">
        <v>286</v>
      </c>
      <c r="AB42" s="16">
        <v>344</v>
      </c>
      <c r="AC42" s="16"/>
      <c r="AD42" s="16"/>
      <c r="AE42" s="16">
        <v>314</v>
      </c>
      <c r="AF42" s="16"/>
      <c r="AG42" s="173">
        <v>366</v>
      </c>
      <c r="AH42" s="275"/>
      <c r="AI42" s="16"/>
      <c r="AJ42" s="16"/>
    </row>
    <row r="43" spans="1:36" ht="15.6" x14ac:dyDescent="0.3">
      <c r="A43">
        <v>38</v>
      </c>
      <c r="B43" s="55" t="s">
        <v>140</v>
      </c>
      <c r="C43" s="57" t="s">
        <v>114</v>
      </c>
      <c r="D43" s="335">
        <f>SUM(N43+AI43)</f>
        <v>8</v>
      </c>
      <c r="E43" s="336">
        <f>SUM(M43+AJ43)</f>
        <v>2651</v>
      </c>
      <c r="F43" s="340">
        <f>E43/D43</f>
        <v>331.375</v>
      </c>
      <c r="G43" s="336">
        <f>F43/3</f>
        <v>110.45833333333333</v>
      </c>
      <c r="H43" s="16"/>
      <c r="I43" s="16"/>
      <c r="J43" s="304">
        <f>I43</f>
        <v>0</v>
      </c>
      <c r="K43" s="171">
        <f>I43/3</f>
        <v>0</v>
      </c>
      <c r="L43" s="224">
        <f>AVERAGE(Q43:AG43)</f>
        <v>331.375</v>
      </c>
      <c r="M43" s="250">
        <v>2651</v>
      </c>
      <c r="N43" s="173">
        <v>8</v>
      </c>
      <c r="O43" s="305">
        <f>L43/3</f>
        <v>110.45833333333333</v>
      </c>
      <c r="P43" s="53"/>
      <c r="Q43" s="221">
        <v>411</v>
      </c>
      <c r="R43" s="200">
        <v>287</v>
      </c>
      <c r="S43" s="200">
        <v>338</v>
      </c>
      <c r="T43" s="200">
        <v>306</v>
      </c>
      <c r="U43" s="200">
        <v>347</v>
      </c>
      <c r="V43" s="16">
        <v>346</v>
      </c>
      <c r="W43" s="16"/>
      <c r="X43" s="16"/>
      <c r="Y43" s="16"/>
      <c r="Z43" s="16"/>
      <c r="AA43" s="16"/>
      <c r="AB43" s="16"/>
      <c r="AC43" s="16"/>
      <c r="AD43" s="16">
        <v>352</v>
      </c>
      <c r="AE43" s="16"/>
      <c r="AF43" s="16">
        <v>264</v>
      </c>
      <c r="AG43" s="173"/>
      <c r="AH43" s="275"/>
      <c r="AI43" s="16"/>
      <c r="AJ43" s="16"/>
    </row>
    <row r="44" spans="1:36" ht="15.6" x14ac:dyDescent="0.3">
      <c r="A44">
        <v>39</v>
      </c>
      <c r="B44" s="55" t="s">
        <v>140</v>
      </c>
      <c r="C44" s="57" t="s">
        <v>121</v>
      </c>
      <c r="D44" s="335">
        <f>SUM(N44+AI44)</f>
        <v>17</v>
      </c>
      <c r="E44" s="336">
        <f>SUM(M44+AJ44)</f>
        <v>5623</v>
      </c>
      <c r="F44" s="340">
        <f>E44/D44</f>
        <v>330.76470588235293</v>
      </c>
      <c r="G44" s="336">
        <f>F44/3</f>
        <v>110.25490196078431</v>
      </c>
      <c r="H44" s="16">
        <v>1</v>
      </c>
      <c r="I44" s="16">
        <v>324</v>
      </c>
      <c r="J44" s="304">
        <f>I44</f>
        <v>324</v>
      </c>
      <c r="K44" s="171">
        <f>I44/3</f>
        <v>108</v>
      </c>
      <c r="L44" s="224">
        <f>AVERAGE(Q44:AG44)</f>
        <v>331.1875</v>
      </c>
      <c r="M44" s="250">
        <v>5299</v>
      </c>
      <c r="N44" s="173">
        <v>16</v>
      </c>
      <c r="O44" s="305">
        <f>L44/3</f>
        <v>110.39583333333333</v>
      </c>
      <c r="P44" s="53">
        <v>324</v>
      </c>
      <c r="Q44" s="221">
        <v>397</v>
      </c>
      <c r="R44" s="200">
        <v>343</v>
      </c>
      <c r="S44" s="200">
        <v>315</v>
      </c>
      <c r="T44" s="200">
        <v>332</v>
      </c>
      <c r="U44" s="200">
        <v>363</v>
      </c>
      <c r="V44" s="16">
        <v>305</v>
      </c>
      <c r="W44" s="16">
        <v>422</v>
      </c>
      <c r="X44" s="16">
        <v>273</v>
      </c>
      <c r="Y44" s="16">
        <v>275</v>
      </c>
      <c r="Z44" s="16">
        <v>317</v>
      </c>
      <c r="AA44" s="16">
        <v>333</v>
      </c>
      <c r="AB44" s="16">
        <v>374</v>
      </c>
      <c r="AC44" s="16">
        <v>295</v>
      </c>
      <c r="AD44" s="16"/>
      <c r="AE44" s="16">
        <v>305</v>
      </c>
      <c r="AF44" s="16">
        <v>333</v>
      </c>
      <c r="AG44" s="173">
        <v>317</v>
      </c>
      <c r="AH44" s="275"/>
      <c r="AI44" s="16">
        <v>1</v>
      </c>
      <c r="AJ44" s="16">
        <v>324</v>
      </c>
    </row>
    <row r="45" spans="1:36" ht="15.6" x14ac:dyDescent="0.3">
      <c r="A45">
        <v>40</v>
      </c>
      <c r="B45" s="55" t="s">
        <v>140</v>
      </c>
      <c r="C45" s="57" t="s">
        <v>117</v>
      </c>
      <c r="D45" s="335">
        <f>SUM(N45+AI45)</f>
        <v>12</v>
      </c>
      <c r="E45" s="336">
        <f>SUM(M45+AJ45)</f>
        <v>3943</v>
      </c>
      <c r="F45" s="340">
        <f>E45/D45</f>
        <v>328.58333333333331</v>
      </c>
      <c r="G45" s="336">
        <f>F45/3</f>
        <v>109.52777777777777</v>
      </c>
      <c r="H45" s="16">
        <v>1</v>
      </c>
      <c r="I45" s="16">
        <v>367</v>
      </c>
      <c r="J45" s="304">
        <f>I45</f>
        <v>367</v>
      </c>
      <c r="K45" s="171">
        <f>I45/3</f>
        <v>122.33333333333333</v>
      </c>
      <c r="L45" s="224">
        <f>AVERAGE(Q45:AG45)</f>
        <v>325.09090909090907</v>
      </c>
      <c r="M45" s="250">
        <v>3576</v>
      </c>
      <c r="N45" s="173">
        <v>11</v>
      </c>
      <c r="O45" s="305">
        <f>L45/3</f>
        <v>108.36363636363636</v>
      </c>
      <c r="P45" s="53">
        <v>367</v>
      </c>
      <c r="Q45" s="221"/>
      <c r="R45" s="200">
        <v>273</v>
      </c>
      <c r="S45" s="200">
        <v>349</v>
      </c>
      <c r="T45" s="200">
        <v>344</v>
      </c>
      <c r="U45" s="200">
        <v>388</v>
      </c>
      <c r="V45" s="16"/>
      <c r="W45" s="16"/>
      <c r="X45" s="16">
        <v>294</v>
      </c>
      <c r="Y45" s="16"/>
      <c r="Z45" s="16">
        <v>320</v>
      </c>
      <c r="AA45" s="16"/>
      <c r="AB45" s="16">
        <v>319</v>
      </c>
      <c r="AC45" s="16">
        <v>374</v>
      </c>
      <c r="AD45" s="16">
        <v>276</v>
      </c>
      <c r="AE45" s="16">
        <v>353</v>
      </c>
      <c r="AF45" s="16">
        <v>286</v>
      </c>
      <c r="AG45" s="173"/>
      <c r="AH45" s="275"/>
      <c r="AI45" s="16">
        <v>1</v>
      </c>
      <c r="AJ45" s="16">
        <v>367</v>
      </c>
    </row>
    <row r="46" spans="1:36" ht="15.6" x14ac:dyDescent="0.3">
      <c r="A46">
        <v>41</v>
      </c>
      <c r="B46" s="55" t="s">
        <v>140</v>
      </c>
      <c r="C46" s="57" t="s">
        <v>124</v>
      </c>
      <c r="D46" s="335">
        <f>SUM(N46+AI46)</f>
        <v>18</v>
      </c>
      <c r="E46" s="336">
        <f>SUM(M46+AJ46)</f>
        <v>5852</v>
      </c>
      <c r="F46" s="340">
        <f>E46/D46</f>
        <v>325.11111111111109</v>
      </c>
      <c r="G46" s="336">
        <f>F46/3</f>
        <v>108.37037037037037</v>
      </c>
      <c r="H46" s="16">
        <v>1</v>
      </c>
      <c r="I46" s="16">
        <v>389</v>
      </c>
      <c r="J46" s="304">
        <f>I46</f>
        <v>389</v>
      </c>
      <c r="K46" s="171">
        <f>I46/3</f>
        <v>129.66666666666666</v>
      </c>
      <c r="L46" s="224">
        <f>AVERAGE(Q46:AG46)</f>
        <v>321.35294117647061</v>
      </c>
      <c r="M46" s="250">
        <v>5463</v>
      </c>
      <c r="N46" s="173">
        <v>17</v>
      </c>
      <c r="O46" s="305">
        <f>L46/3</f>
        <v>107.11764705882354</v>
      </c>
      <c r="P46" s="53">
        <v>389</v>
      </c>
      <c r="Q46" s="221">
        <v>320</v>
      </c>
      <c r="R46" s="200">
        <v>276</v>
      </c>
      <c r="S46" s="200">
        <v>319</v>
      </c>
      <c r="T46" s="200">
        <v>275</v>
      </c>
      <c r="U46" s="200">
        <v>282</v>
      </c>
      <c r="V46" s="16">
        <v>290</v>
      </c>
      <c r="W46" s="16">
        <v>344</v>
      </c>
      <c r="X46" s="16">
        <v>303</v>
      </c>
      <c r="Y46" s="16">
        <v>372</v>
      </c>
      <c r="Z46" s="16">
        <v>317</v>
      </c>
      <c r="AA46" s="16">
        <v>363</v>
      </c>
      <c r="AB46" s="16">
        <v>354</v>
      </c>
      <c r="AC46" s="16">
        <v>323</v>
      </c>
      <c r="AD46" s="16">
        <v>362</v>
      </c>
      <c r="AE46" s="16">
        <v>369</v>
      </c>
      <c r="AF46" s="16">
        <v>280</v>
      </c>
      <c r="AG46" s="173">
        <v>314</v>
      </c>
      <c r="AH46" s="275"/>
      <c r="AI46" s="16">
        <v>1</v>
      </c>
      <c r="AJ46" s="16">
        <v>389</v>
      </c>
    </row>
    <row r="47" spans="1:36" ht="15.6" x14ac:dyDescent="0.3">
      <c r="A47">
        <v>42</v>
      </c>
      <c r="B47" s="55" t="s">
        <v>140</v>
      </c>
      <c r="C47" s="57" t="s">
        <v>160</v>
      </c>
      <c r="D47" s="335">
        <f>SUM(N47+AI47)</f>
        <v>4</v>
      </c>
      <c r="E47" s="336">
        <f>SUM(M47+AJ47)</f>
        <v>1241</v>
      </c>
      <c r="F47" s="340">
        <f>E47/D47</f>
        <v>310.25</v>
      </c>
      <c r="G47" s="336">
        <f>F47/3</f>
        <v>103.41666666666667</v>
      </c>
      <c r="H47" s="16"/>
      <c r="I47" s="16"/>
      <c r="J47" s="304">
        <f>I47</f>
        <v>0</v>
      </c>
      <c r="K47" s="171">
        <f>I47/3</f>
        <v>0</v>
      </c>
      <c r="L47" s="224">
        <f>AVERAGE(Q47:AG47)</f>
        <v>248.2</v>
      </c>
      <c r="M47" s="250">
        <v>1241</v>
      </c>
      <c r="N47" s="173">
        <v>4</v>
      </c>
      <c r="O47" s="305">
        <f>L47/3</f>
        <v>82.733333333333334</v>
      </c>
      <c r="P47" s="53"/>
      <c r="Q47" s="221"/>
      <c r="R47" s="200"/>
      <c r="S47" s="200"/>
      <c r="T47" s="200"/>
      <c r="U47" s="200"/>
      <c r="V47" s="16"/>
      <c r="W47" s="16">
        <v>213</v>
      </c>
      <c r="X47" s="16"/>
      <c r="Y47" s="16"/>
      <c r="Z47" s="16"/>
      <c r="AA47" s="16"/>
      <c r="AB47" s="16">
        <v>286</v>
      </c>
      <c r="AC47" s="16">
        <v>278</v>
      </c>
      <c r="AD47" s="16">
        <v>244</v>
      </c>
      <c r="AE47" s="15"/>
      <c r="AF47" s="16">
        <v>220</v>
      </c>
      <c r="AG47" s="173"/>
      <c r="AH47" s="275"/>
      <c r="AI47" s="16"/>
      <c r="AJ47" s="16"/>
    </row>
    <row r="48" spans="1:36" ht="15.6" x14ac:dyDescent="0.3">
      <c r="A48">
        <v>43</v>
      </c>
      <c r="B48" s="55" t="s">
        <v>140</v>
      </c>
      <c r="C48" s="57" t="s">
        <v>125</v>
      </c>
      <c r="D48" s="335">
        <f>SUM(N48+AI48)</f>
        <v>9</v>
      </c>
      <c r="E48" s="336">
        <f>SUM(M48+AJ48)</f>
        <v>2689</v>
      </c>
      <c r="F48" s="340">
        <f>E48/D48</f>
        <v>298.77777777777777</v>
      </c>
      <c r="G48" s="336">
        <f>F48/3</f>
        <v>99.592592592592595</v>
      </c>
      <c r="H48" s="16">
        <v>1</v>
      </c>
      <c r="I48" s="16">
        <v>338</v>
      </c>
      <c r="J48" s="304">
        <f>I48</f>
        <v>338</v>
      </c>
      <c r="K48" s="171">
        <f>I48/3</f>
        <v>112.66666666666667</v>
      </c>
      <c r="L48" s="262">
        <f>AVERAGE(Q48:AG48)</f>
        <v>293.875</v>
      </c>
      <c r="M48" s="263">
        <v>2351</v>
      </c>
      <c r="N48" s="264">
        <v>8</v>
      </c>
      <c r="O48" s="306">
        <f>L48/3</f>
        <v>97.958333333333329</v>
      </c>
      <c r="P48" s="53">
        <v>338</v>
      </c>
      <c r="Q48" s="266"/>
      <c r="R48" s="267">
        <v>273</v>
      </c>
      <c r="S48" s="267">
        <v>325</v>
      </c>
      <c r="T48" s="267"/>
      <c r="U48" s="267"/>
      <c r="V48" s="268"/>
      <c r="W48" s="268">
        <v>289</v>
      </c>
      <c r="X48" s="268">
        <v>289</v>
      </c>
      <c r="Y48" s="268"/>
      <c r="Z48" s="268"/>
      <c r="AA48" s="268">
        <v>310</v>
      </c>
      <c r="AB48" s="268"/>
      <c r="AC48" s="268">
        <v>279</v>
      </c>
      <c r="AD48" s="268">
        <v>337</v>
      </c>
      <c r="AE48" s="261"/>
      <c r="AF48" s="268">
        <v>249</v>
      </c>
      <c r="AG48" s="264"/>
      <c r="AH48" s="276"/>
      <c r="AI48" s="268">
        <v>1</v>
      </c>
      <c r="AJ48" s="16">
        <v>338</v>
      </c>
    </row>
    <row r="49" spans="1:36" ht="15.6" x14ac:dyDescent="0.3">
      <c r="B49" s="55" t="s">
        <v>140</v>
      </c>
      <c r="C49" s="57" t="s">
        <v>196</v>
      </c>
      <c r="D49" s="335">
        <f>SUM(N49+AI49)</f>
        <v>11</v>
      </c>
      <c r="E49" s="336">
        <f>SUM(M49+AJ49)</f>
        <v>2583</v>
      </c>
      <c r="F49" s="340">
        <f>E49/D49</f>
        <v>234.81818181818181</v>
      </c>
      <c r="G49" s="336">
        <f>F49/3</f>
        <v>78.272727272727266</v>
      </c>
      <c r="H49" s="16">
        <v>1</v>
      </c>
      <c r="I49" s="16">
        <v>290</v>
      </c>
      <c r="J49" s="304">
        <f>I49</f>
        <v>290</v>
      </c>
      <c r="K49" s="171">
        <f>I49/3</f>
        <v>96.666666666666671</v>
      </c>
      <c r="L49" s="224">
        <f>AVERAGE(Q49:AG49)</f>
        <v>254.77777777777777</v>
      </c>
      <c r="M49" s="250">
        <v>2293</v>
      </c>
      <c r="N49" s="16">
        <v>10</v>
      </c>
      <c r="O49" s="305">
        <f>L49/3</f>
        <v>84.925925925925924</v>
      </c>
      <c r="P49" s="53">
        <v>290</v>
      </c>
      <c r="Q49" s="16"/>
      <c r="R49" s="16">
        <v>272</v>
      </c>
      <c r="S49" s="16">
        <v>272</v>
      </c>
      <c r="T49" s="16">
        <v>308</v>
      </c>
      <c r="U49" s="16">
        <v>265</v>
      </c>
      <c r="V49" s="16">
        <v>183</v>
      </c>
      <c r="W49" s="16"/>
      <c r="X49" s="16">
        <v>268</v>
      </c>
      <c r="Y49" s="16">
        <v>232</v>
      </c>
      <c r="Z49" s="16">
        <v>245</v>
      </c>
      <c r="AA49" s="16">
        <v>248</v>
      </c>
      <c r="AB49" s="15"/>
      <c r="AC49" s="15"/>
      <c r="AD49" s="15"/>
      <c r="AE49" s="15"/>
      <c r="AF49" s="15"/>
      <c r="AG49" s="16"/>
      <c r="AH49" s="275"/>
      <c r="AI49" s="16">
        <v>1</v>
      </c>
      <c r="AJ49" s="16">
        <v>290</v>
      </c>
    </row>
    <row r="50" spans="1:36" ht="15.6" x14ac:dyDescent="0.3">
      <c r="B50" s="55" t="s">
        <v>140</v>
      </c>
      <c r="C50" s="57" t="s">
        <v>261</v>
      </c>
      <c r="D50" s="335">
        <f>SUM(N50+AI50)</f>
        <v>1</v>
      </c>
      <c r="E50" s="336">
        <f>SUM(M50+AJ50)</f>
        <v>177</v>
      </c>
      <c r="F50" s="340">
        <f>E50/D50</f>
        <v>177</v>
      </c>
      <c r="G50" s="336">
        <f>F50/3</f>
        <v>59</v>
      </c>
      <c r="H50" s="16"/>
      <c r="I50" s="16"/>
      <c r="J50" s="304">
        <f>I50</f>
        <v>0</v>
      </c>
      <c r="K50" s="171">
        <f>I50/3</f>
        <v>0</v>
      </c>
      <c r="L50" s="269">
        <f>AVERAGE(Q50:AG50)</f>
        <v>177</v>
      </c>
      <c r="M50" s="270">
        <v>177</v>
      </c>
      <c r="N50" s="178">
        <v>1</v>
      </c>
      <c r="O50" s="307">
        <f>L50/3</f>
        <v>59</v>
      </c>
      <c r="P50" s="53"/>
      <c r="Q50" s="272"/>
      <c r="R50" s="273"/>
      <c r="S50" s="273"/>
      <c r="T50" s="273">
        <v>177</v>
      </c>
      <c r="U50" s="273"/>
      <c r="V50" s="237"/>
      <c r="W50" s="237"/>
      <c r="X50" s="237"/>
      <c r="Y50" s="237"/>
      <c r="Z50" s="237"/>
      <c r="AA50" s="237"/>
      <c r="AB50" s="237"/>
      <c r="AC50" s="237"/>
      <c r="AD50" s="237"/>
      <c r="AE50" s="128"/>
      <c r="AF50" s="237"/>
      <c r="AG50" s="178"/>
      <c r="AH50" s="274"/>
      <c r="AI50" s="237"/>
      <c r="AJ50" s="16"/>
    </row>
    <row r="51" spans="1:36" ht="16.2" thickBot="1" x14ac:dyDescent="0.35">
      <c r="A51">
        <v>44</v>
      </c>
      <c r="B51" s="55" t="s">
        <v>140</v>
      </c>
      <c r="C51" s="57" t="s">
        <v>305</v>
      </c>
      <c r="D51" s="335">
        <f>SUM(N51+AI51)</f>
        <v>1</v>
      </c>
      <c r="E51" s="336">
        <f>SUM(M51+AJ51)</f>
        <v>169</v>
      </c>
      <c r="F51" s="340">
        <f>E51/D51</f>
        <v>169</v>
      </c>
      <c r="G51" s="336">
        <f>F51/3</f>
        <v>56.333333333333336</v>
      </c>
      <c r="H51" s="16">
        <v>1</v>
      </c>
      <c r="I51" s="16">
        <v>169</v>
      </c>
      <c r="J51" s="304">
        <f>I51</f>
        <v>169</v>
      </c>
      <c r="K51" s="171">
        <f>I51/3</f>
        <v>56.333333333333336</v>
      </c>
      <c r="L51" s="332"/>
      <c r="M51" s="333"/>
      <c r="N51" s="308">
        <v>0</v>
      </c>
      <c r="O51" s="334"/>
      <c r="P51" s="53">
        <v>169</v>
      </c>
      <c r="Q51" s="222"/>
      <c r="R51" s="200"/>
      <c r="S51" s="200"/>
      <c r="T51" s="200"/>
      <c r="U51" s="206"/>
      <c r="V51" s="16"/>
      <c r="W51" s="16"/>
      <c r="X51" s="16"/>
      <c r="Y51" s="16"/>
      <c r="Z51" s="15"/>
      <c r="AA51" s="15"/>
      <c r="AB51" s="15"/>
      <c r="AC51" s="15"/>
      <c r="AD51" s="15"/>
      <c r="AE51" s="15"/>
      <c r="AF51" s="15"/>
      <c r="AG51" s="173"/>
      <c r="AH51" s="275"/>
      <c r="AI51" s="16">
        <v>1</v>
      </c>
      <c r="AJ51" s="16">
        <v>169</v>
      </c>
    </row>
    <row r="52" spans="1:36" ht="15.6" x14ac:dyDescent="0.3">
      <c r="B52" s="49"/>
      <c r="C52" s="117"/>
      <c r="D52" s="117"/>
      <c r="E52" s="117"/>
      <c r="F52" s="117"/>
      <c r="G52" s="117"/>
      <c r="H52" s="117"/>
      <c r="I52" s="117"/>
      <c r="J52" s="117"/>
      <c r="K52" s="117"/>
      <c r="L52" s="12"/>
      <c r="M52" s="12"/>
      <c r="O52" s="12"/>
      <c r="P52" s="12"/>
      <c r="AF52" s="12"/>
    </row>
    <row r="53" spans="1:36" ht="15.6" x14ac:dyDescent="0.3">
      <c r="B53" s="49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O53" s="117"/>
      <c r="P53" s="117"/>
      <c r="AF53" s="12"/>
    </row>
    <row r="54" spans="1:36" ht="15.6" x14ac:dyDescent="0.3">
      <c r="B54" s="49"/>
      <c r="C54" s="117"/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O54" s="117"/>
      <c r="P54" s="117"/>
      <c r="AF54" s="12"/>
    </row>
    <row r="55" spans="1:36" ht="15.6" x14ac:dyDescent="0.3">
      <c r="B55" s="49"/>
      <c r="C55" s="117"/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O55" s="117"/>
      <c r="P55" s="117"/>
      <c r="AF55" s="12"/>
    </row>
    <row r="57" spans="1:36" ht="15.6" x14ac:dyDescent="0.3">
      <c r="B57" s="55" t="s">
        <v>140</v>
      </c>
      <c r="C57" s="56" t="s">
        <v>115</v>
      </c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16"/>
      <c r="O57" s="56"/>
      <c r="P57" s="57"/>
      <c r="Q57" s="173"/>
      <c r="R57" s="173"/>
      <c r="S57" s="173"/>
      <c r="U57" s="206"/>
      <c r="V57" s="16"/>
      <c r="W57" s="16"/>
      <c r="X57" s="16"/>
      <c r="Y57" s="16"/>
      <c r="Z57" s="15"/>
      <c r="AA57" s="15"/>
      <c r="AB57" s="15"/>
      <c r="AC57" s="15"/>
      <c r="AD57" s="15"/>
      <c r="AE57" s="15"/>
      <c r="AF57" s="15"/>
      <c r="AG57" s="16"/>
    </row>
    <row r="58" spans="1:36" ht="15.6" x14ac:dyDescent="0.3">
      <c r="B58" s="55" t="s">
        <v>140</v>
      </c>
      <c r="C58" s="56" t="s">
        <v>112</v>
      </c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16"/>
      <c r="O58" s="56"/>
      <c r="P58" s="57"/>
      <c r="Q58" s="173"/>
      <c r="R58" s="173"/>
      <c r="S58" s="173"/>
      <c r="U58" s="206"/>
      <c r="V58" s="16"/>
      <c r="W58" s="16"/>
      <c r="X58" s="16"/>
      <c r="Y58" s="16"/>
      <c r="Z58" s="15"/>
      <c r="AA58" s="15"/>
      <c r="AB58" s="15"/>
      <c r="AC58" s="15"/>
      <c r="AD58" s="15"/>
      <c r="AE58" s="15"/>
      <c r="AF58" s="15"/>
      <c r="AG58" s="16"/>
    </row>
    <row r="59" spans="1:36" ht="15.6" x14ac:dyDescent="0.3">
      <c r="B59" s="3" t="s">
        <v>6</v>
      </c>
      <c r="C59" s="4" t="s">
        <v>9</v>
      </c>
      <c r="D59" s="4"/>
      <c r="E59" s="4"/>
      <c r="F59" s="4"/>
      <c r="G59" s="4"/>
      <c r="H59" s="4"/>
      <c r="I59" s="4"/>
      <c r="J59" s="4"/>
      <c r="K59" s="4"/>
      <c r="L59" s="56"/>
      <c r="M59" s="56"/>
      <c r="N59" s="16"/>
      <c r="O59" s="56"/>
      <c r="P59" s="57"/>
      <c r="Q59" s="173"/>
      <c r="R59" s="173"/>
      <c r="S59" s="173"/>
      <c r="U59" s="206"/>
      <c r="V59" s="16"/>
      <c r="W59" s="16"/>
      <c r="X59" s="16"/>
      <c r="Y59" s="16"/>
      <c r="Z59" s="15"/>
      <c r="AA59" s="15"/>
      <c r="AB59" s="15"/>
      <c r="AC59" s="15"/>
      <c r="AD59" s="15"/>
      <c r="AE59" s="15"/>
      <c r="AF59" s="15"/>
      <c r="AG59" s="16"/>
    </row>
    <row r="60" spans="1:36" ht="15.6" x14ac:dyDescent="0.3">
      <c r="B60" s="55" t="s">
        <v>140</v>
      </c>
      <c r="C60" s="56" t="s">
        <v>118</v>
      </c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16"/>
      <c r="O60" s="56"/>
      <c r="P60" s="57"/>
      <c r="Q60" s="173"/>
      <c r="R60" s="173"/>
      <c r="S60" s="173"/>
      <c r="U60" s="206"/>
      <c r="V60" s="16"/>
      <c r="W60" s="16"/>
      <c r="X60" s="16"/>
      <c r="Y60" s="16"/>
      <c r="Z60" s="15"/>
      <c r="AA60" s="15"/>
      <c r="AB60" s="15"/>
      <c r="AC60" s="15"/>
      <c r="AD60" s="15"/>
      <c r="AE60" s="15"/>
      <c r="AF60" s="15"/>
      <c r="AG60" s="16"/>
    </row>
    <row r="62" spans="1:36" ht="15.6" x14ac:dyDescent="0.3">
      <c r="C62" s="94" t="s">
        <v>96</v>
      </c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O62" s="117"/>
      <c r="P62" s="117"/>
    </row>
  </sheetData>
  <sortState xmlns:xlrd2="http://schemas.microsoft.com/office/spreadsheetml/2017/richdata2" ref="B6:AJ51">
    <sortCondition descending="1" ref="F6:F51"/>
  </sortState>
  <pageMargins left="0.7" right="0.7" top="0.75" bottom="0.75" header="0.3" footer="0.3"/>
  <pageSetup paperSize="9" orientation="landscape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9CBF5-63C7-4E59-9B3A-BA1DF10CD3B5}">
  <dimension ref="A2:X69"/>
  <sheetViews>
    <sheetView workbookViewId="0">
      <selection activeCell="D1" sqref="D1:D1048576"/>
    </sheetView>
  </sheetViews>
  <sheetFormatPr defaultRowHeight="14.4" x14ac:dyDescent="0.3"/>
  <cols>
    <col min="1" max="1" width="6.5546875" customWidth="1"/>
    <col min="2" max="2" width="3.6640625" customWidth="1"/>
    <col min="3" max="3" width="20.5546875" style="160" customWidth="1"/>
    <col min="4" max="4" width="5.33203125" style="52" customWidth="1"/>
    <col min="5" max="5" width="5.33203125" style="54" customWidth="1"/>
    <col min="6" max="6" width="5.33203125" style="52" customWidth="1"/>
    <col min="7" max="24" width="5.109375" style="12" customWidth="1"/>
  </cols>
  <sheetData>
    <row r="2" spans="1:24" ht="18" x14ac:dyDescent="0.35">
      <c r="B2" s="17" t="s">
        <v>132</v>
      </c>
    </row>
    <row r="3" spans="1:24" ht="15" thickBot="1" x14ac:dyDescent="0.35">
      <c r="C3" s="314" t="s">
        <v>310</v>
      </c>
    </row>
    <row r="4" spans="1:24" ht="37.200000000000003" customHeight="1" thickBot="1" x14ac:dyDescent="0.35">
      <c r="D4" s="241" t="s">
        <v>286</v>
      </c>
      <c r="E4" s="242" t="s">
        <v>285</v>
      </c>
      <c r="F4" s="243" t="s">
        <v>290</v>
      </c>
      <c r="G4" s="244" t="s">
        <v>287</v>
      </c>
      <c r="H4" s="293">
        <v>45278</v>
      </c>
      <c r="I4" s="292">
        <v>45264</v>
      </c>
      <c r="J4" s="292">
        <v>45257</v>
      </c>
      <c r="K4" s="292">
        <v>45250</v>
      </c>
      <c r="L4" s="292">
        <v>45243</v>
      </c>
      <c r="M4" s="292">
        <v>45236</v>
      </c>
      <c r="N4" s="292">
        <v>45229</v>
      </c>
      <c r="O4" s="330">
        <v>45222</v>
      </c>
      <c r="P4" s="292">
        <v>45215</v>
      </c>
      <c r="Q4" s="331">
        <v>45208</v>
      </c>
      <c r="R4" s="331">
        <v>45201</v>
      </c>
      <c r="S4" s="331">
        <v>45194</v>
      </c>
      <c r="T4" s="331">
        <v>45187</v>
      </c>
      <c r="U4" s="331">
        <v>45180</v>
      </c>
      <c r="V4" s="331">
        <v>45173</v>
      </c>
      <c r="W4" s="331">
        <v>45166</v>
      </c>
      <c r="X4" s="331">
        <v>45159</v>
      </c>
    </row>
    <row r="5" spans="1:24" ht="15.6" x14ac:dyDescent="0.3">
      <c r="A5">
        <v>1</v>
      </c>
      <c r="B5" s="100" t="s">
        <v>29</v>
      </c>
      <c r="C5" s="21" t="s">
        <v>38</v>
      </c>
      <c r="D5" s="234">
        <f>AVERAGE(H5:X5)</f>
        <v>615</v>
      </c>
      <c r="E5" s="235">
        <f>SUM(H5:X5)</f>
        <v>9225</v>
      </c>
      <c r="F5" s="178">
        <v>15</v>
      </c>
      <c r="G5" s="236">
        <f>D5/3</f>
        <v>205</v>
      </c>
      <c r="H5" s="237">
        <v>580</v>
      </c>
      <c r="I5" s="238">
        <v>631</v>
      </c>
      <c r="J5" s="238">
        <v>605</v>
      </c>
      <c r="K5" s="237">
        <v>573</v>
      </c>
      <c r="L5" s="239">
        <v>573</v>
      </c>
      <c r="M5" s="237">
        <v>590</v>
      </c>
      <c r="N5" s="240">
        <v>668</v>
      </c>
      <c r="O5" s="240">
        <v>593</v>
      </c>
      <c r="P5" s="240">
        <v>694</v>
      </c>
      <c r="Q5" s="238">
        <v>642</v>
      </c>
      <c r="R5" s="237">
        <v>599</v>
      </c>
      <c r="S5" s="237">
        <v>578</v>
      </c>
      <c r="T5" s="237">
        <v>558</v>
      </c>
      <c r="U5" s="237">
        <v>637</v>
      </c>
      <c r="V5" s="240">
        <v>704</v>
      </c>
      <c r="W5" s="237"/>
      <c r="X5" s="237"/>
    </row>
    <row r="6" spans="1:24" ht="15.6" x14ac:dyDescent="0.3">
      <c r="A6">
        <v>2</v>
      </c>
      <c r="B6" s="100" t="s">
        <v>29</v>
      </c>
      <c r="C6" s="21" t="s">
        <v>35</v>
      </c>
      <c r="D6" s="223">
        <f>AVERAGE(H6:X6)</f>
        <v>610.36363636363637</v>
      </c>
      <c r="E6" s="231">
        <f>SUM(H6:X6)</f>
        <v>6714</v>
      </c>
      <c r="F6" s="173">
        <v>11</v>
      </c>
      <c r="G6" s="232">
        <f>D6/3</f>
        <v>203.45454545454547</v>
      </c>
      <c r="H6" s="16">
        <v>541</v>
      </c>
      <c r="I6" s="16">
        <v>559</v>
      </c>
      <c r="J6" s="66">
        <v>665</v>
      </c>
      <c r="K6" s="16">
        <v>574</v>
      </c>
      <c r="L6" s="66">
        <v>632</v>
      </c>
      <c r="M6" s="16">
        <v>585</v>
      </c>
      <c r="N6" s="68">
        <v>635</v>
      </c>
      <c r="O6" s="16"/>
      <c r="P6" s="16"/>
      <c r="Q6" s="16"/>
      <c r="R6" s="16"/>
      <c r="S6" s="16"/>
      <c r="T6" s="66">
        <v>653</v>
      </c>
      <c r="U6" s="67">
        <v>653</v>
      </c>
      <c r="V6" s="16">
        <v>571</v>
      </c>
      <c r="W6" s="66">
        <v>646</v>
      </c>
      <c r="X6" s="16"/>
    </row>
    <row r="7" spans="1:24" ht="15.6" x14ac:dyDescent="0.3">
      <c r="A7">
        <v>3</v>
      </c>
      <c r="B7" s="100" t="s">
        <v>29</v>
      </c>
      <c r="C7" s="21" t="s">
        <v>30</v>
      </c>
      <c r="D7" s="223">
        <f>AVERAGE(H7:X7)</f>
        <v>594.86666666666667</v>
      </c>
      <c r="E7" s="231">
        <f>SUM(H7:X7)</f>
        <v>8923</v>
      </c>
      <c r="F7" s="173">
        <v>15</v>
      </c>
      <c r="G7" s="232">
        <f>D7/3</f>
        <v>198.28888888888889</v>
      </c>
      <c r="H7" s="66">
        <v>691</v>
      </c>
      <c r="I7" s="66">
        <v>654</v>
      </c>
      <c r="J7" s="16">
        <v>585</v>
      </c>
      <c r="K7" s="16">
        <v>540</v>
      </c>
      <c r="L7" s="16">
        <v>494</v>
      </c>
      <c r="M7" s="68">
        <v>601</v>
      </c>
      <c r="N7" s="67">
        <v>660</v>
      </c>
      <c r="O7" s="16">
        <v>556</v>
      </c>
      <c r="P7" s="16">
        <v>593</v>
      </c>
      <c r="Q7" s="16"/>
      <c r="R7" s="16"/>
      <c r="S7" s="67">
        <v>631</v>
      </c>
      <c r="T7" s="16">
        <v>552</v>
      </c>
      <c r="U7" s="16">
        <v>599</v>
      </c>
      <c r="V7" s="16">
        <v>587</v>
      </c>
      <c r="W7" s="67">
        <v>619</v>
      </c>
      <c r="X7" s="16">
        <v>561</v>
      </c>
    </row>
    <row r="8" spans="1:24" ht="15.6" x14ac:dyDescent="0.3">
      <c r="A8">
        <v>4</v>
      </c>
      <c r="B8" s="102" t="s">
        <v>55</v>
      </c>
      <c r="C8" s="27" t="s">
        <v>64</v>
      </c>
      <c r="D8" s="223">
        <f>AVERAGE(H8:X8)</f>
        <v>591.64705882352939</v>
      </c>
      <c r="E8" s="231">
        <f>SUM(H8:X8)</f>
        <v>10058</v>
      </c>
      <c r="F8" s="173">
        <v>17</v>
      </c>
      <c r="G8" s="232">
        <f>D8/3</f>
        <v>197.21568627450981</v>
      </c>
      <c r="H8" s="67">
        <v>613</v>
      </c>
      <c r="I8" s="16">
        <v>576</v>
      </c>
      <c r="J8" s="16">
        <v>568</v>
      </c>
      <c r="K8" s="67">
        <v>601</v>
      </c>
      <c r="L8" s="16">
        <v>496</v>
      </c>
      <c r="M8" s="67">
        <v>602</v>
      </c>
      <c r="N8" s="16">
        <v>615</v>
      </c>
      <c r="O8" s="16">
        <v>533</v>
      </c>
      <c r="P8" s="16">
        <v>616</v>
      </c>
      <c r="Q8" s="16">
        <v>572</v>
      </c>
      <c r="R8" s="66">
        <v>779</v>
      </c>
      <c r="S8" s="16">
        <v>563</v>
      </c>
      <c r="T8" s="16">
        <v>602</v>
      </c>
      <c r="U8" s="68">
        <v>647</v>
      </c>
      <c r="V8" s="16">
        <v>604</v>
      </c>
      <c r="W8" s="16">
        <v>546</v>
      </c>
      <c r="X8" s="16">
        <v>525</v>
      </c>
    </row>
    <row r="9" spans="1:24" ht="15.6" x14ac:dyDescent="0.3">
      <c r="A9">
        <v>5</v>
      </c>
      <c r="B9" s="101" t="s">
        <v>71</v>
      </c>
      <c r="C9" s="161" t="s">
        <v>80</v>
      </c>
      <c r="D9" s="223">
        <f>AVERAGE(H9:X9)</f>
        <v>574.5625</v>
      </c>
      <c r="E9" s="231">
        <f>SUM(H9:X9)</f>
        <v>9193</v>
      </c>
      <c r="F9" s="173">
        <v>16</v>
      </c>
      <c r="G9" s="232">
        <f>D9/3</f>
        <v>191.52083333333334</v>
      </c>
      <c r="H9" s="16">
        <v>596</v>
      </c>
      <c r="I9" s="16">
        <v>572</v>
      </c>
      <c r="J9" s="16"/>
      <c r="K9" s="16">
        <v>520</v>
      </c>
      <c r="L9" s="16">
        <v>486</v>
      </c>
      <c r="M9" s="16">
        <v>583</v>
      </c>
      <c r="N9" s="16">
        <v>509</v>
      </c>
      <c r="O9" s="16">
        <v>533</v>
      </c>
      <c r="P9" s="16">
        <v>474</v>
      </c>
      <c r="Q9" s="16">
        <v>545</v>
      </c>
      <c r="R9" s="67">
        <v>629</v>
      </c>
      <c r="S9" s="66">
        <v>633</v>
      </c>
      <c r="T9" s="68">
        <v>636</v>
      </c>
      <c r="U9" s="66">
        <v>659</v>
      </c>
      <c r="V9" s="67">
        <v>639</v>
      </c>
      <c r="W9" s="68">
        <v>615</v>
      </c>
      <c r="X9" s="16">
        <v>564</v>
      </c>
    </row>
    <row r="10" spans="1:24" ht="15.6" x14ac:dyDescent="0.3">
      <c r="A10">
        <v>6</v>
      </c>
      <c r="B10" s="100" t="s">
        <v>29</v>
      </c>
      <c r="C10" s="21" t="s">
        <v>41</v>
      </c>
      <c r="D10" s="223">
        <f>AVERAGE(H10:X10)</f>
        <v>568.4666666666667</v>
      </c>
      <c r="E10" s="231">
        <f>SUM(H10:X10)</f>
        <v>8527</v>
      </c>
      <c r="F10" s="173">
        <v>15</v>
      </c>
      <c r="G10" s="232">
        <f>D10/3</f>
        <v>189.48888888888891</v>
      </c>
      <c r="H10" s="16">
        <v>551</v>
      </c>
      <c r="I10" s="16"/>
      <c r="J10" s="16">
        <v>471</v>
      </c>
      <c r="K10" s="16">
        <v>516</v>
      </c>
      <c r="L10" s="16">
        <v>534</v>
      </c>
      <c r="M10" s="66">
        <v>651</v>
      </c>
      <c r="N10" s="16">
        <v>634</v>
      </c>
      <c r="O10" s="67">
        <v>572</v>
      </c>
      <c r="P10" s="16">
        <v>627</v>
      </c>
      <c r="Q10" s="16">
        <v>573</v>
      </c>
      <c r="R10" s="16">
        <v>576</v>
      </c>
      <c r="S10" s="16">
        <v>533</v>
      </c>
      <c r="T10" s="16">
        <v>597</v>
      </c>
      <c r="U10" s="16"/>
      <c r="V10" s="16">
        <v>566</v>
      </c>
      <c r="W10" s="16">
        <v>542</v>
      </c>
      <c r="X10" s="16">
        <v>584</v>
      </c>
    </row>
    <row r="11" spans="1:24" ht="15.6" x14ac:dyDescent="0.3">
      <c r="A11">
        <v>7</v>
      </c>
      <c r="B11" s="100" t="s">
        <v>29</v>
      </c>
      <c r="C11" s="21" t="s">
        <v>44</v>
      </c>
      <c r="D11" s="223">
        <f>AVERAGE(H11:X11)</f>
        <v>564.61538461538464</v>
      </c>
      <c r="E11" s="231">
        <f>SUM(H11:X11)</f>
        <v>7340</v>
      </c>
      <c r="F11" s="173">
        <v>13</v>
      </c>
      <c r="G11" s="232">
        <f>D11/3</f>
        <v>188.2051282051282</v>
      </c>
      <c r="H11" s="16"/>
      <c r="I11" s="16">
        <v>535</v>
      </c>
      <c r="J11" s="16">
        <v>529</v>
      </c>
      <c r="K11" s="16">
        <v>526</v>
      </c>
      <c r="L11" s="16">
        <v>554</v>
      </c>
      <c r="M11" s="16">
        <v>595</v>
      </c>
      <c r="N11" s="16">
        <v>588</v>
      </c>
      <c r="O11" s="16"/>
      <c r="P11" s="16">
        <v>551</v>
      </c>
      <c r="Q11" s="68">
        <v>605</v>
      </c>
      <c r="R11" s="16">
        <v>590</v>
      </c>
      <c r="S11" s="16">
        <v>539</v>
      </c>
      <c r="T11" s="67">
        <v>642</v>
      </c>
      <c r="U11" s="16">
        <v>495</v>
      </c>
      <c r="V11" s="16">
        <v>591</v>
      </c>
      <c r="W11" s="16"/>
      <c r="X11" s="16"/>
    </row>
    <row r="12" spans="1:24" ht="15.6" x14ac:dyDescent="0.3">
      <c r="A12">
        <v>8</v>
      </c>
      <c r="B12" s="102" t="s">
        <v>55</v>
      </c>
      <c r="C12" s="27" t="s">
        <v>56</v>
      </c>
      <c r="D12" s="223">
        <f>AVERAGE(H12:X12)</f>
        <v>561.4375</v>
      </c>
      <c r="E12" s="231">
        <f>SUM(H12:X12)</f>
        <v>8983</v>
      </c>
      <c r="F12" s="173">
        <v>16</v>
      </c>
      <c r="G12" s="232">
        <f>D12/3</f>
        <v>187.14583333333334</v>
      </c>
      <c r="H12" s="16">
        <v>593</v>
      </c>
      <c r="I12" s="16">
        <v>542</v>
      </c>
      <c r="J12" s="16">
        <v>516</v>
      </c>
      <c r="K12" s="16">
        <v>534</v>
      </c>
      <c r="L12" s="16">
        <v>540</v>
      </c>
      <c r="M12" s="16">
        <v>474</v>
      </c>
      <c r="N12" s="16">
        <v>573</v>
      </c>
      <c r="O12" s="16">
        <v>534</v>
      </c>
      <c r="P12" s="16">
        <v>632</v>
      </c>
      <c r="Q12" s="16">
        <v>540</v>
      </c>
      <c r="R12" s="68">
        <v>605</v>
      </c>
      <c r="S12" s="16">
        <v>581</v>
      </c>
      <c r="T12" s="16"/>
      <c r="U12" s="16">
        <v>557</v>
      </c>
      <c r="V12" s="16">
        <v>583</v>
      </c>
      <c r="W12" s="16">
        <v>559</v>
      </c>
      <c r="X12" s="66">
        <v>620</v>
      </c>
    </row>
    <row r="13" spans="1:24" ht="15.6" x14ac:dyDescent="0.3">
      <c r="A13">
        <v>9</v>
      </c>
      <c r="B13" s="102" t="s">
        <v>55</v>
      </c>
      <c r="C13" s="27" t="s">
        <v>62</v>
      </c>
      <c r="D13" s="223">
        <f>AVERAGE(H13:X13)</f>
        <v>553.53846153846155</v>
      </c>
      <c r="E13" s="231">
        <f>SUM(H13:X13)</f>
        <v>7196</v>
      </c>
      <c r="F13" s="173">
        <v>13</v>
      </c>
      <c r="G13" s="232">
        <f>D13/3</f>
        <v>184.51282051282053</v>
      </c>
      <c r="H13" s="16">
        <v>522</v>
      </c>
      <c r="I13" s="16">
        <v>535</v>
      </c>
      <c r="J13" s="16">
        <v>574</v>
      </c>
      <c r="K13" s="68">
        <v>588</v>
      </c>
      <c r="L13" s="16">
        <v>560</v>
      </c>
      <c r="M13" s="16">
        <v>533</v>
      </c>
      <c r="N13" s="16">
        <v>563</v>
      </c>
      <c r="O13" s="16">
        <v>498</v>
      </c>
      <c r="P13" s="16"/>
      <c r="Q13" s="16"/>
      <c r="R13" s="16"/>
      <c r="S13" s="16">
        <v>518</v>
      </c>
      <c r="T13" s="16"/>
      <c r="U13" s="16">
        <v>565</v>
      </c>
      <c r="V13" s="68">
        <v>633</v>
      </c>
      <c r="W13" s="16">
        <v>577</v>
      </c>
      <c r="X13" s="16">
        <v>530</v>
      </c>
    </row>
    <row r="14" spans="1:24" ht="15.6" x14ac:dyDescent="0.3">
      <c r="A14">
        <v>10</v>
      </c>
      <c r="B14" s="102" t="s">
        <v>55</v>
      </c>
      <c r="C14" s="27" t="s">
        <v>57</v>
      </c>
      <c r="D14" s="223">
        <f>AVERAGE(H14:X14)</f>
        <v>549.88235294117646</v>
      </c>
      <c r="E14" s="231">
        <f>SUM(H14:X14)</f>
        <v>9348</v>
      </c>
      <c r="F14" s="173">
        <v>17</v>
      </c>
      <c r="G14" s="232">
        <f>D14/3</f>
        <v>183.29411764705881</v>
      </c>
      <c r="H14" s="16">
        <v>541</v>
      </c>
      <c r="I14" s="16">
        <v>551</v>
      </c>
      <c r="J14" s="16">
        <v>554</v>
      </c>
      <c r="K14" s="16">
        <v>578</v>
      </c>
      <c r="L14" s="16">
        <v>568</v>
      </c>
      <c r="M14" s="16">
        <v>515</v>
      </c>
      <c r="N14" s="16">
        <v>603</v>
      </c>
      <c r="O14" s="16">
        <v>526</v>
      </c>
      <c r="P14" s="16">
        <v>492</v>
      </c>
      <c r="Q14" s="16">
        <v>512</v>
      </c>
      <c r="R14" s="16">
        <v>524</v>
      </c>
      <c r="S14" s="16">
        <v>550</v>
      </c>
      <c r="T14" s="16">
        <v>524</v>
      </c>
      <c r="U14" s="16">
        <v>577</v>
      </c>
      <c r="V14" s="16">
        <v>631</v>
      </c>
      <c r="W14" s="16">
        <v>534</v>
      </c>
      <c r="X14" s="16">
        <v>568</v>
      </c>
    </row>
    <row r="15" spans="1:24" ht="15.6" x14ac:dyDescent="0.3">
      <c r="A15">
        <v>11</v>
      </c>
      <c r="B15" s="102" t="s">
        <v>55</v>
      </c>
      <c r="C15" s="27" t="s">
        <v>66</v>
      </c>
      <c r="D15" s="223">
        <f>AVERAGE(H15:X15)</f>
        <v>554</v>
      </c>
      <c r="E15" s="231">
        <f>SUM(H15:X15)</f>
        <v>7756</v>
      </c>
      <c r="F15" s="173">
        <v>14</v>
      </c>
      <c r="G15" s="232">
        <f>D15/3</f>
        <v>184.66666666666666</v>
      </c>
      <c r="H15" s="16"/>
      <c r="I15" s="16">
        <v>501</v>
      </c>
      <c r="J15" s="16">
        <v>506</v>
      </c>
      <c r="K15" s="16"/>
      <c r="L15" s="67">
        <v>600</v>
      </c>
      <c r="M15" s="16">
        <v>485</v>
      </c>
      <c r="N15" s="16">
        <v>546</v>
      </c>
      <c r="O15" s="16">
        <v>511</v>
      </c>
      <c r="P15" s="16"/>
      <c r="Q15" s="66">
        <v>643</v>
      </c>
      <c r="R15" s="16">
        <v>547</v>
      </c>
      <c r="S15" s="68">
        <v>627</v>
      </c>
      <c r="T15" s="16">
        <v>566</v>
      </c>
      <c r="U15" s="16">
        <v>542</v>
      </c>
      <c r="V15" s="16">
        <v>562</v>
      </c>
      <c r="W15" s="16">
        <v>594</v>
      </c>
      <c r="X15" s="16">
        <v>526</v>
      </c>
    </row>
    <row r="16" spans="1:24" ht="15.6" x14ac:dyDescent="0.3">
      <c r="A16">
        <v>12</v>
      </c>
      <c r="B16" s="102" t="s">
        <v>55</v>
      </c>
      <c r="C16" s="27" t="s">
        <v>68</v>
      </c>
      <c r="D16" s="223">
        <f>AVERAGE(H16:X16)</f>
        <v>550.30769230769226</v>
      </c>
      <c r="E16" s="231">
        <f>SUM(H16:X16)</f>
        <v>7154</v>
      </c>
      <c r="F16" s="173">
        <v>13</v>
      </c>
      <c r="G16" s="232">
        <v>180</v>
      </c>
      <c r="H16" s="68">
        <v>597</v>
      </c>
      <c r="I16" s="16">
        <v>592</v>
      </c>
      <c r="J16" s="16">
        <v>553</v>
      </c>
      <c r="K16" s="16">
        <v>560</v>
      </c>
      <c r="L16" s="16"/>
      <c r="M16" s="16">
        <v>539</v>
      </c>
      <c r="N16" s="16">
        <v>584</v>
      </c>
      <c r="O16" s="16">
        <v>495</v>
      </c>
      <c r="P16" s="16"/>
      <c r="Q16" s="16">
        <v>593</v>
      </c>
      <c r="R16" s="16">
        <v>588</v>
      </c>
      <c r="S16" s="16">
        <v>475</v>
      </c>
      <c r="T16" s="16">
        <v>534</v>
      </c>
      <c r="U16" s="16"/>
      <c r="V16" s="16">
        <v>478</v>
      </c>
      <c r="W16" s="16">
        <v>566</v>
      </c>
      <c r="X16" s="16"/>
    </row>
    <row r="17" spans="1:24" ht="15.6" x14ac:dyDescent="0.3">
      <c r="A17">
        <v>13</v>
      </c>
      <c r="B17" s="101" t="s">
        <v>71</v>
      </c>
      <c r="C17" s="161" t="s">
        <v>82</v>
      </c>
      <c r="D17" s="223">
        <f>AVERAGE(H17:X17)</f>
        <v>544.23076923076928</v>
      </c>
      <c r="E17" s="231">
        <f>SUM(H17:X17)</f>
        <v>7075</v>
      </c>
      <c r="F17" s="173">
        <v>13</v>
      </c>
      <c r="G17" s="232">
        <v>181</v>
      </c>
      <c r="H17" s="16">
        <v>588</v>
      </c>
      <c r="I17" s="16">
        <v>576</v>
      </c>
      <c r="J17" s="16">
        <v>533</v>
      </c>
      <c r="K17" s="16">
        <v>551</v>
      </c>
      <c r="L17" s="16">
        <v>492</v>
      </c>
      <c r="M17" s="16">
        <v>471</v>
      </c>
      <c r="N17" s="16">
        <v>495</v>
      </c>
      <c r="O17" s="16">
        <v>511</v>
      </c>
      <c r="P17" s="16">
        <v>526</v>
      </c>
      <c r="Q17" s="16"/>
      <c r="R17" s="16"/>
      <c r="S17" s="16">
        <v>617</v>
      </c>
      <c r="T17" s="16"/>
      <c r="U17" s="16">
        <v>535</v>
      </c>
      <c r="V17" s="16">
        <v>583</v>
      </c>
      <c r="W17" s="16"/>
      <c r="X17" s="67">
        <v>597</v>
      </c>
    </row>
    <row r="18" spans="1:24" ht="15.6" x14ac:dyDescent="0.3">
      <c r="A18">
        <v>14</v>
      </c>
      <c r="B18" s="100" t="s">
        <v>29</v>
      </c>
      <c r="C18" s="21" t="s">
        <v>50</v>
      </c>
      <c r="D18" s="223">
        <f>AVERAGE(H18:X18)</f>
        <v>545.41176470588232</v>
      </c>
      <c r="E18" s="231">
        <f>SUM(H18:X18)</f>
        <v>9272</v>
      </c>
      <c r="F18" s="173">
        <v>17</v>
      </c>
      <c r="G18" s="232">
        <f>D18/3</f>
        <v>181.80392156862743</v>
      </c>
      <c r="H18" s="16">
        <v>594</v>
      </c>
      <c r="I18" s="16">
        <v>552</v>
      </c>
      <c r="J18" s="16">
        <v>542</v>
      </c>
      <c r="K18" s="16">
        <v>565</v>
      </c>
      <c r="L18" s="16">
        <v>469</v>
      </c>
      <c r="M18" s="16">
        <v>584</v>
      </c>
      <c r="N18" s="16">
        <v>615</v>
      </c>
      <c r="O18" s="16">
        <v>426</v>
      </c>
      <c r="P18" s="67">
        <v>653</v>
      </c>
      <c r="Q18" s="16">
        <v>548</v>
      </c>
      <c r="R18" s="16">
        <v>515</v>
      </c>
      <c r="S18" s="16">
        <v>548</v>
      </c>
      <c r="T18" s="16">
        <v>624</v>
      </c>
      <c r="U18" s="16">
        <v>484</v>
      </c>
      <c r="V18" s="16">
        <v>430</v>
      </c>
      <c r="W18" s="16">
        <v>569</v>
      </c>
      <c r="X18" s="16">
        <v>554</v>
      </c>
    </row>
    <row r="19" spans="1:24" ht="15.6" x14ac:dyDescent="0.3">
      <c r="A19">
        <v>15</v>
      </c>
      <c r="B19" s="101" t="s">
        <v>71</v>
      </c>
      <c r="C19" s="161" t="s">
        <v>72</v>
      </c>
      <c r="D19" s="223">
        <f>AVERAGE(H19:X19)</f>
        <v>540.75</v>
      </c>
      <c r="E19" s="231">
        <f>SUM(H19:X19)</f>
        <v>4326</v>
      </c>
      <c r="F19" s="173">
        <v>8</v>
      </c>
      <c r="G19" s="232">
        <f>D19/3</f>
        <v>180.25</v>
      </c>
      <c r="H19" s="16">
        <v>567</v>
      </c>
      <c r="I19" s="16"/>
      <c r="J19" s="16"/>
      <c r="K19" s="16"/>
      <c r="L19" s="16"/>
      <c r="M19" s="16"/>
      <c r="N19" s="16"/>
      <c r="O19" s="16"/>
      <c r="P19" s="16"/>
      <c r="Q19" s="16">
        <v>508</v>
      </c>
      <c r="R19" s="16">
        <v>518</v>
      </c>
      <c r="S19" s="16">
        <v>569</v>
      </c>
      <c r="T19" s="16">
        <v>488</v>
      </c>
      <c r="U19" s="16">
        <v>632</v>
      </c>
      <c r="V19" s="16"/>
      <c r="W19" s="16">
        <v>533</v>
      </c>
      <c r="X19" s="16">
        <v>511</v>
      </c>
    </row>
    <row r="20" spans="1:24" ht="15.6" x14ac:dyDescent="0.3">
      <c r="A20">
        <v>16</v>
      </c>
      <c r="B20" s="102" t="s">
        <v>55</v>
      </c>
      <c r="C20" s="27" t="s">
        <v>60</v>
      </c>
      <c r="D20" s="223">
        <f>AVERAGE(H20:X20)</f>
        <v>538.61538461538464</v>
      </c>
      <c r="E20" s="231">
        <f>SUM(H20:X20)</f>
        <v>7002</v>
      </c>
      <c r="F20" s="173">
        <v>13</v>
      </c>
      <c r="G20" s="232">
        <f>D20/3</f>
        <v>179.53846153846155</v>
      </c>
      <c r="H20" s="16"/>
      <c r="I20" s="16"/>
      <c r="J20" s="16"/>
      <c r="K20" s="16">
        <v>524</v>
      </c>
      <c r="L20" s="16">
        <v>535</v>
      </c>
      <c r="M20" s="16">
        <v>548</v>
      </c>
      <c r="N20" s="16">
        <v>548</v>
      </c>
      <c r="O20" s="68">
        <v>561</v>
      </c>
      <c r="P20" s="16">
        <v>536</v>
      </c>
      <c r="Q20" s="16">
        <v>551</v>
      </c>
      <c r="R20" s="16">
        <v>548</v>
      </c>
      <c r="S20" s="16">
        <v>518</v>
      </c>
      <c r="T20" s="16">
        <v>529</v>
      </c>
      <c r="U20" s="16">
        <v>526</v>
      </c>
      <c r="V20" s="16">
        <v>491</v>
      </c>
      <c r="W20" s="16"/>
      <c r="X20" s="68">
        <v>587</v>
      </c>
    </row>
    <row r="21" spans="1:24" ht="15.6" x14ac:dyDescent="0.3">
      <c r="A21">
        <v>17</v>
      </c>
      <c r="B21" s="101" t="s">
        <v>71</v>
      </c>
      <c r="C21" s="161" t="s">
        <v>78</v>
      </c>
      <c r="D21" s="223">
        <f>AVERAGE(H21:X21)</f>
        <v>531.375</v>
      </c>
      <c r="E21" s="231">
        <f>SUM(H21:X21)</f>
        <v>8502</v>
      </c>
      <c r="F21" s="173">
        <v>16</v>
      </c>
      <c r="G21" s="232">
        <f>D21/3</f>
        <v>177.125</v>
      </c>
      <c r="H21" s="16"/>
      <c r="I21" s="16">
        <v>513</v>
      </c>
      <c r="J21" s="68">
        <v>600</v>
      </c>
      <c r="K21" s="16">
        <v>529</v>
      </c>
      <c r="L21" s="16">
        <v>540</v>
      </c>
      <c r="M21" s="16">
        <v>552</v>
      </c>
      <c r="N21" s="16">
        <v>522</v>
      </c>
      <c r="O21" s="16">
        <v>445</v>
      </c>
      <c r="P21" s="16">
        <v>545</v>
      </c>
      <c r="Q21" s="16">
        <v>548</v>
      </c>
      <c r="R21" s="16">
        <v>527</v>
      </c>
      <c r="S21" s="16">
        <v>551</v>
      </c>
      <c r="T21" s="16">
        <v>554</v>
      </c>
      <c r="U21" s="16">
        <v>539</v>
      </c>
      <c r="V21" s="16">
        <v>490</v>
      </c>
      <c r="W21" s="16">
        <v>465</v>
      </c>
      <c r="X21" s="16">
        <v>582</v>
      </c>
    </row>
    <row r="22" spans="1:24" ht="15.6" x14ac:dyDescent="0.3">
      <c r="A22">
        <v>18</v>
      </c>
      <c r="B22" s="104" t="s">
        <v>58</v>
      </c>
      <c r="C22" s="38" t="s">
        <v>67</v>
      </c>
      <c r="D22" s="223">
        <f>AVERAGE(H22:X22)</f>
        <v>529.58823529411768</v>
      </c>
      <c r="E22" s="231">
        <f>SUM(H22:X22)</f>
        <v>9003</v>
      </c>
      <c r="F22" s="173">
        <v>17</v>
      </c>
      <c r="G22" s="232">
        <f>D22/3</f>
        <v>176.52941176470588</v>
      </c>
      <c r="H22" s="16">
        <v>574</v>
      </c>
      <c r="I22" s="16">
        <v>474</v>
      </c>
      <c r="J22" s="16">
        <v>580</v>
      </c>
      <c r="K22" s="16">
        <v>480</v>
      </c>
      <c r="L22" s="16">
        <v>522</v>
      </c>
      <c r="M22" s="16">
        <v>576</v>
      </c>
      <c r="N22" s="16">
        <v>540</v>
      </c>
      <c r="O22" s="16">
        <v>489</v>
      </c>
      <c r="P22" s="16">
        <v>538</v>
      </c>
      <c r="Q22" s="16">
        <v>531</v>
      </c>
      <c r="R22" s="16">
        <v>570</v>
      </c>
      <c r="S22" s="16">
        <v>490</v>
      </c>
      <c r="T22" s="16">
        <v>554</v>
      </c>
      <c r="U22" s="16">
        <v>531</v>
      </c>
      <c r="V22" s="16">
        <v>528</v>
      </c>
      <c r="W22" s="16">
        <v>529</v>
      </c>
      <c r="X22" s="16">
        <v>497</v>
      </c>
    </row>
    <row r="23" spans="1:24" ht="15.6" x14ac:dyDescent="0.3">
      <c r="A23">
        <v>19</v>
      </c>
      <c r="B23" s="101" t="s">
        <v>71</v>
      </c>
      <c r="C23" s="161" t="s">
        <v>74</v>
      </c>
      <c r="D23" s="223">
        <f>AVERAGE(H23:X23)</f>
        <v>525.05882352941171</v>
      </c>
      <c r="E23" s="231">
        <f>SUM(H23:X23)</f>
        <v>8926</v>
      </c>
      <c r="F23" s="173">
        <v>17</v>
      </c>
      <c r="G23" s="232">
        <f>D23/3</f>
        <v>175.01960784313724</v>
      </c>
      <c r="H23" s="16">
        <v>582</v>
      </c>
      <c r="I23" s="16">
        <v>585</v>
      </c>
      <c r="J23" s="16">
        <v>563</v>
      </c>
      <c r="K23" s="16">
        <v>523</v>
      </c>
      <c r="L23" s="16">
        <v>545</v>
      </c>
      <c r="M23" s="16">
        <v>470</v>
      </c>
      <c r="N23" s="16">
        <v>483</v>
      </c>
      <c r="O23" s="16">
        <v>503</v>
      </c>
      <c r="P23" s="68">
        <v>634</v>
      </c>
      <c r="Q23" s="16">
        <v>459</v>
      </c>
      <c r="R23" s="16">
        <v>431</v>
      </c>
      <c r="S23" s="16">
        <v>555</v>
      </c>
      <c r="T23" s="16">
        <v>508</v>
      </c>
      <c r="U23" s="16">
        <v>536</v>
      </c>
      <c r="V23" s="16">
        <v>514</v>
      </c>
      <c r="W23" s="16">
        <v>497</v>
      </c>
      <c r="X23" s="16">
        <v>538</v>
      </c>
    </row>
    <row r="24" spans="1:24" ht="15.6" x14ac:dyDescent="0.3">
      <c r="A24">
        <v>20</v>
      </c>
      <c r="B24" s="101" t="s">
        <v>71</v>
      </c>
      <c r="C24" s="161" t="s">
        <v>86</v>
      </c>
      <c r="D24" s="223">
        <f>AVERAGE(H24:X24)</f>
        <v>516.4</v>
      </c>
      <c r="E24" s="231">
        <f>SUM(H24:X24)</f>
        <v>5164</v>
      </c>
      <c r="F24" s="173">
        <v>10</v>
      </c>
      <c r="G24" s="232">
        <f>D24/3</f>
        <v>172.13333333333333</v>
      </c>
      <c r="H24" s="16"/>
      <c r="I24" s="16">
        <v>531</v>
      </c>
      <c r="J24" s="16">
        <v>481</v>
      </c>
      <c r="K24" s="16"/>
      <c r="L24" s="16"/>
      <c r="M24" s="16">
        <v>487</v>
      </c>
      <c r="N24" s="16"/>
      <c r="O24" s="16"/>
      <c r="P24" s="16">
        <v>493</v>
      </c>
      <c r="Q24" s="16">
        <v>511</v>
      </c>
      <c r="R24" s="16">
        <v>522</v>
      </c>
      <c r="S24" s="16">
        <v>512</v>
      </c>
      <c r="T24" s="16">
        <v>542</v>
      </c>
      <c r="U24" s="16"/>
      <c r="V24" s="16"/>
      <c r="W24" s="16">
        <v>571</v>
      </c>
      <c r="X24" s="16">
        <v>514</v>
      </c>
    </row>
    <row r="25" spans="1:24" ht="15.6" x14ac:dyDescent="0.3">
      <c r="A25">
        <v>21</v>
      </c>
      <c r="B25" s="105" t="s">
        <v>33</v>
      </c>
      <c r="C25" s="154" t="s">
        <v>54</v>
      </c>
      <c r="D25" s="223">
        <f>AVERAGE(H25:X25)</f>
        <v>520.3125</v>
      </c>
      <c r="E25" s="231">
        <f>SUM(H25:X25)</f>
        <v>8325</v>
      </c>
      <c r="F25" s="173">
        <v>16</v>
      </c>
      <c r="G25" s="232">
        <f>D25/3</f>
        <v>173.4375</v>
      </c>
      <c r="H25" s="16">
        <v>508</v>
      </c>
      <c r="I25" s="16">
        <v>573</v>
      </c>
      <c r="J25" s="16">
        <v>582</v>
      </c>
      <c r="K25" s="16">
        <v>481</v>
      </c>
      <c r="L25" s="16">
        <v>566</v>
      </c>
      <c r="M25" s="16">
        <v>503</v>
      </c>
      <c r="N25" s="16">
        <v>472</v>
      </c>
      <c r="O25" s="16">
        <v>511</v>
      </c>
      <c r="P25" s="16">
        <v>490</v>
      </c>
      <c r="Q25" s="16">
        <v>505</v>
      </c>
      <c r="R25" s="16">
        <v>558</v>
      </c>
      <c r="S25" s="16">
        <v>540</v>
      </c>
      <c r="T25" s="16">
        <v>535</v>
      </c>
      <c r="U25" s="16">
        <v>525</v>
      </c>
      <c r="V25" s="16">
        <v>504</v>
      </c>
      <c r="W25" s="16">
        <v>472</v>
      </c>
      <c r="X25" s="16"/>
    </row>
    <row r="26" spans="1:24" ht="15.6" x14ac:dyDescent="0.3">
      <c r="A26">
        <v>22</v>
      </c>
      <c r="B26" s="103" t="s">
        <v>31</v>
      </c>
      <c r="C26" s="36" t="s">
        <v>51</v>
      </c>
      <c r="D26" s="223">
        <f>AVERAGE(H26:X26)</f>
        <v>513.4</v>
      </c>
      <c r="E26" s="231">
        <f>SUM(H26:X26)</f>
        <v>7701</v>
      </c>
      <c r="F26" s="173">
        <v>15</v>
      </c>
      <c r="G26" s="232">
        <f>D26/3</f>
        <v>171.13333333333333</v>
      </c>
      <c r="H26" s="16">
        <v>546</v>
      </c>
      <c r="I26" s="16">
        <v>501</v>
      </c>
      <c r="J26" s="16">
        <v>543</v>
      </c>
      <c r="K26" s="66">
        <v>625</v>
      </c>
      <c r="L26" s="16">
        <v>546</v>
      </c>
      <c r="M26" s="16">
        <v>497</v>
      </c>
      <c r="N26" s="16">
        <v>497</v>
      </c>
      <c r="O26" s="16">
        <v>429</v>
      </c>
      <c r="P26" s="16">
        <v>540</v>
      </c>
      <c r="Q26" s="16">
        <v>462</v>
      </c>
      <c r="R26" s="16">
        <v>504</v>
      </c>
      <c r="S26" s="16">
        <v>494</v>
      </c>
      <c r="T26" s="16">
        <v>491</v>
      </c>
      <c r="U26" s="16">
        <v>515</v>
      </c>
      <c r="V26" s="16">
        <v>511</v>
      </c>
      <c r="W26" s="16"/>
      <c r="X26" s="16"/>
    </row>
    <row r="27" spans="1:24" ht="15.6" x14ac:dyDescent="0.3">
      <c r="A27">
        <v>23</v>
      </c>
      <c r="B27" s="101" t="s">
        <v>71</v>
      </c>
      <c r="C27" s="161" t="s">
        <v>84</v>
      </c>
      <c r="D27" s="223">
        <f>AVERAGE(H27:X27)</f>
        <v>514.33333333333337</v>
      </c>
      <c r="E27" s="231">
        <f>SUM(H27:X27)</f>
        <v>7715</v>
      </c>
      <c r="F27" s="173">
        <v>15</v>
      </c>
      <c r="G27" s="232">
        <f>D27/3</f>
        <v>171.44444444444446</v>
      </c>
      <c r="H27" s="16"/>
      <c r="I27" s="16">
        <v>476</v>
      </c>
      <c r="J27" s="16">
        <v>482</v>
      </c>
      <c r="K27" s="16">
        <v>497</v>
      </c>
      <c r="L27" s="16"/>
      <c r="M27" s="16">
        <v>462</v>
      </c>
      <c r="N27" s="16">
        <v>543</v>
      </c>
      <c r="O27" s="16">
        <v>547</v>
      </c>
      <c r="P27" s="16">
        <v>509</v>
      </c>
      <c r="Q27" s="16">
        <v>598</v>
      </c>
      <c r="R27" s="16">
        <v>529</v>
      </c>
      <c r="S27" s="16">
        <v>483</v>
      </c>
      <c r="T27" s="16">
        <v>500</v>
      </c>
      <c r="U27" s="16">
        <v>476</v>
      </c>
      <c r="V27" s="16">
        <v>558</v>
      </c>
      <c r="W27" s="16">
        <v>523</v>
      </c>
      <c r="X27" s="16">
        <v>532</v>
      </c>
    </row>
    <row r="28" spans="1:24" ht="15.6" x14ac:dyDescent="0.3">
      <c r="A28">
        <v>24</v>
      </c>
      <c r="B28" s="101" t="s">
        <v>71</v>
      </c>
      <c r="C28" s="161" t="s">
        <v>75</v>
      </c>
      <c r="D28" s="223">
        <f>AVERAGE(H28:X28)</f>
        <v>513.85714285714289</v>
      </c>
      <c r="E28" s="231">
        <f>SUM(H28:X28)</f>
        <v>7194</v>
      </c>
      <c r="F28" s="173">
        <v>14</v>
      </c>
      <c r="G28" s="232">
        <f>D28/3</f>
        <v>171.28571428571431</v>
      </c>
      <c r="H28" s="16">
        <v>524</v>
      </c>
      <c r="I28" s="16"/>
      <c r="J28" s="16"/>
      <c r="K28" s="16">
        <v>478</v>
      </c>
      <c r="L28" s="16">
        <v>530</v>
      </c>
      <c r="M28" s="16">
        <v>512</v>
      </c>
      <c r="N28" s="16">
        <v>528</v>
      </c>
      <c r="O28" s="16">
        <v>435</v>
      </c>
      <c r="P28" s="16">
        <v>536</v>
      </c>
      <c r="Q28" s="16">
        <v>570</v>
      </c>
      <c r="R28" s="16"/>
      <c r="S28" s="16">
        <v>516</v>
      </c>
      <c r="T28" s="16">
        <v>514</v>
      </c>
      <c r="U28" s="16">
        <v>530</v>
      </c>
      <c r="V28" s="16">
        <v>482</v>
      </c>
      <c r="W28" s="16">
        <v>492</v>
      </c>
      <c r="X28" s="16">
        <v>547</v>
      </c>
    </row>
    <row r="29" spans="1:24" ht="15.6" x14ac:dyDescent="0.3">
      <c r="A29">
        <v>25</v>
      </c>
      <c r="B29" s="103" t="s">
        <v>31</v>
      </c>
      <c r="C29" s="36" t="s">
        <v>53</v>
      </c>
      <c r="D29" s="223">
        <f>AVERAGE(H29:X29)</f>
        <v>512</v>
      </c>
      <c r="E29" s="231">
        <f>SUM(H29:X29)</f>
        <v>7680</v>
      </c>
      <c r="F29" s="173">
        <v>15</v>
      </c>
      <c r="G29" s="232">
        <f>D29/3</f>
        <v>170.66666666666666</v>
      </c>
      <c r="H29" s="16">
        <v>425</v>
      </c>
      <c r="I29" s="16">
        <v>571</v>
      </c>
      <c r="J29" s="16"/>
      <c r="K29" s="16">
        <v>561</v>
      </c>
      <c r="L29" s="16">
        <v>539</v>
      </c>
      <c r="M29" s="16">
        <v>490</v>
      </c>
      <c r="N29" s="16">
        <v>494</v>
      </c>
      <c r="O29" s="16"/>
      <c r="P29" s="16">
        <v>489</v>
      </c>
      <c r="Q29" s="16">
        <v>497</v>
      </c>
      <c r="R29" s="16">
        <v>564</v>
      </c>
      <c r="S29" s="16">
        <v>497</v>
      </c>
      <c r="T29" s="16">
        <v>542</v>
      </c>
      <c r="U29" s="16">
        <v>504</v>
      </c>
      <c r="V29" s="16">
        <v>511</v>
      </c>
      <c r="W29" s="16">
        <v>463</v>
      </c>
      <c r="X29" s="16">
        <v>533</v>
      </c>
    </row>
    <row r="30" spans="1:24" ht="15.6" x14ac:dyDescent="0.3">
      <c r="A30">
        <v>26</v>
      </c>
      <c r="B30" s="103" t="s">
        <v>31</v>
      </c>
      <c r="C30" s="36" t="s">
        <v>42</v>
      </c>
      <c r="D30" s="223">
        <f>AVERAGE(H30:X30)</f>
        <v>509.13333333333333</v>
      </c>
      <c r="E30" s="231">
        <f>SUM(H30:X30)</f>
        <v>7637</v>
      </c>
      <c r="F30" s="173">
        <v>15</v>
      </c>
      <c r="G30" s="232">
        <f>D30/3</f>
        <v>169.71111111111111</v>
      </c>
      <c r="H30" s="16">
        <v>569</v>
      </c>
      <c r="I30" s="16">
        <v>561</v>
      </c>
      <c r="J30" s="16">
        <v>518</v>
      </c>
      <c r="K30" s="16">
        <v>572</v>
      </c>
      <c r="L30" s="16">
        <v>476</v>
      </c>
      <c r="M30" s="16">
        <v>498</v>
      </c>
      <c r="N30" s="16">
        <v>488</v>
      </c>
      <c r="O30" s="16"/>
      <c r="P30" s="16">
        <v>492</v>
      </c>
      <c r="Q30" s="16">
        <v>529</v>
      </c>
      <c r="R30" s="16">
        <v>458</v>
      </c>
      <c r="S30" s="16">
        <v>512</v>
      </c>
      <c r="T30" s="16">
        <v>531</v>
      </c>
      <c r="U30" s="16">
        <v>433</v>
      </c>
      <c r="V30" s="16">
        <v>438</v>
      </c>
      <c r="W30" s="16">
        <v>562</v>
      </c>
      <c r="X30" s="16"/>
    </row>
    <row r="31" spans="1:24" ht="15.6" x14ac:dyDescent="0.3">
      <c r="A31">
        <v>27</v>
      </c>
      <c r="B31" s="103" t="s">
        <v>31</v>
      </c>
      <c r="C31" s="36" t="s">
        <v>39</v>
      </c>
      <c r="D31" s="223">
        <f>AVERAGE(H31:X31)</f>
        <v>496</v>
      </c>
      <c r="E31" s="231">
        <f>SUM(H31:X31)</f>
        <v>8432</v>
      </c>
      <c r="F31" s="173">
        <v>17</v>
      </c>
      <c r="G31" s="232">
        <f>D31/3</f>
        <v>165.33333333333334</v>
      </c>
      <c r="H31" s="16">
        <v>432</v>
      </c>
      <c r="I31" s="16">
        <v>487</v>
      </c>
      <c r="J31" s="16">
        <v>441</v>
      </c>
      <c r="K31" s="16">
        <v>519</v>
      </c>
      <c r="L31" s="16">
        <v>485</v>
      </c>
      <c r="M31" s="16">
        <v>494</v>
      </c>
      <c r="N31" s="16">
        <v>478</v>
      </c>
      <c r="O31" s="16">
        <v>478</v>
      </c>
      <c r="P31" s="16">
        <v>482</v>
      </c>
      <c r="Q31" s="16">
        <v>548</v>
      </c>
      <c r="R31" s="16">
        <v>515</v>
      </c>
      <c r="S31" s="16">
        <v>477</v>
      </c>
      <c r="T31" s="16">
        <v>502</v>
      </c>
      <c r="U31" s="16">
        <v>502</v>
      </c>
      <c r="V31" s="16">
        <v>509</v>
      </c>
      <c r="W31" s="16">
        <v>534</v>
      </c>
      <c r="X31" s="16">
        <v>549</v>
      </c>
    </row>
    <row r="32" spans="1:24" ht="15.6" x14ac:dyDescent="0.3">
      <c r="A32">
        <v>28</v>
      </c>
      <c r="B32" s="104" t="s">
        <v>58</v>
      </c>
      <c r="C32" s="38" t="s">
        <v>59</v>
      </c>
      <c r="D32" s="223">
        <f>AVERAGE(H32:X32)</f>
        <v>487.4375</v>
      </c>
      <c r="E32" s="231">
        <f>SUM(H32:X32)</f>
        <v>7799</v>
      </c>
      <c r="F32" s="173">
        <v>16</v>
      </c>
      <c r="G32" s="232">
        <f>D32/3</f>
        <v>162.47916666666666</v>
      </c>
      <c r="H32" s="16">
        <v>462</v>
      </c>
      <c r="I32" s="16">
        <v>433</v>
      </c>
      <c r="J32" s="16">
        <v>487</v>
      </c>
      <c r="K32" s="16">
        <v>464</v>
      </c>
      <c r="L32" s="16">
        <v>544</v>
      </c>
      <c r="M32" s="16">
        <v>477</v>
      </c>
      <c r="N32" s="16">
        <v>510</v>
      </c>
      <c r="O32" s="16">
        <v>457</v>
      </c>
      <c r="P32" s="16"/>
      <c r="Q32" s="16">
        <v>520</v>
      </c>
      <c r="R32" s="16">
        <v>525</v>
      </c>
      <c r="S32" s="16">
        <v>506</v>
      </c>
      <c r="T32" s="16">
        <v>518</v>
      </c>
      <c r="U32" s="16">
        <v>512</v>
      </c>
      <c r="V32" s="16">
        <v>490</v>
      </c>
      <c r="W32" s="16">
        <v>409</v>
      </c>
      <c r="X32" s="16">
        <v>485</v>
      </c>
    </row>
    <row r="33" spans="1:24" ht="15.6" x14ac:dyDescent="0.3">
      <c r="A33">
        <v>29</v>
      </c>
      <c r="B33" s="104" t="s">
        <v>58</v>
      </c>
      <c r="C33" s="38" t="s">
        <v>65</v>
      </c>
      <c r="D33" s="223">
        <f>AVERAGE(H33:X33)</f>
        <v>488.41176470588238</v>
      </c>
      <c r="E33" s="231">
        <f>SUM(H33:X33)</f>
        <v>8303</v>
      </c>
      <c r="F33" s="173">
        <v>17</v>
      </c>
      <c r="G33" s="232">
        <f>D33/3</f>
        <v>162.80392156862746</v>
      </c>
      <c r="H33" s="16">
        <v>446</v>
      </c>
      <c r="I33" s="16">
        <v>479</v>
      </c>
      <c r="J33" s="16">
        <v>512</v>
      </c>
      <c r="K33" s="16">
        <v>502</v>
      </c>
      <c r="L33" s="16">
        <v>510</v>
      </c>
      <c r="M33" s="16">
        <v>522</v>
      </c>
      <c r="N33" s="16">
        <v>432</v>
      </c>
      <c r="O33" s="16">
        <v>421</v>
      </c>
      <c r="P33" s="16">
        <v>504</v>
      </c>
      <c r="Q33" s="16">
        <v>552</v>
      </c>
      <c r="R33" s="16">
        <v>460</v>
      </c>
      <c r="S33" s="16">
        <v>523</v>
      </c>
      <c r="T33" s="16">
        <v>470</v>
      </c>
      <c r="U33" s="16">
        <v>434</v>
      </c>
      <c r="V33" s="16">
        <v>479</v>
      </c>
      <c r="W33" s="16">
        <v>499</v>
      </c>
      <c r="X33" s="16">
        <v>558</v>
      </c>
    </row>
    <row r="34" spans="1:24" ht="15.6" x14ac:dyDescent="0.3">
      <c r="A34">
        <v>30</v>
      </c>
      <c r="B34" s="103" t="s">
        <v>31</v>
      </c>
      <c r="C34" s="36" t="s">
        <v>36</v>
      </c>
      <c r="D34" s="223">
        <f>AVERAGE(H34:X34)</f>
        <v>489.58823529411762</v>
      </c>
      <c r="E34" s="231">
        <f>SUM(H34:X34)</f>
        <v>8323</v>
      </c>
      <c r="F34" s="173">
        <v>17</v>
      </c>
      <c r="G34" s="232">
        <f>D34/3</f>
        <v>163.19607843137254</v>
      </c>
      <c r="H34" s="16">
        <v>456</v>
      </c>
      <c r="I34" s="16">
        <v>474</v>
      </c>
      <c r="J34" s="16">
        <v>501</v>
      </c>
      <c r="K34" s="16">
        <v>462</v>
      </c>
      <c r="L34" s="16">
        <v>488</v>
      </c>
      <c r="M34" s="16">
        <v>442</v>
      </c>
      <c r="N34" s="16">
        <v>497</v>
      </c>
      <c r="O34" s="16">
        <v>427</v>
      </c>
      <c r="P34" s="16">
        <v>417</v>
      </c>
      <c r="Q34" s="16">
        <v>517</v>
      </c>
      <c r="R34" s="16">
        <v>494</v>
      </c>
      <c r="S34" s="16">
        <v>460</v>
      </c>
      <c r="T34" s="16">
        <v>538</v>
      </c>
      <c r="U34" s="16">
        <v>588</v>
      </c>
      <c r="V34" s="16">
        <v>505</v>
      </c>
      <c r="W34" s="16">
        <v>530</v>
      </c>
      <c r="X34" s="16">
        <v>527</v>
      </c>
    </row>
    <row r="35" spans="1:24" ht="15.6" x14ac:dyDescent="0.3">
      <c r="A35">
        <v>31</v>
      </c>
      <c r="B35" s="104" t="s">
        <v>58</v>
      </c>
      <c r="C35" s="38" t="s">
        <v>63</v>
      </c>
      <c r="D35" s="223">
        <f>AVERAGE(H35:X35)</f>
        <v>485.73333333333335</v>
      </c>
      <c r="E35" s="231">
        <f>SUM(H35:X35)</f>
        <v>7286</v>
      </c>
      <c r="F35" s="173">
        <v>15</v>
      </c>
      <c r="G35" s="232">
        <f>D35/3</f>
        <v>161.91111111111113</v>
      </c>
      <c r="H35" s="16">
        <v>408</v>
      </c>
      <c r="I35" s="16">
        <v>509</v>
      </c>
      <c r="J35" s="16">
        <v>446</v>
      </c>
      <c r="K35" s="16">
        <v>475</v>
      </c>
      <c r="L35" s="16"/>
      <c r="M35" s="16">
        <v>527</v>
      </c>
      <c r="N35" s="16">
        <v>489</v>
      </c>
      <c r="O35" s="16">
        <v>501</v>
      </c>
      <c r="P35" s="16">
        <v>485</v>
      </c>
      <c r="Q35" s="16">
        <v>483</v>
      </c>
      <c r="R35" s="16">
        <v>480</v>
      </c>
      <c r="S35" s="16">
        <v>515</v>
      </c>
      <c r="T35" s="16">
        <v>479</v>
      </c>
      <c r="U35" s="16">
        <v>507</v>
      </c>
      <c r="V35" s="16"/>
      <c r="W35" s="16">
        <v>475</v>
      </c>
      <c r="X35" s="16">
        <v>507</v>
      </c>
    </row>
    <row r="36" spans="1:24" ht="15.6" x14ac:dyDescent="0.3">
      <c r="A36">
        <v>32</v>
      </c>
      <c r="B36" s="100" t="s">
        <v>29</v>
      </c>
      <c r="C36" s="21" t="s">
        <v>47</v>
      </c>
      <c r="D36" s="223">
        <f>AVERAGE(H36:X36)</f>
        <v>517.21428571428567</v>
      </c>
      <c r="E36" s="231">
        <f>SUM(H36:X36)</f>
        <v>7241</v>
      </c>
      <c r="F36" s="173">
        <v>15</v>
      </c>
      <c r="G36" s="232">
        <f>D36/3</f>
        <v>172.4047619047619</v>
      </c>
      <c r="H36" s="16">
        <v>540</v>
      </c>
      <c r="I36" s="68">
        <v>600</v>
      </c>
      <c r="J36" s="16"/>
      <c r="K36" s="16">
        <v>491</v>
      </c>
      <c r="L36" s="16"/>
      <c r="M36" s="16"/>
      <c r="N36" s="16">
        <v>491</v>
      </c>
      <c r="O36" s="16">
        <v>448</v>
      </c>
      <c r="P36" s="16">
        <v>492</v>
      </c>
      <c r="Q36" s="16">
        <v>507</v>
      </c>
      <c r="R36" s="16">
        <v>459</v>
      </c>
      <c r="S36" s="16">
        <v>532</v>
      </c>
      <c r="T36" s="16">
        <v>556</v>
      </c>
      <c r="U36" s="16">
        <v>569</v>
      </c>
      <c r="V36" s="16">
        <v>585</v>
      </c>
      <c r="W36" s="16">
        <v>496</v>
      </c>
      <c r="X36" s="16">
        <v>475</v>
      </c>
    </row>
    <row r="37" spans="1:24" ht="15.6" x14ac:dyDescent="0.3">
      <c r="A37">
        <v>33</v>
      </c>
      <c r="B37" s="103" t="s">
        <v>31</v>
      </c>
      <c r="C37" s="36" t="s">
        <v>45</v>
      </c>
      <c r="D37" s="223">
        <f>AVERAGE(H37:X37)</f>
        <v>477.375</v>
      </c>
      <c r="E37" s="231">
        <f>SUM(H37:X37)</f>
        <v>7638</v>
      </c>
      <c r="F37" s="173">
        <v>16</v>
      </c>
      <c r="G37" s="232">
        <f>D37/3</f>
        <v>159.125</v>
      </c>
      <c r="H37" s="16">
        <v>507</v>
      </c>
      <c r="I37" s="16">
        <v>422</v>
      </c>
      <c r="J37" s="16">
        <v>525</v>
      </c>
      <c r="K37" s="16">
        <v>416</v>
      </c>
      <c r="L37" s="16"/>
      <c r="M37" s="16">
        <v>472</v>
      </c>
      <c r="N37" s="16">
        <v>523</v>
      </c>
      <c r="O37" s="16">
        <v>393</v>
      </c>
      <c r="P37" s="16">
        <v>512</v>
      </c>
      <c r="Q37" s="16">
        <v>426</v>
      </c>
      <c r="R37" s="16">
        <v>459</v>
      </c>
      <c r="S37" s="16">
        <v>489</v>
      </c>
      <c r="T37" s="16">
        <v>555</v>
      </c>
      <c r="U37" s="16">
        <v>485</v>
      </c>
      <c r="V37" s="16">
        <v>489</v>
      </c>
      <c r="W37" s="16">
        <v>474</v>
      </c>
      <c r="X37" s="16">
        <v>491</v>
      </c>
    </row>
    <row r="38" spans="1:24" ht="15.6" x14ac:dyDescent="0.3">
      <c r="A38">
        <v>34</v>
      </c>
      <c r="B38" s="104" t="s">
        <v>58</v>
      </c>
      <c r="C38" s="38" t="s">
        <v>73</v>
      </c>
      <c r="D38" s="223">
        <f>AVERAGE(H38:X38)</f>
        <v>478.61538461538464</v>
      </c>
      <c r="E38" s="231">
        <f>SUM(H38:X38)</f>
        <v>6222</v>
      </c>
      <c r="F38" s="173">
        <v>13</v>
      </c>
      <c r="G38" s="232">
        <f>D38/3</f>
        <v>159.53846153846155</v>
      </c>
      <c r="H38" s="16">
        <v>506</v>
      </c>
      <c r="I38" s="16">
        <v>461</v>
      </c>
      <c r="J38" s="16">
        <v>550</v>
      </c>
      <c r="K38" s="16"/>
      <c r="L38" s="16">
        <v>486</v>
      </c>
      <c r="M38" s="16">
        <v>465</v>
      </c>
      <c r="N38" s="16">
        <v>517</v>
      </c>
      <c r="O38" s="16">
        <v>475</v>
      </c>
      <c r="P38" s="16">
        <v>479</v>
      </c>
      <c r="Q38" s="16"/>
      <c r="R38" s="16">
        <v>533</v>
      </c>
      <c r="S38" s="16">
        <v>524</v>
      </c>
      <c r="T38" s="16">
        <v>450</v>
      </c>
      <c r="U38" s="16">
        <v>400</v>
      </c>
      <c r="V38" s="16"/>
      <c r="W38" s="16">
        <v>376</v>
      </c>
      <c r="X38" s="16"/>
    </row>
    <row r="39" spans="1:24" ht="15.6" x14ac:dyDescent="0.3">
      <c r="A39">
        <v>35</v>
      </c>
      <c r="B39" s="104" t="s">
        <v>58</v>
      </c>
      <c r="C39" s="38" t="s">
        <v>69</v>
      </c>
      <c r="D39" s="223">
        <f>AVERAGE(H39:X39)</f>
        <v>473.64705882352939</v>
      </c>
      <c r="E39" s="231">
        <f>SUM(H39:X39)</f>
        <v>8052</v>
      </c>
      <c r="F39" s="173">
        <v>17</v>
      </c>
      <c r="G39" s="232">
        <f>D39/3</f>
        <v>157.88235294117646</v>
      </c>
      <c r="H39" s="16">
        <v>496</v>
      </c>
      <c r="I39" s="16">
        <v>447</v>
      </c>
      <c r="J39" s="16">
        <v>501</v>
      </c>
      <c r="K39" s="16">
        <v>401</v>
      </c>
      <c r="L39" s="16">
        <v>504</v>
      </c>
      <c r="M39" s="16">
        <v>410</v>
      </c>
      <c r="N39" s="16">
        <v>542</v>
      </c>
      <c r="O39" s="16">
        <v>462</v>
      </c>
      <c r="P39" s="16">
        <v>481</v>
      </c>
      <c r="Q39" s="16">
        <v>413</v>
      </c>
      <c r="R39" s="16">
        <v>491</v>
      </c>
      <c r="S39" s="16">
        <v>517</v>
      </c>
      <c r="T39" s="16">
        <v>430</v>
      </c>
      <c r="U39" s="16">
        <v>453</v>
      </c>
      <c r="V39" s="16">
        <v>478</v>
      </c>
      <c r="W39" s="16">
        <v>533</v>
      </c>
      <c r="X39" s="16">
        <v>493</v>
      </c>
    </row>
    <row r="40" spans="1:24" ht="15.6" x14ac:dyDescent="0.3">
      <c r="A40">
        <v>36</v>
      </c>
      <c r="B40" s="103" t="s">
        <v>31</v>
      </c>
      <c r="C40" s="36" t="s">
        <v>32</v>
      </c>
      <c r="D40" s="223">
        <f>AVERAGE(H40:X40)</f>
        <v>512.91666666666663</v>
      </c>
      <c r="E40" s="231">
        <f>SUM(H40:X40)</f>
        <v>6155</v>
      </c>
      <c r="F40" s="173">
        <v>13</v>
      </c>
      <c r="G40" s="232">
        <f>D40/3</f>
        <v>170.9722222222222</v>
      </c>
      <c r="H40" s="16"/>
      <c r="I40" s="16">
        <v>524</v>
      </c>
      <c r="J40" s="16">
        <v>508</v>
      </c>
      <c r="K40" s="16"/>
      <c r="L40" s="16">
        <v>511</v>
      </c>
      <c r="M40" s="16"/>
      <c r="N40" s="16">
        <v>502</v>
      </c>
      <c r="O40" s="16">
        <v>418</v>
      </c>
      <c r="P40" s="16">
        <v>547</v>
      </c>
      <c r="Q40" s="16">
        <v>527</v>
      </c>
      <c r="R40" s="16">
        <v>580</v>
      </c>
      <c r="S40" s="16">
        <v>488</v>
      </c>
      <c r="T40" s="16"/>
      <c r="U40" s="16">
        <v>557</v>
      </c>
      <c r="V40" s="16">
        <v>460</v>
      </c>
      <c r="W40" s="16"/>
      <c r="X40" s="16">
        <v>533</v>
      </c>
    </row>
    <row r="41" spans="1:24" ht="15.6" x14ac:dyDescent="0.3">
      <c r="A41">
        <v>37</v>
      </c>
      <c r="B41" s="25" t="s">
        <v>58</v>
      </c>
      <c r="C41" s="38" t="s">
        <v>61</v>
      </c>
      <c r="D41" s="223">
        <f>AVERAGE(H41:X41)</f>
        <v>457</v>
      </c>
      <c r="E41" s="231">
        <f>SUM(H41:X41)</f>
        <v>2742</v>
      </c>
      <c r="F41" s="173">
        <v>6</v>
      </c>
      <c r="G41" s="232">
        <f>D41/3</f>
        <v>152.33333333333334</v>
      </c>
      <c r="H41" s="16"/>
      <c r="I41" s="16">
        <v>381</v>
      </c>
      <c r="J41" s="16">
        <v>528</v>
      </c>
      <c r="K41" s="16">
        <v>479</v>
      </c>
      <c r="L41" s="16">
        <v>431</v>
      </c>
      <c r="M41" s="16">
        <v>462</v>
      </c>
      <c r="N41" s="16">
        <v>461</v>
      </c>
      <c r="O41" s="16"/>
      <c r="P41" s="16"/>
      <c r="Q41" s="16"/>
      <c r="R41" s="16"/>
      <c r="S41" s="16"/>
      <c r="T41" s="16"/>
      <c r="U41" s="16"/>
      <c r="V41" s="16"/>
      <c r="W41" s="16"/>
      <c r="X41" s="16"/>
    </row>
    <row r="42" spans="1:24" ht="15.6" x14ac:dyDescent="0.3">
      <c r="A42">
        <v>38</v>
      </c>
      <c r="B42" s="103" t="s">
        <v>31</v>
      </c>
      <c r="C42" s="36" t="s">
        <v>48</v>
      </c>
      <c r="D42" s="223">
        <f>AVERAGE(H42:X42)</f>
        <v>451.35714285714283</v>
      </c>
      <c r="E42" s="231">
        <f>SUM(H42:X42)</f>
        <v>6319</v>
      </c>
      <c r="F42" s="173">
        <v>14</v>
      </c>
      <c r="G42" s="232">
        <f>D42/3</f>
        <v>150.45238095238093</v>
      </c>
      <c r="H42" s="16"/>
      <c r="I42" s="16"/>
      <c r="J42" s="16"/>
      <c r="K42" s="16">
        <v>505</v>
      </c>
      <c r="L42" s="16">
        <v>425</v>
      </c>
      <c r="M42" s="16">
        <v>386</v>
      </c>
      <c r="N42" s="16">
        <v>449</v>
      </c>
      <c r="O42" s="16">
        <v>414</v>
      </c>
      <c r="P42" s="16">
        <v>402</v>
      </c>
      <c r="Q42" s="16">
        <v>505</v>
      </c>
      <c r="R42" s="16">
        <v>465</v>
      </c>
      <c r="S42" s="16">
        <v>517</v>
      </c>
      <c r="T42" s="16">
        <v>452</v>
      </c>
      <c r="U42" s="16">
        <v>413</v>
      </c>
      <c r="V42" s="16">
        <v>469</v>
      </c>
      <c r="W42" s="16">
        <v>452</v>
      </c>
      <c r="X42" s="16">
        <v>465</v>
      </c>
    </row>
    <row r="43" spans="1:24" ht="15.6" x14ac:dyDescent="0.3">
      <c r="A43">
        <v>39</v>
      </c>
      <c r="B43" s="30" t="s">
        <v>76</v>
      </c>
      <c r="C43" s="40" t="s">
        <v>79</v>
      </c>
      <c r="D43" s="223">
        <f>AVERAGE(H43:X43)</f>
        <v>451</v>
      </c>
      <c r="E43" s="231">
        <f>SUM(H43:X43)</f>
        <v>451</v>
      </c>
      <c r="F43" s="173">
        <v>1</v>
      </c>
      <c r="G43" s="232">
        <f>D43/3</f>
        <v>150.33333333333334</v>
      </c>
      <c r="H43" s="16"/>
      <c r="I43" s="16"/>
      <c r="J43" s="16"/>
      <c r="K43" s="16"/>
      <c r="L43" s="16"/>
      <c r="M43" s="16"/>
      <c r="N43" s="16"/>
      <c r="O43" s="16"/>
      <c r="P43" s="16"/>
      <c r="Q43" s="16">
        <v>451</v>
      </c>
      <c r="R43" s="16"/>
      <c r="S43" s="16"/>
      <c r="T43" s="16"/>
      <c r="U43" s="16"/>
      <c r="V43" s="16"/>
      <c r="W43" s="16"/>
      <c r="X43" s="16"/>
    </row>
    <row r="44" spans="1:24" ht="15.6" x14ac:dyDescent="0.3">
      <c r="A44">
        <v>40</v>
      </c>
      <c r="B44" s="106" t="s">
        <v>76</v>
      </c>
      <c r="C44" s="40" t="s">
        <v>83</v>
      </c>
      <c r="D44" s="223">
        <f>AVERAGE(H44:X44)</f>
        <v>449.69230769230768</v>
      </c>
      <c r="E44" s="231">
        <f>SUM(H44:X44)</f>
        <v>5846</v>
      </c>
      <c r="F44" s="173">
        <v>13</v>
      </c>
      <c r="G44" s="232">
        <f>D44/3</f>
        <v>149.89743589743588</v>
      </c>
      <c r="H44" s="16">
        <v>466</v>
      </c>
      <c r="I44" s="16">
        <v>424</v>
      </c>
      <c r="J44" s="16">
        <v>401</v>
      </c>
      <c r="K44" s="16">
        <v>438</v>
      </c>
      <c r="L44" s="16"/>
      <c r="M44" s="16">
        <v>471</v>
      </c>
      <c r="N44" s="16"/>
      <c r="O44" s="16">
        <v>483</v>
      </c>
      <c r="P44" s="16">
        <v>475</v>
      </c>
      <c r="Q44" s="16"/>
      <c r="R44" s="16"/>
      <c r="S44" s="16">
        <v>451</v>
      </c>
      <c r="T44" s="16">
        <v>488</v>
      </c>
      <c r="U44" s="16">
        <v>426</v>
      </c>
      <c r="V44" s="16">
        <v>476</v>
      </c>
      <c r="W44" s="16">
        <v>431</v>
      </c>
      <c r="X44" s="16">
        <v>416</v>
      </c>
    </row>
    <row r="45" spans="1:24" ht="15.6" x14ac:dyDescent="0.3">
      <c r="A45">
        <v>41</v>
      </c>
      <c r="B45" s="106" t="s">
        <v>76</v>
      </c>
      <c r="C45" s="40" t="s">
        <v>81</v>
      </c>
      <c r="D45" s="223">
        <f>AVERAGE(H45:X45)</f>
        <v>445.44444444444446</v>
      </c>
      <c r="E45" s="231">
        <f>SUM(H45:X45)</f>
        <v>4009</v>
      </c>
      <c r="F45" s="173">
        <v>9</v>
      </c>
      <c r="G45" s="232">
        <f>D45/3</f>
        <v>148.4814814814815</v>
      </c>
      <c r="H45" s="16">
        <v>470</v>
      </c>
      <c r="I45" s="16"/>
      <c r="J45" s="16">
        <v>483</v>
      </c>
      <c r="K45" s="16">
        <v>417</v>
      </c>
      <c r="L45" s="16">
        <v>411</v>
      </c>
      <c r="M45" s="16">
        <v>433</v>
      </c>
      <c r="N45" s="16">
        <v>400</v>
      </c>
      <c r="O45" s="16"/>
      <c r="P45" s="16">
        <v>426</v>
      </c>
      <c r="Q45" s="16">
        <v>511</v>
      </c>
      <c r="R45" s="16"/>
      <c r="S45" s="16"/>
      <c r="T45" s="16"/>
      <c r="U45" s="16"/>
      <c r="V45" s="16"/>
      <c r="W45" s="16">
        <v>458</v>
      </c>
      <c r="X45" s="16"/>
    </row>
    <row r="46" spans="1:24" ht="15.6" x14ac:dyDescent="0.3">
      <c r="A46">
        <v>42</v>
      </c>
      <c r="B46" s="53" t="s">
        <v>103</v>
      </c>
      <c r="C46" s="109" t="s">
        <v>105</v>
      </c>
      <c r="D46" s="223">
        <f>AVERAGE(H46:X46)</f>
        <v>438.5</v>
      </c>
      <c r="E46" s="231">
        <f>SUM(H46:X46)</f>
        <v>1754</v>
      </c>
      <c r="F46" s="173">
        <v>4</v>
      </c>
      <c r="G46" s="232">
        <f>D46/3</f>
        <v>146.16666666666666</v>
      </c>
      <c r="H46" s="16">
        <v>481</v>
      </c>
      <c r="I46" s="16"/>
      <c r="J46" s="16"/>
      <c r="K46" s="16">
        <v>421</v>
      </c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>
        <v>419</v>
      </c>
      <c r="X46" s="16">
        <v>433</v>
      </c>
    </row>
    <row r="47" spans="1:24" ht="15.6" x14ac:dyDescent="0.3">
      <c r="A47">
        <v>43</v>
      </c>
      <c r="B47" s="53" t="s">
        <v>103</v>
      </c>
      <c r="C47" s="109" t="s">
        <v>104</v>
      </c>
      <c r="D47" s="223">
        <f>AVERAGE(H47:X47)</f>
        <v>432.5</v>
      </c>
      <c r="E47" s="231">
        <f>SUM(H47:X47)</f>
        <v>5190</v>
      </c>
      <c r="F47" s="173">
        <v>12</v>
      </c>
      <c r="G47" s="232">
        <f>D47/3</f>
        <v>144.16666666666666</v>
      </c>
      <c r="H47" s="16">
        <v>461</v>
      </c>
      <c r="I47" s="16"/>
      <c r="J47" s="16"/>
      <c r="K47" s="16">
        <v>517</v>
      </c>
      <c r="L47" s="16">
        <v>359</v>
      </c>
      <c r="M47" s="16">
        <v>382</v>
      </c>
      <c r="N47" s="16">
        <v>368</v>
      </c>
      <c r="O47" s="16">
        <v>373</v>
      </c>
      <c r="P47" s="16">
        <v>450</v>
      </c>
      <c r="Q47" s="16"/>
      <c r="R47" s="16">
        <v>447</v>
      </c>
      <c r="S47" s="16">
        <v>429</v>
      </c>
      <c r="T47" s="16">
        <v>465</v>
      </c>
      <c r="U47" s="16">
        <v>453</v>
      </c>
      <c r="V47" s="16">
        <v>486</v>
      </c>
      <c r="W47" s="16"/>
      <c r="X47" s="16"/>
    </row>
    <row r="48" spans="1:24" ht="15.6" x14ac:dyDescent="0.3">
      <c r="A48">
        <v>44</v>
      </c>
      <c r="B48" s="106" t="s">
        <v>76</v>
      </c>
      <c r="C48" s="40" t="s">
        <v>77</v>
      </c>
      <c r="D48" s="223">
        <f>AVERAGE(H48:X48)</f>
        <v>436.0625</v>
      </c>
      <c r="E48" s="231">
        <f>SUM(H48:X48)</f>
        <v>6977</v>
      </c>
      <c r="F48" s="173">
        <v>16</v>
      </c>
      <c r="G48" s="232">
        <f>D48/3</f>
        <v>145.35416666666666</v>
      </c>
      <c r="H48" s="16">
        <v>472</v>
      </c>
      <c r="I48" s="16">
        <v>473</v>
      </c>
      <c r="J48" s="16">
        <v>436</v>
      </c>
      <c r="K48" s="16">
        <v>494</v>
      </c>
      <c r="L48" s="16">
        <v>371</v>
      </c>
      <c r="M48" s="16">
        <v>380</v>
      </c>
      <c r="N48" s="16">
        <v>364</v>
      </c>
      <c r="O48" s="16">
        <v>453</v>
      </c>
      <c r="P48" s="16">
        <v>458</v>
      </c>
      <c r="Q48" s="16">
        <v>440</v>
      </c>
      <c r="R48" s="16">
        <v>425</v>
      </c>
      <c r="S48" s="16"/>
      <c r="T48" s="16">
        <v>423</v>
      </c>
      <c r="U48" s="16">
        <v>459</v>
      </c>
      <c r="V48" s="16">
        <v>463</v>
      </c>
      <c r="W48" s="16">
        <v>438</v>
      </c>
      <c r="X48" s="16">
        <v>428</v>
      </c>
    </row>
    <row r="49" spans="1:24" ht="15.6" x14ac:dyDescent="0.3">
      <c r="A49">
        <v>45</v>
      </c>
      <c r="B49" s="53" t="s">
        <v>103</v>
      </c>
      <c r="C49" s="109" t="s">
        <v>154</v>
      </c>
      <c r="D49" s="223">
        <f>AVERAGE(H49:X49)</f>
        <v>431.06666666666666</v>
      </c>
      <c r="E49" s="231">
        <f>SUM(H49:X49)</f>
        <v>6466</v>
      </c>
      <c r="F49" s="173">
        <v>15</v>
      </c>
      <c r="G49" s="232">
        <f>D49/3</f>
        <v>143.6888888888889</v>
      </c>
      <c r="H49" s="16">
        <v>439</v>
      </c>
      <c r="I49" s="16">
        <v>378</v>
      </c>
      <c r="J49" s="16">
        <v>378</v>
      </c>
      <c r="K49" s="16"/>
      <c r="L49" s="16">
        <v>414</v>
      </c>
      <c r="M49" s="16">
        <v>432</v>
      </c>
      <c r="N49" s="16">
        <v>443</v>
      </c>
      <c r="O49" s="16"/>
      <c r="P49" s="16">
        <v>439</v>
      </c>
      <c r="Q49" s="16">
        <v>373</v>
      </c>
      <c r="R49" s="16">
        <v>440</v>
      </c>
      <c r="S49" s="16">
        <v>395</v>
      </c>
      <c r="T49" s="16">
        <v>447</v>
      </c>
      <c r="U49" s="16">
        <v>454</v>
      </c>
      <c r="V49" s="16">
        <v>474</v>
      </c>
      <c r="W49" s="16">
        <v>496</v>
      </c>
      <c r="X49" s="16">
        <v>464</v>
      </c>
    </row>
    <row r="50" spans="1:24" ht="15.6" x14ac:dyDescent="0.3">
      <c r="A50">
        <v>46</v>
      </c>
      <c r="B50" s="104" t="s">
        <v>58</v>
      </c>
      <c r="C50" s="38" t="s">
        <v>70</v>
      </c>
      <c r="D50" s="223">
        <f>AVERAGE(H50:X50)</f>
        <v>432.33333333333331</v>
      </c>
      <c r="E50" s="231">
        <f>SUM(H50:X50)</f>
        <v>5188</v>
      </c>
      <c r="F50" s="173">
        <v>12</v>
      </c>
      <c r="G50" s="232">
        <f>D50/3</f>
        <v>144.11111111111111</v>
      </c>
      <c r="H50" s="16">
        <v>464</v>
      </c>
      <c r="I50" s="16">
        <v>423</v>
      </c>
      <c r="J50" s="16">
        <v>399</v>
      </c>
      <c r="K50" s="16">
        <v>453</v>
      </c>
      <c r="L50" s="16">
        <v>439</v>
      </c>
      <c r="M50" s="16"/>
      <c r="N50" s="16">
        <v>357</v>
      </c>
      <c r="O50" s="16">
        <v>353</v>
      </c>
      <c r="P50" s="16">
        <v>428</v>
      </c>
      <c r="Q50" s="16"/>
      <c r="R50" s="16">
        <v>503</v>
      </c>
      <c r="S50" s="16">
        <v>467</v>
      </c>
      <c r="T50" s="16">
        <v>469</v>
      </c>
      <c r="U50" s="16">
        <v>433</v>
      </c>
      <c r="V50" s="16"/>
      <c r="W50" s="16"/>
      <c r="X50" s="16"/>
    </row>
    <row r="51" spans="1:24" ht="15.6" x14ac:dyDescent="0.3">
      <c r="A51">
        <v>47</v>
      </c>
      <c r="B51" s="106" t="s">
        <v>76</v>
      </c>
      <c r="C51" s="40" t="s">
        <v>88</v>
      </c>
      <c r="D51" s="223">
        <f>AVERAGE(H51:X51)</f>
        <v>426.07142857142856</v>
      </c>
      <c r="E51" s="231">
        <f>SUM(H51:X51)</f>
        <v>5965</v>
      </c>
      <c r="F51" s="173">
        <v>14</v>
      </c>
      <c r="G51" s="232">
        <f>D51/3</f>
        <v>142.02380952380952</v>
      </c>
      <c r="H51" s="16">
        <v>513</v>
      </c>
      <c r="I51" s="16"/>
      <c r="J51" s="16">
        <v>458</v>
      </c>
      <c r="K51" s="16">
        <v>419</v>
      </c>
      <c r="L51" s="16"/>
      <c r="M51" s="16">
        <v>468</v>
      </c>
      <c r="N51" s="16">
        <v>503</v>
      </c>
      <c r="O51" s="16">
        <v>359</v>
      </c>
      <c r="P51" s="16">
        <v>394</v>
      </c>
      <c r="Q51" s="16">
        <v>350</v>
      </c>
      <c r="R51" s="16">
        <v>438</v>
      </c>
      <c r="S51" s="16">
        <v>419</v>
      </c>
      <c r="T51" s="16"/>
      <c r="U51" s="16">
        <v>390</v>
      </c>
      <c r="V51" s="16">
        <v>359</v>
      </c>
      <c r="W51" s="16">
        <v>401</v>
      </c>
      <c r="X51" s="16">
        <v>494</v>
      </c>
    </row>
    <row r="52" spans="1:24" ht="15.6" x14ac:dyDescent="0.3">
      <c r="A52">
        <v>48</v>
      </c>
      <c r="B52" s="106" t="s">
        <v>76</v>
      </c>
      <c r="C52" s="40" t="s">
        <v>85</v>
      </c>
      <c r="D52" s="223">
        <f>AVERAGE(H52:X52)</f>
        <v>428.53333333333336</v>
      </c>
      <c r="E52" s="231">
        <f>SUM(H52:X52)</f>
        <v>6428</v>
      </c>
      <c r="F52" s="173">
        <v>15</v>
      </c>
      <c r="G52" s="232">
        <f>D52/3</f>
        <v>142.84444444444446</v>
      </c>
      <c r="H52" s="16">
        <v>475</v>
      </c>
      <c r="I52" s="16">
        <v>374</v>
      </c>
      <c r="J52" s="16">
        <v>426</v>
      </c>
      <c r="K52" s="16">
        <v>407</v>
      </c>
      <c r="L52" s="16">
        <v>441</v>
      </c>
      <c r="M52" s="16">
        <v>427</v>
      </c>
      <c r="N52" s="16">
        <v>400</v>
      </c>
      <c r="O52" s="16">
        <v>416</v>
      </c>
      <c r="P52" s="16">
        <v>411</v>
      </c>
      <c r="Q52" s="16"/>
      <c r="R52" s="16"/>
      <c r="S52" s="16">
        <v>444</v>
      </c>
      <c r="T52" s="16">
        <v>433</v>
      </c>
      <c r="U52" s="16">
        <v>470</v>
      </c>
      <c r="V52" s="16">
        <v>460</v>
      </c>
      <c r="W52" s="16">
        <v>433</v>
      </c>
      <c r="X52" s="16">
        <v>411</v>
      </c>
    </row>
    <row r="53" spans="1:24" ht="15.6" x14ac:dyDescent="0.3">
      <c r="A53">
        <v>49</v>
      </c>
      <c r="B53" s="106" t="s">
        <v>76</v>
      </c>
      <c r="C53" s="40" t="s">
        <v>89</v>
      </c>
      <c r="D53" s="223">
        <f>AVERAGE(H53:X53)</f>
        <v>422.8</v>
      </c>
      <c r="E53" s="231">
        <f>SUM(H53:X53)</f>
        <v>6342</v>
      </c>
      <c r="F53" s="173">
        <v>15</v>
      </c>
      <c r="G53" s="232">
        <f>D53/3</f>
        <v>140.93333333333334</v>
      </c>
      <c r="H53" s="16">
        <v>456</v>
      </c>
      <c r="I53" s="16">
        <v>401</v>
      </c>
      <c r="J53" s="16">
        <v>407</v>
      </c>
      <c r="K53" s="16">
        <v>403</v>
      </c>
      <c r="L53" s="16">
        <v>478</v>
      </c>
      <c r="M53" s="16">
        <v>399</v>
      </c>
      <c r="N53" s="16">
        <v>403</v>
      </c>
      <c r="O53" s="16">
        <v>448</v>
      </c>
      <c r="P53" s="16">
        <v>394</v>
      </c>
      <c r="Q53" s="16">
        <v>443</v>
      </c>
      <c r="R53" s="16">
        <v>368</v>
      </c>
      <c r="S53" s="16">
        <v>399</v>
      </c>
      <c r="T53" s="16">
        <v>411</v>
      </c>
      <c r="U53" s="16">
        <v>437</v>
      </c>
      <c r="V53" s="16">
        <v>495</v>
      </c>
      <c r="W53" s="16"/>
      <c r="X53" s="16"/>
    </row>
    <row r="54" spans="1:24" ht="15.6" x14ac:dyDescent="0.3">
      <c r="A54">
        <v>50</v>
      </c>
      <c r="B54" s="53" t="s">
        <v>103</v>
      </c>
      <c r="C54" s="109" t="s">
        <v>128</v>
      </c>
      <c r="D54" s="223">
        <f>AVERAGE(H54:X54)</f>
        <v>411.875</v>
      </c>
      <c r="E54" s="231">
        <f>SUM(H54:X54)</f>
        <v>6590</v>
      </c>
      <c r="F54" s="173">
        <v>16</v>
      </c>
      <c r="G54" s="232">
        <f>D54/3</f>
        <v>137.29166666666666</v>
      </c>
      <c r="H54" s="16">
        <v>386</v>
      </c>
      <c r="I54" s="16">
        <v>405</v>
      </c>
      <c r="J54" s="16">
        <v>447</v>
      </c>
      <c r="K54" s="16">
        <v>453</v>
      </c>
      <c r="L54" s="16">
        <v>389</v>
      </c>
      <c r="M54" s="16">
        <v>404</v>
      </c>
      <c r="N54" s="16">
        <v>373</v>
      </c>
      <c r="O54" s="16"/>
      <c r="P54" s="16">
        <v>448</v>
      </c>
      <c r="Q54" s="16">
        <v>443</v>
      </c>
      <c r="R54" s="16">
        <v>462</v>
      </c>
      <c r="S54" s="16">
        <v>445</v>
      </c>
      <c r="T54" s="16">
        <v>338</v>
      </c>
      <c r="U54" s="16">
        <v>411</v>
      </c>
      <c r="V54" s="16">
        <v>388</v>
      </c>
      <c r="W54" s="16">
        <v>459</v>
      </c>
      <c r="X54" s="16">
        <v>339</v>
      </c>
    </row>
    <row r="55" spans="1:24" ht="15.6" x14ac:dyDescent="0.3">
      <c r="A55">
        <v>51</v>
      </c>
      <c r="B55" s="105" t="s">
        <v>33</v>
      </c>
      <c r="C55" s="154" t="s">
        <v>49</v>
      </c>
      <c r="D55" s="223">
        <f>AVERAGE(H55:X55)</f>
        <v>407.6875</v>
      </c>
      <c r="E55" s="231">
        <f>SUM(H55:X55)</f>
        <v>6523</v>
      </c>
      <c r="F55" s="173">
        <v>16</v>
      </c>
      <c r="G55" s="232">
        <f>D55/3</f>
        <v>135.89583333333334</v>
      </c>
      <c r="H55" s="16">
        <v>403</v>
      </c>
      <c r="I55" s="16">
        <v>362</v>
      </c>
      <c r="J55" s="16"/>
      <c r="K55" s="16">
        <v>438</v>
      </c>
      <c r="L55" s="16">
        <v>404</v>
      </c>
      <c r="M55" s="16">
        <v>399</v>
      </c>
      <c r="N55" s="16">
        <v>406</v>
      </c>
      <c r="O55" s="16">
        <v>362</v>
      </c>
      <c r="P55" s="16">
        <v>460</v>
      </c>
      <c r="Q55" s="16">
        <v>396</v>
      </c>
      <c r="R55" s="16">
        <v>363</v>
      </c>
      <c r="S55" s="16">
        <v>401</v>
      </c>
      <c r="T55" s="16">
        <v>423</v>
      </c>
      <c r="U55" s="16">
        <v>446</v>
      </c>
      <c r="V55" s="16">
        <v>382</v>
      </c>
      <c r="W55" s="16">
        <v>424</v>
      </c>
      <c r="X55" s="16">
        <v>454</v>
      </c>
    </row>
    <row r="56" spans="1:24" ht="15.6" x14ac:dyDescent="0.3">
      <c r="A56">
        <v>52</v>
      </c>
      <c r="B56" s="105" t="s">
        <v>33</v>
      </c>
      <c r="C56" s="154" t="s">
        <v>34</v>
      </c>
      <c r="D56" s="223">
        <f>AVERAGE(H56:X56)</f>
        <v>396.75</v>
      </c>
      <c r="E56" s="231">
        <f>SUM(H56:X56)</f>
        <v>6348</v>
      </c>
      <c r="F56" s="173">
        <v>16</v>
      </c>
      <c r="G56" s="232">
        <f>D56/3</f>
        <v>132.25</v>
      </c>
      <c r="H56" s="16">
        <v>435</v>
      </c>
      <c r="I56" s="16">
        <v>388</v>
      </c>
      <c r="J56" s="16">
        <v>366</v>
      </c>
      <c r="K56" s="16">
        <v>386</v>
      </c>
      <c r="L56" s="16">
        <v>383</v>
      </c>
      <c r="M56" s="16">
        <v>431</v>
      </c>
      <c r="N56" s="16">
        <v>432</v>
      </c>
      <c r="O56" s="16">
        <v>397</v>
      </c>
      <c r="P56" s="16">
        <v>412</v>
      </c>
      <c r="Q56" s="16">
        <v>376</v>
      </c>
      <c r="R56" s="16">
        <v>352</v>
      </c>
      <c r="S56" s="16">
        <v>349</v>
      </c>
      <c r="T56" s="16">
        <v>376</v>
      </c>
      <c r="U56" s="16">
        <v>411</v>
      </c>
      <c r="V56" s="16">
        <v>449</v>
      </c>
      <c r="W56" s="16">
        <v>405</v>
      </c>
      <c r="X56" s="16"/>
    </row>
    <row r="57" spans="1:24" ht="15.6" x14ac:dyDescent="0.3">
      <c r="A57">
        <v>53</v>
      </c>
      <c r="B57" s="53" t="s">
        <v>103</v>
      </c>
      <c r="C57" s="109" t="s">
        <v>256</v>
      </c>
      <c r="D57" s="223">
        <f>AVERAGE(H57:X57)</f>
        <v>399.21428571428572</v>
      </c>
      <c r="E57" s="231">
        <f>SUM(H57:X57)</f>
        <v>5589</v>
      </c>
      <c r="F57" s="173">
        <v>14</v>
      </c>
      <c r="G57" s="232">
        <f>D57/3</f>
        <v>133.07142857142858</v>
      </c>
      <c r="H57" s="16">
        <v>380</v>
      </c>
      <c r="I57" s="16">
        <v>398</v>
      </c>
      <c r="J57" s="16">
        <v>364</v>
      </c>
      <c r="K57" s="16"/>
      <c r="L57" s="16">
        <v>373</v>
      </c>
      <c r="M57" s="16">
        <v>361</v>
      </c>
      <c r="N57" s="16">
        <v>415</v>
      </c>
      <c r="O57" s="16">
        <v>431</v>
      </c>
      <c r="P57" s="16">
        <v>412</v>
      </c>
      <c r="Q57" s="16">
        <v>397</v>
      </c>
      <c r="R57" s="16">
        <v>438</v>
      </c>
      <c r="S57" s="16">
        <v>373</v>
      </c>
      <c r="T57" s="16">
        <v>394</v>
      </c>
      <c r="U57" s="16"/>
      <c r="V57" s="16">
        <v>365</v>
      </c>
      <c r="W57" s="16">
        <v>488</v>
      </c>
      <c r="X57" s="16"/>
    </row>
    <row r="58" spans="1:24" ht="15.6" x14ac:dyDescent="0.3">
      <c r="A58">
        <v>54</v>
      </c>
      <c r="B58" s="105" t="s">
        <v>33</v>
      </c>
      <c r="C58" s="154" t="s">
        <v>40</v>
      </c>
      <c r="D58" s="223">
        <f>AVERAGE(H58:X58)</f>
        <v>395.625</v>
      </c>
      <c r="E58" s="231">
        <f>SUM(H58:X58)</f>
        <v>6330</v>
      </c>
      <c r="F58" s="173">
        <v>16</v>
      </c>
      <c r="G58" s="232">
        <f>D58/3</f>
        <v>131.875</v>
      </c>
      <c r="H58" s="16"/>
      <c r="I58" s="16">
        <v>408</v>
      </c>
      <c r="J58" s="16">
        <v>342</v>
      </c>
      <c r="K58" s="16">
        <v>383</v>
      </c>
      <c r="L58" s="16">
        <v>327</v>
      </c>
      <c r="M58" s="16">
        <v>386</v>
      </c>
      <c r="N58" s="16">
        <v>399</v>
      </c>
      <c r="O58" s="16">
        <v>402</v>
      </c>
      <c r="P58" s="16">
        <v>417</v>
      </c>
      <c r="Q58" s="16">
        <v>410</v>
      </c>
      <c r="R58" s="16">
        <v>390</v>
      </c>
      <c r="S58" s="16">
        <v>390</v>
      </c>
      <c r="T58" s="16">
        <v>418</v>
      </c>
      <c r="U58" s="16">
        <v>456</v>
      </c>
      <c r="V58" s="16">
        <v>407</v>
      </c>
      <c r="W58" s="16">
        <v>393</v>
      </c>
      <c r="X58" s="16">
        <v>402</v>
      </c>
    </row>
    <row r="59" spans="1:24" ht="15.6" x14ac:dyDescent="0.3">
      <c r="A59">
        <v>55</v>
      </c>
      <c r="B59" s="53" t="s">
        <v>103</v>
      </c>
      <c r="C59" s="109" t="s">
        <v>127</v>
      </c>
      <c r="D59" s="223">
        <f>AVERAGE(H59:X59)</f>
        <v>393.2</v>
      </c>
      <c r="E59" s="231">
        <f>SUM(H59:X59)</f>
        <v>5898</v>
      </c>
      <c r="F59" s="173">
        <v>15</v>
      </c>
      <c r="G59" s="232">
        <f>D59/3</f>
        <v>131.06666666666666</v>
      </c>
      <c r="H59" s="16">
        <v>433</v>
      </c>
      <c r="I59" s="16">
        <v>339</v>
      </c>
      <c r="J59" s="16">
        <v>419</v>
      </c>
      <c r="K59" s="16">
        <v>415</v>
      </c>
      <c r="L59" s="16">
        <v>390</v>
      </c>
      <c r="M59" s="16">
        <v>440</v>
      </c>
      <c r="N59" s="16">
        <v>384</v>
      </c>
      <c r="O59" s="16"/>
      <c r="P59" s="16">
        <v>388</v>
      </c>
      <c r="Q59" s="16">
        <v>346</v>
      </c>
      <c r="R59" s="16">
        <v>426</v>
      </c>
      <c r="S59" s="16"/>
      <c r="T59" s="16">
        <v>384</v>
      </c>
      <c r="U59" s="16">
        <v>401</v>
      </c>
      <c r="V59" s="16">
        <v>390</v>
      </c>
      <c r="W59" s="16">
        <v>393</v>
      </c>
      <c r="X59" s="16">
        <v>350</v>
      </c>
    </row>
    <row r="60" spans="1:24" ht="15.6" x14ac:dyDescent="0.3">
      <c r="A60">
        <v>56</v>
      </c>
      <c r="B60" s="105" t="s">
        <v>33</v>
      </c>
      <c r="C60" s="154" t="s">
        <v>37</v>
      </c>
      <c r="D60" s="223">
        <f>AVERAGE(H60:X60)</f>
        <v>391.5</v>
      </c>
      <c r="E60" s="231">
        <f>SUM(H60:X60)</f>
        <v>4698</v>
      </c>
      <c r="F60" s="173">
        <v>12</v>
      </c>
      <c r="G60" s="232">
        <f>D60/3</f>
        <v>130.5</v>
      </c>
      <c r="H60" s="16">
        <v>362</v>
      </c>
      <c r="I60" s="16">
        <v>477</v>
      </c>
      <c r="J60" s="16">
        <v>309</v>
      </c>
      <c r="K60" s="16">
        <v>399</v>
      </c>
      <c r="L60" s="16">
        <v>406</v>
      </c>
      <c r="M60" s="16">
        <v>368</v>
      </c>
      <c r="N60" s="16">
        <v>393</v>
      </c>
      <c r="O60" s="16">
        <v>320</v>
      </c>
      <c r="P60" s="16">
        <v>382</v>
      </c>
      <c r="Q60" s="16">
        <v>425</v>
      </c>
      <c r="R60" s="16">
        <v>443</v>
      </c>
      <c r="S60" s="16">
        <v>414</v>
      </c>
      <c r="T60" s="16"/>
      <c r="U60" s="16"/>
      <c r="V60" s="16"/>
      <c r="W60" s="16"/>
      <c r="X60" s="16"/>
    </row>
    <row r="61" spans="1:24" ht="15.6" x14ac:dyDescent="0.3">
      <c r="A61">
        <v>57</v>
      </c>
      <c r="B61" s="105" t="s">
        <v>33</v>
      </c>
      <c r="C61" s="154" t="s">
        <v>46</v>
      </c>
      <c r="D61" s="223">
        <f>AVERAGE(H61:X61)</f>
        <v>387.33333333333331</v>
      </c>
      <c r="E61" s="231">
        <f>SUM(H61:X61)</f>
        <v>4648</v>
      </c>
      <c r="F61" s="173">
        <v>12</v>
      </c>
      <c r="G61" s="232">
        <f>D61/3</f>
        <v>129.11111111111111</v>
      </c>
      <c r="H61" s="16"/>
      <c r="I61" s="16"/>
      <c r="J61" s="16">
        <v>399</v>
      </c>
      <c r="K61" s="16"/>
      <c r="L61" s="16">
        <v>349</v>
      </c>
      <c r="M61" s="16">
        <v>371</v>
      </c>
      <c r="N61" s="16">
        <v>390</v>
      </c>
      <c r="O61" s="16">
        <v>435</v>
      </c>
      <c r="P61" s="16">
        <v>390</v>
      </c>
      <c r="Q61" s="16">
        <v>352</v>
      </c>
      <c r="R61" s="16">
        <v>382</v>
      </c>
      <c r="S61" s="16"/>
      <c r="T61" s="16">
        <v>408</v>
      </c>
      <c r="U61" s="16">
        <v>421</v>
      </c>
      <c r="V61" s="16">
        <v>345</v>
      </c>
      <c r="W61" s="16">
        <v>406</v>
      </c>
      <c r="X61" s="16"/>
    </row>
    <row r="62" spans="1:24" ht="15.6" x14ac:dyDescent="0.3">
      <c r="A62">
        <v>58</v>
      </c>
      <c r="B62" s="105" t="s">
        <v>33</v>
      </c>
      <c r="C62" s="154" t="s">
        <v>43</v>
      </c>
      <c r="D62" s="223">
        <f>AVERAGE(H62:X62)</f>
        <v>380.35294117647061</v>
      </c>
      <c r="E62" s="231">
        <f>SUM(H62:X62)</f>
        <v>6466</v>
      </c>
      <c r="F62" s="173">
        <v>17</v>
      </c>
      <c r="G62" s="232">
        <f>D62/3</f>
        <v>126.78431372549021</v>
      </c>
      <c r="H62" s="16">
        <v>349</v>
      </c>
      <c r="I62" s="16">
        <v>363</v>
      </c>
      <c r="J62" s="16">
        <v>330</v>
      </c>
      <c r="K62" s="16">
        <v>302</v>
      </c>
      <c r="L62" s="16">
        <v>370</v>
      </c>
      <c r="M62" s="16">
        <v>371</v>
      </c>
      <c r="N62" s="16">
        <v>358</v>
      </c>
      <c r="O62" s="16">
        <v>368</v>
      </c>
      <c r="P62" s="16">
        <v>390</v>
      </c>
      <c r="Q62" s="16">
        <v>442</v>
      </c>
      <c r="R62" s="16">
        <v>406</v>
      </c>
      <c r="S62" s="16">
        <v>386</v>
      </c>
      <c r="T62" s="16">
        <v>412</v>
      </c>
      <c r="U62" s="16">
        <v>386</v>
      </c>
      <c r="V62" s="16">
        <v>415</v>
      </c>
      <c r="W62" s="16">
        <v>422</v>
      </c>
      <c r="X62" s="16">
        <v>396</v>
      </c>
    </row>
    <row r="63" spans="1:24" ht="15.6" x14ac:dyDescent="0.3">
      <c r="A63">
        <v>59</v>
      </c>
      <c r="B63" s="106" t="s">
        <v>76</v>
      </c>
      <c r="C63" s="96" t="s">
        <v>87</v>
      </c>
      <c r="D63" s="223">
        <f>AVERAGE(H63:X63)</f>
        <v>447.3</v>
      </c>
      <c r="E63" s="231">
        <f>SUM(H63:X63)</f>
        <v>4473</v>
      </c>
      <c r="F63" s="173">
        <v>12</v>
      </c>
      <c r="G63" s="232">
        <f>D63/3</f>
        <v>149.1</v>
      </c>
      <c r="H63" s="16"/>
      <c r="I63" s="16"/>
      <c r="J63" s="16"/>
      <c r="K63" s="16"/>
      <c r="L63" s="16"/>
      <c r="M63" s="16"/>
      <c r="N63" s="16"/>
      <c r="O63" s="16">
        <v>402</v>
      </c>
      <c r="P63" s="16">
        <v>483</v>
      </c>
      <c r="Q63" s="16">
        <v>470</v>
      </c>
      <c r="R63" s="16">
        <v>453</v>
      </c>
      <c r="S63" s="16">
        <v>432</v>
      </c>
      <c r="T63" s="16">
        <v>448</v>
      </c>
      <c r="U63" s="16">
        <v>479</v>
      </c>
      <c r="V63" s="16">
        <v>487</v>
      </c>
      <c r="W63" s="16">
        <v>425</v>
      </c>
      <c r="X63" s="16">
        <v>394</v>
      </c>
    </row>
    <row r="64" spans="1:24" ht="15.6" x14ac:dyDescent="0.3">
      <c r="A64">
        <v>60</v>
      </c>
      <c r="B64" s="53" t="s">
        <v>103</v>
      </c>
      <c r="C64" s="109" t="s">
        <v>169</v>
      </c>
      <c r="D64" s="223">
        <f>AVERAGE(H64:X64)</f>
        <v>394.71428571428572</v>
      </c>
      <c r="E64" s="231">
        <f>SUM(H64:X64)</f>
        <v>2763</v>
      </c>
      <c r="F64" s="173">
        <v>8</v>
      </c>
      <c r="G64" s="232">
        <f>D64/3</f>
        <v>131.57142857142858</v>
      </c>
      <c r="H64" s="16"/>
      <c r="I64" s="16">
        <v>328</v>
      </c>
      <c r="J64" s="16"/>
      <c r="K64" s="16"/>
      <c r="L64" s="16"/>
      <c r="M64" s="16"/>
      <c r="N64" s="16"/>
      <c r="O64" s="16">
        <v>364</v>
      </c>
      <c r="P64" s="16"/>
      <c r="Q64" s="16"/>
      <c r="R64" s="16">
        <v>439</v>
      </c>
      <c r="S64" s="16">
        <v>472</v>
      </c>
      <c r="T64" s="16">
        <v>368</v>
      </c>
      <c r="U64" s="16">
        <v>354</v>
      </c>
      <c r="V64" s="16">
        <v>438</v>
      </c>
      <c r="W64" s="16"/>
      <c r="X64" s="16"/>
    </row>
    <row r="65" spans="1:24" ht="15.6" x14ac:dyDescent="0.3">
      <c r="B65" s="53" t="s">
        <v>103</v>
      </c>
      <c r="C65" s="109" t="s">
        <v>129</v>
      </c>
      <c r="D65" s="223">
        <f>AVERAGE(H65:X65)</f>
        <v>333.2</v>
      </c>
      <c r="E65" s="231">
        <f>SUM(H65:X65)</f>
        <v>1666</v>
      </c>
      <c r="F65" s="173">
        <v>5</v>
      </c>
      <c r="G65" s="232">
        <f>D65/3</f>
        <v>111.06666666666666</v>
      </c>
      <c r="H65" s="16">
        <v>322</v>
      </c>
      <c r="I65" s="16"/>
      <c r="J65" s="16"/>
      <c r="K65" s="16"/>
      <c r="L65" s="16"/>
      <c r="M65" s="16">
        <v>322</v>
      </c>
      <c r="N65" s="16"/>
      <c r="O65" s="16"/>
      <c r="P65" s="16"/>
      <c r="Q65" s="16">
        <v>339</v>
      </c>
      <c r="R65" s="16"/>
      <c r="S65" s="16">
        <v>346</v>
      </c>
      <c r="T65" s="16"/>
      <c r="U65" s="16"/>
      <c r="V65" s="16">
        <v>337</v>
      </c>
      <c r="W65" s="16"/>
      <c r="X65" s="16"/>
    </row>
    <row r="66" spans="1:24" ht="15.6" x14ac:dyDescent="0.3">
      <c r="A66">
        <v>61</v>
      </c>
      <c r="B66" s="53" t="s">
        <v>103</v>
      </c>
      <c r="C66" s="109" t="s">
        <v>130</v>
      </c>
      <c r="D66" s="223">
        <f>AVERAGE(H66:X66)</f>
        <v>344</v>
      </c>
      <c r="E66" s="231">
        <f>SUM(H66:X66)</f>
        <v>4816</v>
      </c>
      <c r="F66" s="173">
        <v>15</v>
      </c>
      <c r="G66" s="232">
        <f>D66/3</f>
        <v>114.66666666666667</v>
      </c>
      <c r="H66" s="16">
        <v>361</v>
      </c>
      <c r="I66" s="16">
        <v>360</v>
      </c>
      <c r="J66" s="16">
        <v>380</v>
      </c>
      <c r="K66" s="16"/>
      <c r="L66" s="16"/>
      <c r="M66" s="16">
        <v>332</v>
      </c>
      <c r="N66" s="16">
        <v>332</v>
      </c>
      <c r="O66" s="16">
        <v>315</v>
      </c>
      <c r="P66" s="16">
        <v>348</v>
      </c>
      <c r="Q66" s="16">
        <v>344</v>
      </c>
      <c r="R66" s="16">
        <v>358</v>
      </c>
      <c r="S66" s="16"/>
      <c r="T66" s="16">
        <v>326</v>
      </c>
      <c r="U66" s="16">
        <v>304</v>
      </c>
      <c r="V66" s="16">
        <v>319</v>
      </c>
      <c r="W66" s="16">
        <v>390</v>
      </c>
      <c r="X66" s="16">
        <v>347</v>
      </c>
    </row>
    <row r="67" spans="1:24" ht="15.6" x14ac:dyDescent="0.3">
      <c r="A67">
        <v>62</v>
      </c>
      <c r="B67" s="53" t="s">
        <v>103</v>
      </c>
      <c r="C67" s="109" t="s">
        <v>262</v>
      </c>
      <c r="D67" s="223">
        <f>AVERAGE(H67:X67)</f>
        <v>317.33333333333331</v>
      </c>
      <c r="E67" s="231">
        <f>SUM(H67:X67)</f>
        <v>952</v>
      </c>
      <c r="F67" s="173">
        <v>3</v>
      </c>
      <c r="G67" s="232">
        <f>D67/3</f>
        <v>105.77777777777777</v>
      </c>
      <c r="H67" s="16"/>
      <c r="I67" s="16">
        <v>368</v>
      </c>
      <c r="J67" s="16">
        <v>309</v>
      </c>
      <c r="K67" s="16">
        <v>275</v>
      </c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</row>
    <row r="68" spans="1:24" ht="15.6" x14ac:dyDescent="0.3">
      <c r="A68">
        <v>63</v>
      </c>
      <c r="B68" s="105" t="s">
        <v>33</v>
      </c>
      <c r="C68" s="154" t="s">
        <v>52</v>
      </c>
      <c r="D68" s="223">
        <f>AVERAGE(H68:X68)</f>
        <v>395.8</v>
      </c>
      <c r="E68" s="231">
        <f>SUM(H68:X68)</f>
        <v>3958</v>
      </c>
      <c r="F68" s="173">
        <v>13</v>
      </c>
      <c r="G68" s="232">
        <f>D68/3</f>
        <v>131.93333333333334</v>
      </c>
      <c r="H68" s="16"/>
      <c r="I68" s="16"/>
      <c r="J68" s="16"/>
      <c r="K68" s="16"/>
      <c r="L68" s="16"/>
      <c r="M68" s="16"/>
      <c r="N68" s="16"/>
      <c r="O68" s="16">
        <v>372</v>
      </c>
      <c r="P68" s="16">
        <v>342</v>
      </c>
      <c r="Q68" s="16">
        <v>409</v>
      </c>
      <c r="R68" s="16">
        <v>405</v>
      </c>
      <c r="S68" s="16">
        <v>405</v>
      </c>
      <c r="T68" s="16">
        <v>388</v>
      </c>
      <c r="U68" s="16">
        <v>432</v>
      </c>
      <c r="V68" s="16">
        <v>346</v>
      </c>
      <c r="W68" s="16">
        <v>421</v>
      </c>
      <c r="X68" s="16">
        <v>438</v>
      </c>
    </row>
    <row r="69" spans="1:24" ht="16.2" thickBot="1" x14ac:dyDescent="0.35">
      <c r="A69">
        <v>64</v>
      </c>
      <c r="B69" s="105" t="s">
        <v>103</v>
      </c>
      <c r="C69" s="154" t="s">
        <v>208</v>
      </c>
      <c r="D69" s="223">
        <f>AVERAGE(H69:X69)</f>
        <v>290.5</v>
      </c>
      <c r="E69" s="231">
        <f>SUM(H69:X69)</f>
        <v>581</v>
      </c>
      <c r="F69" s="173">
        <v>2</v>
      </c>
      <c r="G69" s="233">
        <f>D69/3</f>
        <v>96.833333333333329</v>
      </c>
      <c r="H69" s="16"/>
      <c r="I69" s="16">
        <v>267</v>
      </c>
      <c r="J69" s="16"/>
      <c r="K69" s="16"/>
      <c r="L69" s="16"/>
      <c r="M69" s="16"/>
      <c r="N69" s="16"/>
      <c r="O69" s="16"/>
      <c r="P69" s="16">
        <v>314</v>
      </c>
      <c r="Q69" s="16"/>
      <c r="R69" s="16"/>
      <c r="S69" s="16"/>
      <c r="T69" s="16"/>
      <c r="U69" s="16"/>
      <c r="V69" s="16"/>
      <c r="W69" s="16"/>
      <c r="X69" s="16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693CC-7BED-4F88-8FA2-B03A0E776A18}">
  <dimension ref="A2:I87"/>
  <sheetViews>
    <sheetView workbookViewId="0">
      <selection activeCell="L17" sqref="L17"/>
    </sheetView>
  </sheetViews>
  <sheetFormatPr defaultRowHeight="14.4" x14ac:dyDescent="0.3"/>
  <cols>
    <col min="2" max="2" width="3.21875" bestFit="1" customWidth="1"/>
    <col min="3" max="3" width="22" bestFit="1" customWidth="1"/>
  </cols>
  <sheetData>
    <row r="2" spans="1:9" x14ac:dyDescent="0.3">
      <c r="D2" t="s">
        <v>282</v>
      </c>
    </row>
    <row r="3" spans="1:9" ht="15.6" x14ac:dyDescent="0.3">
      <c r="A3">
        <v>1</v>
      </c>
      <c r="B3" s="6" t="s">
        <v>13</v>
      </c>
      <c r="C3" s="14" t="s">
        <v>11</v>
      </c>
      <c r="D3" s="16">
        <v>164</v>
      </c>
      <c r="E3" s="16">
        <v>166</v>
      </c>
      <c r="F3" s="16">
        <v>180</v>
      </c>
      <c r="G3" s="53">
        <v>510</v>
      </c>
      <c r="H3" s="16">
        <v>8</v>
      </c>
      <c r="I3" s="16">
        <v>16</v>
      </c>
    </row>
    <row r="4" spans="1:9" ht="15.6" x14ac:dyDescent="0.3">
      <c r="A4">
        <v>2</v>
      </c>
      <c r="B4" s="55" t="s">
        <v>140</v>
      </c>
      <c r="C4" s="57" t="s">
        <v>106</v>
      </c>
      <c r="D4" s="16">
        <v>147</v>
      </c>
      <c r="E4" s="16">
        <v>180</v>
      </c>
      <c r="F4" s="16">
        <v>179</v>
      </c>
      <c r="G4" s="53">
        <v>506</v>
      </c>
      <c r="H4" s="16">
        <v>8</v>
      </c>
      <c r="I4" s="16">
        <v>14</v>
      </c>
    </row>
    <row r="5" spans="1:9" ht="15.6" x14ac:dyDescent="0.3">
      <c r="A5">
        <v>3</v>
      </c>
      <c r="B5" s="3" t="s">
        <v>6</v>
      </c>
      <c r="C5" s="5" t="s">
        <v>7</v>
      </c>
      <c r="D5" s="16">
        <v>146</v>
      </c>
      <c r="E5" s="16">
        <v>201</v>
      </c>
      <c r="F5" s="16">
        <v>157</v>
      </c>
      <c r="G5" s="53">
        <v>504</v>
      </c>
      <c r="H5" s="16">
        <v>9</v>
      </c>
      <c r="I5" s="16">
        <v>14</v>
      </c>
    </row>
    <row r="6" spans="1:9" ht="15.6" x14ac:dyDescent="0.3">
      <c r="A6">
        <v>4</v>
      </c>
      <c r="B6" s="3" t="s">
        <v>6</v>
      </c>
      <c r="C6" s="5" t="s">
        <v>16</v>
      </c>
      <c r="D6" s="16">
        <v>157</v>
      </c>
      <c r="E6" s="16">
        <v>172</v>
      </c>
      <c r="F6" s="16">
        <v>172</v>
      </c>
      <c r="G6" s="53">
        <v>501</v>
      </c>
      <c r="H6" s="16">
        <v>10</v>
      </c>
      <c r="I6" s="16">
        <v>10</v>
      </c>
    </row>
    <row r="7" spans="1:9" ht="15.6" x14ac:dyDescent="0.3">
      <c r="A7">
        <v>5</v>
      </c>
      <c r="B7" s="3" t="s">
        <v>6</v>
      </c>
      <c r="C7" s="5" t="s">
        <v>12</v>
      </c>
      <c r="D7" s="16">
        <v>159</v>
      </c>
      <c r="E7" s="16">
        <v>126</v>
      </c>
      <c r="F7" s="16">
        <v>203</v>
      </c>
      <c r="G7" s="53">
        <v>488</v>
      </c>
      <c r="H7" s="16">
        <v>11</v>
      </c>
      <c r="I7" s="16">
        <v>7</v>
      </c>
    </row>
    <row r="8" spans="1:9" ht="15.6" x14ac:dyDescent="0.3">
      <c r="A8">
        <v>6</v>
      </c>
      <c r="B8" s="3" t="s">
        <v>6</v>
      </c>
      <c r="C8" s="5" t="s">
        <v>10</v>
      </c>
      <c r="D8" s="16">
        <v>172</v>
      </c>
      <c r="E8" s="16">
        <v>171</v>
      </c>
      <c r="F8" s="16">
        <v>127</v>
      </c>
      <c r="G8" s="53">
        <v>470</v>
      </c>
      <c r="H8" s="16">
        <v>6</v>
      </c>
      <c r="I8" s="16">
        <v>14</v>
      </c>
    </row>
    <row r="9" spans="1:9" ht="15.6" x14ac:dyDescent="0.3">
      <c r="A9">
        <v>7</v>
      </c>
      <c r="B9" s="6" t="s">
        <v>13</v>
      </c>
      <c r="C9" s="14" t="s">
        <v>15</v>
      </c>
      <c r="D9" s="16">
        <v>131</v>
      </c>
      <c r="E9" s="16">
        <v>164</v>
      </c>
      <c r="F9" s="16">
        <v>173</v>
      </c>
      <c r="G9" s="53">
        <v>468</v>
      </c>
      <c r="H9" s="16">
        <v>8</v>
      </c>
      <c r="I9" s="16">
        <v>10</v>
      </c>
    </row>
    <row r="10" spans="1:9" ht="15.6" x14ac:dyDescent="0.3">
      <c r="A10">
        <v>8</v>
      </c>
      <c r="B10" s="8" t="s">
        <v>20</v>
      </c>
      <c r="C10" s="59" t="s">
        <v>22</v>
      </c>
      <c r="D10" s="16">
        <v>141</v>
      </c>
      <c r="E10" s="16">
        <v>159</v>
      </c>
      <c r="F10" s="16">
        <v>167</v>
      </c>
      <c r="G10" s="53">
        <v>467</v>
      </c>
      <c r="H10" s="16">
        <v>10</v>
      </c>
      <c r="I10" s="16">
        <v>8</v>
      </c>
    </row>
    <row r="11" spans="1:9" ht="15.6" x14ac:dyDescent="0.3">
      <c r="A11">
        <v>9</v>
      </c>
      <c r="B11" s="6" t="s">
        <v>13</v>
      </c>
      <c r="C11" s="14" t="s">
        <v>14</v>
      </c>
      <c r="D11" s="16">
        <v>197</v>
      </c>
      <c r="E11" s="16">
        <v>116</v>
      </c>
      <c r="F11" s="16">
        <v>149</v>
      </c>
      <c r="G11" s="53">
        <v>462</v>
      </c>
      <c r="H11" s="16">
        <v>9</v>
      </c>
      <c r="I11" s="16">
        <v>9</v>
      </c>
    </row>
    <row r="12" spans="1:9" ht="15.6" x14ac:dyDescent="0.3">
      <c r="A12">
        <v>10</v>
      </c>
      <c r="B12" s="3" t="s">
        <v>6</v>
      </c>
      <c r="C12" s="5" t="s">
        <v>8</v>
      </c>
      <c r="D12" s="16">
        <v>169</v>
      </c>
      <c r="E12" s="16">
        <v>129</v>
      </c>
      <c r="F12" s="16">
        <v>163</v>
      </c>
      <c r="G12" s="53">
        <v>461</v>
      </c>
      <c r="H12" s="16">
        <v>6</v>
      </c>
      <c r="I12" s="16">
        <v>14</v>
      </c>
    </row>
    <row r="13" spans="1:9" ht="15.6" x14ac:dyDescent="0.3">
      <c r="A13">
        <v>11</v>
      </c>
      <c r="B13" s="1" t="s">
        <v>0</v>
      </c>
      <c r="C13" s="13" t="s">
        <v>5</v>
      </c>
      <c r="D13" s="16">
        <v>144</v>
      </c>
      <c r="E13" s="16">
        <v>136</v>
      </c>
      <c r="F13" s="16">
        <v>177</v>
      </c>
      <c r="G13" s="53">
        <v>457</v>
      </c>
      <c r="H13" s="16">
        <v>6</v>
      </c>
      <c r="I13" s="16">
        <v>13</v>
      </c>
    </row>
    <row r="14" spans="1:9" ht="15.6" x14ac:dyDescent="0.3">
      <c r="A14">
        <v>12</v>
      </c>
      <c r="B14" s="1" t="s">
        <v>0</v>
      </c>
      <c r="C14" s="13" t="s">
        <v>4</v>
      </c>
      <c r="D14" s="16">
        <v>154</v>
      </c>
      <c r="E14" s="16">
        <v>174</v>
      </c>
      <c r="F14" s="16">
        <v>119</v>
      </c>
      <c r="G14" s="53">
        <v>447</v>
      </c>
      <c r="H14" s="16">
        <v>5</v>
      </c>
      <c r="I14" s="16">
        <v>16</v>
      </c>
    </row>
    <row r="15" spans="1:9" ht="15.6" x14ac:dyDescent="0.3">
      <c r="A15">
        <v>13</v>
      </c>
      <c r="B15" s="1" t="s">
        <v>0</v>
      </c>
      <c r="C15" s="13" t="s">
        <v>2</v>
      </c>
      <c r="D15" s="16">
        <v>160</v>
      </c>
      <c r="E15" s="16">
        <v>161</v>
      </c>
      <c r="F15" s="16">
        <v>123</v>
      </c>
      <c r="G15" s="53">
        <v>444</v>
      </c>
      <c r="H15" s="16">
        <v>6</v>
      </c>
      <c r="I15" s="16">
        <v>13</v>
      </c>
    </row>
    <row r="16" spans="1:9" ht="15.6" x14ac:dyDescent="0.3">
      <c r="A16">
        <v>14</v>
      </c>
      <c r="B16" s="55" t="s">
        <v>140</v>
      </c>
      <c r="C16" s="57" t="s">
        <v>109</v>
      </c>
      <c r="D16" s="16">
        <v>135</v>
      </c>
      <c r="E16" s="16">
        <v>134</v>
      </c>
      <c r="F16" s="16">
        <v>170</v>
      </c>
      <c r="G16" s="53">
        <v>439</v>
      </c>
      <c r="H16" s="16">
        <v>3</v>
      </c>
      <c r="I16" s="16">
        <v>14</v>
      </c>
    </row>
    <row r="17" spans="1:9" ht="15.6" x14ac:dyDescent="0.3">
      <c r="A17">
        <v>15</v>
      </c>
      <c r="B17" s="55" t="s">
        <v>140</v>
      </c>
      <c r="C17" s="57" t="s">
        <v>120</v>
      </c>
      <c r="D17" s="16">
        <v>168</v>
      </c>
      <c r="E17" s="16">
        <v>128</v>
      </c>
      <c r="F17" s="16">
        <v>134</v>
      </c>
      <c r="G17" s="53">
        <v>430</v>
      </c>
      <c r="H17" s="16">
        <v>7</v>
      </c>
      <c r="I17" s="16">
        <v>10</v>
      </c>
    </row>
    <row r="18" spans="1:9" ht="15.6" x14ac:dyDescent="0.3">
      <c r="A18">
        <v>16</v>
      </c>
      <c r="B18" s="8" t="s">
        <v>20</v>
      </c>
      <c r="C18" s="58" t="s">
        <v>24</v>
      </c>
      <c r="D18" s="16">
        <v>130</v>
      </c>
      <c r="E18" s="16">
        <v>150</v>
      </c>
      <c r="F18" s="16">
        <v>144</v>
      </c>
      <c r="G18" s="53">
        <v>424</v>
      </c>
      <c r="H18" s="16">
        <v>8</v>
      </c>
      <c r="I18" s="16">
        <v>9</v>
      </c>
    </row>
    <row r="19" spans="1:9" ht="15.6" x14ac:dyDescent="0.3">
      <c r="A19">
        <v>17</v>
      </c>
      <c r="B19" s="6" t="s">
        <v>13</v>
      </c>
      <c r="C19" s="14" t="s">
        <v>17</v>
      </c>
      <c r="D19" s="16">
        <v>121</v>
      </c>
      <c r="E19" s="16">
        <v>124</v>
      </c>
      <c r="F19" s="16">
        <v>170</v>
      </c>
      <c r="G19" s="53">
        <v>415</v>
      </c>
      <c r="H19" s="16">
        <v>4</v>
      </c>
      <c r="I19" s="16">
        <v>13</v>
      </c>
    </row>
    <row r="20" spans="1:9" ht="15.6" x14ac:dyDescent="0.3">
      <c r="A20">
        <v>18</v>
      </c>
      <c r="B20" s="49" t="s">
        <v>140</v>
      </c>
      <c r="C20" s="117" t="s">
        <v>116</v>
      </c>
      <c r="D20" s="16">
        <v>115</v>
      </c>
      <c r="E20" s="16">
        <v>132</v>
      </c>
      <c r="F20" s="16">
        <v>164</v>
      </c>
      <c r="G20" s="53">
        <v>411</v>
      </c>
      <c r="H20" s="16">
        <v>6</v>
      </c>
      <c r="I20" s="16">
        <v>9</v>
      </c>
    </row>
    <row r="21" spans="1:9" ht="15.6" x14ac:dyDescent="0.3">
      <c r="A21">
        <v>19</v>
      </c>
      <c r="B21" s="55" t="s">
        <v>140</v>
      </c>
      <c r="C21" s="57" t="s">
        <v>114</v>
      </c>
      <c r="D21" s="16">
        <v>146</v>
      </c>
      <c r="E21" s="16">
        <v>109</v>
      </c>
      <c r="F21" s="16">
        <v>156</v>
      </c>
      <c r="G21" s="53">
        <v>411</v>
      </c>
      <c r="H21" s="16">
        <v>6</v>
      </c>
      <c r="I21" s="16">
        <v>11</v>
      </c>
    </row>
    <row r="22" spans="1:9" ht="15.6" x14ac:dyDescent="0.3">
      <c r="A22">
        <v>20</v>
      </c>
      <c r="B22" s="6" t="s">
        <v>13</v>
      </c>
      <c r="C22" s="14" t="s">
        <v>18</v>
      </c>
      <c r="D22" s="16">
        <v>140</v>
      </c>
      <c r="E22" s="16">
        <v>151</v>
      </c>
      <c r="F22" s="16">
        <v>118</v>
      </c>
      <c r="G22" s="53">
        <v>409</v>
      </c>
      <c r="H22" s="16">
        <v>2</v>
      </c>
      <c r="I22" s="16">
        <v>15</v>
      </c>
    </row>
    <row r="23" spans="1:9" ht="15.6" x14ac:dyDescent="0.3">
      <c r="A23">
        <v>21</v>
      </c>
      <c r="B23" s="55" t="s">
        <v>140</v>
      </c>
      <c r="C23" s="57" t="s">
        <v>121</v>
      </c>
      <c r="D23" s="16">
        <v>134</v>
      </c>
      <c r="E23" s="16">
        <v>170</v>
      </c>
      <c r="F23" s="16">
        <v>93</v>
      </c>
      <c r="G23" s="53">
        <v>397</v>
      </c>
      <c r="H23" s="16">
        <v>10</v>
      </c>
      <c r="I23" s="16">
        <v>2</v>
      </c>
    </row>
    <row r="24" spans="1:9" ht="15.6" x14ac:dyDescent="0.3">
      <c r="A24">
        <v>22</v>
      </c>
      <c r="B24" s="8" t="s">
        <v>20</v>
      </c>
      <c r="C24" s="58" t="s">
        <v>26</v>
      </c>
      <c r="D24" s="16">
        <v>160</v>
      </c>
      <c r="E24" s="16">
        <v>116</v>
      </c>
      <c r="F24" s="16">
        <v>103</v>
      </c>
      <c r="G24" s="53">
        <v>379</v>
      </c>
      <c r="H24" s="16">
        <v>5</v>
      </c>
      <c r="I24" s="16">
        <v>9</v>
      </c>
    </row>
    <row r="25" spans="1:9" ht="15.6" x14ac:dyDescent="0.3">
      <c r="A25">
        <v>23</v>
      </c>
      <c r="B25" s="55" t="s">
        <v>140</v>
      </c>
      <c r="C25" s="57" t="s">
        <v>126</v>
      </c>
      <c r="D25" s="16">
        <v>90</v>
      </c>
      <c r="E25" s="16">
        <v>119</v>
      </c>
      <c r="F25" s="16">
        <v>164</v>
      </c>
      <c r="G25" s="53">
        <v>373</v>
      </c>
      <c r="H25" s="16">
        <v>5</v>
      </c>
      <c r="I25" s="16">
        <v>8</v>
      </c>
    </row>
    <row r="26" spans="1:9" ht="15.6" x14ac:dyDescent="0.3">
      <c r="A26">
        <v>24</v>
      </c>
      <c r="B26" s="8" t="s">
        <v>20</v>
      </c>
      <c r="C26" s="58" t="s">
        <v>25</v>
      </c>
      <c r="D26" s="16">
        <v>111</v>
      </c>
      <c r="E26" s="16">
        <v>114</v>
      </c>
      <c r="F26" s="16">
        <v>109</v>
      </c>
      <c r="G26" s="53">
        <v>334</v>
      </c>
      <c r="H26" s="16">
        <v>2</v>
      </c>
      <c r="I26" s="16">
        <v>7</v>
      </c>
    </row>
    <row r="27" spans="1:9" ht="15.6" x14ac:dyDescent="0.3">
      <c r="A27">
        <v>25</v>
      </c>
      <c r="B27" s="55" t="s">
        <v>140</v>
      </c>
      <c r="C27" s="57" t="s">
        <v>124</v>
      </c>
      <c r="D27" s="16">
        <v>103</v>
      </c>
      <c r="E27" s="16">
        <v>95</v>
      </c>
      <c r="F27" s="16">
        <v>122</v>
      </c>
      <c r="G27" s="53">
        <v>320</v>
      </c>
      <c r="H27" s="16">
        <v>2</v>
      </c>
      <c r="I27" s="16">
        <v>9</v>
      </c>
    </row>
    <row r="28" spans="1:9" ht="15.6" x14ac:dyDescent="0.3">
      <c r="A28">
        <v>26</v>
      </c>
      <c r="B28" s="55" t="s">
        <v>140</v>
      </c>
      <c r="C28" s="57" t="s">
        <v>119</v>
      </c>
      <c r="D28" s="16">
        <v>75</v>
      </c>
      <c r="E28" s="16">
        <v>125</v>
      </c>
      <c r="F28" s="16">
        <v>112</v>
      </c>
      <c r="G28" s="53">
        <v>312</v>
      </c>
      <c r="H28" s="16">
        <v>2</v>
      </c>
      <c r="I28" s="16">
        <v>8</v>
      </c>
    </row>
    <row r="29" spans="1:9" ht="15.6" x14ac:dyDescent="0.3">
      <c r="A29">
        <v>27</v>
      </c>
      <c r="B29" s="55" t="s">
        <v>140</v>
      </c>
      <c r="C29" s="57" t="s">
        <v>123</v>
      </c>
      <c r="D29" s="16">
        <v>92</v>
      </c>
      <c r="E29" s="16">
        <v>84</v>
      </c>
      <c r="F29" s="16">
        <v>119</v>
      </c>
      <c r="G29" s="53">
        <v>295</v>
      </c>
      <c r="H29" s="16">
        <v>1</v>
      </c>
      <c r="I29" s="16">
        <v>7</v>
      </c>
    </row>
    <row r="30" spans="1:9" ht="15.6" x14ac:dyDescent="0.3">
      <c r="B30" s="110"/>
      <c r="C30" s="127"/>
      <c r="D30" s="12"/>
      <c r="E30" s="12"/>
      <c r="F30" s="12"/>
      <c r="G30" s="52"/>
      <c r="H30" s="12"/>
      <c r="I30" s="12"/>
    </row>
    <row r="31" spans="1:9" ht="15.6" x14ac:dyDescent="0.3">
      <c r="B31" s="49"/>
      <c r="C31" s="117"/>
      <c r="D31" s="12" t="s">
        <v>283</v>
      </c>
      <c r="E31" s="12"/>
      <c r="F31" s="12"/>
      <c r="G31" s="52"/>
      <c r="H31" s="12"/>
      <c r="I31" s="12"/>
    </row>
    <row r="32" spans="1:9" ht="15.6" x14ac:dyDescent="0.3">
      <c r="A32">
        <v>1</v>
      </c>
      <c r="B32" s="198" t="s">
        <v>29</v>
      </c>
      <c r="C32" s="146" t="s">
        <v>30</v>
      </c>
      <c r="D32" s="16">
        <v>210</v>
      </c>
      <c r="E32" s="16">
        <v>217</v>
      </c>
      <c r="F32" s="16">
        <v>264</v>
      </c>
      <c r="G32" s="53">
        <v>691</v>
      </c>
      <c r="H32" s="16">
        <v>22</v>
      </c>
      <c r="I32" s="16">
        <v>10</v>
      </c>
    </row>
    <row r="33" spans="1:9" ht="15.6" x14ac:dyDescent="0.3">
      <c r="A33">
        <v>2</v>
      </c>
      <c r="B33" s="225" t="s">
        <v>55</v>
      </c>
      <c r="C33" s="226" t="s">
        <v>64</v>
      </c>
      <c r="D33" s="16">
        <v>216</v>
      </c>
      <c r="E33" s="16">
        <v>192</v>
      </c>
      <c r="F33" s="16">
        <v>205</v>
      </c>
      <c r="G33" s="53">
        <v>613</v>
      </c>
      <c r="H33" s="16">
        <v>14</v>
      </c>
      <c r="I33" s="16">
        <v>16</v>
      </c>
    </row>
    <row r="34" spans="1:9" ht="15.6" x14ac:dyDescent="0.3">
      <c r="A34">
        <v>3</v>
      </c>
      <c r="B34" s="102" t="s">
        <v>55</v>
      </c>
      <c r="C34" s="27" t="s">
        <v>68</v>
      </c>
      <c r="D34" s="16">
        <v>189</v>
      </c>
      <c r="E34" s="16">
        <v>219</v>
      </c>
      <c r="F34" s="16">
        <v>189</v>
      </c>
      <c r="G34" s="53">
        <v>597</v>
      </c>
      <c r="H34" s="16">
        <v>15</v>
      </c>
      <c r="I34" s="16">
        <v>13</v>
      </c>
    </row>
    <row r="35" spans="1:9" ht="15.6" x14ac:dyDescent="0.3">
      <c r="A35">
        <v>4</v>
      </c>
      <c r="B35" s="101" t="s">
        <v>71</v>
      </c>
      <c r="C35" s="161" t="s">
        <v>80</v>
      </c>
      <c r="D35" s="16">
        <v>246</v>
      </c>
      <c r="E35" s="16">
        <v>160</v>
      </c>
      <c r="F35" s="16">
        <v>190</v>
      </c>
      <c r="G35" s="53">
        <v>596</v>
      </c>
      <c r="H35" s="16">
        <v>16</v>
      </c>
      <c r="I35" s="16">
        <v>8</v>
      </c>
    </row>
    <row r="36" spans="1:9" ht="15.6" x14ac:dyDescent="0.3">
      <c r="A36">
        <v>5</v>
      </c>
      <c r="B36" s="198" t="s">
        <v>29</v>
      </c>
      <c r="C36" s="146" t="s">
        <v>50</v>
      </c>
      <c r="D36" s="16">
        <v>159</v>
      </c>
      <c r="E36" s="16">
        <v>236</v>
      </c>
      <c r="F36" s="16">
        <v>199</v>
      </c>
      <c r="G36" s="53">
        <v>594</v>
      </c>
      <c r="H36" s="16">
        <v>12</v>
      </c>
      <c r="I36" s="16">
        <v>14</v>
      </c>
    </row>
    <row r="37" spans="1:9" ht="15.6" x14ac:dyDescent="0.3">
      <c r="A37">
        <v>6</v>
      </c>
      <c r="B37" s="102" t="s">
        <v>55</v>
      </c>
      <c r="C37" s="27" t="s">
        <v>56</v>
      </c>
      <c r="D37" s="16">
        <v>205</v>
      </c>
      <c r="E37" s="16">
        <v>185</v>
      </c>
      <c r="F37" s="16">
        <v>203</v>
      </c>
      <c r="G37" s="53">
        <v>593</v>
      </c>
      <c r="H37" s="16">
        <v>15</v>
      </c>
      <c r="I37" s="16">
        <v>12</v>
      </c>
    </row>
    <row r="38" spans="1:9" ht="15.6" x14ac:dyDescent="0.3">
      <c r="A38">
        <v>7</v>
      </c>
      <c r="B38" s="101" t="s">
        <v>71</v>
      </c>
      <c r="C38" s="161" t="s">
        <v>82</v>
      </c>
      <c r="D38" s="16">
        <v>162</v>
      </c>
      <c r="E38" s="16">
        <v>224</v>
      </c>
      <c r="F38" s="16">
        <v>202</v>
      </c>
      <c r="G38" s="53">
        <v>588</v>
      </c>
      <c r="H38" s="16">
        <v>16</v>
      </c>
      <c r="I38" s="16">
        <v>12</v>
      </c>
    </row>
    <row r="39" spans="1:9" ht="15.6" x14ac:dyDescent="0.3">
      <c r="A39">
        <v>8</v>
      </c>
      <c r="B39" s="101" t="s">
        <v>71</v>
      </c>
      <c r="C39" s="161" t="s">
        <v>74</v>
      </c>
      <c r="D39" s="16">
        <v>198</v>
      </c>
      <c r="E39" s="16">
        <v>201</v>
      </c>
      <c r="F39" s="16">
        <v>183</v>
      </c>
      <c r="G39" s="53">
        <v>582</v>
      </c>
      <c r="H39" s="16">
        <v>13</v>
      </c>
      <c r="I39" s="16">
        <v>15</v>
      </c>
    </row>
    <row r="40" spans="1:9" ht="15.6" x14ac:dyDescent="0.3">
      <c r="A40">
        <v>9</v>
      </c>
      <c r="B40" s="100" t="s">
        <v>29</v>
      </c>
      <c r="C40" s="21" t="s">
        <v>38</v>
      </c>
      <c r="D40" s="16">
        <v>209</v>
      </c>
      <c r="E40" s="16">
        <v>165</v>
      </c>
      <c r="F40" s="16">
        <v>206</v>
      </c>
      <c r="G40" s="53">
        <v>580</v>
      </c>
      <c r="H40" s="16">
        <v>11</v>
      </c>
      <c r="I40" s="16">
        <v>19</v>
      </c>
    </row>
    <row r="41" spans="1:9" ht="15.6" x14ac:dyDescent="0.3">
      <c r="A41">
        <v>10</v>
      </c>
      <c r="B41" s="104" t="s">
        <v>58</v>
      </c>
      <c r="C41" s="38" t="s">
        <v>67</v>
      </c>
      <c r="D41" s="16">
        <v>169</v>
      </c>
      <c r="E41" s="16">
        <v>217</v>
      </c>
      <c r="F41" s="16">
        <v>188</v>
      </c>
      <c r="G41" s="53">
        <v>574</v>
      </c>
      <c r="H41" s="16">
        <v>11</v>
      </c>
      <c r="I41" s="16">
        <v>16</v>
      </c>
    </row>
    <row r="42" spans="1:9" ht="15.6" x14ac:dyDescent="0.3">
      <c r="A42">
        <v>11</v>
      </c>
      <c r="B42" s="103" t="s">
        <v>31</v>
      </c>
      <c r="C42" s="36" t="s">
        <v>42</v>
      </c>
      <c r="D42" s="16">
        <v>128</v>
      </c>
      <c r="E42" s="16">
        <v>226</v>
      </c>
      <c r="F42" s="16">
        <v>215</v>
      </c>
      <c r="G42" s="53">
        <v>569</v>
      </c>
      <c r="H42" s="16">
        <v>14</v>
      </c>
      <c r="I42" s="16">
        <v>13</v>
      </c>
    </row>
    <row r="43" spans="1:9" ht="15.6" x14ac:dyDescent="0.3">
      <c r="A43">
        <v>12</v>
      </c>
      <c r="B43" s="101" t="s">
        <v>71</v>
      </c>
      <c r="C43" s="161" t="s">
        <v>72</v>
      </c>
      <c r="D43" s="16">
        <v>235</v>
      </c>
      <c r="E43" s="16">
        <v>170</v>
      </c>
      <c r="F43" s="16">
        <v>162</v>
      </c>
      <c r="G43" s="53">
        <v>567</v>
      </c>
      <c r="H43" s="16">
        <v>12</v>
      </c>
      <c r="I43" s="16">
        <v>15</v>
      </c>
    </row>
    <row r="44" spans="1:9" ht="15.6" x14ac:dyDescent="0.3">
      <c r="A44">
        <v>13</v>
      </c>
      <c r="B44" s="100" t="s">
        <v>29</v>
      </c>
      <c r="C44" s="21" t="s">
        <v>41</v>
      </c>
      <c r="D44" s="16">
        <v>183</v>
      </c>
      <c r="E44" s="16">
        <v>181</v>
      </c>
      <c r="F44" s="16">
        <v>187</v>
      </c>
      <c r="G44" s="53">
        <v>551</v>
      </c>
      <c r="H44" s="16">
        <v>8</v>
      </c>
      <c r="I44" s="16">
        <v>19</v>
      </c>
    </row>
    <row r="45" spans="1:9" ht="15.6" x14ac:dyDescent="0.3">
      <c r="A45">
        <v>14</v>
      </c>
      <c r="B45" s="103" t="s">
        <v>31</v>
      </c>
      <c r="C45" s="36" t="s">
        <v>51</v>
      </c>
      <c r="D45" s="16">
        <v>180</v>
      </c>
      <c r="E45" s="16">
        <v>211</v>
      </c>
      <c r="F45" s="16">
        <v>155</v>
      </c>
      <c r="G45" s="53">
        <v>546</v>
      </c>
      <c r="H45" s="16">
        <v>9</v>
      </c>
      <c r="I45" s="16">
        <v>16</v>
      </c>
    </row>
    <row r="46" spans="1:9" ht="15.6" x14ac:dyDescent="0.3">
      <c r="A46">
        <v>15</v>
      </c>
      <c r="B46" s="100" t="s">
        <v>29</v>
      </c>
      <c r="C46" s="21" t="s">
        <v>35</v>
      </c>
      <c r="D46" s="16">
        <v>209</v>
      </c>
      <c r="E46" s="16">
        <v>161</v>
      </c>
      <c r="F46" s="16">
        <v>171</v>
      </c>
      <c r="G46" s="53">
        <v>541</v>
      </c>
      <c r="H46" s="16">
        <v>13</v>
      </c>
      <c r="I46" s="16">
        <v>15</v>
      </c>
    </row>
    <row r="47" spans="1:9" ht="15.6" x14ac:dyDescent="0.3">
      <c r="A47">
        <v>16</v>
      </c>
      <c r="B47" s="102" t="s">
        <v>55</v>
      </c>
      <c r="C47" s="27" t="s">
        <v>57</v>
      </c>
      <c r="D47" s="16">
        <v>192</v>
      </c>
      <c r="E47" s="16">
        <v>178</v>
      </c>
      <c r="F47" s="16">
        <v>171</v>
      </c>
      <c r="G47" s="53">
        <v>541</v>
      </c>
      <c r="H47" s="16">
        <v>10</v>
      </c>
      <c r="I47" s="16">
        <v>15</v>
      </c>
    </row>
    <row r="48" spans="1:9" ht="15.6" x14ac:dyDescent="0.3">
      <c r="A48">
        <v>17</v>
      </c>
      <c r="B48" s="100" t="s">
        <v>29</v>
      </c>
      <c r="C48" s="21" t="s">
        <v>47</v>
      </c>
      <c r="D48" s="16">
        <v>168</v>
      </c>
      <c r="E48" s="16">
        <v>190</v>
      </c>
      <c r="F48" s="16">
        <v>182</v>
      </c>
      <c r="G48" s="53">
        <v>540</v>
      </c>
      <c r="H48" s="16">
        <v>12</v>
      </c>
      <c r="I48" s="16">
        <v>12</v>
      </c>
    </row>
    <row r="49" spans="1:9" ht="15.6" x14ac:dyDescent="0.3">
      <c r="A49">
        <v>18</v>
      </c>
      <c r="B49" s="101" t="s">
        <v>71</v>
      </c>
      <c r="C49" s="161" t="s">
        <v>75</v>
      </c>
      <c r="D49" s="16">
        <v>174</v>
      </c>
      <c r="E49" s="16">
        <v>178</v>
      </c>
      <c r="F49" s="16">
        <v>172</v>
      </c>
      <c r="G49" s="53">
        <v>524</v>
      </c>
      <c r="H49" s="16">
        <v>9</v>
      </c>
      <c r="I49" s="16">
        <v>15</v>
      </c>
    </row>
    <row r="50" spans="1:9" ht="15.6" x14ac:dyDescent="0.3">
      <c r="A50">
        <v>19</v>
      </c>
      <c r="B50" s="102" t="s">
        <v>55</v>
      </c>
      <c r="C50" s="27" t="s">
        <v>62</v>
      </c>
      <c r="D50" s="16">
        <v>191</v>
      </c>
      <c r="E50" s="16">
        <v>159</v>
      </c>
      <c r="F50" s="16">
        <v>172</v>
      </c>
      <c r="G50" s="53">
        <v>522</v>
      </c>
      <c r="H50" s="16">
        <v>11</v>
      </c>
      <c r="I50" s="16">
        <v>14</v>
      </c>
    </row>
    <row r="51" spans="1:9" ht="15.6" x14ac:dyDescent="0.3">
      <c r="A51">
        <v>20</v>
      </c>
      <c r="B51" s="106" t="s">
        <v>76</v>
      </c>
      <c r="C51" s="40" t="s">
        <v>88</v>
      </c>
      <c r="D51" s="16">
        <v>176</v>
      </c>
      <c r="E51" s="16">
        <v>157</v>
      </c>
      <c r="F51" s="16">
        <v>180</v>
      </c>
      <c r="G51" s="53">
        <v>513</v>
      </c>
      <c r="H51" s="16">
        <v>10</v>
      </c>
      <c r="I51" s="16">
        <v>13</v>
      </c>
    </row>
    <row r="52" spans="1:9" ht="15.6" x14ac:dyDescent="0.3">
      <c r="A52">
        <v>21</v>
      </c>
      <c r="B52" s="105" t="s">
        <v>33</v>
      </c>
      <c r="C52" s="154" t="s">
        <v>54</v>
      </c>
      <c r="D52" s="16">
        <v>182</v>
      </c>
      <c r="E52" s="16">
        <v>165</v>
      </c>
      <c r="F52" s="16">
        <v>161</v>
      </c>
      <c r="G52" s="53">
        <v>508</v>
      </c>
      <c r="H52" s="16">
        <v>11</v>
      </c>
      <c r="I52" s="16">
        <v>9</v>
      </c>
    </row>
    <row r="53" spans="1:9" ht="15.6" x14ac:dyDescent="0.3">
      <c r="A53">
        <v>22</v>
      </c>
      <c r="B53" s="103" t="s">
        <v>31</v>
      </c>
      <c r="C53" s="36" t="s">
        <v>45</v>
      </c>
      <c r="D53" s="16">
        <v>137</v>
      </c>
      <c r="E53" s="16">
        <v>181</v>
      </c>
      <c r="F53" s="16">
        <v>189</v>
      </c>
      <c r="G53" s="53">
        <v>507</v>
      </c>
      <c r="H53" s="16">
        <v>7</v>
      </c>
      <c r="I53" s="16">
        <v>17</v>
      </c>
    </row>
    <row r="54" spans="1:9" ht="15.6" x14ac:dyDescent="0.3">
      <c r="A54">
        <v>23</v>
      </c>
      <c r="B54" s="104" t="s">
        <v>58</v>
      </c>
      <c r="C54" s="38" t="s">
        <v>73</v>
      </c>
      <c r="D54" s="16">
        <v>145</v>
      </c>
      <c r="E54" s="16">
        <v>150</v>
      </c>
      <c r="F54" s="16">
        <v>211</v>
      </c>
      <c r="G54" s="53">
        <v>506</v>
      </c>
      <c r="H54" s="16">
        <v>14</v>
      </c>
      <c r="I54" s="16">
        <v>8</v>
      </c>
    </row>
    <row r="55" spans="1:9" ht="15.6" x14ac:dyDescent="0.3">
      <c r="A55">
        <v>24</v>
      </c>
      <c r="B55" s="104" t="s">
        <v>58</v>
      </c>
      <c r="C55" s="38" t="s">
        <v>69</v>
      </c>
      <c r="D55" s="16">
        <v>158</v>
      </c>
      <c r="E55" s="16">
        <v>171</v>
      </c>
      <c r="F55" s="16">
        <v>167</v>
      </c>
      <c r="G55" s="53">
        <v>496</v>
      </c>
      <c r="H55" s="16">
        <v>8</v>
      </c>
      <c r="I55" s="16">
        <v>14</v>
      </c>
    </row>
    <row r="56" spans="1:9" ht="15.6" x14ac:dyDescent="0.3">
      <c r="A56">
        <v>25</v>
      </c>
      <c r="B56" s="53" t="s">
        <v>103</v>
      </c>
      <c r="C56" s="109" t="s">
        <v>105</v>
      </c>
      <c r="D56" s="16">
        <v>146</v>
      </c>
      <c r="E56" s="16">
        <v>179</v>
      </c>
      <c r="F56" s="16">
        <v>156</v>
      </c>
      <c r="G56" s="53">
        <v>481</v>
      </c>
      <c r="H56" s="16">
        <v>8</v>
      </c>
      <c r="I56" s="16">
        <v>14</v>
      </c>
    </row>
    <row r="57" spans="1:9" ht="15.6" x14ac:dyDescent="0.3">
      <c r="A57">
        <v>26</v>
      </c>
      <c r="B57" s="106" t="s">
        <v>76</v>
      </c>
      <c r="C57" s="40" t="s">
        <v>85</v>
      </c>
      <c r="D57" s="16">
        <v>148</v>
      </c>
      <c r="E57" s="16">
        <v>143</v>
      </c>
      <c r="F57" s="16">
        <v>184</v>
      </c>
      <c r="G57" s="53">
        <v>475</v>
      </c>
      <c r="H57" s="16">
        <v>6</v>
      </c>
      <c r="I57" s="16">
        <v>15</v>
      </c>
    </row>
    <row r="58" spans="1:9" ht="15.6" x14ac:dyDescent="0.3">
      <c r="A58">
        <v>27</v>
      </c>
      <c r="B58" s="106" t="s">
        <v>76</v>
      </c>
      <c r="C58" s="40" t="s">
        <v>77</v>
      </c>
      <c r="D58" s="16">
        <v>152</v>
      </c>
      <c r="E58" s="16">
        <v>127</v>
      </c>
      <c r="F58" s="16">
        <v>193</v>
      </c>
      <c r="G58" s="53">
        <v>472</v>
      </c>
      <c r="H58" s="16">
        <v>9</v>
      </c>
      <c r="I58" s="16">
        <v>11</v>
      </c>
    </row>
    <row r="59" spans="1:9" ht="15.6" x14ac:dyDescent="0.3">
      <c r="A59">
        <v>28</v>
      </c>
      <c r="B59" s="106" t="s">
        <v>76</v>
      </c>
      <c r="C59" s="40" t="s">
        <v>81</v>
      </c>
      <c r="D59" s="16">
        <v>148</v>
      </c>
      <c r="E59" s="16">
        <v>154</v>
      </c>
      <c r="F59" s="16">
        <v>168</v>
      </c>
      <c r="G59" s="53">
        <v>470</v>
      </c>
      <c r="H59" s="16">
        <v>11</v>
      </c>
      <c r="I59" s="16">
        <v>10</v>
      </c>
    </row>
    <row r="60" spans="1:9" ht="15.6" x14ac:dyDescent="0.3">
      <c r="A60">
        <v>29</v>
      </c>
      <c r="B60" s="106" t="s">
        <v>76</v>
      </c>
      <c r="C60" s="40" t="s">
        <v>83</v>
      </c>
      <c r="D60" s="16">
        <v>180</v>
      </c>
      <c r="E60" s="16">
        <v>147</v>
      </c>
      <c r="F60" s="16">
        <v>139</v>
      </c>
      <c r="G60" s="53">
        <v>466</v>
      </c>
      <c r="H60" s="16">
        <v>9</v>
      </c>
      <c r="I60" s="16">
        <v>11</v>
      </c>
    </row>
    <row r="61" spans="1:9" ht="15.6" x14ac:dyDescent="0.3">
      <c r="A61">
        <v>30</v>
      </c>
      <c r="B61" s="104" t="s">
        <v>58</v>
      </c>
      <c r="C61" s="38" t="s">
        <v>70</v>
      </c>
      <c r="D61" s="16">
        <v>145</v>
      </c>
      <c r="E61" s="16">
        <v>189</v>
      </c>
      <c r="F61" s="16">
        <v>130</v>
      </c>
      <c r="G61" s="53">
        <v>464</v>
      </c>
      <c r="H61" s="16">
        <v>10</v>
      </c>
      <c r="I61" s="16">
        <v>12</v>
      </c>
    </row>
    <row r="62" spans="1:9" ht="15.6" x14ac:dyDescent="0.3">
      <c r="A62">
        <v>31</v>
      </c>
      <c r="B62" s="104" t="s">
        <v>58</v>
      </c>
      <c r="C62" s="38" t="s">
        <v>59</v>
      </c>
      <c r="D62" s="16">
        <v>157</v>
      </c>
      <c r="E62" s="16">
        <v>159</v>
      </c>
      <c r="F62" s="16">
        <v>146</v>
      </c>
      <c r="G62" s="53">
        <v>462</v>
      </c>
      <c r="H62" s="16">
        <v>6</v>
      </c>
      <c r="I62" s="16">
        <v>15</v>
      </c>
    </row>
    <row r="63" spans="1:9" ht="15.6" x14ac:dyDescent="0.3">
      <c r="A63">
        <v>32</v>
      </c>
      <c r="B63" s="53" t="s">
        <v>103</v>
      </c>
      <c r="C63" s="109" t="s">
        <v>104</v>
      </c>
      <c r="D63" s="16">
        <v>161</v>
      </c>
      <c r="E63" s="16">
        <v>165</v>
      </c>
      <c r="F63" s="16">
        <v>135</v>
      </c>
      <c r="G63" s="53">
        <v>461</v>
      </c>
      <c r="H63" s="16">
        <v>10</v>
      </c>
      <c r="I63" s="16">
        <v>7</v>
      </c>
    </row>
    <row r="64" spans="1:9" ht="15.6" x14ac:dyDescent="0.3">
      <c r="A64">
        <v>33</v>
      </c>
      <c r="B64" s="103" t="s">
        <v>31</v>
      </c>
      <c r="C64" s="36" t="s">
        <v>36</v>
      </c>
      <c r="D64" s="16">
        <v>160</v>
      </c>
      <c r="E64" s="16">
        <v>158</v>
      </c>
      <c r="F64" s="16">
        <v>138</v>
      </c>
      <c r="G64" s="53">
        <v>456</v>
      </c>
      <c r="H64" s="16">
        <v>9</v>
      </c>
      <c r="I64" s="16">
        <v>12</v>
      </c>
    </row>
    <row r="65" spans="1:9" ht="15.6" x14ac:dyDescent="0.3">
      <c r="A65">
        <v>34</v>
      </c>
      <c r="B65" s="204" t="s">
        <v>76</v>
      </c>
      <c r="C65" s="205" t="s">
        <v>89</v>
      </c>
      <c r="D65" s="16">
        <v>167</v>
      </c>
      <c r="E65" s="16">
        <v>159</v>
      </c>
      <c r="F65" s="16">
        <v>130</v>
      </c>
      <c r="G65" s="53">
        <v>456</v>
      </c>
      <c r="H65" s="16">
        <v>8</v>
      </c>
      <c r="I65" s="16">
        <v>10</v>
      </c>
    </row>
    <row r="66" spans="1:9" ht="15.6" x14ac:dyDescent="0.3">
      <c r="A66">
        <v>35</v>
      </c>
      <c r="B66" s="104" t="s">
        <v>58</v>
      </c>
      <c r="C66" s="38" t="s">
        <v>65</v>
      </c>
      <c r="D66" s="16">
        <v>173</v>
      </c>
      <c r="E66" s="16">
        <v>140</v>
      </c>
      <c r="F66" s="16">
        <v>133</v>
      </c>
      <c r="G66" s="53">
        <v>446</v>
      </c>
      <c r="H66" s="16">
        <v>6</v>
      </c>
      <c r="I66" s="16">
        <v>12</v>
      </c>
    </row>
    <row r="67" spans="1:9" ht="15.6" x14ac:dyDescent="0.3">
      <c r="A67">
        <v>36</v>
      </c>
      <c r="B67" s="53" t="s">
        <v>103</v>
      </c>
      <c r="C67" s="109" t="s">
        <v>154</v>
      </c>
      <c r="D67" s="16">
        <v>157</v>
      </c>
      <c r="E67" s="16">
        <v>128</v>
      </c>
      <c r="F67" s="16">
        <v>154</v>
      </c>
      <c r="G67" s="53">
        <v>439</v>
      </c>
      <c r="H67" s="16">
        <v>4</v>
      </c>
      <c r="I67" s="16">
        <v>15</v>
      </c>
    </row>
    <row r="68" spans="1:9" ht="15.6" x14ac:dyDescent="0.3">
      <c r="A68">
        <v>37</v>
      </c>
      <c r="B68" s="105" t="s">
        <v>33</v>
      </c>
      <c r="C68" s="154" t="s">
        <v>34</v>
      </c>
      <c r="D68" s="16">
        <v>120</v>
      </c>
      <c r="E68" s="16">
        <v>179</v>
      </c>
      <c r="F68" s="16">
        <v>136</v>
      </c>
      <c r="G68" s="53">
        <v>435</v>
      </c>
      <c r="H68" s="16">
        <v>5</v>
      </c>
      <c r="I68" s="16">
        <v>12</v>
      </c>
    </row>
    <row r="69" spans="1:9" ht="15.6" x14ac:dyDescent="0.3">
      <c r="A69">
        <v>38</v>
      </c>
      <c r="B69" s="53" t="s">
        <v>103</v>
      </c>
      <c r="C69" s="109" t="s">
        <v>127</v>
      </c>
      <c r="D69" s="16">
        <v>151</v>
      </c>
      <c r="E69" s="16">
        <v>143</v>
      </c>
      <c r="F69" s="16">
        <v>139</v>
      </c>
      <c r="G69" s="53">
        <v>433</v>
      </c>
      <c r="H69" s="16">
        <v>9</v>
      </c>
      <c r="I69" s="16">
        <v>8</v>
      </c>
    </row>
    <row r="70" spans="1:9" ht="15.6" x14ac:dyDescent="0.3">
      <c r="A70">
        <v>39</v>
      </c>
      <c r="B70" s="103" t="s">
        <v>31</v>
      </c>
      <c r="C70" s="36" t="s">
        <v>39</v>
      </c>
      <c r="D70" s="16">
        <v>159</v>
      </c>
      <c r="E70" s="16">
        <v>136</v>
      </c>
      <c r="F70" s="16">
        <v>137</v>
      </c>
      <c r="G70" s="53">
        <v>432</v>
      </c>
      <c r="H70" s="16">
        <v>6</v>
      </c>
      <c r="I70" s="16">
        <v>12</v>
      </c>
    </row>
    <row r="71" spans="1:9" ht="15.6" x14ac:dyDescent="0.3">
      <c r="A71">
        <v>40</v>
      </c>
      <c r="B71" s="103" t="s">
        <v>31</v>
      </c>
      <c r="C71" s="36" t="s">
        <v>53</v>
      </c>
      <c r="D71" s="16">
        <v>156</v>
      </c>
      <c r="E71" s="16">
        <v>135</v>
      </c>
      <c r="F71" s="16">
        <v>134</v>
      </c>
      <c r="G71" s="53">
        <v>425</v>
      </c>
      <c r="H71" s="16">
        <v>7</v>
      </c>
      <c r="I71" s="16">
        <v>9</v>
      </c>
    </row>
    <row r="72" spans="1:9" ht="15.6" x14ac:dyDescent="0.3">
      <c r="A72">
        <v>41</v>
      </c>
      <c r="B72" s="104" t="s">
        <v>58</v>
      </c>
      <c r="C72" s="38" t="s">
        <v>63</v>
      </c>
      <c r="D72" s="16">
        <v>134</v>
      </c>
      <c r="E72" s="16">
        <v>137</v>
      </c>
      <c r="F72" s="16">
        <v>137</v>
      </c>
      <c r="G72" s="53">
        <v>408</v>
      </c>
      <c r="H72" s="16">
        <v>5</v>
      </c>
      <c r="I72" s="16">
        <v>13</v>
      </c>
    </row>
    <row r="73" spans="1:9" ht="15.6" x14ac:dyDescent="0.3">
      <c r="A73">
        <v>42</v>
      </c>
      <c r="B73" s="105" t="s">
        <v>33</v>
      </c>
      <c r="C73" s="154" t="s">
        <v>49</v>
      </c>
      <c r="D73" s="16">
        <v>133</v>
      </c>
      <c r="E73" s="16">
        <v>121</v>
      </c>
      <c r="F73" s="16">
        <v>149</v>
      </c>
      <c r="G73" s="53">
        <v>403</v>
      </c>
      <c r="H73" s="16">
        <v>6</v>
      </c>
      <c r="I73" s="16">
        <v>11</v>
      </c>
    </row>
    <row r="74" spans="1:9" ht="15.6" x14ac:dyDescent="0.3">
      <c r="A74">
        <v>43</v>
      </c>
      <c r="B74" s="53" t="s">
        <v>103</v>
      </c>
      <c r="C74" s="109" t="s">
        <v>128</v>
      </c>
      <c r="D74" s="16">
        <v>122</v>
      </c>
      <c r="E74" s="16">
        <v>146</v>
      </c>
      <c r="F74" s="16">
        <v>118</v>
      </c>
      <c r="G74" s="53">
        <v>386</v>
      </c>
      <c r="H74" s="16">
        <v>5</v>
      </c>
      <c r="I74" s="16">
        <v>8</v>
      </c>
    </row>
    <row r="75" spans="1:9" ht="15.6" x14ac:dyDescent="0.3">
      <c r="A75">
        <v>44</v>
      </c>
      <c r="B75" s="53" t="s">
        <v>103</v>
      </c>
      <c r="C75" s="109" t="s">
        <v>256</v>
      </c>
      <c r="D75" s="16">
        <v>110</v>
      </c>
      <c r="E75" s="16">
        <v>144</v>
      </c>
      <c r="F75" s="16">
        <v>126</v>
      </c>
      <c r="G75" s="53">
        <v>380</v>
      </c>
      <c r="H75" s="16">
        <v>7</v>
      </c>
      <c r="I75" s="16">
        <v>5</v>
      </c>
    </row>
    <row r="76" spans="1:9" ht="15.6" x14ac:dyDescent="0.3">
      <c r="A76">
        <v>45</v>
      </c>
      <c r="B76" s="105" t="s">
        <v>33</v>
      </c>
      <c r="C76" s="154" t="s">
        <v>37</v>
      </c>
      <c r="D76" s="16">
        <v>98</v>
      </c>
      <c r="E76" s="16">
        <v>133</v>
      </c>
      <c r="F76" s="16">
        <v>131</v>
      </c>
      <c r="G76" s="53">
        <v>362</v>
      </c>
      <c r="H76" s="16">
        <v>4</v>
      </c>
      <c r="I76" s="16">
        <v>7</v>
      </c>
    </row>
    <row r="77" spans="1:9" ht="15.6" x14ac:dyDescent="0.3">
      <c r="A77">
        <v>46</v>
      </c>
      <c r="B77" s="53" t="s">
        <v>103</v>
      </c>
      <c r="C77" s="109" t="s">
        <v>130</v>
      </c>
      <c r="D77" s="16">
        <v>129</v>
      </c>
      <c r="E77" s="16">
        <v>105</v>
      </c>
      <c r="F77" s="16">
        <v>127</v>
      </c>
      <c r="G77" s="53">
        <v>361</v>
      </c>
      <c r="H77" s="16">
        <v>6</v>
      </c>
      <c r="I77" s="16">
        <v>3</v>
      </c>
    </row>
    <row r="78" spans="1:9" ht="15.6" x14ac:dyDescent="0.3">
      <c r="A78">
        <v>47</v>
      </c>
      <c r="B78" s="105" t="s">
        <v>33</v>
      </c>
      <c r="C78" s="154" t="s">
        <v>43</v>
      </c>
      <c r="D78" s="16">
        <v>83</v>
      </c>
      <c r="E78" s="16">
        <v>137</v>
      </c>
      <c r="F78" s="16">
        <v>129</v>
      </c>
      <c r="G78" s="53">
        <v>349</v>
      </c>
      <c r="H78" s="16">
        <v>2</v>
      </c>
      <c r="I78" s="16">
        <v>12</v>
      </c>
    </row>
    <row r="79" spans="1:9" ht="15.6" x14ac:dyDescent="0.3">
      <c r="A79">
        <v>48</v>
      </c>
      <c r="B79" s="53" t="s">
        <v>103</v>
      </c>
      <c r="C79" s="109" t="s">
        <v>129</v>
      </c>
      <c r="D79" s="16">
        <v>117</v>
      </c>
      <c r="E79" s="16">
        <v>100</v>
      </c>
      <c r="F79" s="16">
        <v>105</v>
      </c>
      <c r="G79" s="53">
        <v>322</v>
      </c>
      <c r="H79" s="16">
        <v>3</v>
      </c>
      <c r="I79" s="16">
        <v>9</v>
      </c>
    </row>
    <row r="80" spans="1:9" ht="15.6" x14ac:dyDescent="0.3">
      <c r="B80" s="55"/>
      <c r="C80" s="57"/>
      <c r="D80" s="12"/>
      <c r="E80" s="12"/>
      <c r="F80" s="12"/>
      <c r="G80" s="52"/>
      <c r="H80" s="12"/>
      <c r="I80" s="12"/>
    </row>
    <row r="81" spans="2:9" x14ac:dyDescent="0.3">
      <c r="B81" s="15"/>
      <c r="C81" s="138"/>
    </row>
    <row r="82" spans="2:9" x14ac:dyDescent="0.3">
      <c r="B82" s="15"/>
      <c r="C82" s="138"/>
    </row>
    <row r="83" spans="2:9" x14ac:dyDescent="0.3">
      <c r="B83" s="15"/>
      <c r="C83" s="138"/>
    </row>
    <row r="85" spans="2:9" x14ac:dyDescent="0.3">
      <c r="B85" s="61">
        <v>18</v>
      </c>
      <c r="C85" t="s">
        <v>279</v>
      </c>
      <c r="D85">
        <v>166</v>
      </c>
      <c r="E85">
        <v>225</v>
      </c>
      <c r="F85">
        <v>140</v>
      </c>
      <c r="G85">
        <v>531</v>
      </c>
      <c r="H85">
        <v>13</v>
      </c>
      <c r="I85">
        <v>9</v>
      </c>
    </row>
    <row r="86" spans="2:9" x14ac:dyDescent="0.3">
      <c r="B86" s="61">
        <v>31</v>
      </c>
      <c r="C86" t="s">
        <v>280</v>
      </c>
      <c r="D86">
        <v>158</v>
      </c>
      <c r="E86">
        <v>158</v>
      </c>
      <c r="F86">
        <v>170</v>
      </c>
      <c r="G86">
        <v>486</v>
      </c>
      <c r="H86">
        <v>9</v>
      </c>
      <c r="I86">
        <v>12</v>
      </c>
    </row>
    <row r="87" spans="2:9" x14ac:dyDescent="0.3">
      <c r="B87" s="61">
        <v>60</v>
      </c>
      <c r="C87" t="s">
        <v>281</v>
      </c>
      <c r="D87">
        <v>118</v>
      </c>
      <c r="E87">
        <v>171</v>
      </c>
      <c r="F87">
        <v>125</v>
      </c>
      <c r="G87">
        <v>414</v>
      </c>
      <c r="H87">
        <v>6</v>
      </c>
      <c r="I87">
        <v>11</v>
      </c>
    </row>
  </sheetData>
  <sortState xmlns:xlrd2="http://schemas.microsoft.com/office/spreadsheetml/2017/richdata2" ref="B32:I80">
    <sortCondition descending="1" ref="G32:G80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03EF9-6A37-446C-9FBB-E215F074C8CA}">
  <dimension ref="A2:J110"/>
  <sheetViews>
    <sheetView topLeftCell="C33" workbookViewId="0">
      <selection activeCell="J41" sqref="J41"/>
    </sheetView>
  </sheetViews>
  <sheetFormatPr defaultRowHeight="14.4" x14ac:dyDescent="0.3"/>
  <cols>
    <col min="2" max="2" width="3.21875" bestFit="1" customWidth="1"/>
    <col min="3" max="3" width="22.6640625" bestFit="1" customWidth="1"/>
  </cols>
  <sheetData>
    <row r="2" spans="1:9" x14ac:dyDescent="0.3">
      <c r="C2" s="49" t="s">
        <v>275</v>
      </c>
    </row>
    <row r="3" spans="1:9" ht="15.6" x14ac:dyDescent="0.3">
      <c r="A3">
        <v>1</v>
      </c>
      <c r="B3" s="55" t="s">
        <v>140</v>
      </c>
      <c r="C3" s="57" t="s">
        <v>106</v>
      </c>
      <c r="D3" s="16">
        <v>210</v>
      </c>
      <c r="E3" s="16">
        <v>172</v>
      </c>
      <c r="F3" s="16">
        <v>168</v>
      </c>
      <c r="G3" s="53">
        <v>550</v>
      </c>
      <c r="H3" s="16">
        <v>13</v>
      </c>
      <c r="I3" s="16">
        <v>11</v>
      </c>
    </row>
    <row r="4" spans="1:9" ht="15.6" x14ac:dyDescent="0.3">
      <c r="A4">
        <v>2</v>
      </c>
      <c r="B4" s="1" t="s">
        <v>0</v>
      </c>
      <c r="C4" s="13" t="s">
        <v>1</v>
      </c>
      <c r="D4" s="16">
        <v>147</v>
      </c>
      <c r="E4" s="16">
        <v>174</v>
      </c>
      <c r="F4" s="16">
        <v>204</v>
      </c>
      <c r="G4" s="53">
        <v>525</v>
      </c>
      <c r="H4" s="16">
        <v>8</v>
      </c>
      <c r="I4" s="16">
        <v>17</v>
      </c>
    </row>
    <row r="5" spans="1:9" ht="15.6" x14ac:dyDescent="0.3">
      <c r="A5">
        <v>3</v>
      </c>
      <c r="B5" s="3" t="s">
        <v>6</v>
      </c>
      <c r="C5" s="5" t="s">
        <v>7</v>
      </c>
      <c r="D5" s="16">
        <v>188</v>
      </c>
      <c r="E5" s="16">
        <v>153</v>
      </c>
      <c r="F5" s="16">
        <v>181</v>
      </c>
      <c r="G5" s="53">
        <v>522</v>
      </c>
      <c r="H5" s="16">
        <v>6</v>
      </c>
      <c r="I5" s="16">
        <v>18</v>
      </c>
    </row>
    <row r="6" spans="1:9" ht="15.6" x14ac:dyDescent="0.3">
      <c r="A6">
        <v>4</v>
      </c>
      <c r="B6" s="3" t="s">
        <v>6</v>
      </c>
      <c r="C6" s="5" t="s">
        <v>12</v>
      </c>
      <c r="D6" s="16">
        <v>150</v>
      </c>
      <c r="E6" s="16">
        <v>152</v>
      </c>
      <c r="F6" s="16">
        <v>208</v>
      </c>
      <c r="G6" s="53">
        <v>510</v>
      </c>
      <c r="H6" s="16">
        <v>10</v>
      </c>
      <c r="I6" s="16">
        <v>11</v>
      </c>
    </row>
    <row r="7" spans="1:9" ht="15.6" x14ac:dyDescent="0.3">
      <c r="A7">
        <v>5</v>
      </c>
      <c r="B7" s="1" t="s">
        <v>0</v>
      </c>
      <c r="C7" s="13" t="s">
        <v>2</v>
      </c>
      <c r="D7" s="16">
        <v>154</v>
      </c>
      <c r="E7" s="16">
        <v>158</v>
      </c>
      <c r="F7" s="16">
        <v>178</v>
      </c>
      <c r="G7" s="53">
        <v>490</v>
      </c>
      <c r="H7" s="16">
        <v>6</v>
      </c>
      <c r="I7" s="16">
        <v>16</v>
      </c>
    </row>
    <row r="8" spans="1:9" ht="15.6" x14ac:dyDescent="0.3">
      <c r="A8">
        <v>6</v>
      </c>
      <c r="B8" s="1" t="s">
        <v>0</v>
      </c>
      <c r="C8" s="13" t="s">
        <v>3</v>
      </c>
      <c r="D8" s="16">
        <v>179</v>
      </c>
      <c r="E8" s="16">
        <v>150</v>
      </c>
      <c r="F8" s="16">
        <v>160</v>
      </c>
      <c r="G8" s="53">
        <v>489</v>
      </c>
      <c r="H8" s="16">
        <v>11</v>
      </c>
      <c r="I8" s="16">
        <v>11</v>
      </c>
    </row>
    <row r="9" spans="1:9" ht="15.6" x14ac:dyDescent="0.3">
      <c r="A9">
        <v>7</v>
      </c>
      <c r="B9" s="3" t="s">
        <v>6</v>
      </c>
      <c r="C9" s="5" t="s">
        <v>10</v>
      </c>
      <c r="D9" s="16">
        <v>139</v>
      </c>
      <c r="E9" s="16">
        <v>177</v>
      </c>
      <c r="F9" s="16">
        <v>157</v>
      </c>
      <c r="G9" s="53">
        <v>473</v>
      </c>
      <c r="H9" s="16">
        <v>6</v>
      </c>
      <c r="I9" s="16">
        <v>13</v>
      </c>
    </row>
    <row r="10" spans="1:9" ht="15.6" x14ac:dyDescent="0.3">
      <c r="A10">
        <v>8</v>
      </c>
      <c r="B10" s="3" t="s">
        <v>6</v>
      </c>
      <c r="C10" s="5" t="s">
        <v>8</v>
      </c>
      <c r="D10" s="16">
        <v>171</v>
      </c>
      <c r="E10" s="16">
        <v>171</v>
      </c>
      <c r="F10" s="16">
        <v>121</v>
      </c>
      <c r="G10" s="53">
        <v>463</v>
      </c>
      <c r="H10" s="16">
        <v>6</v>
      </c>
      <c r="I10" s="16">
        <v>14</v>
      </c>
    </row>
    <row r="11" spans="1:9" ht="15.6" x14ac:dyDescent="0.3">
      <c r="A11">
        <v>9</v>
      </c>
      <c r="B11" s="1" t="s">
        <v>0</v>
      </c>
      <c r="C11" s="13" t="s">
        <v>4</v>
      </c>
      <c r="D11" s="16">
        <v>147</v>
      </c>
      <c r="E11" s="16">
        <v>170</v>
      </c>
      <c r="F11" s="16">
        <v>141</v>
      </c>
      <c r="G11" s="53">
        <v>458</v>
      </c>
      <c r="H11" s="16">
        <v>7</v>
      </c>
      <c r="I11" s="16">
        <v>12</v>
      </c>
    </row>
    <row r="12" spans="1:9" ht="15.6" x14ac:dyDescent="0.3">
      <c r="A12">
        <v>10</v>
      </c>
      <c r="B12" s="6" t="s">
        <v>13</v>
      </c>
      <c r="C12" s="14" t="s">
        <v>15</v>
      </c>
      <c r="D12" s="16">
        <v>160</v>
      </c>
      <c r="E12" s="16">
        <v>115</v>
      </c>
      <c r="F12" s="16">
        <v>173</v>
      </c>
      <c r="G12" s="53">
        <v>448</v>
      </c>
      <c r="H12" s="16">
        <v>7</v>
      </c>
      <c r="I12" s="16">
        <v>10</v>
      </c>
    </row>
    <row r="13" spans="1:9" ht="15.6" x14ac:dyDescent="0.3">
      <c r="A13">
        <v>11</v>
      </c>
      <c r="B13" s="141" t="s">
        <v>6</v>
      </c>
      <c r="C13" s="142" t="s">
        <v>16</v>
      </c>
      <c r="D13" s="16">
        <v>156</v>
      </c>
      <c r="E13" s="16">
        <v>145</v>
      </c>
      <c r="F13" s="16">
        <v>144</v>
      </c>
      <c r="G13" s="53">
        <v>445</v>
      </c>
      <c r="H13" s="16">
        <v>5</v>
      </c>
      <c r="I13" s="16">
        <v>14</v>
      </c>
    </row>
    <row r="14" spans="1:9" ht="15.6" x14ac:dyDescent="0.3">
      <c r="A14">
        <v>12</v>
      </c>
      <c r="B14" s="63" t="s">
        <v>13</v>
      </c>
      <c r="C14" s="64" t="s">
        <v>17</v>
      </c>
      <c r="D14" s="16">
        <v>145</v>
      </c>
      <c r="E14" s="16">
        <v>136</v>
      </c>
      <c r="F14" s="16">
        <v>146</v>
      </c>
      <c r="G14" s="53">
        <v>427</v>
      </c>
      <c r="H14" s="16">
        <v>4</v>
      </c>
      <c r="I14" s="16">
        <v>12</v>
      </c>
    </row>
    <row r="15" spans="1:9" ht="15.6" x14ac:dyDescent="0.3">
      <c r="A15">
        <v>13</v>
      </c>
      <c r="B15" s="6" t="s">
        <v>13</v>
      </c>
      <c r="C15" s="14" t="s">
        <v>18</v>
      </c>
      <c r="D15" s="16">
        <v>148</v>
      </c>
      <c r="E15" s="16">
        <v>146</v>
      </c>
      <c r="F15" s="16">
        <v>130</v>
      </c>
      <c r="G15" s="53">
        <v>424</v>
      </c>
      <c r="H15" s="16">
        <v>6</v>
      </c>
      <c r="I15" s="16">
        <v>12</v>
      </c>
    </row>
    <row r="16" spans="1:9" ht="15.6" x14ac:dyDescent="0.3">
      <c r="A16">
        <v>14</v>
      </c>
      <c r="B16" s="6" t="s">
        <v>13</v>
      </c>
      <c r="C16" s="14" t="s">
        <v>11</v>
      </c>
      <c r="D16" s="16">
        <v>141</v>
      </c>
      <c r="E16" s="16">
        <v>157</v>
      </c>
      <c r="F16" s="16">
        <v>123</v>
      </c>
      <c r="G16" s="53">
        <v>421</v>
      </c>
      <c r="H16" s="16">
        <v>9</v>
      </c>
      <c r="I16" s="16">
        <v>7</v>
      </c>
    </row>
    <row r="17" spans="1:9" ht="15.6" x14ac:dyDescent="0.3">
      <c r="A17">
        <v>15</v>
      </c>
      <c r="B17" s="55" t="s">
        <v>140</v>
      </c>
      <c r="C17" s="57" t="s">
        <v>120</v>
      </c>
      <c r="D17" s="16">
        <v>156</v>
      </c>
      <c r="E17" s="16">
        <v>140</v>
      </c>
      <c r="F17" s="16">
        <v>119</v>
      </c>
      <c r="G17" s="53">
        <v>415</v>
      </c>
      <c r="H17" s="16">
        <v>4</v>
      </c>
      <c r="I17" s="16">
        <v>13</v>
      </c>
    </row>
    <row r="18" spans="1:9" ht="15.6" x14ac:dyDescent="0.3">
      <c r="A18">
        <v>16</v>
      </c>
      <c r="B18" s="6" t="s">
        <v>13</v>
      </c>
      <c r="C18" s="14" t="s">
        <v>19</v>
      </c>
      <c r="D18" s="16">
        <v>114</v>
      </c>
      <c r="E18" s="16">
        <v>116</v>
      </c>
      <c r="F18" s="16">
        <v>183</v>
      </c>
      <c r="G18" s="53">
        <v>413</v>
      </c>
      <c r="H18" s="16">
        <v>6</v>
      </c>
      <c r="I18" s="16">
        <v>10</v>
      </c>
    </row>
    <row r="19" spans="1:9" ht="15.6" x14ac:dyDescent="0.3">
      <c r="A19">
        <v>17</v>
      </c>
      <c r="B19" s="55" t="s">
        <v>140</v>
      </c>
      <c r="C19" s="57" t="s">
        <v>111</v>
      </c>
      <c r="D19" s="16">
        <v>107</v>
      </c>
      <c r="E19" s="16">
        <v>160</v>
      </c>
      <c r="F19" s="16">
        <v>145</v>
      </c>
      <c r="G19" s="53">
        <v>412</v>
      </c>
      <c r="H19" s="16">
        <v>3</v>
      </c>
      <c r="I19" s="16">
        <v>14</v>
      </c>
    </row>
    <row r="20" spans="1:9" ht="15.6" x14ac:dyDescent="0.3">
      <c r="A20">
        <v>18</v>
      </c>
      <c r="B20" s="49" t="s">
        <v>140</v>
      </c>
      <c r="C20" s="117" t="s">
        <v>110</v>
      </c>
      <c r="D20" s="16">
        <v>127</v>
      </c>
      <c r="E20" s="16">
        <v>173</v>
      </c>
      <c r="F20" s="16">
        <v>109</v>
      </c>
      <c r="G20" s="53">
        <v>409</v>
      </c>
      <c r="H20" s="16">
        <v>2</v>
      </c>
      <c r="I20" s="16">
        <v>15</v>
      </c>
    </row>
    <row r="21" spans="1:9" ht="15.6" x14ac:dyDescent="0.3">
      <c r="A21">
        <v>19</v>
      </c>
      <c r="B21" s="55" t="s">
        <v>140</v>
      </c>
      <c r="C21" s="57" t="s">
        <v>150</v>
      </c>
      <c r="D21" s="16">
        <v>131</v>
      </c>
      <c r="E21" s="16">
        <v>118</v>
      </c>
      <c r="F21" s="16">
        <v>150</v>
      </c>
      <c r="G21" s="53">
        <v>399</v>
      </c>
      <c r="H21" s="16">
        <v>5</v>
      </c>
      <c r="I21" s="16">
        <v>9</v>
      </c>
    </row>
    <row r="22" spans="1:9" ht="15.6" x14ac:dyDescent="0.3">
      <c r="A22">
        <v>20</v>
      </c>
      <c r="B22" s="8" t="s">
        <v>20</v>
      </c>
      <c r="C22" s="58" t="s">
        <v>24</v>
      </c>
      <c r="D22" s="16">
        <v>134</v>
      </c>
      <c r="E22" s="16">
        <v>115</v>
      </c>
      <c r="F22" s="16">
        <v>143</v>
      </c>
      <c r="G22" s="53">
        <v>392</v>
      </c>
      <c r="H22" s="16">
        <v>4</v>
      </c>
      <c r="I22" s="16">
        <v>11</v>
      </c>
    </row>
    <row r="23" spans="1:9" ht="15.6" x14ac:dyDescent="0.3">
      <c r="A23">
        <v>21</v>
      </c>
      <c r="B23" s="8" t="s">
        <v>20</v>
      </c>
      <c r="C23" s="59" t="s">
        <v>23</v>
      </c>
      <c r="D23" s="16">
        <v>134</v>
      </c>
      <c r="E23" s="16">
        <v>135</v>
      </c>
      <c r="F23" s="16">
        <v>111</v>
      </c>
      <c r="G23" s="53">
        <v>380</v>
      </c>
      <c r="H23" s="16">
        <v>6</v>
      </c>
      <c r="I23" s="16">
        <v>8</v>
      </c>
    </row>
    <row r="24" spans="1:9" ht="15.6" x14ac:dyDescent="0.3">
      <c r="A24">
        <v>22</v>
      </c>
      <c r="B24" s="8" t="s">
        <v>20</v>
      </c>
      <c r="C24" s="58" t="s">
        <v>26</v>
      </c>
      <c r="D24" s="16">
        <v>116</v>
      </c>
      <c r="E24" s="16">
        <v>116</v>
      </c>
      <c r="F24" s="16">
        <v>143</v>
      </c>
      <c r="G24" s="53">
        <v>375</v>
      </c>
      <c r="H24" s="16">
        <v>2</v>
      </c>
      <c r="I24" s="16">
        <v>13</v>
      </c>
    </row>
    <row r="25" spans="1:9" ht="15.6" x14ac:dyDescent="0.3">
      <c r="A25">
        <v>23</v>
      </c>
      <c r="B25" s="55" t="s">
        <v>140</v>
      </c>
      <c r="C25" s="57" t="s">
        <v>109</v>
      </c>
      <c r="D25" s="16">
        <v>106</v>
      </c>
      <c r="E25" s="16">
        <v>138</v>
      </c>
      <c r="F25" s="16">
        <v>126</v>
      </c>
      <c r="G25" s="53">
        <v>370</v>
      </c>
      <c r="H25" s="16">
        <v>4</v>
      </c>
      <c r="I25" s="16">
        <v>7</v>
      </c>
    </row>
    <row r="26" spans="1:9" ht="15.6" x14ac:dyDescent="0.3">
      <c r="A26">
        <v>24</v>
      </c>
      <c r="B26" s="55" t="s">
        <v>140</v>
      </c>
      <c r="C26" s="57" t="s">
        <v>126</v>
      </c>
      <c r="D26" s="16">
        <v>144</v>
      </c>
      <c r="E26" s="16">
        <v>123</v>
      </c>
      <c r="F26" s="16">
        <v>84</v>
      </c>
      <c r="G26" s="53">
        <v>351</v>
      </c>
      <c r="H26" s="16">
        <v>7</v>
      </c>
      <c r="I26" s="16">
        <v>5</v>
      </c>
    </row>
    <row r="27" spans="1:9" ht="15.6" x14ac:dyDescent="0.3">
      <c r="A27">
        <v>25</v>
      </c>
      <c r="B27" s="55" t="s">
        <v>140</v>
      </c>
      <c r="C27" s="57" t="s">
        <v>119</v>
      </c>
      <c r="D27" s="16">
        <v>115</v>
      </c>
      <c r="E27" s="16">
        <v>113</v>
      </c>
      <c r="F27" s="16">
        <v>121</v>
      </c>
      <c r="G27" s="53">
        <v>349</v>
      </c>
      <c r="H27" s="16">
        <v>2</v>
      </c>
      <c r="I27" s="16">
        <v>8</v>
      </c>
    </row>
    <row r="28" spans="1:9" ht="15.6" x14ac:dyDescent="0.3">
      <c r="A28">
        <v>26</v>
      </c>
      <c r="B28" s="55" t="s">
        <v>140</v>
      </c>
      <c r="C28" s="57" t="s">
        <v>121</v>
      </c>
      <c r="D28" s="16">
        <v>120</v>
      </c>
      <c r="E28" s="16">
        <v>115</v>
      </c>
      <c r="F28" s="16">
        <v>108</v>
      </c>
      <c r="G28" s="53">
        <v>343</v>
      </c>
      <c r="H28" s="16">
        <v>6</v>
      </c>
      <c r="I28" s="16">
        <v>7</v>
      </c>
    </row>
    <row r="29" spans="1:9" ht="15.6" x14ac:dyDescent="0.3">
      <c r="A29">
        <v>27</v>
      </c>
      <c r="B29" s="8" t="s">
        <v>20</v>
      </c>
      <c r="C29" s="59" t="s">
        <v>21</v>
      </c>
      <c r="D29" s="16">
        <v>109</v>
      </c>
      <c r="E29" s="16">
        <v>114</v>
      </c>
      <c r="F29" s="16">
        <v>110</v>
      </c>
      <c r="G29" s="53">
        <v>333</v>
      </c>
      <c r="H29" s="16">
        <v>3</v>
      </c>
      <c r="I29" s="16">
        <v>7</v>
      </c>
    </row>
    <row r="30" spans="1:9" ht="15.6" x14ac:dyDescent="0.3">
      <c r="A30">
        <v>28</v>
      </c>
      <c r="B30" s="55" t="s">
        <v>140</v>
      </c>
      <c r="C30" s="57" t="s">
        <v>122</v>
      </c>
      <c r="D30" s="16">
        <v>130</v>
      </c>
      <c r="E30" s="16">
        <v>111</v>
      </c>
      <c r="F30" s="16">
        <v>89</v>
      </c>
      <c r="G30" s="53">
        <v>330</v>
      </c>
      <c r="H30" s="16">
        <v>4</v>
      </c>
      <c r="I30" s="16">
        <v>6</v>
      </c>
    </row>
    <row r="31" spans="1:9" ht="15.6" x14ac:dyDescent="0.3">
      <c r="A31">
        <v>29</v>
      </c>
      <c r="B31" s="55" t="s">
        <v>140</v>
      </c>
      <c r="C31" s="57" t="s">
        <v>116</v>
      </c>
      <c r="D31" s="16">
        <v>97</v>
      </c>
      <c r="E31" s="16">
        <v>107</v>
      </c>
      <c r="F31" s="16">
        <v>105</v>
      </c>
      <c r="G31" s="53">
        <v>309</v>
      </c>
      <c r="H31" s="16">
        <v>2</v>
      </c>
      <c r="I31" s="16">
        <v>6</v>
      </c>
    </row>
    <row r="32" spans="1:9" ht="15.6" x14ac:dyDescent="0.3">
      <c r="A32">
        <v>30</v>
      </c>
      <c r="B32" s="55" t="s">
        <v>140</v>
      </c>
      <c r="C32" s="57" t="s">
        <v>114</v>
      </c>
      <c r="D32" s="16">
        <v>73</v>
      </c>
      <c r="E32" s="16">
        <v>91</v>
      </c>
      <c r="F32" s="16">
        <v>123</v>
      </c>
      <c r="G32" s="53">
        <v>287</v>
      </c>
      <c r="H32" s="16">
        <v>0</v>
      </c>
      <c r="I32" s="16">
        <v>7</v>
      </c>
    </row>
    <row r="33" spans="1:9" ht="15.6" x14ac:dyDescent="0.3">
      <c r="A33">
        <v>31</v>
      </c>
      <c r="B33" s="49" t="s">
        <v>140</v>
      </c>
      <c r="C33" s="117" t="s">
        <v>124</v>
      </c>
      <c r="D33" s="16">
        <v>93</v>
      </c>
      <c r="E33" s="16">
        <v>80</v>
      </c>
      <c r="F33" s="16">
        <v>103</v>
      </c>
      <c r="G33" s="53">
        <v>276</v>
      </c>
      <c r="H33" s="16">
        <v>1</v>
      </c>
      <c r="I33" s="16">
        <v>6</v>
      </c>
    </row>
    <row r="34" spans="1:9" ht="15.6" x14ac:dyDescent="0.3">
      <c r="A34">
        <v>32</v>
      </c>
      <c r="B34" s="55" t="s">
        <v>140</v>
      </c>
      <c r="C34" s="57" t="s">
        <v>125</v>
      </c>
      <c r="D34" s="16">
        <v>85</v>
      </c>
      <c r="E34" s="16">
        <v>110</v>
      </c>
      <c r="F34" s="16">
        <v>78</v>
      </c>
      <c r="G34" s="53">
        <v>273</v>
      </c>
      <c r="H34" s="16">
        <v>2</v>
      </c>
      <c r="I34" s="16">
        <v>5</v>
      </c>
    </row>
    <row r="35" spans="1:9" ht="15.6" x14ac:dyDescent="0.3">
      <c r="A35">
        <v>33</v>
      </c>
      <c r="B35" s="55" t="s">
        <v>140</v>
      </c>
      <c r="C35" s="57" t="s">
        <v>117</v>
      </c>
      <c r="D35" s="16">
        <v>92</v>
      </c>
      <c r="E35" s="16">
        <v>104</v>
      </c>
      <c r="F35" s="16">
        <v>77</v>
      </c>
      <c r="G35" s="53">
        <v>273</v>
      </c>
      <c r="H35" s="16">
        <v>1</v>
      </c>
      <c r="I35" s="16">
        <v>6</v>
      </c>
    </row>
    <row r="36" spans="1:9" ht="15.6" x14ac:dyDescent="0.3">
      <c r="A36">
        <v>34</v>
      </c>
      <c r="B36" s="55" t="s">
        <v>140</v>
      </c>
      <c r="C36" s="56" t="s">
        <v>196</v>
      </c>
      <c r="D36" s="16">
        <v>55</v>
      </c>
      <c r="E36" s="16">
        <v>98</v>
      </c>
      <c r="F36" s="16">
        <v>119</v>
      </c>
      <c r="G36" s="53">
        <v>272</v>
      </c>
      <c r="H36" s="16">
        <v>4</v>
      </c>
      <c r="I36" s="16">
        <v>3</v>
      </c>
    </row>
    <row r="37" spans="1:9" ht="15.6" x14ac:dyDescent="0.3">
      <c r="B37" s="49"/>
      <c r="C37" s="117"/>
      <c r="D37" s="12"/>
      <c r="E37" s="12"/>
      <c r="F37" s="12"/>
      <c r="G37" s="52"/>
      <c r="H37" s="12"/>
      <c r="I37" s="12"/>
    </row>
    <row r="38" spans="1:9" ht="15.6" x14ac:dyDescent="0.3">
      <c r="B38" s="49"/>
      <c r="C38" s="117"/>
      <c r="D38" s="12"/>
      <c r="E38" s="12"/>
      <c r="F38" s="12"/>
      <c r="G38" s="52"/>
      <c r="H38" s="12"/>
      <c r="I38" s="12"/>
    </row>
    <row r="39" spans="1:9" ht="15.6" x14ac:dyDescent="0.3">
      <c r="B39" s="49"/>
      <c r="C39" s="117" t="s">
        <v>274</v>
      </c>
      <c r="D39" s="12"/>
      <c r="E39" s="12"/>
      <c r="F39" s="12"/>
      <c r="G39" s="52"/>
      <c r="H39" s="12"/>
      <c r="I39" s="12"/>
    </row>
    <row r="40" spans="1:9" ht="15.6" x14ac:dyDescent="0.3">
      <c r="A40">
        <v>1</v>
      </c>
      <c r="B40" s="198" t="s">
        <v>29</v>
      </c>
      <c r="C40" s="146" t="s">
        <v>30</v>
      </c>
      <c r="D40" s="16">
        <v>248</v>
      </c>
      <c r="E40" s="16">
        <v>211</v>
      </c>
      <c r="F40" s="16">
        <v>195</v>
      </c>
      <c r="G40" s="53">
        <v>654</v>
      </c>
      <c r="H40" s="16">
        <v>18</v>
      </c>
      <c r="I40" s="16">
        <v>12</v>
      </c>
    </row>
    <row r="41" spans="1:9" ht="15.6" x14ac:dyDescent="0.3">
      <c r="A41">
        <v>2</v>
      </c>
      <c r="B41" s="100" t="s">
        <v>29</v>
      </c>
      <c r="C41" s="98" t="s">
        <v>38</v>
      </c>
      <c r="D41" s="16">
        <v>183</v>
      </c>
      <c r="E41" s="16">
        <v>248</v>
      </c>
      <c r="F41" s="16">
        <v>200</v>
      </c>
      <c r="G41" s="53">
        <v>631</v>
      </c>
      <c r="H41" s="16">
        <v>17</v>
      </c>
      <c r="I41" s="16">
        <v>13</v>
      </c>
    </row>
    <row r="42" spans="1:9" ht="15.6" x14ac:dyDescent="0.3">
      <c r="A42">
        <v>3</v>
      </c>
      <c r="B42" s="100" t="s">
        <v>29</v>
      </c>
      <c r="C42" s="98" t="s">
        <v>47</v>
      </c>
      <c r="D42" s="16">
        <v>173</v>
      </c>
      <c r="E42" s="16">
        <v>221</v>
      </c>
      <c r="F42" s="16">
        <v>206</v>
      </c>
      <c r="G42" s="53">
        <v>600</v>
      </c>
      <c r="H42" s="16">
        <v>13</v>
      </c>
      <c r="I42" s="16">
        <v>15</v>
      </c>
    </row>
    <row r="43" spans="1:9" ht="15.6" x14ac:dyDescent="0.3">
      <c r="A43">
        <v>4</v>
      </c>
      <c r="B43" s="181" t="s">
        <v>55</v>
      </c>
      <c r="C43" s="153" t="s">
        <v>68</v>
      </c>
      <c r="D43" s="16">
        <v>212</v>
      </c>
      <c r="E43" s="16">
        <v>168</v>
      </c>
      <c r="F43" s="16">
        <v>212</v>
      </c>
      <c r="G43" s="53">
        <v>592</v>
      </c>
      <c r="H43" s="16">
        <v>15</v>
      </c>
      <c r="I43" s="16">
        <v>12</v>
      </c>
    </row>
    <row r="44" spans="1:9" ht="15.6" x14ac:dyDescent="0.3">
      <c r="A44">
        <v>5</v>
      </c>
      <c r="B44" s="101" t="s">
        <v>71</v>
      </c>
      <c r="C44" s="161" t="s">
        <v>74</v>
      </c>
      <c r="D44" s="16">
        <v>233</v>
      </c>
      <c r="E44" s="16">
        <v>181</v>
      </c>
      <c r="F44" s="16">
        <v>171</v>
      </c>
      <c r="G44" s="53">
        <v>585</v>
      </c>
      <c r="H44" s="16">
        <v>18</v>
      </c>
      <c r="I44" s="16">
        <v>6</v>
      </c>
    </row>
    <row r="45" spans="1:9" ht="15.6" x14ac:dyDescent="0.3">
      <c r="A45">
        <v>6</v>
      </c>
      <c r="B45" s="102" t="s">
        <v>55</v>
      </c>
      <c r="C45" s="27" t="s">
        <v>64</v>
      </c>
      <c r="D45" s="16">
        <v>172</v>
      </c>
      <c r="E45" s="16">
        <v>192</v>
      </c>
      <c r="F45" s="16">
        <v>212</v>
      </c>
      <c r="G45" s="53">
        <v>576</v>
      </c>
      <c r="H45" s="16">
        <v>14</v>
      </c>
      <c r="I45" s="16">
        <v>13</v>
      </c>
    </row>
    <row r="46" spans="1:9" ht="15.6" x14ac:dyDescent="0.3">
      <c r="A46">
        <v>7</v>
      </c>
      <c r="B46" s="101" t="s">
        <v>71</v>
      </c>
      <c r="C46" s="161" t="s">
        <v>82</v>
      </c>
      <c r="D46" s="16">
        <v>180</v>
      </c>
      <c r="E46" s="16">
        <v>228</v>
      </c>
      <c r="F46" s="16">
        <v>168</v>
      </c>
      <c r="G46" s="53">
        <v>576</v>
      </c>
      <c r="H46" s="16">
        <v>14</v>
      </c>
      <c r="I46" s="16">
        <v>13</v>
      </c>
    </row>
    <row r="47" spans="1:9" ht="15.6" x14ac:dyDescent="0.3">
      <c r="A47">
        <v>8</v>
      </c>
      <c r="B47" s="105" t="s">
        <v>33</v>
      </c>
      <c r="C47" s="154" t="s">
        <v>54</v>
      </c>
      <c r="D47" s="16">
        <v>231</v>
      </c>
      <c r="E47" s="16">
        <v>179</v>
      </c>
      <c r="F47" s="16">
        <v>163</v>
      </c>
      <c r="G47" s="53">
        <v>573</v>
      </c>
      <c r="H47" s="16">
        <v>12</v>
      </c>
      <c r="I47" s="16">
        <v>13</v>
      </c>
    </row>
    <row r="48" spans="1:9" ht="15.6" x14ac:dyDescent="0.3">
      <c r="A48">
        <v>9</v>
      </c>
      <c r="B48" s="101" t="s">
        <v>71</v>
      </c>
      <c r="C48" s="161" t="s">
        <v>80</v>
      </c>
      <c r="D48" s="16">
        <v>213</v>
      </c>
      <c r="E48" s="16">
        <v>201</v>
      </c>
      <c r="F48" s="16">
        <v>158</v>
      </c>
      <c r="G48" s="53">
        <v>572</v>
      </c>
      <c r="H48" s="16">
        <v>15</v>
      </c>
      <c r="I48" s="16">
        <v>8</v>
      </c>
    </row>
    <row r="49" spans="1:9" ht="15.6" x14ac:dyDescent="0.3">
      <c r="A49">
        <v>10</v>
      </c>
      <c r="B49" s="103" t="s">
        <v>31</v>
      </c>
      <c r="C49" s="36" t="s">
        <v>53</v>
      </c>
      <c r="D49" s="16">
        <v>160</v>
      </c>
      <c r="E49" s="16">
        <v>175</v>
      </c>
      <c r="F49" s="16">
        <v>236</v>
      </c>
      <c r="G49" s="53">
        <v>571</v>
      </c>
      <c r="H49" s="16">
        <v>17</v>
      </c>
      <c r="I49" s="16">
        <v>6</v>
      </c>
    </row>
    <row r="50" spans="1:9" ht="15.6" x14ac:dyDescent="0.3">
      <c r="A50">
        <v>11</v>
      </c>
      <c r="B50" s="103" t="s">
        <v>31</v>
      </c>
      <c r="C50" s="36" t="s">
        <v>42</v>
      </c>
      <c r="D50" s="16">
        <v>155</v>
      </c>
      <c r="E50" s="16">
        <v>180</v>
      </c>
      <c r="F50" s="16">
        <v>226</v>
      </c>
      <c r="G50" s="53">
        <v>561</v>
      </c>
      <c r="H50" s="16">
        <v>13</v>
      </c>
      <c r="I50" s="16">
        <v>12</v>
      </c>
    </row>
    <row r="51" spans="1:9" ht="15.6" x14ac:dyDescent="0.3">
      <c r="A51">
        <v>12</v>
      </c>
      <c r="B51" s="100" t="s">
        <v>29</v>
      </c>
      <c r="C51" s="21" t="s">
        <v>35</v>
      </c>
      <c r="D51" s="16">
        <v>189</v>
      </c>
      <c r="E51" s="16">
        <v>199</v>
      </c>
      <c r="F51" s="16">
        <v>171</v>
      </c>
      <c r="G51" s="53">
        <v>559</v>
      </c>
      <c r="H51" s="16">
        <v>15</v>
      </c>
      <c r="I51" s="16">
        <v>11</v>
      </c>
    </row>
    <row r="52" spans="1:9" ht="15.6" x14ac:dyDescent="0.3">
      <c r="A52">
        <v>13</v>
      </c>
      <c r="B52" s="100" t="s">
        <v>29</v>
      </c>
      <c r="C52" s="21" t="s">
        <v>50</v>
      </c>
      <c r="D52" s="16">
        <v>194</v>
      </c>
      <c r="E52" s="16">
        <v>186</v>
      </c>
      <c r="F52" s="16">
        <v>172</v>
      </c>
      <c r="G52" s="53">
        <v>552</v>
      </c>
      <c r="H52" s="16">
        <v>10</v>
      </c>
      <c r="I52" s="16">
        <v>19</v>
      </c>
    </row>
    <row r="53" spans="1:9" ht="15.6" x14ac:dyDescent="0.3">
      <c r="A53">
        <v>14</v>
      </c>
      <c r="B53" s="102" t="s">
        <v>55</v>
      </c>
      <c r="C53" s="27" t="s">
        <v>57</v>
      </c>
      <c r="D53" s="16">
        <v>168</v>
      </c>
      <c r="E53" s="16">
        <v>184</v>
      </c>
      <c r="F53" s="16">
        <v>199</v>
      </c>
      <c r="G53" s="53">
        <v>551</v>
      </c>
      <c r="H53" s="16">
        <v>14</v>
      </c>
      <c r="I53" s="16">
        <v>11</v>
      </c>
    </row>
    <row r="54" spans="1:9" ht="15.6" x14ac:dyDescent="0.3">
      <c r="A54">
        <v>15</v>
      </c>
      <c r="B54" s="102" t="s">
        <v>55</v>
      </c>
      <c r="C54" s="27" t="s">
        <v>56</v>
      </c>
      <c r="D54" s="16">
        <v>193</v>
      </c>
      <c r="E54" s="16">
        <v>168</v>
      </c>
      <c r="F54" s="16">
        <v>181</v>
      </c>
      <c r="G54" s="53">
        <v>542</v>
      </c>
      <c r="H54" s="16">
        <v>11</v>
      </c>
      <c r="I54" s="16">
        <v>15</v>
      </c>
    </row>
    <row r="55" spans="1:9" ht="15.6" x14ac:dyDescent="0.3">
      <c r="A55">
        <v>16</v>
      </c>
      <c r="B55" s="198" t="s">
        <v>29</v>
      </c>
      <c r="C55" s="146" t="s">
        <v>44</v>
      </c>
      <c r="D55" s="16">
        <v>167</v>
      </c>
      <c r="E55" s="16">
        <v>163</v>
      </c>
      <c r="F55" s="16">
        <v>205</v>
      </c>
      <c r="G55" s="53">
        <v>535</v>
      </c>
      <c r="H55" s="16">
        <v>12</v>
      </c>
      <c r="I55" s="16">
        <v>14</v>
      </c>
    </row>
    <row r="56" spans="1:9" ht="15.6" x14ac:dyDescent="0.3">
      <c r="A56">
        <v>17</v>
      </c>
      <c r="B56" s="102" t="s">
        <v>55</v>
      </c>
      <c r="C56" s="27" t="s">
        <v>62</v>
      </c>
      <c r="D56" s="16">
        <v>158</v>
      </c>
      <c r="E56" s="16">
        <v>211</v>
      </c>
      <c r="F56" s="16">
        <v>166</v>
      </c>
      <c r="G56" s="53">
        <v>535</v>
      </c>
      <c r="H56" s="16">
        <v>12</v>
      </c>
      <c r="I56" s="16">
        <v>13</v>
      </c>
    </row>
    <row r="57" spans="1:9" ht="15.6" x14ac:dyDescent="0.3">
      <c r="A57">
        <v>18</v>
      </c>
      <c r="B57" s="101" t="s">
        <v>71</v>
      </c>
      <c r="C57" s="161" t="s">
        <v>86</v>
      </c>
      <c r="D57" s="16">
        <v>157</v>
      </c>
      <c r="E57" s="16">
        <v>153</v>
      </c>
      <c r="F57" s="16">
        <v>221</v>
      </c>
      <c r="G57" s="53">
        <v>531</v>
      </c>
      <c r="H57" s="16">
        <v>12</v>
      </c>
      <c r="I57" s="16">
        <v>11</v>
      </c>
    </row>
    <row r="58" spans="1:9" ht="15.6" x14ac:dyDescent="0.3">
      <c r="A58">
        <v>19</v>
      </c>
      <c r="B58" s="169" t="s">
        <v>31</v>
      </c>
      <c r="C58" s="159" t="s">
        <v>32</v>
      </c>
      <c r="D58" s="16">
        <v>143</v>
      </c>
      <c r="E58" s="16">
        <v>180</v>
      </c>
      <c r="F58" s="16">
        <v>201</v>
      </c>
      <c r="G58" s="53">
        <v>524</v>
      </c>
      <c r="H58" s="16">
        <v>10</v>
      </c>
      <c r="I58" s="16">
        <v>14</v>
      </c>
    </row>
    <row r="59" spans="1:9" ht="15.6" x14ac:dyDescent="0.3">
      <c r="A59">
        <v>20</v>
      </c>
      <c r="B59" s="101" t="s">
        <v>71</v>
      </c>
      <c r="C59" s="161" t="s">
        <v>78</v>
      </c>
      <c r="D59" s="16">
        <v>163</v>
      </c>
      <c r="E59" s="16">
        <v>168</v>
      </c>
      <c r="F59" s="16">
        <v>182</v>
      </c>
      <c r="G59" s="53">
        <v>513</v>
      </c>
      <c r="H59" s="16">
        <v>12</v>
      </c>
      <c r="I59" s="16">
        <v>11</v>
      </c>
    </row>
    <row r="60" spans="1:9" ht="15.6" x14ac:dyDescent="0.3">
      <c r="A60">
        <v>21</v>
      </c>
      <c r="B60" s="104" t="s">
        <v>58</v>
      </c>
      <c r="C60" s="38" t="s">
        <v>63</v>
      </c>
      <c r="D60" s="16">
        <v>169</v>
      </c>
      <c r="E60" s="16">
        <v>170</v>
      </c>
      <c r="F60" s="16">
        <v>170</v>
      </c>
      <c r="G60" s="53">
        <v>509</v>
      </c>
      <c r="H60" s="16">
        <v>10</v>
      </c>
      <c r="I60" s="16">
        <v>14</v>
      </c>
    </row>
    <row r="61" spans="1:9" ht="15.6" x14ac:dyDescent="0.3">
      <c r="A61">
        <v>22</v>
      </c>
      <c r="B61" s="102" t="s">
        <v>55</v>
      </c>
      <c r="C61" s="27" t="s">
        <v>66</v>
      </c>
      <c r="D61" s="16">
        <v>165</v>
      </c>
      <c r="E61" s="16">
        <v>183</v>
      </c>
      <c r="F61" s="16">
        <v>153</v>
      </c>
      <c r="G61" s="53">
        <v>501</v>
      </c>
      <c r="H61" s="16">
        <v>6</v>
      </c>
      <c r="I61" s="16">
        <v>20</v>
      </c>
    </row>
    <row r="62" spans="1:9" ht="15.6" x14ac:dyDescent="0.3">
      <c r="A62">
        <v>23</v>
      </c>
      <c r="B62" s="103" t="s">
        <v>31</v>
      </c>
      <c r="C62" s="36" t="s">
        <v>51</v>
      </c>
      <c r="D62" s="16">
        <v>199</v>
      </c>
      <c r="E62" s="16">
        <v>169</v>
      </c>
      <c r="F62" s="16">
        <v>133</v>
      </c>
      <c r="G62" s="53">
        <v>501</v>
      </c>
      <c r="H62" s="16">
        <v>8</v>
      </c>
      <c r="I62" s="16">
        <v>14</v>
      </c>
    </row>
    <row r="63" spans="1:9" ht="15.6" x14ac:dyDescent="0.3">
      <c r="A63">
        <v>24</v>
      </c>
      <c r="B63" s="103" t="s">
        <v>31</v>
      </c>
      <c r="C63" s="36" t="s">
        <v>39</v>
      </c>
      <c r="D63" s="16">
        <v>175</v>
      </c>
      <c r="E63" s="16">
        <v>145</v>
      </c>
      <c r="F63" s="16">
        <v>167</v>
      </c>
      <c r="G63" s="53">
        <v>487</v>
      </c>
      <c r="H63" s="16">
        <v>6</v>
      </c>
      <c r="I63" s="16">
        <v>14</v>
      </c>
    </row>
    <row r="64" spans="1:9" ht="15.6" x14ac:dyDescent="0.3">
      <c r="A64">
        <v>25</v>
      </c>
      <c r="B64" s="104" t="s">
        <v>58</v>
      </c>
      <c r="C64" s="38" t="s">
        <v>65</v>
      </c>
      <c r="D64" s="16">
        <v>149</v>
      </c>
      <c r="E64" s="16">
        <v>154</v>
      </c>
      <c r="F64" s="16">
        <v>176</v>
      </c>
      <c r="G64" s="53">
        <v>479</v>
      </c>
      <c r="H64" s="16">
        <v>7</v>
      </c>
      <c r="I64" s="16">
        <v>15</v>
      </c>
    </row>
    <row r="65" spans="1:9" ht="15.6" x14ac:dyDescent="0.3">
      <c r="A65">
        <v>26</v>
      </c>
      <c r="B65" s="105" t="s">
        <v>33</v>
      </c>
      <c r="C65" s="154" t="s">
        <v>37</v>
      </c>
      <c r="D65" s="16">
        <v>157</v>
      </c>
      <c r="E65" s="16">
        <v>158</v>
      </c>
      <c r="F65" s="16">
        <v>162</v>
      </c>
      <c r="G65" s="53">
        <v>477</v>
      </c>
      <c r="H65" s="16">
        <v>5</v>
      </c>
      <c r="I65" s="16">
        <v>18</v>
      </c>
    </row>
    <row r="66" spans="1:9" ht="15.6" x14ac:dyDescent="0.3">
      <c r="A66">
        <v>27</v>
      </c>
      <c r="B66" s="101" t="s">
        <v>71</v>
      </c>
      <c r="C66" s="161" t="s">
        <v>84</v>
      </c>
      <c r="D66" s="16">
        <v>158</v>
      </c>
      <c r="E66" s="16">
        <v>169</v>
      </c>
      <c r="F66" s="16">
        <v>149</v>
      </c>
      <c r="G66" s="53">
        <v>476</v>
      </c>
      <c r="H66" s="16">
        <v>9</v>
      </c>
      <c r="I66" s="16">
        <v>11</v>
      </c>
    </row>
    <row r="67" spans="1:9" ht="15.6" x14ac:dyDescent="0.3">
      <c r="A67">
        <v>28</v>
      </c>
      <c r="B67" s="103" t="s">
        <v>31</v>
      </c>
      <c r="C67" s="36" t="s">
        <v>36</v>
      </c>
      <c r="D67" s="16">
        <v>165</v>
      </c>
      <c r="E67" s="16">
        <v>149</v>
      </c>
      <c r="F67" s="16">
        <v>160</v>
      </c>
      <c r="G67" s="53">
        <v>474</v>
      </c>
      <c r="H67" s="16">
        <v>6</v>
      </c>
      <c r="I67" s="16">
        <v>16</v>
      </c>
    </row>
    <row r="68" spans="1:9" ht="15.6" x14ac:dyDescent="0.3">
      <c r="A68">
        <v>29</v>
      </c>
      <c r="B68" s="104" t="s">
        <v>58</v>
      </c>
      <c r="C68" s="38" t="s">
        <v>67</v>
      </c>
      <c r="D68" s="16">
        <v>121</v>
      </c>
      <c r="E68" s="16">
        <v>171</v>
      </c>
      <c r="F68" s="16">
        <v>182</v>
      </c>
      <c r="G68" s="53">
        <v>474</v>
      </c>
      <c r="H68" s="16">
        <v>10</v>
      </c>
      <c r="I68" s="16">
        <v>11</v>
      </c>
    </row>
    <row r="69" spans="1:9" ht="15.6" x14ac:dyDescent="0.3">
      <c r="A69">
        <v>30</v>
      </c>
      <c r="B69" s="106" t="s">
        <v>76</v>
      </c>
      <c r="C69" s="40" t="s">
        <v>77</v>
      </c>
      <c r="D69" s="16">
        <v>177</v>
      </c>
      <c r="E69" s="16">
        <v>153</v>
      </c>
      <c r="F69" s="16">
        <v>143</v>
      </c>
      <c r="G69" s="53">
        <v>473</v>
      </c>
      <c r="H69" s="16">
        <v>11</v>
      </c>
      <c r="I69" s="16">
        <v>7</v>
      </c>
    </row>
    <row r="70" spans="1:9" ht="15.6" x14ac:dyDescent="0.3">
      <c r="A70">
        <v>31</v>
      </c>
      <c r="B70" s="104" t="s">
        <v>58</v>
      </c>
      <c r="C70" s="38" t="s">
        <v>73</v>
      </c>
      <c r="D70" s="16">
        <v>152</v>
      </c>
      <c r="E70" s="16">
        <v>146</v>
      </c>
      <c r="F70" s="16">
        <v>163</v>
      </c>
      <c r="G70" s="53">
        <v>461</v>
      </c>
      <c r="H70" s="16">
        <v>6</v>
      </c>
      <c r="I70" s="16">
        <v>15</v>
      </c>
    </row>
    <row r="71" spans="1:9" ht="15.6" x14ac:dyDescent="0.3">
      <c r="A71">
        <v>32</v>
      </c>
      <c r="B71" s="104" t="s">
        <v>58</v>
      </c>
      <c r="C71" s="38" t="s">
        <v>69</v>
      </c>
      <c r="D71" s="16">
        <v>148</v>
      </c>
      <c r="E71" s="16">
        <v>146</v>
      </c>
      <c r="F71" s="16">
        <v>153</v>
      </c>
      <c r="G71" s="53">
        <v>447</v>
      </c>
      <c r="H71" s="16">
        <v>6</v>
      </c>
      <c r="I71" s="16">
        <v>13</v>
      </c>
    </row>
    <row r="72" spans="1:9" ht="15.6" x14ac:dyDescent="0.3">
      <c r="A72">
        <v>33</v>
      </c>
      <c r="B72" s="104" t="s">
        <v>58</v>
      </c>
      <c r="C72" s="38" t="s">
        <v>59</v>
      </c>
      <c r="D72" s="16">
        <v>140</v>
      </c>
      <c r="E72" s="16">
        <v>145</v>
      </c>
      <c r="F72" s="16">
        <v>148</v>
      </c>
      <c r="G72" s="53">
        <v>433</v>
      </c>
      <c r="H72" s="16">
        <v>4</v>
      </c>
      <c r="I72" s="16">
        <v>14</v>
      </c>
    </row>
    <row r="73" spans="1:9" ht="15.6" x14ac:dyDescent="0.3">
      <c r="A73">
        <v>34</v>
      </c>
      <c r="B73" s="106" t="s">
        <v>76</v>
      </c>
      <c r="C73" s="40" t="s">
        <v>83</v>
      </c>
      <c r="D73" s="16">
        <v>121</v>
      </c>
      <c r="E73" s="16">
        <v>139</v>
      </c>
      <c r="F73" s="16">
        <v>164</v>
      </c>
      <c r="G73" s="53">
        <v>424</v>
      </c>
      <c r="H73" s="16">
        <v>8</v>
      </c>
      <c r="I73" s="16">
        <v>10</v>
      </c>
    </row>
    <row r="74" spans="1:9" ht="15.6" x14ac:dyDescent="0.3">
      <c r="A74">
        <v>35</v>
      </c>
      <c r="B74" s="104" t="s">
        <v>58</v>
      </c>
      <c r="C74" s="38" t="s">
        <v>70</v>
      </c>
      <c r="D74" s="16">
        <v>139</v>
      </c>
      <c r="E74" s="16">
        <v>101</v>
      </c>
      <c r="F74" s="16">
        <v>183</v>
      </c>
      <c r="G74" s="53">
        <v>423</v>
      </c>
      <c r="H74" s="16">
        <v>9</v>
      </c>
      <c r="I74" s="16">
        <v>6</v>
      </c>
    </row>
    <row r="75" spans="1:9" ht="15.6" x14ac:dyDescent="0.3">
      <c r="A75">
        <v>36</v>
      </c>
      <c r="B75" s="103" t="s">
        <v>31</v>
      </c>
      <c r="C75" s="36" t="s">
        <v>45</v>
      </c>
      <c r="D75" s="16">
        <v>140</v>
      </c>
      <c r="E75" s="16">
        <v>137</v>
      </c>
      <c r="F75" s="16">
        <v>145</v>
      </c>
      <c r="G75" s="53">
        <v>422</v>
      </c>
      <c r="H75" s="16">
        <v>5</v>
      </c>
      <c r="I75" s="16">
        <v>13</v>
      </c>
    </row>
    <row r="76" spans="1:9" ht="15.6" x14ac:dyDescent="0.3">
      <c r="A76">
        <v>37</v>
      </c>
      <c r="B76" s="105" t="s">
        <v>33</v>
      </c>
      <c r="C76" s="154" t="s">
        <v>40</v>
      </c>
      <c r="D76" s="16">
        <v>131</v>
      </c>
      <c r="E76" s="16">
        <v>164</v>
      </c>
      <c r="F76" s="16">
        <v>113</v>
      </c>
      <c r="G76" s="53">
        <v>408</v>
      </c>
      <c r="H76" s="16">
        <v>4</v>
      </c>
      <c r="I76" s="16">
        <v>12</v>
      </c>
    </row>
    <row r="77" spans="1:9" ht="15.6" x14ac:dyDescent="0.3">
      <c r="A77">
        <v>38</v>
      </c>
      <c r="B77" s="53" t="s">
        <v>103</v>
      </c>
      <c r="C77" s="109" t="s">
        <v>128</v>
      </c>
      <c r="D77" s="16">
        <v>168</v>
      </c>
      <c r="E77" s="16">
        <v>133</v>
      </c>
      <c r="F77" s="16">
        <v>104</v>
      </c>
      <c r="G77" s="53">
        <v>405</v>
      </c>
      <c r="H77" s="16">
        <v>6</v>
      </c>
      <c r="I77" s="16">
        <v>9</v>
      </c>
    </row>
    <row r="78" spans="1:9" ht="15.6" x14ac:dyDescent="0.3">
      <c r="A78">
        <v>39</v>
      </c>
      <c r="B78" s="106" t="s">
        <v>76</v>
      </c>
      <c r="C78" s="40" t="s">
        <v>89</v>
      </c>
      <c r="D78" s="16">
        <v>105</v>
      </c>
      <c r="E78" s="16">
        <v>155</v>
      </c>
      <c r="F78" s="16">
        <v>141</v>
      </c>
      <c r="G78" s="53">
        <v>401</v>
      </c>
      <c r="H78" s="16">
        <v>4</v>
      </c>
      <c r="I78" s="16">
        <v>11</v>
      </c>
    </row>
    <row r="79" spans="1:9" ht="15.6" x14ac:dyDescent="0.3">
      <c r="A79">
        <v>40</v>
      </c>
      <c r="B79" s="53" t="s">
        <v>103</v>
      </c>
      <c r="C79" s="109" t="s">
        <v>256</v>
      </c>
      <c r="D79" s="16">
        <v>128</v>
      </c>
      <c r="E79" s="16">
        <v>150</v>
      </c>
      <c r="F79" s="16">
        <v>120</v>
      </c>
      <c r="G79" s="53">
        <v>398</v>
      </c>
      <c r="H79" s="16">
        <v>5</v>
      </c>
      <c r="I79" s="16">
        <v>10</v>
      </c>
    </row>
    <row r="80" spans="1:9" ht="15.6" x14ac:dyDescent="0.3">
      <c r="A80">
        <v>41</v>
      </c>
      <c r="B80" s="105" t="s">
        <v>33</v>
      </c>
      <c r="C80" s="154" t="s">
        <v>34</v>
      </c>
      <c r="D80" s="16">
        <v>123</v>
      </c>
      <c r="E80" s="16">
        <v>125</v>
      </c>
      <c r="F80" s="16">
        <v>140</v>
      </c>
      <c r="G80" s="53">
        <v>388</v>
      </c>
      <c r="H80" s="16">
        <v>6</v>
      </c>
      <c r="I80" s="16">
        <v>7</v>
      </c>
    </row>
    <row r="81" spans="1:10" ht="15.6" x14ac:dyDescent="0.3">
      <c r="A81">
        <v>42</v>
      </c>
      <c r="B81" s="25" t="s">
        <v>58</v>
      </c>
      <c r="C81" s="38" t="s">
        <v>61</v>
      </c>
      <c r="D81" s="16">
        <v>142</v>
      </c>
      <c r="E81" s="16">
        <v>111</v>
      </c>
      <c r="F81" s="16">
        <v>128</v>
      </c>
      <c r="G81" s="53">
        <v>381</v>
      </c>
      <c r="H81" s="16">
        <v>4</v>
      </c>
      <c r="I81" s="16">
        <v>9</v>
      </c>
    </row>
    <row r="82" spans="1:10" ht="15.6" x14ac:dyDescent="0.3">
      <c r="A82">
        <v>43</v>
      </c>
      <c r="B82" s="53" t="s">
        <v>103</v>
      </c>
      <c r="C82" s="109" t="s">
        <v>154</v>
      </c>
      <c r="D82" s="16">
        <v>112</v>
      </c>
      <c r="E82" s="16">
        <v>121</v>
      </c>
      <c r="F82" s="16">
        <v>145</v>
      </c>
      <c r="G82" s="53">
        <v>378</v>
      </c>
      <c r="H82" s="16">
        <v>2</v>
      </c>
      <c r="I82" s="16">
        <v>12</v>
      </c>
    </row>
    <row r="83" spans="1:10" ht="15.6" x14ac:dyDescent="0.3">
      <c r="A83">
        <v>44</v>
      </c>
      <c r="B83" s="106" t="s">
        <v>76</v>
      </c>
      <c r="C83" s="40" t="s">
        <v>85</v>
      </c>
      <c r="D83" s="16">
        <v>118</v>
      </c>
      <c r="E83" s="16">
        <v>123</v>
      </c>
      <c r="F83" s="16">
        <v>133</v>
      </c>
      <c r="G83" s="53">
        <v>374</v>
      </c>
      <c r="H83" s="16">
        <v>5</v>
      </c>
      <c r="I83" s="16">
        <v>9</v>
      </c>
    </row>
    <row r="84" spans="1:10" ht="15.6" x14ac:dyDescent="0.3">
      <c r="A84">
        <v>45</v>
      </c>
      <c r="B84" s="53" t="s">
        <v>103</v>
      </c>
      <c r="C84" s="109" t="s">
        <v>262</v>
      </c>
      <c r="D84" s="16">
        <v>120</v>
      </c>
      <c r="E84" s="16">
        <v>117</v>
      </c>
      <c r="F84" s="16">
        <v>131</v>
      </c>
      <c r="G84" s="53">
        <v>368</v>
      </c>
      <c r="H84" s="16">
        <v>6</v>
      </c>
      <c r="I84" s="16">
        <v>8</v>
      </c>
    </row>
    <row r="85" spans="1:10" ht="15.6" x14ac:dyDescent="0.3">
      <c r="A85">
        <v>46</v>
      </c>
      <c r="B85" s="105" t="s">
        <v>33</v>
      </c>
      <c r="C85" s="154" t="s">
        <v>43</v>
      </c>
      <c r="D85" s="16">
        <v>111</v>
      </c>
      <c r="E85" s="16">
        <v>135</v>
      </c>
      <c r="F85" s="16">
        <v>117</v>
      </c>
      <c r="G85" s="53">
        <v>363</v>
      </c>
      <c r="H85" s="16">
        <v>5</v>
      </c>
      <c r="I85" s="16">
        <v>7</v>
      </c>
    </row>
    <row r="86" spans="1:10" ht="15.6" x14ac:dyDescent="0.3">
      <c r="A86">
        <v>47</v>
      </c>
      <c r="B86" s="105" t="s">
        <v>33</v>
      </c>
      <c r="C86" s="154" t="s">
        <v>49</v>
      </c>
      <c r="D86" s="16">
        <v>119</v>
      </c>
      <c r="E86" s="16">
        <v>119</v>
      </c>
      <c r="F86" s="16">
        <v>124</v>
      </c>
      <c r="G86" s="53">
        <v>362</v>
      </c>
      <c r="H86" s="16">
        <v>4</v>
      </c>
      <c r="I86" s="16">
        <v>8</v>
      </c>
    </row>
    <row r="87" spans="1:10" ht="15.6" x14ac:dyDescent="0.3">
      <c r="A87">
        <v>48</v>
      </c>
      <c r="B87" s="53" t="s">
        <v>103</v>
      </c>
      <c r="C87" s="109" t="s">
        <v>130</v>
      </c>
      <c r="D87" s="16">
        <v>100</v>
      </c>
      <c r="E87" s="16">
        <v>101</v>
      </c>
      <c r="F87" s="16">
        <v>159</v>
      </c>
      <c r="G87" s="53">
        <v>360</v>
      </c>
      <c r="H87" s="16">
        <v>2</v>
      </c>
      <c r="I87" s="16">
        <v>10</v>
      </c>
    </row>
    <row r="88" spans="1:10" ht="15.6" x14ac:dyDescent="0.3">
      <c r="A88">
        <v>49</v>
      </c>
      <c r="B88" s="53" t="s">
        <v>103</v>
      </c>
      <c r="C88" s="109" t="s">
        <v>127</v>
      </c>
      <c r="D88" s="16">
        <v>124</v>
      </c>
      <c r="E88" s="16">
        <v>96</v>
      </c>
      <c r="F88" s="16">
        <v>119</v>
      </c>
      <c r="G88" s="53">
        <v>339</v>
      </c>
      <c r="H88" s="16">
        <v>3</v>
      </c>
      <c r="I88" s="16">
        <v>7</v>
      </c>
    </row>
    <row r="89" spans="1:10" ht="15.6" x14ac:dyDescent="0.3">
      <c r="A89">
        <v>50</v>
      </c>
      <c r="B89" s="53" t="s">
        <v>103</v>
      </c>
      <c r="C89" s="109" t="s">
        <v>169</v>
      </c>
      <c r="D89" s="16">
        <v>64</v>
      </c>
      <c r="E89" s="16">
        <v>119</v>
      </c>
      <c r="F89" s="16">
        <v>145</v>
      </c>
      <c r="G89" s="53">
        <v>328</v>
      </c>
      <c r="H89" s="16">
        <v>4</v>
      </c>
      <c r="I89" s="16">
        <v>7</v>
      </c>
      <c r="J89" t="s">
        <v>96</v>
      </c>
    </row>
    <row r="90" spans="1:10" ht="15.6" x14ac:dyDescent="0.3">
      <c r="A90">
        <v>51</v>
      </c>
      <c r="B90" s="105" t="s">
        <v>103</v>
      </c>
      <c r="C90" s="154" t="s">
        <v>208</v>
      </c>
      <c r="D90" s="16">
        <v>100</v>
      </c>
      <c r="E90" s="16">
        <v>62</v>
      </c>
      <c r="F90" s="16">
        <v>105</v>
      </c>
      <c r="G90" s="53">
        <v>267</v>
      </c>
      <c r="H90" s="16">
        <v>2</v>
      </c>
      <c r="I90" s="16">
        <v>3</v>
      </c>
    </row>
    <row r="91" spans="1:10" ht="15.6" x14ac:dyDescent="0.3">
      <c r="B91" s="55"/>
      <c r="C91" s="57"/>
      <c r="D91" s="12"/>
      <c r="E91" s="12"/>
      <c r="F91" s="12"/>
      <c r="G91" s="52"/>
      <c r="H91" s="12"/>
      <c r="I91" s="12"/>
    </row>
    <row r="92" spans="1:10" x14ac:dyDescent="0.3">
      <c r="B92" s="15"/>
      <c r="C92" s="138"/>
    </row>
    <row r="93" spans="1:10" x14ac:dyDescent="0.3">
      <c r="B93" s="15"/>
      <c r="C93" s="138"/>
    </row>
    <row r="94" spans="1:10" x14ac:dyDescent="0.3">
      <c r="B94" s="15"/>
      <c r="C94" s="138"/>
    </row>
    <row r="95" spans="1:10" x14ac:dyDescent="0.3">
      <c r="B95" s="15"/>
      <c r="C95" s="138"/>
    </row>
    <row r="96" spans="1:10" x14ac:dyDescent="0.3">
      <c r="B96" s="15"/>
      <c r="C96" s="138"/>
    </row>
    <row r="97" spans="2:9" x14ac:dyDescent="0.3">
      <c r="B97" s="15"/>
      <c r="C97" s="138"/>
    </row>
    <row r="98" spans="2:9" x14ac:dyDescent="0.3">
      <c r="B98" s="15"/>
      <c r="C98" s="138"/>
    </row>
    <row r="99" spans="2:9" x14ac:dyDescent="0.3">
      <c r="B99" s="15"/>
      <c r="C99" s="138"/>
    </row>
    <row r="100" spans="2:9" x14ac:dyDescent="0.3">
      <c r="B100" s="15"/>
      <c r="C100" s="138"/>
    </row>
    <row r="102" spans="2:9" x14ac:dyDescent="0.3">
      <c r="B102" s="61">
        <v>11</v>
      </c>
      <c r="C102" t="s">
        <v>209</v>
      </c>
      <c r="D102">
        <v>177</v>
      </c>
      <c r="E102">
        <v>223</v>
      </c>
      <c r="F102">
        <v>170</v>
      </c>
      <c r="G102">
        <v>570</v>
      </c>
      <c r="H102">
        <v>17</v>
      </c>
      <c r="I102">
        <v>9</v>
      </c>
    </row>
    <row r="103" spans="2:9" x14ac:dyDescent="0.3">
      <c r="B103" s="61">
        <v>12</v>
      </c>
      <c r="C103" t="s">
        <v>225</v>
      </c>
      <c r="D103">
        <v>179</v>
      </c>
      <c r="E103">
        <v>158</v>
      </c>
      <c r="F103">
        <v>225</v>
      </c>
      <c r="G103">
        <v>562</v>
      </c>
      <c r="H103">
        <v>11</v>
      </c>
      <c r="I103">
        <v>14</v>
      </c>
    </row>
    <row r="104" spans="2:9" x14ac:dyDescent="0.3">
      <c r="B104" s="61">
        <v>18</v>
      </c>
      <c r="C104" t="s">
        <v>270</v>
      </c>
      <c r="D104">
        <v>158</v>
      </c>
      <c r="E104">
        <v>201</v>
      </c>
      <c r="F104">
        <v>189</v>
      </c>
      <c r="G104">
        <v>548</v>
      </c>
      <c r="H104">
        <v>11</v>
      </c>
      <c r="I104">
        <v>13</v>
      </c>
    </row>
    <row r="105" spans="2:9" x14ac:dyDescent="0.3">
      <c r="B105" s="61">
        <v>31</v>
      </c>
      <c r="C105" t="s">
        <v>273</v>
      </c>
      <c r="D105">
        <v>165</v>
      </c>
      <c r="E105">
        <v>161</v>
      </c>
      <c r="F105">
        <v>165</v>
      </c>
      <c r="G105">
        <v>491</v>
      </c>
      <c r="H105">
        <v>9</v>
      </c>
      <c r="I105">
        <v>13</v>
      </c>
    </row>
    <row r="106" spans="2:9" x14ac:dyDescent="0.3">
      <c r="B106" s="61">
        <v>34</v>
      </c>
      <c r="C106" t="s">
        <v>212</v>
      </c>
      <c r="D106">
        <v>166</v>
      </c>
      <c r="E106">
        <v>171</v>
      </c>
      <c r="F106">
        <v>150</v>
      </c>
      <c r="G106">
        <v>487</v>
      </c>
      <c r="H106">
        <v>8</v>
      </c>
      <c r="I106">
        <v>13</v>
      </c>
    </row>
    <row r="107" spans="2:9" x14ac:dyDescent="0.3">
      <c r="B107" s="61">
        <v>36</v>
      </c>
      <c r="C107" t="s">
        <v>271</v>
      </c>
      <c r="D107">
        <v>157</v>
      </c>
      <c r="E107">
        <v>132</v>
      </c>
      <c r="F107">
        <v>194</v>
      </c>
      <c r="G107">
        <v>483</v>
      </c>
      <c r="H107">
        <v>7</v>
      </c>
      <c r="I107">
        <v>15</v>
      </c>
    </row>
    <row r="108" spans="2:9" x14ac:dyDescent="0.3">
      <c r="B108" s="61">
        <v>37</v>
      </c>
      <c r="C108" t="s">
        <v>218</v>
      </c>
      <c r="D108">
        <v>157</v>
      </c>
      <c r="E108">
        <v>163</v>
      </c>
      <c r="F108">
        <v>159</v>
      </c>
      <c r="G108">
        <v>479</v>
      </c>
      <c r="H108">
        <v>11</v>
      </c>
      <c r="I108">
        <v>9</v>
      </c>
    </row>
    <row r="109" spans="2:9" x14ac:dyDescent="0.3">
      <c r="B109" s="217">
        <v>49</v>
      </c>
      <c r="C109" s="218" t="s">
        <v>272</v>
      </c>
      <c r="D109" s="218">
        <v>185</v>
      </c>
      <c r="E109" s="218">
        <v>158</v>
      </c>
      <c r="F109" s="218">
        <v>104</v>
      </c>
      <c r="G109" s="218">
        <v>447</v>
      </c>
      <c r="H109" s="218">
        <v>10</v>
      </c>
      <c r="I109" s="218">
        <v>7</v>
      </c>
    </row>
    <row r="110" spans="2:9" x14ac:dyDescent="0.3">
      <c r="B110" s="61">
        <v>52</v>
      </c>
      <c r="C110" t="s">
        <v>211</v>
      </c>
      <c r="D110">
        <v>169</v>
      </c>
      <c r="E110">
        <v>138</v>
      </c>
      <c r="F110">
        <v>130</v>
      </c>
      <c r="G110">
        <v>437</v>
      </c>
      <c r="H110">
        <v>7</v>
      </c>
      <c r="I110">
        <v>12</v>
      </c>
    </row>
  </sheetData>
  <sortState xmlns:xlrd2="http://schemas.microsoft.com/office/spreadsheetml/2017/richdata2" ref="B40:I91">
    <sortCondition descending="1" ref="G40:G91"/>
  </sortState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DEFE7-CE45-4543-974D-6AD1B1B11CA7}">
  <dimension ref="A2:I104"/>
  <sheetViews>
    <sheetView topLeftCell="A31" workbookViewId="0">
      <selection activeCell="B43" sqref="B43:H66"/>
    </sheetView>
  </sheetViews>
  <sheetFormatPr defaultRowHeight="14.4" x14ac:dyDescent="0.3"/>
  <cols>
    <col min="2" max="2" width="3.21875" bestFit="1" customWidth="1"/>
    <col min="3" max="3" width="19.77734375" bestFit="1" customWidth="1"/>
    <col min="11" max="11" width="6.33203125" customWidth="1"/>
    <col min="12" max="12" width="21.44140625" bestFit="1" customWidth="1"/>
  </cols>
  <sheetData>
    <row r="2" spans="1:9" x14ac:dyDescent="0.3">
      <c r="D2" t="s">
        <v>268</v>
      </c>
    </row>
    <row r="3" spans="1:9" ht="15.6" x14ac:dyDescent="0.3">
      <c r="A3">
        <v>1</v>
      </c>
      <c r="B3" s="1" t="s">
        <v>0</v>
      </c>
      <c r="C3" s="13" t="s">
        <v>5</v>
      </c>
      <c r="D3" s="16">
        <v>169</v>
      </c>
      <c r="E3" s="16">
        <v>212</v>
      </c>
      <c r="F3" s="16">
        <v>247</v>
      </c>
      <c r="G3" s="53">
        <v>628</v>
      </c>
      <c r="H3" s="16">
        <v>19</v>
      </c>
      <c r="I3" s="16">
        <v>8</v>
      </c>
    </row>
    <row r="4" spans="1:9" ht="15.6" x14ac:dyDescent="0.3">
      <c r="A4">
        <v>2</v>
      </c>
      <c r="B4" s="8" t="s">
        <v>20</v>
      </c>
      <c r="C4" s="59" t="s">
        <v>22</v>
      </c>
      <c r="D4" s="16">
        <v>179</v>
      </c>
      <c r="E4" s="16">
        <v>148</v>
      </c>
      <c r="F4" s="16">
        <v>193</v>
      </c>
      <c r="G4" s="53">
        <v>520</v>
      </c>
      <c r="H4" s="16">
        <v>11</v>
      </c>
      <c r="I4" s="16">
        <v>13</v>
      </c>
    </row>
    <row r="5" spans="1:9" ht="15.6" x14ac:dyDescent="0.3">
      <c r="A5">
        <v>3</v>
      </c>
      <c r="B5" s="1" t="s">
        <v>0</v>
      </c>
      <c r="C5" s="13" t="s">
        <v>3</v>
      </c>
      <c r="D5" s="16">
        <v>148</v>
      </c>
      <c r="E5" s="16">
        <v>167</v>
      </c>
      <c r="F5" s="16">
        <v>191</v>
      </c>
      <c r="G5" s="53">
        <v>506</v>
      </c>
      <c r="H5" s="16">
        <v>11</v>
      </c>
      <c r="I5" s="16">
        <v>10</v>
      </c>
    </row>
    <row r="6" spans="1:9" ht="15.6" x14ac:dyDescent="0.3">
      <c r="A6">
        <v>4</v>
      </c>
      <c r="B6" s="1" t="s">
        <v>0</v>
      </c>
      <c r="C6" s="13" t="s">
        <v>1</v>
      </c>
      <c r="D6" s="16">
        <v>157</v>
      </c>
      <c r="E6" s="16">
        <v>152</v>
      </c>
      <c r="F6" s="16">
        <v>182</v>
      </c>
      <c r="G6" s="53">
        <v>491</v>
      </c>
      <c r="H6" s="16">
        <v>3</v>
      </c>
      <c r="I6" s="16">
        <v>21</v>
      </c>
    </row>
    <row r="7" spans="1:9" ht="15.6" x14ac:dyDescent="0.3">
      <c r="A7">
        <v>5</v>
      </c>
      <c r="B7" s="1" t="s">
        <v>0</v>
      </c>
      <c r="C7" s="13" t="s">
        <v>2</v>
      </c>
      <c r="D7" s="16">
        <v>159</v>
      </c>
      <c r="E7" s="16">
        <v>164</v>
      </c>
      <c r="F7" s="16">
        <v>167</v>
      </c>
      <c r="G7" s="53">
        <v>490</v>
      </c>
      <c r="H7" s="16">
        <v>8</v>
      </c>
      <c r="I7" s="16">
        <v>16</v>
      </c>
    </row>
    <row r="8" spans="1:9" ht="15.6" x14ac:dyDescent="0.3">
      <c r="A8">
        <v>6</v>
      </c>
      <c r="B8" s="3" t="s">
        <v>6</v>
      </c>
      <c r="C8" s="5" t="s">
        <v>12</v>
      </c>
      <c r="D8" s="16">
        <v>166</v>
      </c>
      <c r="E8" s="16">
        <v>166</v>
      </c>
      <c r="F8" s="16">
        <v>157</v>
      </c>
      <c r="G8" s="53">
        <v>489</v>
      </c>
      <c r="H8" s="16">
        <v>9</v>
      </c>
      <c r="I8" s="16">
        <v>11</v>
      </c>
    </row>
    <row r="9" spans="1:9" ht="15.6" x14ac:dyDescent="0.3">
      <c r="A9">
        <v>7</v>
      </c>
      <c r="B9" s="3" t="s">
        <v>6</v>
      </c>
      <c r="C9" s="5" t="s">
        <v>7</v>
      </c>
      <c r="D9" s="16">
        <v>161</v>
      </c>
      <c r="E9" s="16">
        <v>159</v>
      </c>
      <c r="F9" s="16">
        <v>167</v>
      </c>
      <c r="G9" s="53">
        <v>487</v>
      </c>
      <c r="H9" s="16">
        <v>7</v>
      </c>
      <c r="I9" s="16">
        <v>15</v>
      </c>
    </row>
    <row r="10" spans="1:9" ht="15.6" x14ac:dyDescent="0.3">
      <c r="A10">
        <v>8</v>
      </c>
      <c r="B10" s="3" t="s">
        <v>6</v>
      </c>
      <c r="C10" s="5" t="s">
        <v>16</v>
      </c>
      <c r="D10" s="16">
        <v>170</v>
      </c>
      <c r="E10" s="16">
        <v>157</v>
      </c>
      <c r="F10" s="16">
        <v>148</v>
      </c>
      <c r="G10" s="53">
        <v>475</v>
      </c>
      <c r="H10" s="16">
        <v>9</v>
      </c>
      <c r="I10" s="16">
        <v>11</v>
      </c>
    </row>
    <row r="11" spans="1:9" ht="15.6" x14ac:dyDescent="0.3">
      <c r="A11">
        <v>9</v>
      </c>
      <c r="B11" s="8" t="s">
        <v>20</v>
      </c>
      <c r="C11" s="58" t="s">
        <v>25</v>
      </c>
      <c r="D11" s="16">
        <v>128</v>
      </c>
      <c r="E11" s="16">
        <v>160</v>
      </c>
      <c r="F11" s="16">
        <v>183</v>
      </c>
      <c r="G11" s="53">
        <v>471</v>
      </c>
      <c r="H11" s="16">
        <v>10</v>
      </c>
      <c r="I11" s="16">
        <v>9</v>
      </c>
    </row>
    <row r="12" spans="1:9" ht="15.6" x14ac:dyDescent="0.3">
      <c r="A12">
        <v>10</v>
      </c>
      <c r="B12" s="3" t="s">
        <v>6</v>
      </c>
      <c r="C12" s="5" t="s">
        <v>8</v>
      </c>
      <c r="D12" s="16">
        <v>173</v>
      </c>
      <c r="E12" s="16">
        <v>162</v>
      </c>
      <c r="F12" s="16">
        <v>130</v>
      </c>
      <c r="G12" s="53">
        <v>465</v>
      </c>
      <c r="H12" s="16">
        <v>8</v>
      </c>
      <c r="I12" s="16">
        <v>12</v>
      </c>
    </row>
    <row r="13" spans="1:9" ht="15.6" x14ac:dyDescent="0.3">
      <c r="A13">
        <v>11</v>
      </c>
      <c r="B13" s="55" t="s">
        <v>140</v>
      </c>
      <c r="C13" s="57" t="s">
        <v>109</v>
      </c>
      <c r="D13" s="16">
        <v>125</v>
      </c>
      <c r="E13" s="16">
        <v>163</v>
      </c>
      <c r="F13" s="16">
        <v>162</v>
      </c>
      <c r="G13" s="53">
        <v>450</v>
      </c>
      <c r="H13" s="16">
        <v>7</v>
      </c>
      <c r="I13" s="16">
        <v>10</v>
      </c>
    </row>
    <row r="14" spans="1:9" ht="15.6" x14ac:dyDescent="0.3">
      <c r="A14">
        <v>12</v>
      </c>
      <c r="B14" s="6" t="s">
        <v>13</v>
      </c>
      <c r="C14" s="14" t="s">
        <v>15</v>
      </c>
      <c r="D14" s="16">
        <v>152</v>
      </c>
      <c r="E14" s="16">
        <v>157</v>
      </c>
      <c r="F14" s="16">
        <v>139</v>
      </c>
      <c r="G14" s="53">
        <v>448</v>
      </c>
      <c r="H14" s="16">
        <v>7</v>
      </c>
      <c r="I14" s="16">
        <v>10</v>
      </c>
    </row>
    <row r="15" spans="1:9" ht="15.6" x14ac:dyDescent="0.3">
      <c r="A15">
        <v>13</v>
      </c>
      <c r="B15" s="6" t="s">
        <v>13</v>
      </c>
      <c r="C15" s="14" t="s">
        <v>11</v>
      </c>
      <c r="D15" s="16">
        <v>134</v>
      </c>
      <c r="E15" s="16">
        <v>151</v>
      </c>
      <c r="F15" s="16">
        <v>162</v>
      </c>
      <c r="G15" s="53">
        <v>447</v>
      </c>
      <c r="H15" s="16">
        <v>10</v>
      </c>
      <c r="I15" s="16">
        <v>7</v>
      </c>
    </row>
    <row r="16" spans="1:9" ht="15.6" x14ac:dyDescent="0.3">
      <c r="A16">
        <v>14</v>
      </c>
      <c r="B16" s="136" t="s">
        <v>0</v>
      </c>
      <c r="C16" s="139" t="s">
        <v>4</v>
      </c>
      <c r="D16" s="16">
        <v>141</v>
      </c>
      <c r="E16" s="16">
        <v>127</v>
      </c>
      <c r="F16" s="16">
        <v>173</v>
      </c>
      <c r="G16" s="53">
        <v>441</v>
      </c>
      <c r="H16" s="16">
        <v>8</v>
      </c>
      <c r="I16" s="16">
        <v>8</v>
      </c>
    </row>
    <row r="17" spans="1:9" ht="15.6" x14ac:dyDescent="0.3">
      <c r="A17">
        <v>15</v>
      </c>
      <c r="B17" s="3" t="s">
        <v>6</v>
      </c>
      <c r="C17" s="5" t="s">
        <v>10</v>
      </c>
      <c r="D17" s="16">
        <v>161</v>
      </c>
      <c r="E17" s="16">
        <v>113</v>
      </c>
      <c r="F17" s="16">
        <v>165</v>
      </c>
      <c r="G17" s="53">
        <v>439</v>
      </c>
      <c r="H17" s="16">
        <v>7</v>
      </c>
      <c r="I17" s="16">
        <v>11</v>
      </c>
    </row>
    <row r="18" spans="1:9" ht="15.6" x14ac:dyDescent="0.3">
      <c r="A18">
        <v>16</v>
      </c>
      <c r="B18" s="55" t="s">
        <v>140</v>
      </c>
      <c r="C18" s="57" t="s">
        <v>111</v>
      </c>
      <c r="D18" s="16">
        <v>102</v>
      </c>
      <c r="E18" s="16">
        <v>155</v>
      </c>
      <c r="F18" s="16">
        <v>169</v>
      </c>
      <c r="G18" s="53">
        <v>426</v>
      </c>
      <c r="H18" s="16">
        <v>7</v>
      </c>
      <c r="I18" s="16">
        <v>8</v>
      </c>
    </row>
    <row r="19" spans="1:9" ht="15.6" x14ac:dyDescent="0.3">
      <c r="A19">
        <v>17</v>
      </c>
      <c r="B19" s="55" t="s">
        <v>140</v>
      </c>
      <c r="C19" s="57" t="s">
        <v>123</v>
      </c>
      <c r="D19" s="16">
        <v>90</v>
      </c>
      <c r="E19" s="16">
        <v>159</v>
      </c>
      <c r="F19" s="16">
        <v>162</v>
      </c>
      <c r="G19" s="53">
        <v>411</v>
      </c>
      <c r="H19" s="16">
        <v>8</v>
      </c>
      <c r="I19" s="16">
        <v>6</v>
      </c>
    </row>
    <row r="20" spans="1:9" ht="15.6" x14ac:dyDescent="0.3">
      <c r="A20">
        <v>18</v>
      </c>
      <c r="B20" s="8" t="s">
        <v>20</v>
      </c>
      <c r="C20" s="58" t="s">
        <v>24</v>
      </c>
      <c r="D20" s="16">
        <v>144</v>
      </c>
      <c r="E20" s="16">
        <v>150</v>
      </c>
      <c r="F20" s="16">
        <v>115</v>
      </c>
      <c r="G20" s="53">
        <v>409</v>
      </c>
      <c r="H20" s="16">
        <v>7</v>
      </c>
      <c r="I20" s="16">
        <v>8</v>
      </c>
    </row>
    <row r="21" spans="1:9" ht="15.6" x14ac:dyDescent="0.3">
      <c r="A21">
        <v>19</v>
      </c>
      <c r="B21" s="55" t="s">
        <v>140</v>
      </c>
      <c r="C21" s="57" t="s">
        <v>107</v>
      </c>
      <c r="D21" s="16">
        <v>145</v>
      </c>
      <c r="E21" s="16">
        <v>130</v>
      </c>
      <c r="F21" s="16">
        <v>129</v>
      </c>
      <c r="G21" s="53">
        <v>404</v>
      </c>
      <c r="H21" s="16">
        <v>4</v>
      </c>
      <c r="I21" s="16">
        <v>12</v>
      </c>
    </row>
    <row r="22" spans="1:9" ht="15.6" x14ac:dyDescent="0.3">
      <c r="A22">
        <v>20</v>
      </c>
      <c r="B22" s="6" t="s">
        <v>13</v>
      </c>
      <c r="C22" s="14" t="s">
        <v>18</v>
      </c>
      <c r="D22" s="16">
        <v>144</v>
      </c>
      <c r="E22" s="16">
        <v>126</v>
      </c>
      <c r="F22" s="16">
        <v>132</v>
      </c>
      <c r="G22" s="53">
        <v>402</v>
      </c>
      <c r="H22" s="16">
        <v>5</v>
      </c>
      <c r="I22" s="16">
        <v>9</v>
      </c>
    </row>
    <row r="23" spans="1:9" ht="15.6" x14ac:dyDescent="0.3">
      <c r="A23">
        <v>21</v>
      </c>
      <c r="B23" s="6" t="s">
        <v>13</v>
      </c>
      <c r="C23" s="14" t="s">
        <v>19</v>
      </c>
      <c r="D23" s="16">
        <v>107</v>
      </c>
      <c r="E23" s="16">
        <v>168</v>
      </c>
      <c r="F23" s="16">
        <v>113</v>
      </c>
      <c r="G23" s="53">
        <v>388</v>
      </c>
      <c r="H23" s="16">
        <v>4</v>
      </c>
      <c r="I23" s="16">
        <v>10</v>
      </c>
    </row>
    <row r="24" spans="1:9" ht="15.6" x14ac:dyDescent="0.3">
      <c r="A24">
        <v>22</v>
      </c>
      <c r="B24" s="55" t="s">
        <v>140</v>
      </c>
      <c r="C24" s="57" t="s">
        <v>113</v>
      </c>
      <c r="D24" s="16">
        <v>125</v>
      </c>
      <c r="E24" s="16">
        <v>138</v>
      </c>
      <c r="F24" s="16">
        <v>111</v>
      </c>
      <c r="G24" s="53">
        <v>374</v>
      </c>
      <c r="H24" s="16">
        <v>4</v>
      </c>
      <c r="I24" s="16">
        <v>9</v>
      </c>
    </row>
    <row r="25" spans="1:9" ht="15.6" x14ac:dyDescent="0.3">
      <c r="A25">
        <v>23</v>
      </c>
      <c r="B25" s="55" t="s">
        <v>140</v>
      </c>
      <c r="C25" s="57" t="s">
        <v>110</v>
      </c>
      <c r="D25" s="16">
        <v>136</v>
      </c>
      <c r="E25" s="16">
        <v>111</v>
      </c>
      <c r="F25" s="16">
        <v>126</v>
      </c>
      <c r="G25" s="53">
        <v>373</v>
      </c>
      <c r="H25" s="16">
        <v>4</v>
      </c>
      <c r="I25" s="16">
        <v>9</v>
      </c>
    </row>
    <row r="26" spans="1:9" ht="15.6" x14ac:dyDescent="0.3">
      <c r="A26">
        <v>24</v>
      </c>
      <c r="B26" s="6" t="s">
        <v>13</v>
      </c>
      <c r="C26" s="14" t="s">
        <v>17</v>
      </c>
      <c r="D26" s="16">
        <v>117</v>
      </c>
      <c r="E26" s="16">
        <v>161</v>
      </c>
      <c r="F26" s="16">
        <v>94</v>
      </c>
      <c r="G26" s="53">
        <v>372</v>
      </c>
      <c r="H26" s="16">
        <v>3</v>
      </c>
      <c r="I26" s="16">
        <v>8</v>
      </c>
    </row>
    <row r="27" spans="1:9" ht="15.6" x14ac:dyDescent="0.3">
      <c r="A27">
        <v>25</v>
      </c>
      <c r="B27" s="55" t="s">
        <v>140</v>
      </c>
      <c r="C27" s="57" t="s">
        <v>106</v>
      </c>
      <c r="D27" s="16">
        <v>125</v>
      </c>
      <c r="E27" s="16">
        <v>131</v>
      </c>
      <c r="F27" s="16">
        <v>113</v>
      </c>
      <c r="G27" s="53">
        <v>369</v>
      </c>
      <c r="H27" s="16">
        <v>2</v>
      </c>
      <c r="I27" s="16">
        <v>10</v>
      </c>
    </row>
    <row r="28" spans="1:9" ht="15.6" x14ac:dyDescent="0.3">
      <c r="A28">
        <v>26</v>
      </c>
      <c r="B28" s="8" t="s">
        <v>20</v>
      </c>
      <c r="C28" s="59" t="s">
        <v>23</v>
      </c>
      <c r="D28" s="16">
        <v>103</v>
      </c>
      <c r="E28" s="16">
        <v>109</v>
      </c>
      <c r="F28" s="16">
        <v>157</v>
      </c>
      <c r="G28" s="53">
        <v>369</v>
      </c>
      <c r="H28" s="16">
        <v>2</v>
      </c>
      <c r="I28" s="16">
        <v>10</v>
      </c>
    </row>
    <row r="29" spans="1:9" ht="15.6" x14ac:dyDescent="0.3">
      <c r="A29">
        <v>27</v>
      </c>
      <c r="B29" s="55" t="s">
        <v>140</v>
      </c>
      <c r="C29" s="57" t="s">
        <v>108</v>
      </c>
      <c r="D29" s="16">
        <v>158</v>
      </c>
      <c r="E29" s="16">
        <v>111</v>
      </c>
      <c r="F29" s="16">
        <v>98</v>
      </c>
      <c r="G29" s="53">
        <v>367</v>
      </c>
      <c r="H29" s="16">
        <v>7</v>
      </c>
      <c r="I29" s="16">
        <v>6</v>
      </c>
    </row>
    <row r="30" spans="1:9" ht="15.6" x14ac:dyDescent="0.3">
      <c r="A30">
        <v>28</v>
      </c>
      <c r="B30" s="55" t="s">
        <v>140</v>
      </c>
      <c r="C30" s="57" t="s">
        <v>120</v>
      </c>
      <c r="D30" s="16">
        <v>115</v>
      </c>
      <c r="E30" s="16">
        <v>123</v>
      </c>
      <c r="F30" s="16">
        <v>128</v>
      </c>
      <c r="G30" s="53">
        <v>366</v>
      </c>
      <c r="H30" s="16">
        <v>4</v>
      </c>
      <c r="I30" s="16">
        <v>7</v>
      </c>
    </row>
    <row r="31" spans="1:9" ht="15.6" x14ac:dyDescent="0.3">
      <c r="A31">
        <v>29</v>
      </c>
      <c r="B31" s="55" t="s">
        <v>140</v>
      </c>
      <c r="C31" s="57" t="s">
        <v>150</v>
      </c>
      <c r="D31" s="16">
        <v>141</v>
      </c>
      <c r="E31" s="16">
        <v>85</v>
      </c>
      <c r="F31" s="16">
        <v>133</v>
      </c>
      <c r="G31" s="53">
        <v>359</v>
      </c>
      <c r="H31" s="16">
        <v>7</v>
      </c>
      <c r="I31" s="16">
        <v>6</v>
      </c>
    </row>
    <row r="32" spans="1:9" ht="15.6" x14ac:dyDescent="0.3">
      <c r="A32">
        <v>30</v>
      </c>
      <c r="B32" s="55" t="s">
        <v>140</v>
      </c>
      <c r="C32" s="57" t="s">
        <v>117</v>
      </c>
      <c r="D32" s="16">
        <v>105</v>
      </c>
      <c r="E32" s="16">
        <v>127</v>
      </c>
      <c r="F32" s="16">
        <v>117</v>
      </c>
      <c r="G32" s="53">
        <v>349</v>
      </c>
      <c r="H32" s="16">
        <v>3</v>
      </c>
      <c r="I32" s="16">
        <v>8</v>
      </c>
    </row>
    <row r="33" spans="1:9" ht="15.6" x14ac:dyDescent="0.3">
      <c r="A33">
        <v>31</v>
      </c>
      <c r="B33" s="49" t="s">
        <v>140</v>
      </c>
      <c r="C33" s="117" t="s">
        <v>126</v>
      </c>
      <c r="D33" s="16">
        <v>118</v>
      </c>
      <c r="E33" s="16">
        <v>99</v>
      </c>
      <c r="F33" s="16">
        <v>129</v>
      </c>
      <c r="G33" s="53">
        <v>346</v>
      </c>
      <c r="H33" s="16">
        <v>4</v>
      </c>
      <c r="I33" s="16">
        <v>11</v>
      </c>
    </row>
    <row r="34" spans="1:9" ht="15.6" x14ac:dyDescent="0.3">
      <c r="A34">
        <v>32</v>
      </c>
      <c r="B34" s="125" t="s">
        <v>20</v>
      </c>
      <c r="C34" s="158" t="s">
        <v>26</v>
      </c>
      <c r="D34" s="16">
        <v>108</v>
      </c>
      <c r="E34" s="16">
        <v>124</v>
      </c>
      <c r="F34" s="16">
        <v>113</v>
      </c>
      <c r="G34" s="53">
        <v>345</v>
      </c>
      <c r="H34" s="16">
        <v>6</v>
      </c>
      <c r="I34" s="16">
        <v>6</v>
      </c>
    </row>
    <row r="35" spans="1:9" ht="15.6" x14ac:dyDescent="0.3">
      <c r="A35">
        <v>33</v>
      </c>
      <c r="B35" s="55" t="s">
        <v>140</v>
      </c>
      <c r="C35" s="57" t="s">
        <v>114</v>
      </c>
      <c r="D35" s="16">
        <v>110</v>
      </c>
      <c r="E35" s="16">
        <v>113</v>
      </c>
      <c r="F35" s="16">
        <v>115</v>
      </c>
      <c r="G35" s="53">
        <v>338</v>
      </c>
      <c r="H35" s="16">
        <v>5</v>
      </c>
      <c r="I35" s="16">
        <v>7</v>
      </c>
    </row>
    <row r="36" spans="1:9" ht="15.6" x14ac:dyDescent="0.3">
      <c r="A36">
        <v>34</v>
      </c>
      <c r="B36" s="55" t="s">
        <v>140</v>
      </c>
      <c r="C36" s="57" t="s">
        <v>125</v>
      </c>
      <c r="D36" s="16">
        <v>113</v>
      </c>
      <c r="E36" s="16">
        <v>106</v>
      </c>
      <c r="F36" s="16">
        <v>106</v>
      </c>
      <c r="G36" s="53">
        <v>325</v>
      </c>
      <c r="H36" s="16">
        <v>6</v>
      </c>
      <c r="I36" s="16">
        <v>4</v>
      </c>
    </row>
    <row r="37" spans="1:9" ht="15.6" x14ac:dyDescent="0.3">
      <c r="A37">
        <v>35</v>
      </c>
      <c r="B37" s="55" t="s">
        <v>140</v>
      </c>
      <c r="C37" s="57" t="s">
        <v>116</v>
      </c>
      <c r="D37" s="16">
        <v>85</v>
      </c>
      <c r="E37" s="16">
        <v>132</v>
      </c>
      <c r="F37" s="16">
        <v>103</v>
      </c>
      <c r="G37" s="53">
        <v>320</v>
      </c>
      <c r="H37" s="16">
        <v>2</v>
      </c>
      <c r="I37" s="16">
        <v>6</v>
      </c>
    </row>
    <row r="38" spans="1:9" ht="15.6" x14ac:dyDescent="0.3">
      <c r="A38">
        <v>36</v>
      </c>
      <c r="B38" s="55" t="s">
        <v>140</v>
      </c>
      <c r="C38" s="57" t="s">
        <v>124</v>
      </c>
      <c r="D38" s="16">
        <v>122</v>
      </c>
      <c r="E38" s="16">
        <v>105</v>
      </c>
      <c r="F38" s="16">
        <v>92</v>
      </c>
      <c r="G38" s="53">
        <v>319</v>
      </c>
      <c r="H38" s="16">
        <v>4</v>
      </c>
      <c r="I38" s="16">
        <v>6</v>
      </c>
    </row>
    <row r="39" spans="1:9" ht="15.6" x14ac:dyDescent="0.3">
      <c r="A39">
        <v>37</v>
      </c>
      <c r="B39" s="55" t="s">
        <v>140</v>
      </c>
      <c r="C39" s="57" t="s">
        <v>121</v>
      </c>
      <c r="D39" s="16">
        <v>108</v>
      </c>
      <c r="E39" s="16">
        <v>81</v>
      </c>
      <c r="F39" s="16">
        <v>126</v>
      </c>
      <c r="G39" s="53">
        <v>315</v>
      </c>
      <c r="H39" s="16">
        <v>7</v>
      </c>
      <c r="I39" s="16">
        <v>2</v>
      </c>
    </row>
    <row r="40" spans="1:9" ht="15.6" x14ac:dyDescent="0.3">
      <c r="A40">
        <v>38</v>
      </c>
      <c r="B40" s="55" t="s">
        <v>140</v>
      </c>
      <c r="C40" s="57" t="s">
        <v>196</v>
      </c>
      <c r="D40" s="16">
        <v>80</v>
      </c>
      <c r="E40" s="16">
        <v>101</v>
      </c>
      <c r="F40" s="16">
        <v>91</v>
      </c>
      <c r="G40" s="53">
        <v>272</v>
      </c>
      <c r="H40" s="16">
        <v>2</v>
      </c>
      <c r="I40" s="16">
        <v>5</v>
      </c>
    </row>
    <row r="41" spans="1:9" ht="15.6" x14ac:dyDescent="0.3">
      <c r="B41" s="55"/>
      <c r="C41" s="57"/>
      <c r="D41" s="16"/>
      <c r="E41" s="16"/>
      <c r="F41" s="16"/>
      <c r="G41" s="53"/>
      <c r="H41" s="16"/>
      <c r="I41" s="16"/>
    </row>
    <row r="42" spans="1:9" ht="15.6" x14ac:dyDescent="0.3">
      <c r="B42" s="55"/>
      <c r="C42" s="57"/>
      <c r="D42" s="16" t="s">
        <v>267</v>
      </c>
      <c r="E42" s="16"/>
      <c r="F42" s="16"/>
      <c r="G42" s="53"/>
      <c r="H42" s="16"/>
      <c r="I42" s="16"/>
    </row>
    <row r="43" spans="1:9" ht="15.6" x14ac:dyDescent="0.3">
      <c r="A43">
        <v>1</v>
      </c>
      <c r="B43" s="100" t="s">
        <v>29</v>
      </c>
      <c r="C43" s="21" t="s">
        <v>35</v>
      </c>
      <c r="D43" s="16">
        <v>202</v>
      </c>
      <c r="E43" s="16">
        <v>238</v>
      </c>
      <c r="F43" s="16">
        <v>225</v>
      </c>
      <c r="G43" s="53">
        <v>665</v>
      </c>
      <c r="H43" s="16">
        <v>19</v>
      </c>
      <c r="I43" s="16">
        <v>13</v>
      </c>
    </row>
    <row r="44" spans="1:9" ht="15.6" x14ac:dyDescent="0.3">
      <c r="A44">
        <v>2</v>
      </c>
      <c r="B44" s="100" t="s">
        <v>29</v>
      </c>
      <c r="C44" s="21" t="s">
        <v>38</v>
      </c>
      <c r="D44" s="16">
        <v>196</v>
      </c>
      <c r="E44" s="16">
        <v>236</v>
      </c>
      <c r="F44" s="16">
        <v>173</v>
      </c>
      <c r="G44" s="53">
        <v>605</v>
      </c>
      <c r="H44" s="16">
        <v>15</v>
      </c>
      <c r="I44" s="16">
        <v>15</v>
      </c>
    </row>
    <row r="45" spans="1:9" ht="15.6" x14ac:dyDescent="0.3">
      <c r="A45">
        <v>3</v>
      </c>
      <c r="B45" s="101" t="s">
        <v>71</v>
      </c>
      <c r="C45" s="161" t="s">
        <v>78</v>
      </c>
      <c r="D45" s="16">
        <v>203</v>
      </c>
      <c r="E45" s="16">
        <v>160</v>
      </c>
      <c r="F45" s="16">
        <v>237</v>
      </c>
      <c r="G45" s="53">
        <v>600</v>
      </c>
      <c r="H45" s="16">
        <v>16</v>
      </c>
      <c r="I45" s="16">
        <v>10</v>
      </c>
    </row>
    <row r="46" spans="1:9" ht="15.6" x14ac:dyDescent="0.3">
      <c r="A46">
        <v>4</v>
      </c>
      <c r="B46" s="100" t="s">
        <v>29</v>
      </c>
      <c r="C46" s="21" t="s">
        <v>30</v>
      </c>
      <c r="D46" s="16">
        <v>171</v>
      </c>
      <c r="E46" s="16">
        <v>201</v>
      </c>
      <c r="F46" s="16">
        <v>213</v>
      </c>
      <c r="G46" s="53">
        <v>585</v>
      </c>
      <c r="H46" s="16">
        <v>17</v>
      </c>
      <c r="I46" s="16">
        <v>9</v>
      </c>
    </row>
    <row r="47" spans="1:9" ht="15.6" x14ac:dyDescent="0.3">
      <c r="A47">
        <v>5</v>
      </c>
      <c r="B47" s="189" t="s">
        <v>33</v>
      </c>
      <c r="C47" s="190" t="s">
        <v>54</v>
      </c>
      <c r="D47" s="16">
        <v>258</v>
      </c>
      <c r="E47" s="16">
        <v>156</v>
      </c>
      <c r="F47" s="16">
        <v>168</v>
      </c>
      <c r="G47" s="53">
        <v>582</v>
      </c>
      <c r="H47" s="16">
        <v>15</v>
      </c>
      <c r="I47" s="16">
        <v>11</v>
      </c>
    </row>
    <row r="48" spans="1:9" ht="15.6" x14ac:dyDescent="0.3">
      <c r="A48">
        <v>6</v>
      </c>
      <c r="B48" s="104" t="s">
        <v>58</v>
      </c>
      <c r="C48" s="38" t="s">
        <v>67</v>
      </c>
      <c r="D48" s="16">
        <v>174</v>
      </c>
      <c r="E48" s="16">
        <v>192</v>
      </c>
      <c r="F48" s="16">
        <v>214</v>
      </c>
      <c r="G48" s="53">
        <v>580</v>
      </c>
      <c r="H48" s="16">
        <v>12</v>
      </c>
      <c r="I48" s="16">
        <v>15</v>
      </c>
    </row>
    <row r="49" spans="1:9" ht="15.6" x14ac:dyDescent="0.3">
      <c r="A49">
        <v>7</v>
      </c>
      <c r="B49" s="102" t="s">
        <v>55</v>
      </c>
      <c r="C49" s="27" t="s">
        <v>62</v>
      </c>
      <c r="D49" s="16">
        <v>169</v>
      </c>
      <c r="E49" s="16">
        <v>203</v>
      </c>
      <c r="F49" s="16">
        <v>202</v>
      </c>
      <c r="G49" s="53">
        <v>574</v>
      </c>
      <c r="H49" s="16">
        <v>15</v>
      </c>
      <c r="I49" s="16">
        <v>11</v>
      </c>
    </row>
    <row r="50" spans="1:9" ht="15.6" x14ac:dyDescent="0.3">
      <c r="A50">
        <v>8</v>
      </c>
      <c r="B50" s="100" t="s">
        <v>29</v>
      </c>
      <c r="C50" s="21" t="s">
        <v>41</v>
      </c>
      <c r="D50" s="16">
        <v>184</v>
      </c>
      <c r="E50" s="16">
        <v>163</v>
      </c>
      <c r="F50" s="16">
        <v>224</v>
      </c>
      <c r="G50" s="53">
        <v>571</v>
      </c>
      <c r="H50" s="16">
        <v>16</v>
      </c>
      <c r="I50" s="16">
        <v>9</v>
      </c>
    </row>
    <row r="51" spans="1:9" ht="15.6" x14ac:dyDescent="0.3">
      <c r="A51">
        <v>9</v>
      </c>
      <c r="B51" s="102" t="s">
        <v>55</v>
      </c>
      <c r="C51" s="27" t="s">
        <v>64</v>
      </c>
      <c r="D51" s="16">
        <v>180</v>
      </c>
      <c r="E51" s="16">
        <v>180</v>
      </c>
      <c r="F51" s="16">
        <v>208</v>
      </c>
      <c r="G51" s="53">
        <v>568</v>
      </c>
      <c r="H51" s="16">
        <v>9</v>
      </c>
      <c r="I51" s="16">
        <v>19</v>
      </c>
    </row>
    <row r="52" spans="1:9" ht="15.6" x14ac:dyDescent="0.3">
      <c r="A52">
        <v>10</v>
      </c>
      <c r="B52" s="101" t="s">
        <v>71</v>
      </c>
      <c r="C52" s="161" t="s">
        <v>74</v>
      </c>
      <c r="D52" s="16">
        <v>202</v>
      </c>
      <c r="E52" s="16">
        <v>212</v>
      </c>
      <c r="F52" s="16">
        <v>149</v>
      </c>
      <c r="G52" s="53">
        <v>563</v>
      </c>
      <c r="H52" s="16">
        <v>14</v>
      </c>
      <c r="I52" s="16">
        <v>11</v>
      </c>
    </row>
    <row r="53" spans="1:9" ht="15.6" x14ac:dyDescent="0.3">
      <c r="A53">
        <v>11</v>
      </c>
      <c r="B53" s="102" t="s">
        <v>55</v>
      </c>
      <c r="C53" s="27" t="s">
        <v>57</v>
      </c>
      <c r="D53" s="16">
        <v>214</v>
      </c>
      <c r="E53" s="16">
        <v>171</v>
      </c>
      <c r="F53" s="16">
        <v>169</v>
      </c>
      <c r="G53" s="53">
        <v>554</v>
      </c>
      <c r="H53" s="16">
        <v>13</v>
      </c>
      <c r="I53" s="16">
        <v>11</v>
      </c>
    </row>
    <row r="54" spans="1:9" ht="15.6" x14ac:dyDescent="0.3">
      <c r="A54">
        <v>12</v>
      </c>
      <c r="B54" s="102" t="s">
        <v>55</v>
      </c>
      <c r="C54" s="27" t="s">
        <v>68</v>
      </c>
      <c r="D54" s="16">
        <v>173</v>
      </c>
      <c r="E54" s="16">
        <v>123</v>
      </c>
      <c r="F54" s="16">
        <v>257</v>
      </c>
      <c r="G54" s="53">
        <v>553</v>
      </c>
      <c r="H54" s="16">
        <v>15</v>
      </c>
      <c r="I54" s="16">
        <v>8</v>
      </c>
    </row>
    <row r="55" spans="1:9" ht="15.6" x14ac:dyDescent="0.3">
      <c r="A55">
        <v>13</v>
      </c>
      <c r="B55" s="104" t="s">
        <v>58</v>
      </c>
      <c r="C55" s="38" t="s">
        <v>73</v>
      </c>
      <c r="D55" s="16">
        <v>160</v>
      </c>
      <c r="E55" s="16">
        <v>178</v>
      </c>
      <c r="F55" s="16">
        <v>212</v>
      </c>
      <c r="G55" s="53">
        <v>550</v>
      </c>
      <c r="H55" s="16">
        <v>11</v>
      </c>
      <c r="I55" s="16">
        <v>11</v>
      </c>
    </row>
    <row r="56" spans="1:9" ht="15.6" x14ac:dyDescent="0.3">
      <c r="A56">
        <v>14</v>
      </c>
      <c r="B56" s="103" t="s">
        <v>31</v>
      </c>
      <c r="C56" s="36" t="s">
        <v>51</v>
      </c>
      <c r="D56" s="16">
        <v>189</v>
      </c>
      <c r="E56" s="16">
        <v>172</v>
      </c>
      <c r="F56" s="16">
        <v>182</v>
      </c>
      <c r="G56" s="53">
        <v>543</v>
      </c>
      <c r="H56" s="16">
        <v>7</v>
      </c>
      <c r="I56" s="16">
        <v>21</v>
      </c>
    </row>
    <row r="57" spans="1:9" ht="15.6" x14ac:dyDescent="0.3">
      <c r="A57">
        <v>15</v>
      </c>
      <c r="B57" s="100" t="s">
        <v>29</v>
      </c>
      <c r="C57" s="21" t="s">
        <v>50</v>
      </c>
      <c r="D57" s="16">
        <v>180</v>
      </c>
      <c r="E57" s="16">
        <v>191</v>
      </c>
      <c r="F57" s="16">
        <v>171</v>
      </c>
      <c r="G57" s="53">
        <v>542</v>
      </c>
      <c r="H57" s="16">
        <v>13</v>
      </c>
      <c r="I57" s="16">
        <v>13</v>
      </c>
    </row>
    <row r="58" spans="1:9" ht="15.6" x14ac:dyDescent="0.3">
      <c r="A58">
        <v>16</v>
      </c>
      <c r="B58" s="101" t="s">
        <v>71</v>
      </c>
      <c r="C58" s="161" t="s">
        <v>82</v>
      </c>
      <c r="D58" s="16">
        <v>203</v>
      </c>
      <c r="E58" s="16">
        <v>158</v>
      </c>
      <c r="F58" s="16">
        <v>172</v>
      </c>
      <c r="G58" s="53">
        <v>533</v>
      </c>
      <c r="H58" s="16">
        <v>12</v>
      </c>
      <c r="I58" s="16">
        <v>10</v>
      </c>
    </row>
    <row r="59" spans="1:9" ht="15.6" x14ac:dyDescent="0.3">
      <c r="A59">
        <v>17</v>
      </c>
      <c r="B59" s="100" t="s">
        <v>29</v>
      </c>
      <c r="C59" s="21" t="s">
        <v>44</v>
      </c>
      <c r="D59" s="16">
        <v>186</v>
      </c>
      <c r="E59" s="16">
        <v>189</v>
      </c>
      <c r="F59" s="16">
        <v>154</v>
      </c>
      <c r="G59" s="53">
        <v>529</v>
      </c>
      <c r="H59" s="16">
        <v>13</v>
      </c>
      <c r="I59" s="16">
        <v>11</v>
      </c>
    </row>
    <row r="60" spans="1:9" ht="15.6" x14ac:dyDescent="0.3">
      <c r="A60">
        <v>18</v>
      </c>
      <c r="B60" s="25" t="s">
        <v>58</v>
      </c>
      <c r="C60" s="38" t="s">
        <v>61</v>
      </c>
      <c r="D60" s="16">
        <v>176</v>
      </c>
      <c r="E60" s="16">
        <v>173</v>
      </c>
      <c r="F60" s="16">
        <v>179</v>
      </c>
      <c r="G60" s="53">
        <v>528</v>
      </c>
      <c r="H60" s="16">
        <v>9</v>
      </c>
      <c r="I60" s="16">
        <v>14</v>
      </c>
    </row>
    <row r="61" spans="1:9" ht="15.6" x14ac:dyDescent="0.3">
      <c r="A61">
        <v>19</v>
      </c>
      <c r="B61" s="103" t="s">
        <v>31</v>
      </c>
      <c r="C61" s="36" t="s">
        <v>45</v>
      </c>
      <c r="D61" s="16">
        <v>173</v>
      </c>
      <c r="E61" s="16">
        <v>182</v>
      </c>
      <c r="F61" s="16">
        <v>170</v>
      </c>
      <c r="G61" s="53">
        <v>525</v>
      </c>
      <c r="H61" s="16">
        <v>11</v>
      </c>
      <c r="I61" s="16">
        <v>14</v>
      </c>
    </row>
    <row r="62" spans="1:9" ht="15.6" x14ac:dyDescent="0.3">
      <c r="A62">
        <v>20</v>
      </c>
      <c r="B62" s="103" t="s">
        <v>31</v>
      </c>
      <c r="C62" s="36" t="s">
        <v>42</v>
      </c>
      <c r="D62" s="16">
        <v>185</v>
      </c>
      <c r="E62" s="16">
        <v>162</v>
      </c>
      <c r="F62" s="16">
        <v>171</v>
      </c>
      <c r="G62" s="53">
        <v>518</v>
      </c>
      <c r="H62" s="16">
        <v>9</v>
      </c>
      <c r="I62" s="16">
        <v>16</v>
      </c>
    </row>
    <row r="63" spans="1:9" ht="15.6" x14ac:dyDescent="0.3">
      <c r="A63">
        <v>21</v>
      </c>
      <c r="B63" s="102" t="s">
        <v>55</v>
      </c>
      <c r="C63" s="27" t="s">
        <v>56</v>
      </c>
      <c r="D63" s="16">
        <v>159</v>
      </c>
      <c r="E63" s="16">
        <v>189</v>
      </c>
      <c r="F63" s="16">
        <v>168</v>
      </c>
      <c r="G63" s="53">
        <v>516</v>
      </c>
      <c r="H63" s="16">
        <v>10</v>
      </c>
      <c r="I63" s="16">
        <v>14</v>
      </c>
    </row>
    <row r="64" spans="1:9" ht="15.6" x14ac:dyDescent="0.3">
      <c r="A64">
        <v>22</v>
      </c>
      <c r="B64" s="104" t="s">
        <v>58</v>
      </c>
      <c r="C64" s="38" t="s">
        <v>65</v>
      </c>
      <c r="D64" s="16">
        <v>175</v>
      </c>
      <c r="E64" s="16">
        <v>163</v>
      </c>
      <c r="F64" s="16">
        <v>174</v>
      </c>
      <c r="G64" s="53">
        <v>512</v>
      </c>
      <c r="H64" s="16">
        <v>6</v>
      </c>
      <c r="I64" s="16">
        <v>17</v>
      </c>
    </row>
    <row r="65" spans="1:9" ht="15.6" x14ac:dyDescent="0.3">
      <c r="A65">
        <v>23</v>
      </c>
      <c r="B65" s="103" t="s">
        <v>31</v>
      </c>
      <c r="C65" s="36" t="s">
        <v>32</v>
      </c>
      <c r="D65" s="16">
        <v>232</v>
      </c>
      <c r="E65" s="16">
        <v>160</v>
      </c>
      <c r="F65" s="16">
        <v>116</v>
      </c>
      <c r="G65" s="53">
        <v>508</v>
      </c>
      <c r="H65" s="16">
        <v>11</v>
      </c>
      <c r="I65" s="16">
        <v>10</v>
      </c>
    </row>
    <row r="66" spans="1:9" ht="15.6" x14ac:dyDescent="0.3">
      <c r="A66">
        <v>24</v>
      </c>
      <c r="B66" s="102" t="s">
        <v>55</v>
      </c>
      <c r="C66" s="27" t="s">
        <v>66</v>
      </c>
      <c r="D66" s="16">
        <v>167</v>
      </c>
      <c r="E66" s="16">
        <v>161</v>
      </c>
      <c r="F66" s="16">
        <v>178</v>
      </c>
      <c r="G66" s="53">
        <v>506</v>
      </c>
      <c r="H66" s="16">
        <v>7</v>
      </c>
      <c r="I66" s="16">
        <v>14</v>
      </c>
    </row>
    <row r="67" spans="1:9" ht="15.6" x14ac:dyDescent="0.3">
      <c r="A67">
        <v>25</v>
      </c>
      <c r="B67" s="103" t="s">
        <v>31</v>
      </c>
      <c r="C67" s="36" t="s">
        <v>36</v>
      </c>
      <c r="D67" s="16">
        <v>146</v>
      </c>
      <c r="E67" s="16">
        <v>172</v>
      </c>
      <c r="F67" s="16">
        <v>183</v>
      </c>
      <c r="G67" s="53">
        <v>501</v>
      </c>
      <c r="H67" s="16">
        <v>12</v>
      </c>
      <c r="I67" s="16">
        <v>9</v>
      </c>
    </row>
    <row r="68" spans="1:9" ht="15.6" x14ac:dyDescent="0.3">
      <c r="A68">
        <v>26</v>
      </c>
      <c r="B68" s="104" t="s">
        <v>58</v>
      </c>
      <c r="C68" s="38" t="s">
        <v>69</v>
      </c>
      <c r="D68" s="16">
        <v>189</v>
      </c>
      <c r="E68" s="16">
        <v>144</v>
      </c>
      <c r="F68" s="16">
        <v>168</v>
      </c>
      <c r="G68" s="53">
        <v>501</v>
      </c>
      <c r="H68" s="16">
        <v>8</v>
      </c>
      <c r="I68" s="16">
        <v>13</v>
      </c>
    </row>
    <row r="69" spans="1:9" ht="15.6" x14ac:dyDescent="0.3">
      <c r="A69">
        <v>27</v>
      </c>
      <c r="B69" s="104" t="s">
        <v>58</v>
      </c>
      <c r="C69" s="38" t="s">
        <v>59</v>
      </c>
      <c r="D69" s="16">
        <v>182</v>
      </c>
      <c r="E69" s="16">
        <v>150</v>
      </c>
      <c r="F69" s="16">
        <v>155</v>
      </c>
      <c r="G69" s="53">
        <v>487</v>
      </c>
      <c r="H69" s="16">
        <v>9</v>
      </c>
      <c r="I69" s="16">
        <v>12</v>
      </c>
    </row>
    <row r="70" spans="1:9" ht="15.6" x14ac:dyDescent="0.3">
      <c r="A70">
        <v>28</v>
      </c>
      <c r="B70" s="106" t="s">
        <v>76</v>
      </c>
      <c r="C70" s="40" t="s">
        <v>81</v>
      </c>
      <c r="D70" s="16">
        <v>150</v>
      </c>
      <c r="E70" s="16">
        <v>207</v>
      </c>
      <c r="F70" s="16">
        <v>126</v>
      </c>
      <c r="G70" s="53">
        <v>483</v>
      </c>
      <c r="H70" s="16">
        <v>7</v>
      </c>
      <c r="I70" s="16">
        <v>14</v>
      </c>
    </row>
    <row r="71" spans="1:9" ht="15.6" x14ac:dyDescent="0.3">
      <c r="A71">
        <v>29</v>
      </c>
      <c r="B71" s="101" t="s">
        <v>71</v>
      </c>
      <c r="C71" s="161" t="s">
        <v>84</v>
      </c>
      <c r="D71" s="16">
        <v>169</v>
      </c>
      <c r="E71" s="16">
        <v>137</v>
      </c>
      <c r="F71" s="16">
        <v>176</v>
      </c>
      <c r="G71" s="53">
        <v>482</v>
      </c>
      <c r="H71" s="16">
        <v>7</v>
      </c>
      <c r="I71" s="16">
        <v>15</v>
      </c>
    </row>
    <row r="72" spans="1:9" ht="15.6" x14ac:dyDescent="0.3">
      <c r="A72">
        <v>30</v>
      </c>
      <c r="B72" s="101" t="s">
        <v>71</v>
      </c>
      <c r="C72" s="161" t="s">
        <v>86</v>
      </c>
      <c r="D72" s="16">
        <v>176</v>
      </c>
      <c r="E72" s="16">
        <v>145</v>
      </c>
      <c r="F72" s="16">
        <v>160</v>
      </c>
      <c r="G72" s="53">
        <v>481</v>
      </c>
      <c r="H72" s="16">
        <v>12</v>
      </c>
      <c r="I72" s="16">
        <v>9</v>
      </c>
    </row>
    <row r="73" spans="1:9" ht="15.6" x14ac:dyDescent="0.3">
      <c r="A73">
        <v>31</v>
      </c>
      <c r="B73" s="106" t="s">
        <v>76</v>
      </c>
      <c r="C73" s="40" t="s">
        <v>88</v>
      </c>
      <c r="D73" s="16">
        <v>149</v>
      </c>
      <c r="E73" s="16">
        <v>131</v>
      </c>
      <c r="F73" s="16">
        <v>178</v>
      </c>
      <c r="G73" s="53">
        <v>458</v>
      </c>
      <c r="H73" s="16">
        <v>7</v>
      </c>
      <c r="I73" s="16">
        <v>12</v>
      </c>
    </row>
    <row r="74" spans="1:9" ht="15.6" x14ac:dyDescent="0.3">
      <c r="A74">
        <v>32</v>
      </c>
      <c r="B74" s="53" t="s">
        <v>103</v>
      </c>
      <c r="C74" s="109" t="s">
        <v>128</v>
      </c>
      <c r="D74" s="16">
        <v>140</v>
      </c>
      <c r="E74" s="16">
        <v>154</v>
      </c>
      <c r="F74" s="16">
        <v>153</v>
      </c>
      <c r="G74" s="53">
        <v>447</v>
      </c>
      <c r="H74" s="16">
        <v>10</v>
      </c>
      <c r="I74" s="16">
        <v>7</v>
      </c>
    </row>
    <row r="75" spans="1:9" ht="15.6" x14ac:dyDescent="0.3">
      <c r="A75">
        <v>33</v>
      </c>
      <c r="B75" s="104" t="s">
        <v>58</v>
      </c>
      <c r="C75" s="38" t="s">
        <v>63</v>
      </c>
      <c r="D75" s="16">
        <v>151</v>
      </c>
      <c r="E75" s="16">
        <v>146</v>
      </c>
      <c r="F75" s="16">
        <v>149</v>
      </c>
      <c r="G75" s="53">
        <v>446</v>
      </c>
      <c r="H75" s="16">
        <v>8</v>
      </c>
      <c r="I75" s="16">
        <v>9</v>
      </c>
    </row>
    <row r="76" spans="1:9" ht="15.6" x14ac:dyDescent="0.3">
      <c r="A76">
        <v>34</v>
      </c>
      <c r="B76" s="103" t="s">
        <v>31</v>
      </c>
      <c r="C76" s="36" t="s">
        <v>39</v>
      </c>
      <c r="D76" s="16">
        <v>149</v>
      </c>
      <c r="E76" s="16">
        <v>122</v>
      </c>
      <c r="F76" s="16">
        <v>170</v>
      </c>
      <c r="G76" s="53">
        <v>441</v>
      </c>
      <c r="H76" s="16">
        <v>5</v>
      </c>
      <c r="I76" s="16">
        <v>14</v>
      </c>
    </row>
    <row r="77" spans="1:9" ht="15.6" x14ac:dyDescent="0.3">
      <c r="A77">
        <v>35</v>
      </c>
      <c r="B77" s="106" t="s">
        <v>76</v>
      </c>
      <c r="C77" s="40" t="s">
        <v>77</v>
      </c>
      <c r="D77" s="16">
        <v>139</v>
      </c>
      <c r="E77" s="16">
        <v>159</v>
      </c>
      <c r="F77" s="16">
        <v>138</v>
      </c>
      <c r="G77" s="53">
        <v>436</v>
      </c>
      <c r="H77" s="16">
        <v>9</v>
      </c>
      <c r="I77" s="16">
        <v>8</v>
      </c>
    </row>
    <row r="78" spans="1:9" ht="15.6" x14ac:dyDescent="0.3">
      <c r="B78" s="106" t="s">
        <v>76</v>
      </c>
      <c r="C78" s="40" t="s">
        <v>85</v>
      </c>
      <c r="D78" s="16">
        <v>164</v>
      </c>
      <c r="E78" s="16">
        <v>130</v>
      </c>
      <c r="F78" s="16">
        <v>132</v>
      </c>
      <c r="G78" s="53">
        <v>426</v>
      </c>
      <c r="H78" s="16">
        <v>8</v>
      </c>
      <c r="I78" s="16">
        <v>8</v>
      </c>
    </row>
    <row r="79" spans="1:9" ht="15.6" x14ac:dyDescent="0.3">
      <c r="A79">
        <v>36</v>
      </c>
      <c r="B79" s="53" t="s">
        <v>103</v>
      </c>
      <c r="C79" s="109" t="s">
        <v>127</v>
      </c>
      <c r="D79" s="16">
        <v>166</v>
      </c>
      <c r="E79" s="16">
        <v>129</v>
      </c>
      <c r="F79" s="16">
        <v>124</v>
      </c>
      <c r="G79" s="53">
        <v>419</v>
      </c>
      <c r="H79" s="16">
        <v>5</v>
      </c>
      <c r="I79" s="16">
        <v>9</v>
      </c>
    </row>
    <row r="80" spans="1:9" ht="15.6" x14ac:dyDescent="0.3">
      <c r="A80">
        <v>37</v>
      </c>
      <c r="B80" s="106" t="s">
        <v>76</v>
      </c>
      <c r="C80" s="40" t="s">
        <v>89</v>
      </c>
      <c r="D80" s="16">
        <v>157</v>
      </c>
      <c r="E80" s="16">
        <v>97</v>
      </c>
      <c r="F80" s="16">
        <v>153</v>
      </c>
      <c r="G80" s="53">
        <v>407</v>
      </c>
      <c r="H80" s="16">
        <v>5</v>
      </c>
      <c r="I80" s="16">
        <v>9</v>
      </c>
    </row>
    <row r="81" spans="1:9" ht="15.6" x14ac:dyDescent="0.3">
      <c r="A81">
        <v>38</v>
      </c>
      <c r="B81" s="106" t="s">
        <v>76</v>
      </c>
      <c r="C81" s="40" t="s">
        <v>83</v>
      </c>
      <c r="D81" s="16">
        <v>125</v>
      </c>
      <c r="E81" s="16">
        <v>115</v>
      </c>
      <c r="F81" s="16">
        <v>161</v>
      </c>
      <c r="G81" s="53">
        <v>401</v>
      </c>
      <c r="H81" s="16">
        <v>5</v>
      </c>
      <c r="I81" s="16">
        <v>9</v>
      </c>
    </row>
    <row r="82" spans="1:9" ht="15.6" x14ac:dyDescent="0.3">
      <c r="A82">
        <v>39</v>
      </c>
      <c r="B82" s="104" t="s">
        <v>58</v>
      </c>
      <c r="C82" s="38" t="s">
        <v>70</v>
      </c>
      <c r="D82" s="16">
        <v>167</v>
      </c>
      <c r="E82" s="16">
        <v>123</v>
      </c>
      <c r="F82" s="16">
        <v>109</v>
      </c>
      <c r="G82" s="53">
        <v>399</v>
      </c>
      <c r="H82" s="16">
        <v>7</v>
      </c>
      <c r="I82" s="16">
        <v>6</v>
      </c>
    </row>
    <row r="83" spans="1:9" ht="15.6" x14ac:dyDescent="0.3">
      <c r="A83">
        <v>40</v>
      </c>
      <c r="B83" s="105" t="s">
        <v>33</v>
      </c>
      <c r="C83" s="154" t="s">
        <v>46</v>
      </c>
      <c r="D83" s="16">
        <v>114</v>
      </c>
      <c r="E83" s="16">
        <v>168</v>
      </c>
      <c r="F83" s="16">
        <v>117</v>
      </c>
      <c r="G83" s="53">
        <v>399</v>
      </c>
      <c r="H83" s="16">
        <v>4</v>
      </c>
      <c r="I83" s="16">
        <v>11</v>
      </c>
    </row>
    <row r="84" spans="1:9" ht="15.6" x14ac:dyDescent="0.3">
      <c r="A84">
        <v>41</v>
      </c>
      <c r="B84" s="53" t="s">
        <v>103</v>
      </c>
      <c r="C84" s="109" t="s">
        <v>130</v>
      </c>
      <c r="D84" s="16">
        <v>137</v>
      </c>
      <c r="E84" s="16">
        <v>137</v>
      </c>
      <c r="F84" s="16">
        <v>106</v>
      </c>
      <c r="G84" s="53">
        <v>380</v>
      </c>
      <c r="H84" s="16">
        <v>2</v>
      </c>
      <c r="I84" s="16">
        <v>13</v>
      </c>
    </row>
    <row r="85" spans="1:9" ht="15.6" x14ac:dyDescent="0.3">
      <c r="A85">
        <v>42</v>
      </c>
      <c r="B85" s="53" t="s">
        <v>103</v>
      </c>
      <c r="C85" s="109" t="s">
        <v>154</v>
      </c>
      <c r="D85" s="16">
        <v>138</v>
      </c>
      <c r="E85" s="16">
        <v>127</v>
      </c>
      <c r="F85" s="16">
        <v>113</v>
      </c>
      <c r="G85" s="53">
        <v>378</v>
      </c>
      <c r="H85" s="16">
        <v>4</v>
      </c>
      <c r="I85" s="16">
        <v>10</v>
      </c>
    </row>
    <row r="86" spans="1:9" ht="15.6" x14ac:dyDescent="0.3">
      <c r="A86">
        <v>43</v>
      </c>
      <c r="B86" s="105" t="s">
        <v>33</v>
      </c>
      <c r="C86" s="154" t="s">
        <v>34</v>
      </c>
      <c r="D86" s="16">
        <v>114</v>
      </c>
      <c r="E86" s="16">
        <v>107</v>
      </c>
      <c r="F86" s="16">
        <v>145</v>
      </c>
      <c r="G86" s="53">
        <v>366</v>
      </c>
      <c r="H86" s="16">
        <v>7</v>
      </c>
      <c r="I86" s="16">
        <v>6</v>
      </c>
    </row>
    <row r="87" spans="1:9" ht="15.6" x14ac:dyDescent="0.3">
      <c r="A87">
        <v>44</v>
      </c>
      <c r="B87" s="53" t="s">
        <v>103</v>
      </c>
      <c r="C87" s="109" t="s">
        <v>256</v>
      </c>
      <c r="D87" s="16">
        <v>113</v>
      </c>
      <c r="E87" s="16">
        <v>142</v>
      </c>
      <c r="F87" s="16">
        <v>109</v>
      </c>
      <c r="G87" s="53">
        <v>364</v>
      </c>
      <c r="H87" s="16">
        <v>3</v>
      </c>
      <c r="I87" s="16">
        <v>9</v>
      </c>
    </row>
    <row r="88" spans="1:9" ht="15.6" x14ac:dyDescent="0.3">
      <c r="A88">
        <v>45</v>
      </c>
      <c r="B88" s="105" t="s">
        <v>33</v>
      </c>
      <c r="C88" s="154" t="s">
        <v>40</v>
      </c>
      <c r="D88" s="16">
        <v>107</v>
      </c>
      <c r="E88" s="16">
        <v>120</v>
      </c>
      <c r="F88" s="16">
        <v>115</v>
      </c>
      <c r="G88" s="53">
        <v>342</v>
      </c>
      <c r="H88" s="16">
        <v>3</v>
      </c>
      <c r="I88" s="16">
        <v>8</v>
      </c>
    </row>
    <row r="89" spans="1:9" ht="15.6" x14ac:dyDescent="0.3">
      <c r="A89">
        <v>46</v>
      </c>
      <c r="B89" s="105" t="s">
        <v>33</v>
      </c>
      <c r="C89" s="154" t="s">
        <v>43</v>
      </c>
      <c r="D89" s="16">
        <v>108</v>
      </c>
      <c r="E89" s="16">
        <v>122</v>
      </c>
      <c r="F89" s="16">
        <v>100</v>
      </c>
      <c r="G89" s="53">
        <v>330</v>
      </c>
      <c r="H89" s="16">
        <v>5</v>
      </c>
      <c r="I89" s="16">
        <v>5</v>
      </c>
    </row>
    <row r="90" spans="1:9" ht="15.6" x14ac:dyDescent="0.3">
      <c r="A90">
        <v>47</v>
      </c>
      <c r="B90" s="53" t="s">
        <v>103</v>
      </c>
      <c r="C90" s="109" t="s">
        <v>262</v>
      </c>
      <c r="D90" s="16">
        <v>105</v>
      </c>
      <c r="E90" s="16">
        <v>85</v>
      </c>
      <c r="F90" s="16">
        <v>119</v>
      </c>
      <c r="G90" s="53">
        <v>309</v>
      </c>
      <c r="H90" s="16">
        <v>2</v>
      </c>
      <c r="I90" s="16">
        <v>6</v>
      </c>
    </row>
    <row r="91" spans="1:9" ht="15.6" x14ac:dyDescent="0.3">
      <c r="A91">
        <v>48</v>
      </c>
      <c r="B91" s="105" t="s">
        <v>33</v>
      </c>
      <c r="C91" s="154" t="s">
        <v>37</v>
      </c>
      <c r="D91" s="16">
        <v>105</v>
      </c>
      <c r="E91" s="16">
        <v>103</v>
      </c>
      <c r="F91" s="16">
        <v>101</v>
      </c>
      <c r="G91" s="53">
        <v>309</v>
      </c>
      <c r="H91" s="16">
        <v>1</v>
      </c>
      <c r="I91" s="16">
        <v>7</v>
      </c>
    </row>
    <row r="92" spans="1:9" ht="15.6" x14ac:dyDescent="0.3">
      <c r="A92" t="s">
        <v>96</v>
      </c>
      <c r="B92" s="55"/>
      <c r="C92" s="57"/>
      <c r="D92" s="16"/>
      <c r="E92" s="16"/>
      <c r="F92" s="16"/>
      <c r="G92" s="53"/>
      <c r="H92" s="16"/>
      <c r="I92" s="16"/>
    </row>
    <row r="93" spans="1:9" ht="15.6" x14ac:dyDescent="0.3">
      <c r="A93">
        <v>42</v>
      </c>
      <c r="B93" s="53"/>
      <c r="C93" s="109"/>
      <c r="D93" s="16"/>
      <c r="E93" s="16"/>
      <c r="F93" s="16"/>
      <c r="G93" s="53"/>
      <c r="H93" s="16"/>
      <c r="I93" s="16"/>
    </row>
    <row r="94" spans="1:9" ht="15.6" x14ac:dyDescent="0.3">
      <c r="A94">
        <v>43</v>
      </c>
      <c r="B94" s="53"/>
      <c r="C94" s="109"/>
      <c r="D94" s="16"/>
      <c r="E94" s="16"/>
      <c r="F94" s="16"/>
      <c r="G94" s="53"/>
      <c r="H94" s="16"/>
      <c r="I94" s="16"/>
    </row>
    <row r="95" spans="1:9" ht="15.6" x14ac:dyDescent="0.3">
      <c r="A95" t="s">
        <v>96</v>
      </c>
      <c r="B95" s="53"/>
      <c r="C95" s="109"/>
      <c r="D95" s="12"/>
      <c r="E95" s="12"/>
      <c r="F95" s="12"/>
      <c r="G95" s="52"/>
      <c r="H95" s="12"/>
      <c r="I95" s="12"/>
    </row>
    <row r="96" spans="1:9" x14ac:dyDescent="0.3">
      <c r="B96" s="15"/>
      <c r="C96" s="138"/>
    </row>
    <row r="97" spans="2:9" x14ac:dyDescent="0.3">
      <c r="B97" s="15"/>
      <c r="C97" s="138"/>
    </row>
    <row r="98" spans="2:9" x14ac:dyDescent="0.3">
      <c r="B98" s="15"/>
      <c r="C98" s="138"/>
    </row>
    <row r="99" spans="2:9" x14ac:dyDescent="0.3">
      <c r="B99" s="15"/>
      <c r="C99" s="138"/>
    </row>
    <row r="101" spans="2:9" x14ac:dyDescent="0.3">
      <c r="B101" s="61">
        <v>14</v>
      </c>
      <c r="C101" t="s">
        <v>212</v>
      </c>
      <c r="D101">
        <v>175</v>
      </c>
      <c r="E101">
        <v>193</v>
      </c>
      <c r="F101">
        <v>183</v>
      </c>
      <c r="G101">
        <v>551</v>
      </c>
      <c r="H101">
        <v>14</v>
      </c>
      <c r="I101">
        <v>12</v>
      </c>
    </row>
    <row r="102" spans="2:9" x14ac:dyDescent="0.3">
      <c r="B102" s="61">
        <v>31</v>
      </c>
      <c r="C102" t="s">
        <v>212</v>
      </c>
      <c r="D102">
        <v>199</v>
      </c>
      <c r="E102">
        <v>140</v>
      </c>
      <c r="F102">
        <v>157</v>
      </c>
      <c r="G102">
        <v>496</v>
      </c>
      <c r="H102">
        <v>9</v>
      </c>
      <c r="I102">
        <v>13</v>
      </c>
    </row>
    <row r="103" spans="2:9" x14ac:dyDescent="0.3">
      <c r="B103" s="61">
        <v>32</v>
      </c>
      <c r="C103" t="s">
        <v>266</v>
      </c>
      <c r="D103">
        <v>151</v>
      </c>
      <c r="E103">
        <v>181</v>
      </c>
      <c r="F103">
        <v>159</v>
      </c>
      <c r="G103">
        <v>491</v>
      </c>
      <c r="H103">
        <v>9</v>
      </c>
      <c r="I103">
        <v>11</v>
      </c>
    </row>
    <row r="104" spans="2:9" x14ac:dyDescent="0.3">
      <c r="B104" s="61">
        <v>42</v>
      </c>
      <c r="C104" t="s">
        <v>220</v>
      </c>
      <c r="D104">
        <v>156</v>
      </c>
      <c r="E104">
        <v>169</v>
      </c>
      <c r="F104">
        <v>147</v>
      </c>
      <c r="G104">
        <v>472</v>
      </c>
      <c r="H104">
        <v>10</v>
      </c>
      <c r="I104">
        <v>10</v>
      </c>
    </row>
  </sheetData>
  <sortState xmlns:xlrd2="http://schemas.microsoft.com/office/spreadsheetml/2017/richdata2" ref="B43:I94">
    <sortCondition descending="1" ref="G43:G94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1AE1C-BC3A-4C19-AB4E-A9B016FAB2CB}">
  <dimension ref="A2:I144"/>
  <sheetViews>
    <sheetView topLeftCell="A30" workbookViewId="0">
      <selection activeCell="B43" sqref="B43:H69"/>
    </sheetView>
  </sheetViews>
  <sheetFormatPr defaultRowHeight="14.4" x14ac:dyDescent="0.3"/>
  <cols>
    <col min="2" max="2" width="3.21875" bestFit="1" customWidth="1"/>
    <col min="3" max="3" width="22.6640625" bestFit="1" customWidth="1"/>
  </cols>
  <sheetData>
    <row r="2" spans="1:9" ht="15.6" x14ac:dyDescent="0.3">
      <c r="B2" s="52"/>
      <c r="C2" s="118"/>
      <c r="D2" t="s">
        <v>263</v>
      </c>
    </row>
    <row r="3" spans="1:9" ht="15.6" x14ac:dyDescent="0.3">
      <c r="A3">
        <v>1</v>
      </c>
      <c r="B3" s="136" t="s">
        <v>0</v>
      </c>
      <c r="C3" s="139" t="s">
        <v>3</v>
      </c>
      <c r="D3" s="16">
        <v>222</v>
      </c>
      <c r="E3" s="16">
        <v>158</v>
      </c>
      <c r="F3" s="16">
        <v>178</v>
      </c>
      <c r="G3" s="53">
        <v>558</v>
      </c>
      <c r="H3" s="16">
        <v>11</v>
      </c>
      <c r="I3" s="16">
        <v>16</v>
      </c>
    </row>
    <row r="4" spans="1:9" ht="15.6" x14ac:dyDescent="0.3">
      <c r="A4">
        <v>2</v>
      </c>
      <c r="B4" s="1" t="s">
        <v>0</v>
      </c>
      <c r="C4" s="13" t="s">
        <v>1</v>
      </c>
      <c r="D4" s="16">
        <v>183</v>
      </c>
      <c r="E4" s="16">
        <v>184</v>
      </c>
      <c r="F4" s="16">
        <v>182</v>
      </c>
      <c r="G4" s="53">
        <v>549</v>
      </c>
      <c r="H4" s="16">
        <v>12</v>
      </c>
      <c r="I4" s="16">
        <v>14</v>
      </c>
    </row>
    <row r="5" spans="1:9" ht="15.6" x14ac:dyDescent="0.3">
      <c r="A5">
        <v>3</v>
      </c>
      <c r="B5" s="1" t="s">
        <v>0</v>
      </c>
      <c r="C5" s="13" t="s">
        <v>5</v>
      </c>
      <c r="D5" s="16">
        <v>200</v>
      </c>
      <c r="E5" s="16">
        <v>183</v>
      </c>
      <c r="F5" s="16">
        <v>162</v>
      </c>
      <c r="G5" s="53">
        <v>545</v>
      </c>
      <c r="H5" s="16"/>
      <c r="I5" s="16"/>
    </row>
    <row r="6" spans="1:9" ht="15.6" x14ac:dyDescent="0.3">
      <c r="A6">
        <v>4</v>
      </c>
      <c r="B6" s="3" t="s">
        <v>6</v>
      </c>
      <c r="C6" s="5" t="s">
        <v>8</v>
      </c>
      <c r="D6" s="16">
        <v>191</v>
      </c>
      <c r="E6" s="16">
        <v>165</v>
      </c>
      <c r="F6" s="16">
        <v>159</v>
      </c>
      <c r="G6" s="53">
        <v>515</v>
      </c>
      <c r="H6" s="16">
        <v>8</v>
      </c>
      <c r="I6" s="16">
        <v>15</v>
      </c>
    </row>
    <row r="7" spans="1:9" ht="15.6" x14ac:dyDescent="0.3">
      <c r="A7">
        <v>5</v>
      </c>
      <c r="B7" s="3" t="s">
        <v>6</v>
      </c>
      <c r="C7" s="5" t="s">
        <v>7</v>
      </c>
      <c r="D7" s="16">
        <v>200</v>
      </c>
      <c r="E7" s="16">
        <v>148</v>
      </c>
      <c r="F7" s="16">
        <v>158</v>
      </c>
      <c r="G7" s="53">
        <v>506</v>
      </c>
      <c r="H7" s="16">
        <v>11</v>
      </c>
      <c r="I7" s="16">
        <v>10</v>
      </c>
    </row>
    <row r="8" spans="1:9" ht="15.6" x14ac:dyDescent="0.3">
      <c r="A8">
        <v>6</v>
      </c>
      <c r="B8" s="6" t="s">
        <v>13</v>
      </c>
      <c r="C8" s="14" t="s">
        <v>15</v>
      </c>
      <c r="D8" s="16">
        <v>159</v>
      </c>
      <c r="E8" s="16">
        <v>171</v>
      </c>
      <c r="F8" s="16">
        <v>170</v>
      </c>
      <c r="G8" s="53">
        <v>500</v>
      </c>
      <c r="H8" s="16">
        <v>9</v>
      </c>
      <c r="I8" s="16">
        <v>12</v>
      </c>
    </row>
    <row r="9" spans="1:9" ht="15.6" x14ac:dyDescent="0.3">
      <c r="A9">
        <v>7</v>
      </c>
      <c r="B9" s="8" t="s">
        <v>20</v>
      </c>
      <c r="C9" s="59" t="s">
        <v>22</v>
      </c>
      <c r="D9" s="16">
        <v>189</v>
      </c>
      <c r="E9" s="16">
        <v>160</v>
      </c>
      <c r="F9" s="16">
        <v>150</v>
      </c>
      <c r="G9" s="53">
        <v>499</v>
      </c>
      <c r="H9" s="16">
        <v>5</v>
      </c>
      <c r="I9" s="16">
        <v>17</v>
      </c>
    </row>
    <row r="10" spans="1:9" ht="15.6" x14ac:dyDescent="0.3">
      <c r="A10">
        <v>8</v>
      </c>
      <c r="B10" s="3" t="s">
        <v>6</v>
      </c>
      <c r="C10" s="5" t="s">
        <v>16</v>
      </c>
      <c r="D10" s="16">
        <v>165</v>
      </c>
      <c r="E10" s="16">
        <v>171</v>
      </c>
      <c r="F10" s="16">
        <v>154</v>
      </c>
      <c r="G10" s="53">
        <v>490</v>
      </c>
      <c r="H10" s="16">
        <v>10</v>
      </c>
      <c r="I10" s="16">
        <v>8</v>
      </c>
    </row>
    <row r="11" spans="1:9" ht="15.6" x14ac:dyDescent="0.3">
      <c r="A11">
        <v>9</v>
      </c>
      <c r="B11" s="1" t="s">
        <v>0</v>
      </c>
      <c r="C11" s="13" t="s">
        <v>2</v>
      </c>
      <c r="D11" s="16">
        <v>149</v>
      </c>
      <c r="E11" s="16">
        <v>169</v>
      </c>
      <c r="F11" s="16">
        <v>169</v>
      </c>
      <c r="G11" s="53">
        <v>487</v>
      </c>
      <c r="H11" s="16">
        <v>9</v>
      </c>
      <c r="I11" s="16">
        <v>11</v>
      </c>
    </row>
    <row r="12" spans="1:9" ht="15.6" x14ac:dyDescent="0.3">
      <c r="A12">
        <v>10</v>
      </c>
      <c r="B12" s="6" t="s">
        <v>13</v>
      </c>
      <c r="C12" s="14" t="s">
        <v>11</v>
      </c>
      <c r="D12" s="16">
        <v>135</v>
      </c>
      <c r="E12" s="16">
        <v>188</v>
      </c>
      <c r="F12" s="16">
        <v>160</v>
      </c>
      <c r="G12" s="53">
        <v>483</v>
      </c>
      <c r="H12" s="16"/>
      <c r="I12" s="16"/>
    </row>
    <row r="13" spans="1:9" ht="15.6" x14ac:dyDescent="0.3">
      <c r="A13">
        <v>11</v>
      </c>
      <c r="B13" s="1" t="s">
        <v>0</v>
      </c>
      <c r="C13" s="13" t="s">
        <v>4</v>
      </c>
      <c r="D13" s="16">
        <v>186</v>
      </c>
      <c r="E13" s="16">
        <v>143</v>
      </c>
      <c r="F13" s="16">
        <v>149</v>
      </c>
      <c r="G13" s="53">
        <v>478</v>
      </c>
      <c r="H13" s="16">
        <v>4</v>
      </c>
      <c r="I13" s="16">
        <v>17</v>
      </c>
    </row>
    <row r="14" spans="1:9" ht="15.6" x14ac:dyDescent="0.3">
      <c r="A14">
        <v>12</v>
      </c>
      <c r="B14" s="3" t="s">
        <v>6</v>
      </c>
      <c r="C14" s="5" t="s">
        <v>10</v>
      </c>
      <c r="D14" s="16">
        <v>132</v>
      </c>
      <c r="E14" s="16">
        <v>131</v>
      </c>
      <c r="F14" s="16">
        <v>213</v>
      </c>
      <c r="G14" s="53">
        <v>476</v>
      </c>
      <c r="H14" s="16">
        <v>9</v>
      </c>
      <c r="I14" s="16">
        <v>10</v>
      </c>
    </row>
    <row r="15" spans="1:9" ht="15.6" x14ac:dyDescent="0.3">
      <c r="A15">
        <v>13</v>
      </c>
      <c r="B15" s="55" t="s">
        <v>140</v>
      </c>
      <c r="C15" s="57" t="s">
        <v>106</v>
      </c>
      <c r="D15" s="16">
        <v>150</v>
      </c>
      <c r="E15" s="16">
        <v>168</v>
      </c>
      <c r="F15" s="16">
        <v>134</v>
      </c>
      <c r="G15" s="53">
        <v>452</v>
      </c>
      <c r="H15" s="16">
        <v>2</v>
      </c>
      <c r="I15" s="16">
        <v>17</v>
      </c>
    </row>
    <row r="16" spans="1:9" ht="15.6" x14ac:dyDescent="0.3">
      <c r="A16">
        <v>14</v>
      </c>
      <c r="B16" s="6" t="s">
        <v>13</v>
      </c>
      <c r="C16" s="14" t="s">
        <v>19</v>
      </c>
      <c r="D16" s="16">
        <v>165</v>
      </c>
      <c r="E16" s="16">
        <v>163</v>
      </c>
      <c r="F16" s="16">
        <v>115</v>
      </c>
      <c r="G16" s="53">
        <v>443</v>
      </c>
      <c r="H16" s="16">
        <v>9</v>
      </c>
      <c r="I16" s="16">
        <v>8</v>
      </c>
    </row>
    <row r="17" spans="1:9" ht="15.6" x14ac:dyDescent="0.3">
      <c r="A17">
        <v>15</v>
      </c>
      <c r="B17" s="3" t="s">
        <v>6</v>
      </c>
      <c r="C17" s="5" t="s">
        <v>12</v>
      </c>
      <c r="D17" s="16">
        <v>143</v>
      </c>
      <c r="E17" s="16">
        <v>158</v>
      </c>
      <c r="F17" s="16">
        <v>133</v>
      </c>
      <c r="G17" s="53">
        <v>434</v>
      </c>
      <c r="H17" s="16"/>
      <c r="I17" s="16"/>
    </row>
    <row r="18" spans="1:9" ht="15.6" x14ac:dyDescent="0.3">
      <c r="A18">
        <v>16</v>
      </c>
      <c r="B18" s="55" t="s">
        <v>140</v>
      </c>
      <c r="C18" s="57" t="s">
        <v>109</v>
      </c>
      <c r="D18" s="16">
        <v>156</v>
      </c>
      <c r="E18" s="16">
        <v>134</v>
      </c>
      <c r="F18" s="16">
        <v>129</v>
      </c>
      <c r="G18" s="53">
        <v>419</v>
      </c>
      <c r="H18" s="16">
        <v>6</v>
      </c>
      <c r="I18" s="16">
        <v>11</v>
      </c>
    </row>
    <row r="19" spans="1:9" ht="15.6" x14ac:dyDescent="0.3">
      <c r="A19">
        <v>17</v>
      </c>
      <c r="B19" s="55" t="s">
        <v>140</v>
      </c>
      <c r="C19" s="57" t="s">
        <v>110</v>
      </c>
      <c r="D19" s="16">
        <v>166</v>
      </c>
      <c r="E19" s="16">
        <v>155</v>
      </c>
      <c r="F19" s="16">
        <v>98</v>
      </c>
      <c r="G19" s="53">
        <v>419</v>
      </c>
      <c r="H19" s="16">
        <v>4</v>
      </c>
      <c r="I19" s="16">
        <v>12</v>
      </c>
    </row>
    <row r="20" spans="1:9" ht="15.6" x14ac:dyDescent="0.3">
      <c r="A20">
        <v>18</v>
      </c>
      <c r="B20" s="55" t="s">
        <v>140</v>
      </c>
      <c r="C20" s="57" t="s">
        <v>111</v>
      </c>
      <c r="D20" s="16">
        <v>124</v>
      </c>
      <c r="E20" s="16">
        <v>137</v>
      </c>
      <c r="F20" s="16">
        <v>146</v>
      </c>
      <c r="G20" s="53">
        <v>407</v>
      </c>
      <c r="H20" s="16">
        <v>6</v>
      </c>
      <c r="I20" s="16">
        <v>9</v>
      </c>
    </row>
    <row r="21" spans="1:9" ht="15.6" x14ac:dyDescent="0.3">
      <c r="A21">
        <v>19</v>
      </c>
      <c r="B21" s="6" t="s">
        <v>13</v>
      </c>
      <c r="C21" s="14" t="s">
        <v>14</v>
      </c>
      <c r="D21" s="16">
        <v>105</v>
      </c>
      <c r="E21" s="16">
        <v>145</v>
      </c>
      <c r="F21" s="16">
        <v>145</v>
      </c>
      <c r="G21" s="53">
        <v>395</v>
      </c>
      <c r="H21" s="16">
        <v>4</v>
      </c>
      <c r="I21" s="16">
        <v>10</v>
      </c>
    </row>
    <row r="22" spans="1:9" ht="15.6" x14ac:dyDescent="0.3">
      <c r="A22">
        <v>20</v>
      </c>
      <c r="B22" s="6" t="s">
        <v>13</v>
      </c>
      <c r="C22" s="14" t="s">
        <v>17</v>
      </c>
      <c r="D22" s="16">
        <v>106</v>
      </c>
      <c r="E22" s="16">
        <v>117</v>
      </c>
      <c r="F22" s="16">
        <v>168</v>
      </c>
      <c r="G22" s="53">
        <v>391</v>
      </c>
      <c r="H22" s="16">
        <v>3</v>
      </c>
      <c r="I22" s="16">
        <v>13</v>
      </c>
    </row>
    <row r="23" spans="1:9" ht="15.6" x14ac:dyDescent="0.3">
      <c r="A23">
        <v>21</v>
      </c>
      <c r="B23" s="55" t="s">
        <v>140</v>
      </c>
      <c r="C23" s="57" t="s">
        <v>107</v>
      </c>
      <c r="D23" s="16">
        <v>119</v>
      </c>
      <c r="E23" s="16">
        <v>119</v>
      </c>
      <c r="F23" s="16">
        <v>150</v>
      </c>
      <c r="G23" s="53">
        <v>388</v>
      </c>
      <c r="H23" s="16">
        <v>3</v>
      </c>
      <c r="I23" s="16">
        <v>12</v>
      </c>
    </row>
    <row r="24" spans="1:9" ht="15.6" x14ac:dyDescent="0.3">
      <c r="A24">
        <v>22</v>
      </c>
      <c r="B24" s="55" t="s">
        <v>140</v>
      </c>
      <c r="C24" s="57" t="s">
        <v>113</v>
      </c>
      <c r="D24" s="16">
        <v>116</v>
      </c>
      <c r="E24" s="16">
        <v>132</v>
      </c>
      <c r="F24" s="16">
        <v>138</v>
      </c>
      <c r="G24" s="53">
        <v>386</v>
      </c>
      <c r="H24" s="16">
        <v>4</v>
      </c>
      <c r="I24" s="16">
        <v>12</v>
      </c>
    </row>
    <row r="25" spans="1:9" ht="15.6" x14ac:dyDescent="0.3">
      <c r="A25">
        <v>23</v>
      </c>
      <c r="B25" s="6" t="s">
        <v>13</v>
      </c>
      <c r="C25" s="14" t="s">
        <v>18</v>
      </c>
      <c r="D25" s="16">
        <v>113</v>
      </c>
      <c r="E25" s="16">
        <v>160</v>
      </c>
      <c r="F25" s="16">
        <v>108</v>
      </c>
      <c r="G25" s="53">
        <v>381</v>
      </c>
      <c r="H25" s="16">
        <v>2</v>
      </c>
      <c r="I25" s="16">
        <v>12</v>
      </c>
    </row>
    <row r="26" spans="1:9" ht="15.6" x14ac:dyDescent="0.3">
      <c r="A26">
        <v>24</v>
      </c>
      <c r="B26" s="55" t="s">
        <v>140</v>
      </c>
      <c r="C26" s="57" t="s">
        <v>116</v>
      </c>
      <c r="D26" s="16">
        <v>130</v>
      </c>
      <c r="E26" s="16">
        <v>126</v>
      </c>
      <c r="F26" s="16">
        <v>115</v>
      </c>
      <c r="G26" s="53">
        <v>371</v>
      </c>
      <c r="H26" s="16">
        <v>3</v>
      </c>
      <c r="I26" s="16">
        <v>12</v>
      </c>
    </row>
    <row r="27" spans="1:9" ht="15.6" x14ac:dyDescent="0.3">
      <c r="A27">
        <v>25</v>
      </c>
      <c r="B27" s="55" t="s">
        <v>140</v>
      </c>
      <c r="C27" s="57" t="s">
        <v>123</v>
      </c>
      <c r="D27" s="16">
        <v>130</v>
      </c>
      <c r="E27" s="16">
        <v>141</v>
      </c>
      <c r="F27" s="16">
        <v>97</v>
      </c>
      <c r="G27" s="53">
        <v>368</v>
      </c>
      <c r="H27" s="16">
        <v>6</v>
      </c>
      <c r="I27" s="16">
        <v>8</v>
      </c>
    </row>
    <row r="28" spans="1:9" ht="15.6" x14ac:dyDescent="0.3">
      <c r="A28">
        <v>26</v>
      </c>
      <c r="B28" s="8" t="s">
        <v>20</v>
      </c>
      <c r="C28" s="58" t="s">
        <v>26</v>
      </c>
      <c r="D28" s="16">
        <v>127</v>
      </c>
      <c r="E28" s="16">
        <v>123</v>
      </c>
      <c r="F28" s="16">
        <v>106</v>
      </c>
      <c r="G28" s="53">
        <v>356</v>
      </c>
      <c r="H28" s="16">
        <v>4</v>
      </c>
      <c r="I28" s="16">
        <v>7</v>
      </c>
    </row>
    <row r="29" spans="1:9" ht="15.6" x14ac:dyDescent="0.3">
      <c r="A29">
        <v>27</v>
      </c>
      <c r="B29" s="55" t="s">
        <v>140</v>
      </c>
      <c r="C29" s="57" t="s">
        <v>126</v>
      </c>
      <c r="D29" s="16">
        <v>104</v>
      </c>
      <c r="E29" s="16">
        <v>128</v>
      </c>
      <c r="F29" s="16">
        <v>124</v>
      </c>
      <c r="G29" s="53">
        <v>356</v>
      </c>
      <c r="H29" s="16">
        <v>4</v>
      </c>
      <c r="I29" s="16">
        <v>8</v>
      </c>
    </row>
    <row r="30" spans="1:9" ht="15.6" x14ac:dyDescent="0.3">
      <c r="A30">
        <v>28</v>
      </c>
      <c r="B30" s="8" t="s">
        <v>20</v>
      </c>
      <c r="C30" s="59" t="s">
        <v>23</v>
      </c>
      <c r="D30" s="16">
        <v>102</v>
      </c>
      <c r="E30" s="16">
        <v>100</v>
      </c>
      <c r="F30" s="16">
        <v>142</v>
      </c>
      <c r="G30" s="53">
        <v>344</v>
      </c>
      <c r="H30" s="16"/>
      <c r="I30" s="16"/>
    </row>
    <row r="31" spans="1:9" ht="15.6" x14ac:dyDescent="0.3">
      <c r="A31">
        <v>29</v>
      </c>
      <c r="B31" s="55" t="s">
        <v>140</v>
      </c>
      <c r="C31" s="57" t="s">
        <v>117</v>
      </c>
      <c r="D31" s="16">
        <v>96</v>
      </c>
      <c r="E31" s="16">
        <v>146</v>
      </c>
      <c r="F31" s="16">
        <v>102</v>
      </c>
      <c r="G31" s="53">
        <v>344</v>
      </c>
      <c r="H31" s="16">
        <v>2</v>
      </c>
      <c r="I31" s="16">
        <v>8</v>
      </c>
    </row>
    <row r="32" spans="1:9" ht="15.6" x14ac:dyDescent="0.3">
      <c r="A32">
        <v>30</v>
      </c>
      <c r="B32" s="55" t="s">
        <v>140</v>
      </c>
      <c r="C32" s="57" t="s">
        <v>150</v>
      </c>
      <c r="D32" s="16">
        <v>138</v>
      </c>
      <c r="E32" s="16">
        <v>105</v>
      </c>
      <c r="F32" s="16">
        <v>100</v>
      </c>
      <c r="G32" s="53">
        <v>343</v>
      </c>
      <c r="H32" s="16">
        <v>2</v>
      </c>
      <c r="I32" s="16">
        <v>8</v>
      </c>
    </row>
    <row r="33" spans="1:9" ht="15.6" x14ac:dyDescent="0.3">
      <c r="A33">
        <v>31</v>
      </c>
      <c r="B33" s="55" t="s">
        <v>140</v>
      </c>
      <c r="C33" s="57" t="s">
        <v>108</v>
      </c>
      <c r="D33" s="16">
        <v>109</v>
      </c>
      <c r="E33" s="16">
        <v>99</v>
      </c>
      <c r="F33" s="16">
        <v>126</v>
      </c>
      <c r="G33" s="53">
        <v>334</v>
      </c>
      <c r="H33" s="16">
        <v>3</v>
      </c>
      <c r="I33" s="16">
        <v>7</v>
      </c>
    </row>
    <row r="34" spans="1:9" ht="15.6" x14ac:dyDescent="0.3">
      <c r="A34">
        <v>32</v>
      </c>
      <c r="B34" s="55" t="s">
        <v>140</v>
      </c>
      <c r="C34" s="57" t="s">
        <v>121</v>
      </c>
      <c r="D34" s="16">
        <v>116</v>
      </c>
      <c r="E34" s="16">
        <v>117</v>
      </c>
      <c r="F34" s="16">
        <v>99</v>
      </c>
      <c r="G34" s="53">
        <v>332</v>
      </c>
      <c r="H34" s="16">
        <v>1</v>
      </c>
      <c r="I34" s="16">
        <v>11</v>
      </c>
    </row>
    <row r="35" spans="1:9" ht="15.6" x14ac:dyDescent="0.3">
      <c r="A35">
        <v>33</v>
      </c>
      <c r="B35" s="55" t="s">
        <v>140</v>
      </c>
      <c r="C35" s="57" t="s">
        <v>196</v>
      </c>
      <c r="D35" s="16">
        <v>136</v>
      </c>
      <c r="E35" s="16">
        <v>90</v>
      </c>
      <c r="F35" s="16">
        <v>82</v>
      </c>
      <c r="G35" s="53">
        <v>308</v>
      </c>
      <c r="H35" s="16">
        <v>4</v>
      </c>
      <c r="I35" s="16">
        <v>7</v>
      </c>
    </row>
    <row r="36" spans="1:9" ht="15.6" x14ac:dyDescent="0.3">
      <c r="A36">
        <v>34</v>
      </c>
      <c r="B36" s="55" t="s">
        <v>140</v>
      </c>
      <c r="C36" s="57" t="s">
        <v>122</v>
      </c>
      <c r="D36" s="16">
        <v>133</v>
      </c>
      <c r="E36" s="16">
        <v>86</v>
      </c>
      <c r="F36" s="16">
        <v>89</v>
      </c>
      <c r="G36" s="53">
        <v>308</v>
      </c>
      <c r="H36" s="16">
        <v>0</v>
      </c>
      <c r="I36" s="16">
        <v>10</v>
      </c>
    </row>
    <row r="37" spans="1:9" ht="15.6" x14ac:dyDescent="0.3">
      <c r="A37">
        <v>35</v>
      </c>
      <c r="B37" s="49" t="s">
        <v>140</v>
      </c>
      <c r="C37" s="117" t="s">
        <v>114</v>
      </c>
      <c r="D37" s="16">
        <v>106</v>
      </c>
      <c r="E37" s="16">
        <v>95</v>
      </c>
      <c r="F37" s="16">
        <v>105</v>
      </c>
      <c r="G37" s="53">
        <v>306</v>
      </c>
      <c r="H37" s="16">
        <v>2</v>
      </c>
      <c r="I37" s="16">
        <v>9</v>
      </c>
    </row>
    <row r="38" spans="1:9" ht="15.6" x14ac:dyDescent="0.3">
      <c r="A38">
        <v>36</v>
      </c>
      <c r="B38" s="55" t="s">
        <v>140</v>
      </c>
      <c r="C38" s="57" t="s">
        <v>120</v>
      </c>
      <c r="D38" s="16">
        <v>104</v>
      </c>
      <c r="E38" s="16">
        <v>91</v>
      </c>
      <c r="F38" s="16">
        <v>96</v>
      </c>
      <c r="G38" s="53">
        <v>291</v>
      </c>
      <c r="H38" s="16">
        <v>3</v>
      </c>
      <c r="I38" s="16">
        <v>5</v>
      </c>
    </row>
    <row r="39" spans="1:9" ht="15.6" x14ac:dyDescent="0.3">
      <c r="A39">
        <v>37</v>
      </c>
      <c r="B39" s="55" t="s">
        <v>140</v>
      </c>
      <c r="C39" s="57" t="s">
        <v>124</v>
      </c>
      <c r="D39" s="16">
        <v>72</v>
      </c>
      <c r="E39" s="16">
        <v>122</v>
      </c>
      <c r="F39" s="16">
        <v>81</v>
      </c>
      <c r="G39" s="53">
        <v>275</v>
      </c>
      <c r="H39" s="16">
        <v>2</v>
      </c>
      <c r="I39" s="16">
        <v>5</v>
      </c>
    </row>
    <row r="40" spans="1:9" ht="15.6" x14ac:dyDescent="0.3">
      <c r="A40">
        <v>38</v>
      </c>
      <c r="B40" s="55" t="s">
        <v>140</v>
      </c>
      <c r="C40" s="57" t="s">
        <v>261</v>
      </c>
      <c r="D40" s="16">
        <v>82</v>
      </c>
      <c r="E40" s="16">
        <v>38</v>
      </c>
      <c r="F40" s="16">
        <v>57</v>
      </c>
      <c r="G40" s="53">
        <v>177</v>
      </c>
      <c r="H40" s="16">
        <v>0</v>
      </c>
      <c r="I40" s="16">
        <v>3</v>
      </c>
    </row>
    <row r="42" spans="1:9" x14ac:dyDescent="0.3">
      <c r="D42" t="s">
        <v>264</v>
      </c>
    </row>
    <row r="43" spans="1:9" ht="15.6" x14ac:dyDescent="0.3">
      <c r="A43">
        <v>1</v>
      </c>
      <c r="B43" s="103" t="s">
        <v>31</v>
      </c>
      <c r="C43" s="36" t="s">
        <v>51</v>
      </c>
      <c r="D43" s="16">
        <v>226</v>
      </c>
      <c r="E43" s="16">
        <v>224</v>
      </c>
      <c r="F43" s="16">
        <v>175</v>
      </c>
      <c r="G43" s="53">
        <v>625</v>
      </c>
      <c r="H43" s="16">
        <v>19</v>
      </c>
      <c r="I43" s="16">
        <v>11</v>
      </c>
    </row>
    <row r="44" spans="1:9" ht="15.6" x14ac:dyDescent="0.3">
      <c r="A44">
        <v>2</v>
      </c>
      <c r="B44" s="102" t="s">
        <v>55</v>
      </c>
      <c r="C44" s="27" t="s">
        <v>64</v>
      </c>
      <c r="D44" s="16">
        <v>192</v>
      </c>
      <c r="E44" s="16">
        <v>211</v>
      </c>
      <c r="F44" s="16">
        <v>198</v>
      </c>
      <c r="G44" s="53">
        <v>601</v>
      </c>
      <c r="H44" s="16">
        <v>16</v>
      </c>
      <c r="I44" s="16">
        <v>9</v>
      </c>
    </row>
    <row r="45" spans="1:9" ht="15.6" x14ac:dyDescent="0.3">
      <c r="A45">
        <v>3</v>
      </c>
      <c r="B45" s="102" t="s">
        <v>55</v>
      </c>
      <c r="C45" s="27" t="s">
        <v>62</v>
      </c>
      <c r="D45" s="16">
        <v>180</v>
      </c>
      <c r="E45" s="16">
        <v>213</v>
      </c>
      <c r="F45" s="16">
        <v>195</v>
      </c>
      <c r="G45" s="53">
        <v>588</v>
      </c>
      <c r="H45" s="16">
        <v>15</v>
      </c>
      <c r="I45" s="16">
        <v>11</v>
      </c>
    </row>
    <row r="46" spans="1:9" ht="15.6" x14ac:dyDescent="0.3">
      <c r="A46">
        <v>4</v>
      </c>
      <c r="B46" s="102" t="s">
        <v>55</v>
      </c>
      <c r="C46" s="27" t="s">
        <v>57</v>
      </c>
      <c r="D46" s="16">
        <v>181</v>
      </c>
      <c r="E46" s="16">
        <v>192</v>
      </c>
      <c r="F46" s="16">
        <v>205</v>
      </c>
      <c r="G46" s="53">
        <v>578</v>
      </c>
      <c r="H46" s="16">
        <v>19</v>
      </c>
      <c r="I46" s="16">
        <v>4</v>
      </c>
    </row>
    <row r="47" spans="1:9" ht="15.6" x14ac:dyDescent="0.3">
      <c r="A47">
        <v>5</v>
      </c>
      <c r="B47" s="100" t="s">
        <v>29</v>
      </c>
      <c r="C47" s="21" t="s">
        <v>35</v>
      </c>
      <c r="D47" s="16">
        <v>172</v>
      </c>
      <c r="E47" s="16">
        <v>209</v>
      </c>
      <c r="F47" s="16">
        <v>193</v>
      </c>
      <c r="G47" s="53">
        <v>574</v>
      </c>
      <c r="H47" s="16">
        <v>15</v>
      </c>
      <c r="I47" s="16">
        <v>11</v>
      </c>
    </row>
    <row r="48" spans="1:9" ht="15.6" x14ac:dyDescent="0.3">
      <c r="A48">
        <v>6</v>
      </c>
      <c r="B48" s="100" t="s">
        <v>29</v>
      </c>
      <c r="C48" s="21" t="s">
        <v>38</v>
      </c>
      <c r="D48" s="16">
        <v>204</v>
      </c>
      <c r="E48" s="16">
        <v>179</v>
      </c>
      <c r="F48" s="16">
        <v>190</v>
      </c>
      <c r="G48" s="53">
        <v>573</v>
      </c>
      <c r="H48" s="16">
        <v>10</v>
      </c>
      <c r="I48" s="16">
        <v>17</v>
      </c>
    </row>
    <row r="49" spans="1:9" ht="15.6" x14ac:dyDescent="0.3">
      <c r="A49">
        <v>7</v>
      </c>
      <c r="B49" s="103" t="s">
        <v>31</v>
      </c>
      <c r="C49" s="36" t="s">
        <v>42</v>
      </c>
      <c r="D49" s="16">
        <v>192</v>
      </c>
      <c r="E49" s="16">
        <v>172</v>
      </c>
      <c r="F49" s="16">
        <v>208</v>
      </c>
      <c r="G49" s="53">
        <v>572</v>
      </c>
      <c r="H49" s="16">
        <v>13</v>
      </c>
      <c r="I49" s="16">
        <v>12</v>
      </c>
    </row>
    <row r="50" spans="1:9" ht="15.6" x14ac:dyDescent="0.3">
      <c r="A50">
        <v>8</v>
      </c>
      <c r="B50" s="100" t="s">
        <v>29</v>
      </c>
      <c r="C50" s="21" t="s">
        <v>50</v>
      </c>
      <c r="D50" s="16">
        <v>212</v>
      </c>
      <c r="E50" s="16">
        <v>169</v>
      </c>
      <c r="F50" s="16">
        <v>184</v>
      </c>
      <c r="G50" s="53">
        <v>565</v>
      </c>
      <c r="H50" s="16">
        <v>12</v>
      </c>
      <c r="I50" s="16">
        <v>14</v>
      </c>
    </row>
    <row r="51" spans="1:9" ht="15.6" x14ac:dyDescent="0.3">
      <c r="A51">
        <v>9</v>
      </c>
      <c r="B51" s="103" t="s">
        <v>31</v>
      </c>
      <c r="C51" s="36" t="s">
        <v>53</v>
      </c>
      <c r="D51" s="16">
        <v>181</v>
      </c>
      <c r="E51" s="16">
        <v>185</v>
      </c>
      <c r="F51" s="16">
        <v>195</v>
      </c>
      <c r="G51" s="53">
        <v>561</v>
      </c>
      <c r="H51" s="16">
        <v>14</v>
      </c>
      <c r="I51" s="16">
        <v>12</v>
      </c>
    </row>
    <row r="52" spans="1:9" ht="15.6" x14ac:dyDescent="0.3">
      <c r="A52">
        <v>10</v>
      </c>
      <c r="B52" s="102" t="s">
        <v>55</v>
      </c>
      <c r="C52" s="27" t="s">
        <v>68</v>
      </c>
      <c r="D52" s="16">
        <v>189</v>
      </c>
      <c r="E52" s="16">
        <v>227</v>
      </c>
      <c r="F52" s="16">
        <v>144</v>
      </c>
      <c r="G52" s="53">
        <v>560</v>
      </c>
      <c r="H52" s="16">
        <v>16</v>
      </c>
      <c r="I52" s="16">
        <v>8</v>
      </c>
    </row>
    <row r="53" spans="1:9" ht="15.6" x14ac:dyDescent="0.3">
      <c r="A53">
        <v>11</v>
      </c>
      <c r="B53" s="101" t="s">
        <v>71</v>
      </c>
      <c r="C53" s="161" t="s">
        <v>82</v>
      </c>
      <c r="D53" s="16">
        <v>163</v>
      </c>
      <c r="E53" s="16">
        <v>188</v>
      </c>
      <c r="F53" s="16">
        <v>200</v>
      </c>
      <c r="G53" s="53">
        <v>551</v>
      </c>
      <c r="H53" s="16">
        <v>13</v>
      </c>
      <c r="I53" s="16">
        <v>10</v>
      </c>
    </row>
    <row r="54" spans="1:9" ht="15.6" x14ac:dyDescent="0.3">
      <c r="A54">
        <v>12</v>
      </c>
      <c r="B54" s="100" t="s">
        <v>29</v>
      </c>
      <c r="C54" s="21" t="s">
        <v>30</v>
      </c>
      <c r="D54" s="16">
        <v>165</v>
      </c>
      <c r="E54" s="16">
        <v>176</v>
      </c>
      <c r="F54" s="16">
        <v>199</v>
      </c>
      <c r="G54" s="53">
        <v>540</v>
      </c>
      <c r="H54" s="16">
        <v>11</v>
      </c>
      <c r="I54" s="16">
        <v>16</v>
      </c>
    </row>
    <row r="55" spans="1:9" ht="15.6" x14ac:dyDescent="0.3">
      <c r="A55">
        <v>13</v>
      </c>
      <c r="B55" s="102" t="s">
        <v>55</v>
      </c>
      <c r="C55" s="27" t="s">
        <v>56</v>
      </c>
      <c r="D55" s="16">
        <v>159</v>
      </c>
      <c r="E55" s="16">
        <v>214</v>
      </c>
      <c r="F55" s="16">
        <v>161</v>
      </c>
      <c r="G55" s="53">
        <v>534</v>
      </c>
      <c r="H55" s="16">
        <v>11</v>
      </c>
      <c r="I55" s="16">
        <v>11</v>
      </c>
    </row>
    <row r="56" spans="1:9" ht="15.6" x14ac:dyDescent="0.3">
      <c r="A56">
        <v>14</v>
      </c>
      <c r="B56" s="101" t="s">
        <v>71</v>
      </c>
      <c r="C56" s="161" t="s">
        <v>78</v>
      </c>
      <c r="D56" s="16">
        <v>174</v>
      </c>
      <c r="E56" s="16">
        <v>161</v>
      </c>
      <c r="F56" s="16">
        <v>194</v>
      </c>
      <c r="G56" s="53">
        <v>529</v>
      </c>
      <c r="H56" s="16">
        <v>8</v>
      </c>
      <c r="I56" s="16">
        <v>17</v>
      </c>
    </row>
    <row r="57" spans="1:9" ht="15.6" x14ac:dyDescent="0.3">
      <c r="A57">
        <v>15</v>
      </c>
      <c r="B57" s="100" t="s">
        <v>29</v>
      </c>
      <c r="C57" s="21" t="s">
        <v>44</v>
      </c>
      <c r="D57" s="16">
        <v>176</v>
      </c>
      <c r="E57" s="16">
        <v>171</v>
      </c>
      <c r="F57" s="16">
        <v>179</v>
      </c>
      <c r="G57" s="53">
        <v>526</v>
      </c>
      <c r="H57" s="16">
        <v>6</v>
      </c>
      <c r="I57" s="16">
        <v>18</v>
      </c>
    </row>
    <row r="58" spans="1:9" ht="15.6" x14ac:dyDescent="0.3">
      <c r="A58">
        <v>16</v>
      </c>
      <c r="B58" s="102" t="s">
        <v>55</v>
      </c>
      <c r="C58" s="27" t="s">
        <v>60</v>
      </c>
      <c r="D58" s="16">
        <v>202</v>
      </c>
      <c r="E58" s="16">
        <v>170</v>
      </c>
      <c r="F58" s="16">
        <v>152</v>
      </c>
      <c r="G58" s="53">
        <v>524</v>
      </c>
      <c r="H58" s="16">
        <v>11</v>
      </c>
      <c r="I58" s="16">
        <v>12</v>
      </c>
    </row>
    <row r="59" spans="1:9" ht="15.6" x14ac:dyDescent="0.3">
      <c r="A59">
        <v>17</v>
      </c>
      <c r="B59" s="101" t="s">
        <v>71</v>
      </c>
      <c r="C59" s="161" t="s">
        <v>74</v>
      </c>
      <c r="D59" s="16">
        <v>154</v>
      </c>
      <c r="E59" s="16">
        <v>191</v>
      </c>
      <c r="F59" s="16">
        <v>178</v>
      </c>
      <c r="G59" s="53">
        <v>523</v>
      </c>
      <c r="H59" s="16"/>
      <c r="I59" s="16"/>
    </row>
    <row r="60" spans="1:9" ht="15.6" x14ac:dyDescent="0.3">
      <c r="A60">
        <v>18</v>
      </c>
      <c r="B60" s="101" t="s">
        <v>71</v>
      </c>
      <c r="C60" s="161" t="s">
        <v>80</v>
      </c>
      <c r="D60" s="16">
        <v>179</v>
      </c>
      <c r="E60" s="16">
        <v>159</v>
      </c>
      <c r="F60" s="16">
        <v>182</v>
      </c>
      <c r="G60" s="53">
        <v>520</v>
      </c>
      <c r="H60" s="16">
        <v>8</v>
      </c>
      <c r="I60" s="16">
        <v>14</v>
      </c>
    </row>
    <row r="61" spans="1:9" ht="15.6" x14ac:dyDescent="0.3">
      <c r="A61">
        <v>19</v>
      </c>
      <c r="B61" s="103" t="s">
        <v>31</v>
      </c>
      <c r="C61" s="36" t="s">
        <v>39</v>
      </c>
      <c r="D61" s="16">
        <v>172</v>
      </c>
      <c r="E61" s="16">
        <v>190</v>
      </c>
      <c r="F61" s="16">
        <v>157</v>
      </c>
      <c r="G61" s="53">
        <v>519</v>
      </c>
      <c r="H61" s="16">
        <v>12</v>
      </c>
      <c r="I61" s="16">
        <v>10</v>
      </c>
    </row>
    <row r="62" spans="1:9" ht="15.6" x14ac:dyDescent="0.3">
      <c r="A62">
        <v>20</v>
      </c>
      <c r="B62" s="53" t="s">
        <v>103</v>
      </c>
      <c r="C62" s="109" t="s">
        <v>104</v>
      </c>
      <c r="D62" s="16">
        <v>189</v>
      </c>
      <c r="E62" s="16">
        <v>160</v>
      </c>
      <c r="F62" s="16">
        <v>168</v>
      </c>
      <c r="G62" s="53">
        <v>517</v>
      </c>
      <c r="H62" s="16">
        <v>10</v>
      </c>
      <c r="I62" s="16">
        <v>13</v>
      </c>
    </row>
    <row r="63" spans="1:9" ht="15.6" x14ac:dyDescent="0.3">
      <c r="A63">
        <v>21</v>
      </c>
      <c r="B63" s="100" t="s">
        <v>29</v>
      </c>
      <c r="C63" s="21" t="s">
        <v>41</v>
      </c>
      <c r="D63" s="16">
        <v>173</v>
      </c>
      <c r="E63" s="16">
        <v>152</v>
      </c>
      <c r="F63" s="16">
        <v>191</v>
      </c>
      <c r="G63" s="53">
        <v>516</v>
      </c>
      <c r="H63" s="16">
        <v>12</v>
      </c>
      <c r="I63" s="16">
        <v>11</v>
      </c>
    </row>
    <row r="64" spans="1:9" ht="15.6" x14ac:dyDescent="0.3">
      <c r="A64">
        <v>22</v>
      </c>
      <c r="B64" s="103" t="s">
        <v>31</v>
      </c>
      <c r="C64" s="36" t="s">
        <v>48</v>
      </c>
      <c r="D64" s="16">
        <v>159</v>
      </c>
      <c r="E64" s="16">
        <v>185</v>
      </c>
      <c r="F64" s="16">
        <v>161</v>
      </c>
      <c r="G64" s="53">
        <v>505</v>
      </c>
      <c r="H64" s="16"/>
      <c r="I64" s="16"/>
    </row>
    <row r="65" spans="1:9" ht="15.6" x14ac:dyDescent="0.3">
      <c r="A65">
        <v>23</v>
      </c>
      <c r="B65" s="104" t="s">
        <v>58</v>
      </c>
      <c r="C65" s="38" t="s">
        <v>65</v>
      </c>
      <c r="D65" s="16">
        <v>180</v>
      </c>
      <c r="E65" s="16">
        <v>160</v>
      </c>
      <c r="F65" s="16">
        <v>162</v>
      </c>
      <c r="G65" s="53">
        <v>502</v>
      </c>
      <c r="H65" s="16">
        <v>12</v>
      </c>
      <c r="I65" s="16">
        <v>13</v>
      </c>
    </row>
    <row r="66" spans="1:9" ht="15.6" x14ac:dyDescent="0.3">
      <c r="A66">
        <v>24</v>
      </c>
      <c r="B66" s="101" t="s">
        <v>71</v>
      </c>
      <c r="C66" s="161" t="s">
        <v>84</v>
      </c>
      <c r="D66" s="16">
        <v>163</v>
      </c>
      <c r="E66" s="16">
        <v>148</v>
      </c>
      <c r="F66" s="16">
        <v>186</v>
      </c>
      <c r="G66" s="53">
        <v>497</v>
      </c>
      <c r="H66" s="16">
        <v>10</v>
      </c>
      <c r="I66" s="16">
        <v>12</v>
      </c>
    </row>
    <row r="67" spans="1:9" ht="15.6" x14ac:dyDescent="0.3">
      <c r="A67">
        <v>25</v>
      </c>
      <c r="B67" s="106" t="s">
        <v>76</v>
      </c>
      <c r="C67" s="40" t="s">
        <v>77</v>
      </c>
      <c r="D67" s="16">
        <v>176</v>
      </c>
      <c r="E67" s="16">
        <v>160</v>
      </c>
      <c r="F67" s="16">
        <v>158</v>
      </c>
      <c r="G67" s="53">
        <v>494</v>
      </c>
      <c r="H67" s="16">
        <v>13</v>
      </c>
      <c r="I67" s="16">
        <v>4</v>
      </c>
    </row>
    <row r="68" spans="1:9" ht="15.6" x14ac:dyDescent="0.3">
      <c r="A68">
        <v>26</v>
      </c>
      <c r="B68" s="100" t="s">
        <v>29</v>
      </c>
      <c r="C68" s="21" t="s">
        <v>47</v>
      </c>
      <c r="D68" s="16">
        <v>155</v>
      </c>
      <c r="E68" s="16">
        <v>169</v>
      </c>
      <c r="F68" s="16">
        <v>167</v>
      </c>
      <c r="G68" s="53">
        <v>491</v>
      </c>
      <c r="H68" s="16">
        <v>6</v>
      </c>
      <c r="I68" s="16">
        <v>18</v>
      </c>
    </row>
    <row r="69" spans="1:9" ht="15.6" x14ac:dyDescent="0.3">
      <c r="A69">
        <v>27</v>
      </c>
      <c r="B69" s="105" t="s">
        <v>33</v>
      </c>
      <c r="C69" s="154" t="s">
        <v>54</v>
      </c>
      <c r="D69" s="16">
        <v>120</v>
      </c>
      <c r="E69" s="16">
        <v>223</v>
      </c>
      <c r="F69" s="16">
        <v>138</v>
      </c>
      <c r="G69" s="53">
        <v>481</v>
      </c>
      <c r="H69" s="16">
        <v>12</v>
      </c>
      <c r="I69" s="16">
        <v>5</v>
      </c>
    </row>
    <row r="70" spans="1:9" ht="15.6" x14ac:dyDescent="0.3">
      <c r="A70">
        <v>28</v>
      </c>
      <c r="B70" s="104" t="s">
        <v>58</v>
      </c>
      <c r="C70" s="38" t="s">
        <v>67</v>
      </c>
      <c r="D70" s="16">
        <v>188</v>
      </c>
      <c r="E70" s="16">
        <v>114</v>
      </c>
      <c r="F70" s="16">
        <v>178</v>
      </c>
      <c r="G70" s="53">
        <v>480</v>
      </c>
      <c r="H70" s="16">
        <v>7</v>
      </c>
      <c r="I70" s="16">
        <v>13</v>
      </c>
    </row>
    <row r="71" spans="1:9" ht="15.6" x14ac:dyDescent="0.3">
      <c r="A71">
        <v>29</v>
      </c>
      <c r="B71" s="25" t="s">
        <v>58</v>
      </c>
      <c r="C71" s="38" t="s">
        <v>61</v>
      </c>
      <c r="D71" s="16">
        <v>156</v>
      </c>
      <c r="E71" s="16">
        <v>168</v>
      </c>
      <c r="F71" s="16">
        <v>155</v>
      </c>
      <c r="G71" s="53">
        <v>479</v>
      </c>
      <c r="H71" s="16">
        <v>7</v>
      </c>
      <c r="I71" s="16">
        <v>17</v>
      </c>
    </row>
    <row r="72" spans="1:9" ht="15.6" x14ac:dyDescent="0.3">
      <c r="A72">
        <v>30</v>
      </c>
      <c r="B72" s="166" t="s">
        <v>71</v>
      </c>
      <c r="C72" s="167" t="s">
        <v>75</v>
      </c>
      <c r="D72" s="16">
        <v>181</v>
      </c>
      <c r="E72" s="16">
        <v>147</v>
      </c>
      <c r="F72" s="16">
        <v>150</v>
      </c>
      <c r="G72" s="53">
        <v>478</v>
      </c>
      <c r="H72" s="16">
        <v>8</v>
      </c>
      <c r="I72" s="16">
        <v>11</v>
      </c>
    </row>
    <row r="73" spans="1:9" ht="15.6" x14ac:dyDescent="0.3">
      <c r="A73">
        <v>31</v>
      </c>
      <c r="B73" s="104" t="s">
        <v>58</v>
      </c>
      <c r="C73" s="38" t="s">
        <v>63</v>
      </c>
      <c r="D73" s="16">
        <v>163</v>
      </c>
      <c r="E73" s="16">
        <v>125</v>
      </c>
      <c r="F73" s="16">
        <v>187</v>
      </c>
      <c r="G73" s="53">
        <v>475</v>
      </c>
      <c r="H73" s="16">
        <v>8</v>
      </c>
      <c r="I73" s="16">
        <v>12</v>
      </c>
    </row>
    <row r="74" spans="1:9" ht="15.6" x14ac:dyDescent="0.3">
      <c r="A74">
        <v>32</v>
      </c>
      <c r="B74" s="104" t="s">
        <v>58</v>
      </c>
      <c r="C74" s="38" t="s">
        <v>59</v>
      </c>
      <c r="D74" s="16">
        <v>147</v>
      </c>
      <c r="E74" s="16">
        <v>169</v>
      </c>
      <c r="F74" s="16">
        <v>148</v>
      </c>
      <c r="G74" s="53">
        <v>464</v>
      </c>
      <c r="H74" s="16">
        <v>9</v>
      </c>
      <c r="I74" s="16">
        <v>10</v>
      </c>
    </row>
    <row r="75" spans="1:9" ht="15.6" x14ac:dyDescent="0.3">
      <c r="A75">
        <v>33</v>
      </c>
      <c r="B75" s="169" t="s">
        <v>31</v>
      </c>
      <c r="C75" s="159" t="s">
        <v>36</v>
      </c>
      <c r="D75" s="16">
        <v>142</v>
      </c>
      <c r="E75" s="16">
        <v>165</v>
      </c>
      <c r="F75" s="16">
        <v>155</v>
      </c>
      <c r="G75" s="53">
        <v>462</v>
      </c>
      <c r="H75" s="16">
        <v>10</v>
      </c>
      <c r="I75" s="16">
        <v>9</v>
      </c>
    </row>
    <row r="76" spans="1:9" ht="15.6" x14ac:dyDescent="0.3">
      <c r="A76">
        <v>34</v>
      </c>
      <c r="B76" s="104" t="s">
        <v>58</v>
      </c>
      <c r="C76" s="38" t="s">
        <v>70</v>
      </c>
      <c r="D76" s="16">
        <v>140</v>
      </c>
      <c r="E76" s="16">
        <v>162</v>
      </c>
      <c r="F76" s="16">
        <v>151</v>
      </c>
      <c r="G76" s="53">
        <v>453</v>
      </c>
      <c r="H76" s="16">
        <v>8</v>
      </c>
      <c r="I76" s="16">
        <v>11</v>
      </c>
    </row>
    <row r="77" spans="1:9" ht="15.6" x14ac:dyDescent="0.3">
      <c r="A77">
        <v>35</v>
      </c>
      <c r="B77" s="53" t="s">
        <v>103</v>
      </c>
      <c r="C77" s="109" t="s">
        <v>128</v>
      </c>
      <c r="D77" s="16">
        <v>127</v>
      </c>
      <c r="E77" s="16">
        <v>140</v>
      </c>
      <c r="F77" s="16">
        <v>186</v>
      </c>
      <c r="G77" s="53">
        <v>453</v>
      </c>
      <c r="H77" s="16">
        <v>10</v>
      </c>
      <c r="I77" s="16">
        <v>10</v>
      </c>
    </row>
    <row r="78" spans="1:9" ht="15.6" x14ac:dyDescent="0.3">
      <c r="A78">
        <v>36</v>
      </c>
      <c r="B78" s="105" t="s">
        <v>33</v>
      </c>
      <c r="C78" s="154" t="s">
        <v>49</v>
      </c>
      <c r="D78" s="16">
        <v>133</v>
      </c>
      <c r="E78" s="16">
        <v>170</v>
      </c>
      <c r="F78" s="16">
        <v>135</v>
      </c>
      <c r="G78" s="53">
        <v>438</v>
      </c>
      <c r="H78" s="16">
        <v>8</v>
      </c>
      <c r="I78" s="16">
        <v>9</v>
      </c>
    </row>
    <row r="79" spans="1:9" ht="15.6" x14ac:dyDescent="0.3">
      <c r="A79">
        <v>37</v>
      </c>
      <c r="B79" s="106" t="s">
        <v>76</v>
      </c>
      <c r="C79" s="40" t="s">
        <v>83</v>
      </c>
      <c r="D79" s="16">
        <v>158</v>
      </c>
      <c r="E79" s="16">
        <v>138</v>
      </c>
      <c r="F79" s="16">
        <v>142</v>
      </c>
      <c r="G79" s="53">
        <v>438</v>
      </c>
      <c r="H79" s="16">
        <v>7</v>
      </c>
      <c r="I79" s="16">
        <v>12</v>
      </c>
    </row>
    <row r="80" spans="1:9" ht="15.6" x14ac:dyDescent="0.3">
      <c r="A80">
        <v>38</v>
      </c>
      <c r="B80" s="53" t="s">
        <v>103</v>
      </c>
      <c r="C80" s="109" t="s">
        <v>105</v>
      </c>
      <c r="D80" s="16">
        <v>157</v>
      </c>
      <c r="E80" s="16">
        <v>126</v>
      </c>
      <c r="F80" s="16">
        <v>138</v>
      </c>
      <c r="G80" s="53">
        <v>421</v>
      </c>
      <c r="H80" s="16">
        <v>2</v>
      </c>
      <c r="I80" s="16">
        <v>16</v>
      </c>
    </row>
    <row r="81" spans="1:9" ht="15.6" x14ac:dyDescent="0.3">
      <c r="A81">
        <v>39</v>
      </c>
      <c r="B81" s="106" t="s">
        <v>76</v>
      </c>
      <c r="C81" s="40" t="s">
        <v>88</v>
      </c>
      <c r="D81" s="16">
        <v>133</v>
      </c>
      <c r="E81" s="16">
        <v>135</v>
      </c>
      <c r="F81" s="16">
        <v>151</v>
      </c>
      <c r="G81" s="53">
        <v>419</v>
      </c>
      <c r="H81" s="16">
        <v>5</v>
      </c>
      <c r="I81" s="16">
        <v>12</v>
      </c>
    </row>
    <row r="82" spans="1:9" ht="15.6" x14ac:dyDescent="0.3">
      <c r="A82">
        <v>40</v>
      </c>
      <c r="B82" s="106" t="s">
        <v>76</v>
      </c>
      <c r="C82" s="40" t="s">
        <v>81</v>
      </c>
      <c r="D82" s="16">
        <v>142</v>
      </c>
      <c r="E82" s="16">
        <v>148</v>
      </c>
      <c r="F82" s="16">
        <v>127</v>
      </c>
      <c r="G82" s="53">
        <v>417</v>
      </c>
      <c r="H82" s="16">
        <v>5</v>
      </c>
      <c r="I82" s="16">
        <v>12</v>
      </c>
    </row>
    <row r="83" spans="1:9" ht="15.6" x14ac:dyDescent="0.3">
      <c r="A83">
        <v>41</v>
      </c>
      <c r="B83" s="103" t="s">
        <v>31</v>
      </c>
      <c r="C83" s="36" t="s">
        <v>45</v>
      </c>
      <c r="D83" s="16">
        <v>149</v>
      </c>
      <c r="E83" s="16">
        <v>129</v>
      </c>
      <c r="F83" s="16">
        <v>138</v>
      </c>
      <c r="G83" s="53">
        <v>416</v>
      </c>
      <c r="H83" s="16">
        <v>7</v>
      </c>
      <c r="I83" s="16">
        <v>8</v>
      </c>
    </row>
    <row r="84" spans="1:9" ht="15.6" x14ac:dyDescent="0.3">
      <c r="A84">
        <v>42</v>
      </c>
      <c r="B84" s="53" t="s">
        <v>103</v>
      </c>
      <c r="C84" s="109" t="s">
        <v>127</v>
      </c>
      <c r="D84" s="16">
        <v>114</v>
      </c>
      <c r="E84" s="16">
        <v>157</v>
      </c>
      <c r="F84" s="16">
        <v>144</v>
      </c>
      <c r="G84" s="53">
        <v>415</v>
      </c>
      <c r="H84" s="16">
        <v>3</v>
      </c>
      <c r="I84" s="16">
        <v>13</v>
      </c>
    </row>
    <row r="85" spans="1:9" ht="15.6" x14ac:dyDescent="0.3">
      <c r="A85">
        <v>43</v>
      </c>
      <c r="B85" s="106" t="s">
        <v>76</v>
      </c>
      <c r="C85" s="40" t="s">
        <v>85</v>
      </c>
      <c r="D85" s="16">
        <v>124</v>
      </c>
      <c r="E85" s="16">
        <v>126</v>
      </c>
      <c r="F85" s="16">
        <v>157</v>
      </c>
      <c r="G85" s="53">
        <v>407</v>
      </c>
      <c r="H85" s="16">
        <v>6</v>
      </c>
      <c r="I85" s="16">
        <v>12</v>
      </c>
    </row>
    <row r="86" spans="1:9" ht="15.6" x14ac:dyDescent="0.3">
      <c r="A86">
        <v>44</v>
      </c>
      <c r="B86" s="204" t="s">
        <v>76</v>
      </c>
      <c r="C86" s="205" t="s">
        <v>89</v>
      </c>
      <c r="D86" s="16">
        <v>115</v>
      </c>
      <c r="E86" s="16">
        <v>137</v>
      </c>
      <c r="F86" s="16">
        <v>151</v>
      </c>
      <c r="G86" s="53">
        <v>403</v>
      </c>
      <c r="H86" s="16">
        <v>7</v>
      </c>
      <c r="I86" s="16">
        <v>10</v>
      </c>
    </row>
    <row r="87" spans="1:9" ht="15.6" x14ac:dyDescent="0.3">
      <c r="A87">
        <v>45</v>
      </c>
      <c r="B87" s="104" t="s">
        <v>58</v>
      </c>
      <c r="C87" s="38" t="s">
        <v>69</v>
      </c>
      <c r="D87" s="16">
        <v>129</v>
      </c>
      <c r="E87" s="16">
        <v>124</v>
      </c>
      <c r="F87" s="16">
        <v>148</v>
      </c>
      <c r="G87" s="53">
        <v>401</v>
      </c>
      <c r="H87" s="16">
        <v>5</v>
      </c>
      <c r="I87" s="16">
        <v>11</v>
      </c>
    </row>
    <row r="88" spans="1:9" ht="15.6" x14ac:dyDescent="0.3">
      <c r="A88">
        <v>46</v>
      </c>
      <c r="B88" s="105" t="s">
        <v>33</v>
      </c>
      <c r="C88" s="154" t="s">
        <v>37</v>
      </c>
      <c r="D88" s="16">
        <v>135</v>
      </c>
      <c r="E88" s="16">
        <v>160</v>
      </c>
      <c r="F88" s="16">
        <v>104</v>
      </c>
      <c r="G88" s="53">
        <v>399</v>
      </c>
      <c r="H88" s="16">
        <v>5</v>
      </c>
      <c r="I88" s="16">
        <v>10</v>
      </c>
    </row>
    <row r="89" spans="1:9" ht="15.6" x14ac:dyDescent="0.3">
      <c r="A89">
        <v>47</v>
      </c>
      <c r="B89" s="105" t="s">
        <v>33</v>
      </c>
      <c r="C89" s="154" t="s">
        <v>34</v>
      </c>
      <c r="D89" s="16">
        <v>148</v>
      </c>
      <c r="E89" s="16">
        <v>98</v>
      </c>
      <c r="F89" s="16">
        <v>140</v>
      </c>
      <c r="G89" s="53">
        <v>386</v>
      </c>
      <c r="H89" s="16">
        <v>8</v>
      </c>
      <c r="I89" s="16">
        <v>7</v>
      </c>
    </row>
    <row r="90" spans="1:9" ht="15.6" x14ac:dyDescent="0.3">
      <c r="A90">
        <v>48</v>
      </c>
      <c r="B90" s="105" t="s">
        <v>33</v>
      </c>
      <c r="C90" s="154" t="s">
        <v>40</v>
      </c>
      <c r="D90" s="16">
        <v>120</v>
      </c>
      <c r="E90" s="16">
        <v>122</v>
      </c>
      <c r="F90" s="16">
        <v>141</v>
      </c>
      <c r="G90" s="53">
        <v>383</v>
      </c>
      <c r="H90" s="16">
        <v>4</v>
      </c>
      <c r="I90" s="16">
        <v>10</v>
      </c>
    </row>
    <row r="91" spans="1:9" ht="15.6" x14ac:dyDescent="0.3">
      <c r="A91">
        <v>49</v>
      </c>
      <c r="B91" s="105" t="s">
        <v>33</v>
      </c>
      <c r="C91" s="154" t="s">
        <v>43</v>
      </c>
      <c r="D91" s="16">
        <v>92</v>
      </c>
      <c r="E91" s="16">
        <v>102</v>
      </c>
      <c r="F91" s="16">
        <v>108</v>
      </c>
      <c r="G91" s="53">
        <v>302</v>
      </c>
      <c r="H91" s="16">
        <v>5</v>
      </c>
      <c r="I91" s="16">
        <v>3</v>
      </c>
    </row>
    <row r="92" spans="1:9" ht="15.6" x14ac:dyDescent="0.3">
      <c r="A92">
        <v>50</v>
      </c>
      <c r="B92" s="53" t="s">
        <v>103</v>
      </c>
      <c r="C92" s="109" t="s">
        <v>262</v>
      </c>
      <c r="D92" s="16">
        <v>110</v>
      </c>
      <c r="E92" s="16">
        <v>76</v>
      </c>
      <c r="F92" s="16">
        <v>89</v>
      </c>
      <c r="G92" s="53">
        <v>275</v>
      </c>
      <c r="H92" s="16">
        <v>2</v>
      </c>
      <c r="I92" s="16">
        <v>6</v>
      </c>
    </row>
    <row r="93" spans="1:9" ht="15.6" x14ac:dyDescent="0.3">
      <c r="B93" s="52"/>
      <c r="C93" s="118"/>
    </row>
    <row r="133" spans="2:9" x14ac:dyDescent="0.3">
      <c r="B133" s="15"/>
      <c r="C133" s="15"/>
    </row>
    <row r="134" spans="2:9" x14ac:dyDescent="0.3">
      <c r="B134" s="15"/>
      <c r="C134" s="138"/>
    </row>
    <row r="135" spans="2:9" x14ac:dyDescent="0.3">
      <c r="B135" s="15"/>
      <c r="C135" s="138"/>
    </row>
    <row r="136" spans="2:9" x14ac:dyDescent="0.3">
      <c r="B136" s="15"/>
      <c r="C136" s="138"/>
    </row>
    <row r="137" spans="2:9" x14ac:dyDescent="0.3">
      <c r="B137" s="15"/>
      <c r="C137" s="138"/>
    </row>
    <row r="139" spans="2:9" x14ac:dyDescent="0.3">
      <c r="B139" s="61">
        <v>13</v>
      </c>
      <c r="C139" t="s">
        <v>257</v>
      </c>
      <c r="D139">
        <v>218</v>
      </c>
      <c r="E139">
        <v>160</v>
      </c>
      <c r="F139">
        <v>173</v>
      </c>
      <c r="G139">
        <v>551</v>
      </c>
      <c r="H139">
        <v>12</v>
      </c>
      <c r="I139">
        <v>16</v>
      </c>
    </row>
    <row r="140" spans="2:9" x14ac:dyDescent="0.3">
      <c r="B140" s="61">
        <v>30</v>
      </c>
      <c r="C140" t="s">
        <v>258</v>
      </c>
      <c r="D140">
        <v>184</v>
      </c>
      <c r="E140">
        <v>166</v>
      </c>
      <c r="F140">
        <v>145</v>
      </c>
      <c r="G140">
        <v>495</v>
      </c>
      <c r="H140">
        <v>9</v>
      </c>
      <c r="I140">
        <v>15</v>
      </c>
    </row>
    <row r="141" spans="2:9" x14ac:dyDescent="0.3">
      <c r="B141" s="61">
        <v>32</v>
      </c>
      <c r="C141" t="s">
        <v>203</v>
      </c>
      <c r="D141">
        <v>150</v>
      </c>
      <c r="E141">
        <v>172</v>
      </c>
      <c r="F141">
        <v>170</v>
      </c>
      <c r="G141">
        <v>492</v>
      </c>
      <c r="H141">
        <v>6</v>
      </c>
      <c r="I141">
        <v>17</v>
      </c>
    </row>
    <row r="142" spans="2:9" x14ac:dyDescent="0.3">
      <c r="B142" s="61">
        <v>43</v>
      </c>
      <c r="C142" t="s">
        <v>133</v>
      </c>
      <c r="D142">
        <v>154</v>
      </c>
      <c r="E142">
        <v>167</v>
      </c>
      <c r="F142">
        <v>154</v>
      </c>
      <c r="G142">
        <v>475</v>
      </c>
      <c r="H142">
        <v>6</v>
      </c>
      <c r="I142">
        <v>16</v>
      </c>
    </row>
    <row r="143" spans="2:9" x14ac:dyDescent="0.3">
      <c r="B143" s="61">
        <v>46</v>
      </c>
      <c r="C143" t="s">
        <v>259</v>
      </c>
      <c r="D143">
        <v>147</v>
      </c>
      <c r="E143">
        <v>133</v>
      </c>
      <c r="F143">
        <v>176</v>
      </c>
      <c r="G143">
        <v>456</v>
      </c>
      <c r="H143">
        <v>5</v>
      </c>
      <c r="I143">
        <v>14</v>
      </c>
    </row>
    <row r="144" spans="2:9" x14ac:dyDescent="0.3">
      <c r="B144" s="61">
        <v>80</v>
      </c>
      <c r="C144" t="s">
        <v>260</v>
      </c>
      <c r="D144">
        <v>137</v>
      </c>
      <c r="E144">
        <v>83</v>
      </c>
      <c r="F144">
        <v>110</v>
      </c>
      <c r="G144">
        <v>330</v>
      </c>
      <c r="H144">
        <v>2</v>
      </c>
      <c r="I144">
        <v>13</v>
      </c>
    </row>
  </sheetData>
  <sortState xmlns:xlrd2="http://schemas.microsoft.com/office/spreadsheetml/2017/richdata2" ref="B3:I40">
    <sortCondition descending="1" ref="G3:G40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81794-AF6F-47B7-9E7E-0CB90763C963}">
  <dimension ref="A2:I97"/>
  <sheetViews>
    <sheetView topLeftCell="B27" workbookViewId="0">
      <selection activeCell="B39" sqref="B39:H63"/>
    </sheetView>
  </sheetViews>
  <sheetFormatPr defaultRowHeight="14.4" x14ac:dyDescent="0.3"/>
  <cols>
    <col min="2" max="2" width="3.21875" bestFit="1" customWidth="1"/>
    <col min="3" max="3" width="22.6640625" bestFit="1" customWidth="1"/>
    <col min="4" max="6" width="7.44140625" customWidth="1"/>
    <col min="8" max="9" width="6.77734375" customWidth="1"/>
  </cols>
  <sheetData>
    <row r="2" spans="1:9" x14ac:dyDescent="0.3">
      <c r="C2" s="49" t="s">
        <v>254</v>
      </c>
    </row>
    <row r="3" spans="1:9" ht="15.6" x14ac:dyDescent="0.3">
      <c r="A3">
        <v>1</v>
      </c>
      <c r="B3" s="136" t="s">
        <v>0</v>
      </c>
      <c r="C3" s="139" t="s">
        <v>1</v>
      </c>
      <c r="D3" s="16">
        <v>235</v>
      </c>
      <c r="E3" s="16">
        <v>204</v>
      </c>
      <c r="F3" s="16">
        <v>192</v>
      </c>
      <c r="G3" s="53">
        <v>631</v>
      </c>
      <c r="H3" s="16">
        <v>18</v>
      </c>
      <c r="I3" s="16">
        <v>9</v>
      </c>
    </row>
    <row r="4" spans="1:9" ht="15.6" x14ac:dyDescent="0.3">
      <c r="A4">
        <v>2</v>
      </c>
      <c r="B4" s="3" t="s">
        <v>6</v>
      </c>
      <c r="C4" s="5" t="s">
        <v>8</v>
      </c>
      <c r="D4" s="16">
        <v>157</v>
      </c>
      <c r="E4" s="16">
        <v>213</v>
      </c>
      <c r="F4" s="16">
        <v>199</v>
      </c>
      <c r="G4" s="53">
        <v>569</v>
      </c>
      <c r="H4" s="16">
        <v>12</v>
      </c>
      <c r="I4" s="16">
        <v>14</v>
      </c>
    </row>
    <row r="5" spans="1:9" ht="15.6" x14ac:dyDescent="0.3">
      <c r="A5">
        <v>3</v>
      </c>
      <c r="B5" s="1" t="s">
        <v>0</v>
      </c>
      <c r="C5" s="13" t="s">
        <v>5</v>
      </c>
      <c r="D5" s="16">
        <v>149</v>
      </c>
      <c r="E5" s="16">
        <v>185</v>
      </c>
      <c r="F5" s="16">
        <v>234</v>
      </c>
      <c r="G5" s="53">
        <v>568</v>
      </c>
      <c r="H5" s="16">
        <v>13</v>
      </c>
      <c r="I5" s="16">
        <v>14</v>
      </c>
    </row>
    <row r="6" spans="1:9" ht="15.6" x14ac:dyDescent="0.3">
      <c r="A6">
        <v>4</v>
      </c>
      <c r="B6" s="3" t="s">
        <v>6</v>
      </c>
      <c r="C6" s="5" t="s">
        <v>7</v>
      </c>
      <c r="D6" s="16">
        <v>190</v>
      </c>
      <c r="E6" s="16">
        <v>182</v>
      </c>
      <c r="F6" s="16">
        <v>179</v>
      </c>
      <c r="G6" s="53">
        <v>551</v>
      </c>
      <c r="H6" s="16">
        <v>11</v>
      </c>
      <c r="I6" s="16">
        <v>17</v>
      </c>
    </row>
    <row r="7" spans="1:9" ht="15.6" x14ac:dyDescent="0.3">
      <c r="A7">
        <v>5</v>
      </c>
      <c r="B7" s="6" t="s">
        <v>13</v>
      </c>
      <c r="C7" s="14" t="s">
        <v>15</v>
      </c>
      <c r="D7" s="16">
        <v>183</v>
      </c>
      <c r="E7" s="16">
        <v>161</v>
      </c>
      <c r="F7" s="16">
        <v>207</v>
      </c>
      <c r="G7" s="53">
        <v>551</v>
      </c>
      <c r="H7" s="16">
        <v>15</v>
      </c>
      <c r="I7" s="16">
        <v>9</v>
      </c>
    </row>
    <row r="8" spans="1:9" ht="15.6" x14ac:dyDescent="0.3">
      <c r="A8">
        <v>6</v>
      </c>
      <c r="B8" s="1" t="s">
        <v>0</v>
      </c>
      <c r="C8" s="13" t="s">
        <v>2</v>
      </c>
      <c r="D8" s="16">
        <v>167</v>
      </c>
      <c r="E8" s="16">
        <v>151</v>
      </c>
      <c r="F8" s="16">
        <v>187</v>
      </c>
      <c r="G8" s="53">
        <v>505</v>
      </c>
      <c r="H8" s="16">
        <v>8</v>
      </c>
      <c r="I8" s="16">
        <v>14</v>
      </c>
    </row>
    <row r="9" spans="1:9" ht="15.6" x14ac:dyDescent="0.3">
      <c r="A9">
        <v>7</v>
      </c>
      <c r="B9" s="1" t="s">
        <v>0</v>
      </c>
      <c r="C9" s="13" t="s">
        <v>4</v>
      </c>
      <c r="D9" s="16">
        <v>159</v>
      </c>
      <c r="E9" s="16">
        <v>154</v>
      </c>
      <c r="F9" s="16">
        <v>190</v>
      </c>
      <c r="G9" s="53">
        <v>503</v>
      </c>
      <c r="H9" s="16">
        <v>9</v>
      </c>
      <c r="I9" s="16">
        <v>15</v>
      </c>
    </row>
    <row r="10" spans="1:9" ht="15.6" x14ac:dyDescent="0.3">
      <c r="A10">
        <v>8</v>
      </c>
      <c r="B10" s="3" t="s">
        <v>6</v>
      </c>
      <c r="C10" s="5" t="s">
        <v>12</v>
      </c>
      <c r="D10" s="16">
        <v>179</v>
      </c>
      <c r="E10" s="16">
        <v>169</v>
      </c>
      <c r="F10" s="16">
        <v>150</v>
      </c>
      <c r="G10" s="53">
        <v>498</v>
      </c>
      <c r="H10" s="16">
        <v>10</v>
      </c>
      <c r="I10" s="16">
        <v>11</v>
      </c>
    </row>
    <row r="11" spans="1:9" ht="15.6" x14ac:dyDescent="0.3">
      <c r="A11">
        <v>9</v>
      </c>
      <c r="B11" s="6" t="s">
        <v>13</v>
      </c>
      <c r="C11" s="14" t="s">
        <v>17</v>
      </c>
      <c r="D11" s="16">
        <v>142</v>
      </c>
      <c r="E11" s="16">
        <v>182</v>
      </c>
      <c r="F11" s="16">
        <v>163</v>
      </c>
      <c r="G11" s="53">
        <v>487</v>
      </c>
      <c r="H11" s="16">
        <v>8</v>
      </c>
      <c r="I11" s="16">
        <v>14</v>
      </c>
    </row>
    <row r="12" spans="1:9" ht="15.6" x14ac:dyDescent="0.3">
      <c r="A12">
        <v>10</v>
      </c>
      <c r="B12" s="55" t="s">
        <v>140</v>
      </c>
      <c r="C12" s="57" t="s">
        <v>109</v>
      </c>
      <c r="D12" s="16">
        <v>164</v>
      </c>
      <c r="E12" s="16">
        <v>168</v>
      </c>
      <c r="F12" s="16">
        <v>141</v>
      </c>
      <c r="G12" s="53">
        <v>473</v>
      </c>
      <c r="H12" s="16">
        <v>5</v>
      </c>
      <c r="I12" s="16">
        <v>15</v>
      </c>
    </row>
    <row r="13" spans="1:9" ht="15.6" x14ac:dyDescent="0.3">
      <c r="A13">
        <v>11</v>
      </c>
      <c r="B13" s="6" t="s">
        <v>13</v>
      </c>
      <c r="C13" s="14" t="s">
        <v>11</v>
      </c>
      <c r="D13" s="16">
        <v>145</v>
      </c>
      <c r="E13" s="16">
        <v>182</v>
      </c>
      <c r="F13" s="16">
        <v>126</v>
      </c>
      <c r="G13" s="53">
        <v>453</v>
      </c>
      <c r="H13" s="16">
        <v>9</v>
      </c>
      <c r="I13" s="16">
        <v>9</v>
      </c>
    </row>
    <row r="14" spans="1:9" ht="15.6" x14ac:dyDescent="0.3">
      <c r="A14">
        <v>12</v>
      </c>
      <c r="B14" s="55" t="s">
        <v>140</v>
      </c>
      <c r="C14" s="57" t="s">
        <v>111</v>
      </c>
      <c r="D14" s="16">
        <v>136</v>
      </c>
      <c r="E14" s="16">
        <v>126</v>
      </c>
      <c r="F14" s="16">
        <v>180</v>
      </c>
      <c r="G14" s="53">
        <v>442</v>
      </c>
      <c r="H14" s="16">
        <v>5</v>
      </c>
      <c r="I14" s="16">
        <v>12</v>
      </c>
    </row>
    <row r="15" spans="1:9" ht="15.6" x14ac:dyDescent="0.3">
      <c r="A15">
        <v>13</v>
      </c>
      <c r="B15" s="6" t="s">
        <v>13</v>
      </c>
      <c r="C15" s="14" t="s">
        <v>14</v>
      </c>
      <c r="D15" s="16">
        <v>143</v>
      </c>
      <c r="E15" s="16">
        <v>135</v>
      </c>
      <c r="F15" s="16">
        <v>157</v>
      </c>
      <c r="G15" s="53">
        <v>435</v>
      </c>
      <c r="H15" s="16">
        <v>5</v>
      </c>
      <c r="I15" s="16">
        <v>13</v>
      </c>
    </row>
    <row r="16" spans="1:9" ht="15.6" x14ac:dyDescent="0.3">
      <c r="A16">
        <v>14</v>
      </c>
      <c r="B16" s="3" t="s">
        <v>6</v>
      </c>
      <c r="C16" s="5" t="s">
        <v>16</v>
      </c>
      <c r="D16" s="16">
        <v>131</v>
      </c>
      <c r="E16" s="16">
        <v>170</v>
      </c>
      <c r="F16" s="16">
        <v>119</v>
      </c>
      <c r="G16" s="53">
        <v>420</v>
      </c>
      <c r="H16" s="16">
        <v>2</v>
      </c>
      <c r="I16" s="16">
        <v>14</v>
      </c>
    </row>
    <row r="17" spans="1:9" ht="15.6" x14ac:dyDescent="0.3">
      <c r="A17">
        <v>15</v>
      </c>
      <c r="B17" s="55" t="s">
        <v>140</v>
      </c>
      <c r="C17" s="57" t="s">
        <v>116</v>
      </c>
      <c r="D17" s="16">
        <v>145</v>
      </c>
      <c r="E17" s="16">
        <v>156</v>
      </c>
      <c r="F17" s="16">
        <v>115</v>
      </c>
      <c r="G17" s="53">
        <v>416</v>
      </c>
      <c r="H17" s="16">
        <v>4</v>
      </c>
      <c r="I17" s="16">
        <v>11</v>
      </c>
    </row>
    <row r="18" spans="1:9" ht="15.6" x14ac:dyDescent="0.3">
      <c r="A18">
        <v>16</v>
      </c>
      <c r="B18" s="6" t="s">
        <v>13</v>
      </c>
      <c r="C18" s="14" t="s">
        <v>19</v>
      </c>
      <c r="D18" s="16">
        <v>172</v>
      </c>
      <c r="E18" s="16">
        <v>115</v>
      </c>
      <c r="F18" s="16">
        <v>126</v>
      </c>
      <c r="G18" s="53">
        <v>413</v>
      </c>
      <c r="H18" s="16">
        <v>7</v>
      </c>
      <c r="I18" s="16">
        <v>9</v>
      </c>
    </row>
    <row r="19" spans="1:9" ht="15.6" x14ac:dyDescent="0.3">
      <c r="A19">
        <v>17</v>
      </c>
      <c r="B19" s="8" t="s">
        <v>20</v>
      </c>
      <c r="C19" s="58" t="s">
        <v>26</v>
      </c>
      <c r="D19" s="16">
        <v>125</v>
      </c>
      <c r="E19" s="16">
        <v>141</v>
      </c>
      <c r="F19" s="16">
        <v>139</v>
      </c>
      <c r="G19" s="53">
        <v>405</v>
      </c>
      <c r="H19" s="16">
        <v>5</v>
      </c>
      <c r="I19" s="16">
        <v>12</v>
      </c>
    </row>
    <row r="20" spans="1:9" ht="15.6" x14ac:dyDescent="0.3">
      <c r="A20">
        <v>18</v>
      </c>
      <c r="B20" s="55" t="s">
        <v>140</v>
      </c>
      <c r="C20" s="57" t="s">
        <v>150</v>
      </c>
      <c r="D20" s="16">
        <v>143</v>
      </c>
      <c r="E20" s="16">
        <v>107</v>
      </c>
      <c r="F20" s="16">
        <v>146</v>
      </c>
      <c r="G20" s="53">
        <v>396</v>
      </c>
      <c r="H20" s="16">
        <v>6</v>
      </c>
      <c r="I20" s="16">
        <v>7</v>
      </c>
    </row>
    <row r="21" spans="1:9" ht="15.6" x14ac:dyDescent="0.3">
      <c r="A21">
        <v>19</v>
      </c>
      <c r="B21" s="8" t="s">
        <v>20</v>
      </c>
      <c r="C21" s="59" t="s">
        <v>22</v>
      </c>
      <c r="D21" s="16">
        <v>118</v>
      </c>
      <c r="E21" s="16">
        <v>127</v>
      </c>
      <c r="F21" s="16">
        <v>151</v>
      </c>
      <c r="G21" s="53">
        <v>396</v>
      </c>
      <c r="H21" s="16">
        <v>2</v>
      </c>
      <c r="I21" s="16">
        <v>13</v>
      </c>
    </row>
    <row r="22" spans="1:9" ht="15.6" x14ac:dyDescent="0.3">
      <c r="A22">
        <v>20</v>
      </c>
      <c r="B22" s="49" t="s">
        <v>140</v>
      </c>
      <c r="C22" s="117" t="s">
        <v>123</v>
      </c>
      <c r="D22" s="16">
        <v>109</v>
      </c>
      <c r="E22" s="16">
        <v>127</v>
      </c>
      <c r="F22" s="16">
        <v>159</v>
      </c>
      <c r="G22" s="53">
        <v>395</v>
      </c>
      <c r="H22" s="16">
        <v>5</v>
      </c>
      <c r="I22" s="16">
        <v>9</v>
      </c>
    </row>
    <row r="23" spans="1:9" ht="15.6" x14ac:dyDescent="0.3">
      <c r="A23">
        <v>21</v>
      </c>
      <c r="B23" s="55" t="s">
        <v>140</v>
      </c>
      <c r="C23" s="57" t="s">
        <v>120</v>
      </c>
      <c r="D23" s="16">
        <v>132</v>
      </c>
      <c r="E23" s="16">
        <v>135</v>
      </c>
      <c r="F23" s="16">
        <v>127</v>
      </c>
      <c r="G23" s="53">
        <v>394</v>
      </c>
      <c r="H23" s="16">
        <v>3</v>
      </c>
      <c r="I23" s="16">
        <v>12</v>
      </c>
    </row>
    <row r="24" spans="1:9" ht="15.6" x14ac:dyDescent="0.3">
      <c r="A24">
        <v>22</v>
      </c>
      <c r="B24" s="55" t="s">
        <v>140</v>
      </c>
      <c r="C24" s="57" t="s">
        <v>117</v>
      </c>
      <c r="D24" s="16">
        <v>142</v>
      </c>
      <c r="E24" s="16">
        <v>118</v>
      </c>
      <c r="F24" s="16">
        <v>128</v>
      </c>
      <c r="G24" s="53">
        <v>388</v>
      </c>
      <c r="H24" s="16">
        <v>3</v>
      </c>
      <c r="I24" s="16">
        <v>14</v>
      </c>
    </row>
    <row r="25" spans="1:9" ht="15.6" x14ac:dyDescent="0.3">
      <c r="A25">
        <v>23</v>
      </c>
      <c r="B25" s="55" t="s">
        <v>140</v>
      </c>
      <c r="C25" s="57" t="s">
        <v>119</v>
      </c>
      <c r="D25" s="16">
        <v>110</v>
      </c>
      <c r="E25" s="16">
        <v>117</v>
      </c>
      <c r="F25" s="16">
        <v>160</v>
      </c>
      <c r="G25" s="53">
        <v>387</v>
      </c>
      <c r="H25" s="16">
        <v>7</v>
      </c>
      <c r="I25" s="16">
        <v>7</v>
      </c>
    </row>
    <row r="26" spans="1:9" ht="15.6" x14ac:dyDescent="0.3">
      <c r="A26">
        <v>24</v>
      </c>
      <c r="B26" s="49" t="s">
        <v>140</v>
      </c>
      <c r="C26" s="117" t="s">
        <v>122</v>
      </c>
      <c r="D26" s="16">
        <v>147</v>
      </c>
      <c r="E26" s="16">
        <v>126</v>
      </c>
      <c r="F26" s="16">
        <v>101</v>
      </c>
      <c r="G26" s="53">
        <v>374</v>
      </c>
      <c r="H26" s="16">
        <v>4</v>
      </c>
      <c r="I26" s="16">
        <v>8</v>
      </c>
    </row>
    <row r="27" spans="1:9" ht="15.6" x14ac:dyDescent="0.3">
      <c r="A27">
        <v>25</v>
      </c>
      <c r="B27" s="55" t="s">
        <v>140</v>
      </c>
      <c r="C27" s="57" t="s">
        <v>121</v>
      </c>
      <c r="D27" s="16">
        <v>91</v>
      </c>
      <c r="E27" s="16">
        <v>147</v>
      </c>
      <c r="F27" s="16">
        <v>125</v>
      </c>
      <c r="G27" s="53">
        <v>363</v>
      </c>
      <c r="H27" s="16">
        <v>3</v>
      </c>
      <c r="I27" s="16">
        <v>11</v>
      </c>
    </row>
    <row r="28" spans="1:9" ht="15.6" x14ac:dyDescent="0.3">
      <c r="A28">
        <v>26</v>
      </c>
      <c r="B28" s="49" t="s">
        <v>140</v>
      </c>
      <c r="C28" s="117" t="s">
        <v>126</v>
      </c>
      <c r="D28" s="16">
        <v>109</v>
      </c>
      <c r="E28" s="16">
        <v>114</v>
      </c>
      <c r="F28" s="16">
        <v>131</v>
      </c>
      <c r="G28" s="53">
        <v>354</v>
      </c>
      <c r="H28" s="16">
        <v>2</v>
      </c>
      <c r="I28" s="16">
        <v>11</v>
      </c>
    </row>
    <row r="29" spans="1:9" ht="15.6" x14ac:dyDescent="0.3">
      <c r="A29">
        <v>27</v>
      </c>
      <c r="B29" s="141" t="s">
        <v>6</v>
      </c>
      <c r="C29" s="142" t="s">
        <v>10</v>
      </c>
      <c r="D29" s="16">
        <v>123</v>
      </c>
      <c r="E29" s="16">
        <v>103</v>
      </c>
      <c r="F29" s="16">
        <v>126</v>
      </c>
      <c r="G29" s="53">
        <v>352</v>
      </c>
      <c r="H29" s="16">
        <v>2</v>
      </c>
      <c r="I29" s="16">
        <v>8</v>
      </c>
    </row>
    <row r="30" spans="1:9" ht="15.6" x14ac:dyDescent="0.3">
      <c r="A30">
        <v>28</v>
      </c>
      <c r="B30" s="55" t="s">
        <v>140</v>
      </c>
      <c r="C30" s="57" t="s">
        <v>114</v>
      </c>
      <c r="D30" s="16">
        <v>144</v>
      </c>
      <c r="E30" s="16">
        <v>115</v>
      </c>
      <c r="F30" s="16">
        <v>88</v>
      </c>
      <c r="G30" s="53">
        <v>347</v>
      </c>
      <c r="H30" s="16">
        <v>2</v>
      </c>
      <c r="I30" s="16">
        <v>9</v>
      </c>
    </row>
    <row r="31" spans="1:9" ht="15.6" x14ac:dyDescent="0.3">
      <c r="A31">
        <v>29</v>
      </c>
      <c r="B31" s="49" t="s">
        <v>140</v>
      </c>
      <c r="C31" s="117" t="s">
        <v>110</v>
      </c>
      <c r="D31" s="16">
        <v>132</v>
      </c>
      <c r="E31" s="16">
        <v>100</v>
      </c>
      <c r="F31" s="16">
        <v>109</v>
      </c>
      <c r="G31" s="53">
        <v>341</v>
      </c>
      <c r="H31" s="16">
        <v>4</v>
      </c>
      <c r="I31" s="16">
        <v>6</v>
      </c>
    </row>
    <row r="32" spans="1:9" ht="15.6" x14ac:dyDescent="0.3">
      <c r="A32">
        <v>30</v>
      </c>
      <c r="B32" s="8" t="s">
        <v>20</v>
      </c>
      <c r="C32" s="59" t="s">
        <v>21</v>
      </c>
      <c r="D32" s="16">
        <v>81</v>
      </c>
      <c r="E32" s="16">
        <v>128</v>
      </c>
      <c r="F32" s="16">
        <v>124</v>
      </c>
      <c r="G32" s="53">
        <v>333</v>
      </c>
      <c r="H32" s="16">
        <v>3</v>
      </c>
      <c r="I32" s="16">
        <v>8</v>
      </c>
    </row>
    <row r="33" spans="1:9" ht="15.6" x14ac:dyDescent="0.3">
      <c r="A33">
        <v>31</v>
      </c>
      <c r="B33" s="55" t="s">
        <v>140</v>
      </c>
      <c r="C33" s="57" t="s">
        <v>113</v>
      </c>
      <c r="D33" s="16">
        <v>113</v>
      </c>
      <c r="E33" s="16">
        <v>98</v>
      </c>
      <c r="F33" s="16">
        <v>121</v>
      </c>
      <c r="G33" s="53">
        <v>332</v>
      </c>
      <c r="H33" s="16">
        <v>3</v>
      </c>
      <c r="I33" s="16">
        <v>10</v>
      </c>
    </row>
    <row r="34" spans="1:9" ht="15.6" x14ac:dyDescent="0.3">
      <c r="A34">
        <v>32</v>
      </c>
      <c r="B34" s="55" t="s">
        <v>140</v>
      </c>
      <c r="C34" s="57" t="s">
        <v>124</v>
      </c>
      <c r="D34" s="16">
        <v>79</v>
      </c>
      <c r="E34" s="16">
        <v>127</v>
      </c>
      <c r="F34" s="16">
        <v>76</v>
      </c>
      <c r="G34" s="53">
        <v>282</v>
      </c>
      <c r="H34" s="16">
        <v>3</v>
      </c>
      <c r="I34" s="16">
        <v>4</v>
      </c>
    </row>
    <row r="35" spans="1:9" ht="15.6" x14ac:dyDescent="0.3">
      <c r="A35">
        <v>33</v>
      </c>
      <c r="B35" s="55" t="s">
        <v>140</v>
      </c>
      <c r="C35" s="57" t="s">
        <v>196</v>
      </c>
      <c r="D35" s="16">
        <v>84</v>
      </c>
      <c r="E35" s="16">
        <v>98</v>
      </c>
      <c r="F35" s="16">
        <v>83</v>
      </c>
      <c r="G35" s="53">
        <v>265</v>
      </c>
      <c r="H35" s="16">
        <v>2</v>
      </c>
      <c r="I35" s="16">
        <v>4</v>
      </c>
    </row>
    <row r="36" spans="1:9" x14ac:dyDescent="0.3">
      <c r="B36" s="188" t="s">
        <v>96</v>
      </c>
      <c r="C36" s="138"/>
    </row>
    <row r="37" spans="1:9" ht="15.6" x14ac:dyDescent="0.3">
      <c r="B37" s="55"/>
      <c r="C37" s="109"/>
    </row>
    <row r="38" spans="1:9" ht="15.6" x14ac:dyDescent="0.3">
      <c r="B38" s="55"/>
      <c r="C38" s="109" t="s">
        <v>253</v>
      </c>
    </row>
    <row r="39" spans="1:9" ht="15.6" x14ac:dyDescent="0.3">
      <c r="A39">
        <v>1</v>
      </c>
      <c r="B39" s="100" t="s">
        <v>29</v>
      </c>
      <c r="C39" s="21" t="s">
        <v>35</v>
      </c>
      <c r="D39" s="16">
        <v>195</v>
      </c>
      <c r="E39" s="16">
        <v>223</v>
      </c>
      <c r="F39" s="16">
        <v>214</v>
      </c>
      <c r="G39" s="53">
        <v>632</v>
      </c>
      <c r="H39" s="16">
        <v>19</v>
      </c>
      <c r="I39" s="16">
        <v>8</v>
      </c>
    </row>
    <row r="40" spans="1:9" ht="15.6" x14ac:dyDescent="0.3">
      <c r="A40">
        <v>2</v>
      </c>
      <c r="B40" s="102" t="s">
        <v>55</v>
      </c>
      <c r="C40" s="27" t="s">
        <v>66</v>
      </c>
      <c r="D40" s="16">
        <v>157</v>
      </c>
      <c r="E40" s="16">
        <v>207</v>
      </c>
      <c r="F40" s="16">
        <v>236</v>
      </c>
      <c r="G40" s="53">
        <v>600</v>
      </c>
      <c r="H40" s="16">
        <v>14</v>
      </c>
      <c r="I40" s="16">
        <v>15</v>
      </c>
    </row>
    <row r="41" spans="1:9" ht="15.6" x14ac:dyDescent="0.3">
      <c r="A41">
        <v>3</v>
      </c>
      <c r="B41" s="100" t="s">
        <v>29</v>
      </c>
      <c r="C41" s="21" t="s">
        <v>38</v>
      </c>
      <c r="D41" s="16">
        <v>206</v>
      </c>
      <c r="E41" s="16">
        <v>201</v>
      </c>
      <c r="F41" s="16">
        <v>166</v>
      </c>
      <c r="G41" s="53">
        <v>573</v>
      </c>
      <c r="H41" s="16">
        <v>11</v>
      </c>
      <c r="I41" s="16">
        <v>16</v>
      </c>
    </row>
    <row r="42" spans="1:9" ht="15.6" x14ac:dyDescent="0.3">
      <c r="A42">
        <v>4</v>
      </c>
      <c r="B42" s="102" t="s">
        <v>55</v>
      </c>
      <c r="C42" s="27" t="s">
        <v>57</v>
      </c>
      <c r="D42" s="16">
        <v>176</v>
      </c>
      <c r="E42" s="16">
        <v>199</v>
      </c>
      <c r="F42" s="16">
        <v>193</v>
      </c>
      <c r="G42" s="53">
        <v>568</v>
      </c>
      <c r="H42" s="16">
        <v>16</v>
      </c>
      <c r="I42" s="16">
        <v>8</v>
      </c>
    </row>
    <row r="43" spans="1:9" ht="15.6" x14ac:dyDescent="0.3">
      <c r="A43">
        <v>5</v>
      </c>
      <c r="B43" s="105" t="s">
        <v>33</v>
      </c>
      <c r="C43" s="154" t="s">
        <v>54</v>
      </c>
      <c r="D43" s="16">
        <v>156</v>
      </c>
      <c r="E43" s="16">
        <v>237</v>
      </c>
      <c r="F43" s="16">
        <v>173</v>
      </c>
      <c r="G43" s="53">
        <v>566</v>
      </c>
      <c r="H43" s="16">
        <v>13</v>
      </c>
      <c r="I43" s="16">
        <v>12</v>
      </c>
    </row>
    <row r="44" spans="1:9" ht="15.6" x14ac:dyDescent="0.3">
      <c r="A44">
        <v>6</v>
      </c>
      <c r="B44" s="102" t="s">
        <v>55</v>
      </c>
      <c r="C44" s="27" t="s">
        <v>62</v>
      </c>
      <c r="D44" s="16">
        <v>194</v>
      </c>
      <c r="E44" s="16">
        <v>207</v>
      </c>
      <c r="F44" s="16">
        <v>159</v>
      </c>
      <c r="G44" s="53">
        <v>560</v>
      </c>
      <c r="H44" s="16">
        <v>15</v>
      </c>
      <c r="I44" s="16">
        <v>12</v>
      </c>
    </row>
    <row r="45" spans="1:9" ht="15.6" x14ac:dyDescent="0.3">
      <c r="A45">
        <v>7</v>
      </c>
      <c r="B45" s="100" t="s">
        <v>29</v>
      </c>
      <c r="C45" s="21" t="s">
        <v>44</v>
      </c>
      <c r="D45" s="16">
        <v>165</v>
      </c>
      <c r="E45" s="16">
        <v>217</v>
      </c>
      <c r="F45" s="16">
        <v>172</v>
      </c>
      <c r="G45" s="53">
        <v>554</v>
      </c>
      <c r="H45" s="16">
        <v>17</v>
      </c>
      <c r="I45" s="16">
        <v>10</v>
      </c>
    </row>
    <row r="46" spans="1:9" ht="15.6" x14ac:dyDescent="0.3">
      <c r="A46">
        <v>8</v>
      </c>
      <c r="B46" s="103" t="s">
        <v>31</v>
      </c>
      <c r="C46" s="36" t="s">
        <v>51</v>
      </c>
      <c r="D46" s="16">
        <v>171</v>
      </c>
      <c r="E46" s="16">
        <v>173</v>
      </c>
      <c r="F46" s="16">
        <v>202</v>
      </c>
      <c r="G46" s="53">
        <v>546</v>
      </c>
      <c r="H46" s="16">
        <v>10</v>
      </c>
      <c r="I46" s="16">
        <v>15</v>
      </c>
    </row>
    <row r="47" spans="1:9" ht="15.6" x14ac:dyDescent="0.3">
      <c r="A47">
        <v>9</v>
      </c>
      <c r="B47" s="101" t="s">
        <v>71</v>
      </c>
      <c r="C47" s="161" t="s">
        <v>74</v>
      </c>
      <c r="D47" s="16">
        <v>180</v>
      </c>
      <c r="E47" s="16">
        <v>199</v>
      </c>
      <c r="F47" s="16">
        <v>166</v>
      </c>
      <c r="G47" s="53">
        <v>545</v>
      </c>
      <c r="H47" s="16">
        <v>12</v>
      </c>
      <c r="I47" s="16">
        <v>11</v>
      </c>
    </row>
    <row r="48" spans="1:9" ht="15.6" x14ac:dyDescent="0.3">
      <c r="A48">
        <v>10</v>
      </c>
      <c r="B48" s="104" t="s">
        <v>58</v>
      </c>
      <c r="C48" s="38" t="s">
        <v>59</v>
      </c>
      <c r="D48" s="16">
        <v>177</v>
      </c>
      <c r="E48" s="16">
        <v>179</v>
      </c>
      <c r="F48" s="16">
        <v>188</v>
      </c>
      <c r="G48" s="53">
        <v>544</v>
      </c>
      <c r="H48" s="16">
        <v>12</v>
      </c>
      <c r="I48" s="16">
        <v>13</v>
      </c>
    </row>
    <row r="49" spans="1:9" ht="15.6" x14ac:dyDescent="0.3">
      <c r="A49">
        <v>11</v>
      </c>
      <c r="B49" s="102" t="s">
        <v>55</v>
      </c>
      <c r="C49" s="27" t="s">
        <v>56</v>
      </c>
      <c r="D49" s="16">
        <v>172</v>
      </c>
      <c r="E49" s="16">
        <v>169</v>
      </c>
      <c r="F49" s="16">
        <v>199</v>
      </c>
      <c r="G49" s="53">
        <v>540</v>
      </c>
      <c r="H49" s="16">
        <v>11</v>
      </c>
      <c r="I49" s="16">
        <v>11</v>
      </c>
    </row>
    <row r="50" spans="1:9" ht="15.6" x14ac:dyDescent="0.3">
      <c r="A50">
        <v>12</v>
      </c>
      <c r="B50" s="166" t="s">
        <v>71</v>
      </c>
      <c r="C50" s="167" t="s">
        <v>78</v>
      </c>
      <c r="D50" s="16">
        <v>193</v>
      </c>
      <c r="E50" s="16">
        <v>193</v>
      </c>
      <c r="F50" s="16">
        <v>154</v>
      </c>
      <c r="G50" s="53">
        <v>540</v>
      </c>
      <c r="H50" s="16">
        <v>15</v>
      </c>
      <c r="I50" s="16">
        <v>10</v>
      </c>
    </row>
    <row r="51" spans="1:9" ht="15.6" x14ac:dyDescent="0.3">
      <c r="A51">
        <v>13</v>
      </c>
      <c r="B51" s="103" t="s">
        <v>31</v>
      </c>
      <c r="C51" s="36" t="s">
        <v>53</v>
      </c>
      <c r="D51" s="16">
        <v>193</v>
      </c>
      <c r="E51" s="16">
        <v>177</v>
      </c>
      <c r="F51" s="16">
        <v>169</v>
      </c>
      <c r="G51" s="53">
        <v>539</v>
      </c>
      <c r="H51" s="16">
        <v>14</v>
      </c>
      <c r="I51" s="16">
        <v>8</v>
      </c>
    </row>
    <row r="52" spans="1:9" ht="15.6" x14ac:dyDescent="0.3">
      <c r="A52">
        <v>14</v>
      </c>
      <c r="B52" s="102" t="s">
        <v>55</v>
      </c>
      <c r="C52" s="27" t="s">
        <v>60</v>
      </c>
      <c r="D52" s="16">
        <v>176</v>
      </c>
      <c r="E52" s="16">
        <v>167</v>
      </c>
      <c r="F52" s="16">
        <v>192</v>
      </c>
      <c r="G52" s="53">
        <v>535</v>
      </c>
      <c r="H52" s="16">
        <v>9</v>
      </c>
      <c r="I52" s="16">
        <v>17</v>
      </c>
    </row>
    <row r="53" spans="1:9" ht="15.6" x14ac:dyDescent="0.3">
      <c r="A53">
        <v>15</v>
      </c>
      <c r="B53" s="198" t="s">
        <v>29</v>
      </c>
      <c r="C53" s="146" t="s">
        <v>41</v>
      </c>
      <c r="D53" s="16">
        <v>167</v>
      </c>
      <c r="E53" s="16">
        <v>201</v>
      </c>
      <c r="F53" s="16">
        <v>166</v>
      </c>
      <c r="G53" s="53">
        <v>534</v>
      </c>
      <c r="H53" s="16">
        <v>12</v>
      </c>
      <c r="I53" s="16">
        <v>12</v>
      </c>
    </row>
    <row r="54" spans="1:9" ht="15.6" x14ac:dyDescent="0.3">
      <c r="A54">
        <v>16</v>
      </c>
      <c r="B54" s="101" t="s">
        <v>71</v>
      </c>
      <c r="C54" s="161" t="s">
        <v>75</v>
      </c>
      <c r="D54" s="16">
        <v>161</v>
      </c>
      <c r="E54" s="16">
        <v>190</v>
      </c>
      <c r="F54" s="16">
        <v>179</v>
      </c>
      <c r="G54" s="53">
        <v>530</v>
      </c>
      <c r="H54" s="16">
        <v>13</v>
      </c>
      <c r="I54" s="16">
        <v>11</v>
      </c>
    </row>
    <row r="55" spans="1:9" ht="15.6" x14ac:dyDescent="0.3">
      <c r="A55">
        <v>17</v>
      </c>
      <c r="B55" s="180" t="s">
        <v>58</v>
      </c>
      <c r="C55" s="182" t="s">
        <v>67</v>
      </c>
      <c r="D55" s="16">
        <v>172</v>
      </c>
      <c r="E55" s="16">
        <v>168</v>
      </c>
      <c r="F55" s="16">
        <v>182</v>
      </c>
      <c r="G55" s="53">
        <v>522</v>
      </c>
      <c r="H55" s="16">
        <v>12</v>
      </c>
      <c r="I55" s="16">
        <v>11</v>
      </c>
    </row>
    <row r="56" spans="1:9" ht="15.6" x14ac:dyDescent="0.3">
      <c r="A56">
        <v>18</v>
      </c>
      <c r="B56" s="103" t="s">
        <v>31</v>
      </c>
      <c r="C56" s="36" t="s">
        <v>32</v>
      </c>
      <c r="D56" s="16">
        <v>160</v>
      </c>
      <c r="E56" s="16">
        <v>191</v>
      </c>
      <c r="F56" s="16">
        <v>160</v>
      </c>
      <c r="G56" s="53">
        <v>511</v>
      </c>
      <c r="H56" s="16">
        <v>11</v>
      </c>
      <c r="I56" s="16">
        <v>14</v>
      </c>
    </row>
    <row r="57" spans="1:9" ht="15.6" x14ac:dyDescent="0.3">
      <c r="A57">
        <v>19</v>
      </c>
      <c r="B57" s="104" t="s">
        <v>58</v>
      </c>
      <c r="C57" s="38" t="s">
        <v>65</v>
      </c>
      <c r="D57" s="16">
        <v>165</v>
      </c>
      <c r="E57" s="16">
        <v>180</v>
      </c>
      <c r="F57" s="16">
        <v>165</v>
      </c>
      <c r="G57" s="53">
        <v>510</v>
      </c>
      <c r="H57" s="16">
        <v>8</v>
      </c>
      <c r="I57" s="16">
        <v>15</v>
      </c>
    </row>
    <row r="58" spans="1:9" ht="15.6" x14ac:dyDescent="0.3">
      <c r="A58">
        <v>20</v>
      </c>
      <c r="B58" s="104" t="s">
        <v>58</v>
      </c>
      <c r="C58" s="38" t="s">
        <v>69</v>
      </c>
      <c r="D58" s="16">
        <v>159</v>
      </c>
      <c r="E58" s="16">
        <v>152</v>
      </c>
      <c r="F58" s="16">
        <v>193</v>
      </c>
      <c r="G58" s="53">
        <v>504</v>
      </c>
      <c r="H58" s="16">
        <v>8</v>
      </c>
      <c r="I58" s="16">
        <v>17</v>
      </c>
    </row>
    <row r="59" spans="1:9" ht="15.6" x14ac:dyDescent="0.3">
      <c r="A59">
        <v>21</v>
      </c>
      <c r="B59" s="102" t="s">
        <v>55</v>
      </c>
      <c r="C59" s="27" t="s">
        <v>64</v>
      </c>
      <c r="D59" s="16">
        <v>163</v>
      </c>
      <c r="E59" s="16">
        <v>154</v>
      </c>
      <c r="F59" s="16">
        <v>179</v>
      </c>
      <c r="G59" s="53">
        <v>496</v>
      </c>
      <c r="H59" s="16">
        <v>10</v>
      </c>
      <c r="I59" s="16">
        <v>14</v>
      </c>
    </row>
    <row r="60" spans="1:9" ht="15.6" x14ac:dyDescent="0.3">
      <c r="A60">
        <v>22</v>
      </c>
      <c r="B60" s="100" t="s">
        <v>29</v>
      </c>
      <c r="C60" s="21" t="s">
        <v>30</v>
      </c>
      <c r="D60" s="16">
        <v>154</v>
      </c>
      <c r="E60" s="16">
        <v>186</v>
      </c>
      <c r="F60" s="16">
        <v>154</v>
      </c>
      <c r="G60" s="53">
        <v>494</v>
      </c>
      <c r="H60" s="16">
        <v>12</v>
      </c>
      <c r="I60" s="16">
        <v>10</v>
      </c>
    </row>
    <row r="61" spans="1:9" ht="15.6" x14ac:dyDescent="0.3">
      <c r="A61">
        <v>23</v>
      </c>
      <c r="B61" s="101" t="s">
        <v>71</v>
      </c>
      <c r="C61" s="161" t="s">
        <v>82</v>
      </c>
      <c r="D61" s="16">
        <v>164</v>
      </c>
      <c r="E61" s="16">
        <v>161</v>
      </c>
      <c r="F61" s="16">
        <v>167</v>
      </c>
      <c r="G61" s="53">
        <v>492</v>
      </c>
      <c r="H61" s="16">
        <v>9</v>
      </c>
      <c r="I61" s="16">
        <v>16</v>
      </c>
    </row>
    <row r="62" spans="1:9" ht="15.6" x14ac:dyDescent="0.3">
      <c r="A62">
        <v>24</v>
      </c>
      <c r="B62" s="103" t="s">
        <v>31</v>
      </c>
      <c r="C62" s="36" t="s">
        <v>36</v>
      </c>
      <c r="D62" s="16">
        <v>161</v>
      </c>
      <c r="E62" s="16">
        <v>154</v>
      </c>
      <c r="F62" s="16">
        <v>173</v>
      </c>
      <c r="G62" s="53">
        <v>488</v>
      </c>
      <c r="H62" s="16">
        <v>9</v>
      </c>
      <c r="I62" s="16">
        <v>12</v>
      </c>
    </row>
    <row r="63" spans="1:9" ht="15.6" x14ac:dyDescent="0.3">
      <c r="A63">
        <v>25</v>
      </c>
      <c r="B63" s="101" t="s">
        <v>71</v>
      </c>
      <c r="C63" s="161" t="s">
        <v>80</v>
      </c>
      <c r="D63" s="16">
        <v>162</v>
      </c>
      <c r="E63" s="16">
        <v>149</v>
      </c>
      <c r="F63" s="16">
        <v>175</v>
      </c>
      <c r="G63" s="53">
        <v>486</v>
      </c>
      <c r="H63" s="16">
        <v>11</v>
      </c>
      <c r="I63" s="16">
        <v>8</v>
      </c>
    </row>
    <row r="64" spans="1:9" ht="15.6" x14ac:dyDescent="0.3">
      <c r="A64">
        <v>26</v>
      </c>
      <c r="B64" s="104" t="s">
        <v>58</v>
      </c>
      <c r="C64" s="38" t="s">
        <v>73</v>
      </c>
      <c r="D64" s="16">
        <v>157</v>
      </c>
      <c r="E64" s="16">
        <v>171</v>
      </c>
      <c r="F64" s="16">
        <v>158</v>
      </c>
      <c r="G64" s="53">
        <v>486</v>
      </c>
      <c r="H64" s="16">
        <v>7</v>
      </c>
      <c r="I64" s="16">
        <v>17</v>
      </c>
    </row>
    <row r="65" spans="1:9" ht="15.6" x14ac:dyDescent="0.3">
      <c r="A65">
        <v>27</v>
      </c>
      <c r="B65" s="103" t="s">
        <v>31</v>
      </c>
      <c r="C65" s="36" t="s">
        <v>39</v>
      </c>
      <c r="D65" s="16">
        <v>170</v>
      </c>
      <c r="E65" s="16">
        <v>169</v>
      </c>
      <c r="F65" s="16">
        <v>146</v>
      </c>
      <c r="G65" s="53">
        <v>485</v>
      </c>
      <c r="H65" s="16">
        <v>12</v>
      </c>
      <c r="I65" s="16">
        <v>8</v>
      </c>
    </row>
    <row r="66" spans="1:9" ht="15.6" x14ac:dyDescent="0.3">
      <c r="A66">
        <v>28</v>
      </c>
      <c r="B66" s="106" t="s">
        <v>76</v>
      </c>
      <c r="C66" s="40" t="s">
        <v>89</v>
      </c>
      <c r="D66" s="16">
        <v>177</v>
      </c>
      <c r="E66" s="16">
        <v>153</v>
      </c>
      <c r="F66" s="16">
        <v>148</v>
      </c>
      <c r="G66" s="53">
        <v>478</v>
      </c>
      <c r="H66" s="16">
        <v>11</v>
      </c>
      <c r="I66" s="16">
        <v>9</v>
      </c>
    </row>
    <row r="67" spans="1:9" ht="15.6" x14ac:dyDescent="0.3">
      <c r="A67">
        <v>29</v>
      </c>
      <c r="B67" s="103" t="s">
        <v>31</v>
      </c>
      <c r="C67" s="36" t="s">
        <v>42</v>
      </c>
      <c r="D67" s="16">
        <v>138</v>
      </c>
      <c r="E67" s="16">
        <v>170</v>
      </c>
      <c r="F67" s="16">
        <v>168</v>
      </c>
      <c r="G67" s="53">
        <v>476</v>
      </c>
      <c r="H67" s="16">
        <v>7</v>
      </c>
      <c r="I67" s="16">
        <v>13</v>
      </c>
    </row>
    <row r="68" spans="1:9" ht="15.6" x14ac:dyDescent="0.3">
      <c r="A68">
        <v>30</v>
      </c>
      <c r="B68" s="100" t="s">
        <v>29</v>
      </c>
      <c r="C68" s="21" t="s">
        <v>50</v>
      </c>
      <c r="D68" s="16">
        <v>138</v>
      </c>
      <c r="E68" s="16">
        <v>169</v>
      </c>
      <c r="F68" s="16">
        <v>162</v>
      </c>
      <c r="G68" s="53">
        <v>469</v>
      </c>
      <c r="H68" s="16">
        <v>8</v>
      </c>
      <c r="I68" s="16">
        <v>13</v>
      </c>
    </row>
    <row r="69" spans="1:9" ht="15.6" x14ac:dyDescent="0.3">
      <c r="A69">
        <v>31</v>
      </c>
      <c r="B69" s="106" t="s">
        <v>76</v>
      </c>
      <c r="C69" s="40" t="s">
        <v>85</v>
      </c>
      <c r="D69" s="16">
        <v>160</v>
      </c>
      <c r="E69" s="16">
        <v>126</v>
      </c>
      <c r="F69" s="16">
        <v>155</v>
      </c>
      <c r="G69" s="53">
        <v>441</v>
      </c>
      <c r="H69" s="16">
        <v>7</v>
      </c>
      <c r="I69" s="16">
        <v>9</v>
      </c>
    </row>
    <row r="70" spans="1:9" ht="15.6" x14ac:dyDescent="0.3">
      <c r="A70">
        <v>32</v>
      </c>
      <c r="B70" s="104" t="s">
        <v>58</v>
      </c>
      <c r="C70" s="38" t="s">
        <v>70</v>
      </c>
      <c r="D70" s="16">
        <v>126</v>
      </c>
      <c r="E70" s="16">
        <v>145</v>
      </c>
      <c r="F70" s="16">
        <v>168</v>
      </c>
      <c r="G70" s="53">
        <v>439</v>
      </c>
      <c r="H70" s="16">
        <v>6</v>
      </c>
      <c r="I70" s="16">
        <v>12</v>
      </c>
    </row>
    <row r="71" spans="1:9" ht="15.6" x14ac:dyDescent="0.3">
      <c r="A71">
        <v>33</v>
      </c>
      <c r="B71" s="25" t="s">
        <v>58</v>
      </c>
      <c r="C71" s="38" t="s">
        <v>61</v>
      </c>
      <c r="D71" s="16">
        <v>118</v>
      </c>
      <c r="E71" s="16">
        <v>167</v>
      </c>
      <c r="F71" s="16">
        <v>146</v>
      </c>
      <c r="G71" s="53">
        <v>431</v>
      </c>
      <c r="H71" s="16">
        <v>3</v>
      </c>
      <c r="I71" s="16">
        <v>14</v>
      </c>
    </row>
    <row r="72" spans="1:9" ht="15.6" x14ac:dyDescent="0.3">
      <c r="A72">
        <v>34</v>
      </c>
      <c r="B72" s="103" t="s">
        <v>31</v>
      </c>
      <c r="C72" s="36" t="s">
        <v>48</v>
      </c>
      <c r="D72" s="16">
        <v>136</v>
      </c>
      <c r="E72" s="16">
        <v>145</v>
      </c>
      <c r="F72" s="16">
        <v>144</v>
      </c>
      <c r="G72" s="53">
        <v>425</v>
      </c>
      <c r="H72" s="16">
        <v>10</v>
      </c>
      <c r="I72" s="16">
        <v>6</v>
      </c>
    </row>
    <row r="73" spans="1:9" ht="15.6" x14ac:dyDescent="0.3">
      <c r="A73">
        <v>35</v>
      </c>
      <c r="B73" s="53" t="s">
        <v>103</v>
      </c>
      <c r="C73" s="109" t="s">
        <v>154</v>
      </c>
      <c r="D73" s="16">
        <v>135</v>
      </c>
      <c r="E73" s="16">
        <v>148</v>
      </c>
      <c r="F73" s="16">
        <v>131</v>
      </c>
      <c r="G73" s="53">
        <v>414</v>
      </c>
      <c r="H73" s="16">
        <v>5</v>
      </c>
      <c r="I73" s="16">
        <v>13</v>
      </c>
    </row>
    <row r="74" spans="1:9" ht="15.6" x14ac:dyDescent="0.3">
      <c r="A74">
        <v>36</v>
      </c>
      <c r="B74" s="106" t="s">
        <v>76</v>
      </c>
      <c r="C74" s="40" t="s">
        <v>81</v>
      </c>
      <c r="D74" s="16">
        <v>126</v>
      </c>
      <c r="E74" s="16">
        <v>170</v>
      </c>
      <c r="F74" s="16">
        <v>115</v>
      </c>
      <c r="G74" s="53">
        <v>411</v>
      </c>
      <c r="H74" s="16">
        <v>4</v>
      </c>
      <c r="I74" s="16">
        <v>12</v>
      </c>
    </row>
    <row r="75" spans="1:9" ht="15.6" x14ac:dyDescent="0.3">
      <c r="A75">
        <v>37</v>
      </c>
      <c r="B75" s="105" t="s">
        <v>33</v>
      </c>
      <c r="C75" s="154" t="s">
        <v>37</v>
      </c>
      <c r="D75" s="16">
        <v>154</v>
      </c>
      <c r="E75" s="16">
        <v>136</v>
      </c>
      <c r="F75" s="16">
        <v>116</v>
      </c>
      <c r="G75" s="53">
        <v>406</v>
      </c>
      <c r="H75" s="16">
        <v>6</v>
      </c>
      <c r="I75" s="16">
        <v>10</v>
      </c>
    </row>
    <row r="76" spans="1:9" ht="15.6" x14ac:dyDescent="0.3">
      <c r="A76">
        <v>38</v>
      </c>
      <c r="B76" s="105" t="s">
        <v>33</v>
      </c>
      <c r="C76" s="154" t="s">
        <v>49</v>
      </c>
      <c r="D76" s="16">
        <v>138</v>
      </c>
      <c r="E76" s="16">
        <v>139</v>
      </c>
      <c r="F76" s="16">
        <v>127</v>
      </c>
      <c r="G76" s="53">
        <v>404</v>
      </c>
      <c r="H76" s="16">
        <v>5</v>
      </c>
      <c r="I76" s="16">
        <v>10</v>
      </c>
    </row>
    <row r="77" spans="1:9" ht="15.6" x14ac:dyDescent="0.3">
      <c r="A77">
        <v>39</v>
      </c>
      <c r="B77" s="53" t="s">
        <v>103</v>
      </c>
      <c r="C77" s="109" t="s">
        <v>127</v>
      </c>
      <c r="D77" s="16">
        <v>144</v>
      </c>
      <c r="E77" s="16">
        <v>124</v>
      </c>
      <c r="F77" s="16">
        <v>122</v>
      </c>
      <c r="G77" s="53">
        <v>390</v>
      </c>
      <c r="H77" s="16">
        <v>3</v>
      </c>
      <c r="I77" s="16">
        <v>11</v>
      </c>
    </row>
    <row r="78" spans="1:9" ht="15.6" x14ac:dyDescent="0.3">
      <c r="A78">
        <v>40</v>
      </c>
      <c r="B78" s="53" t="s">
        <v>103</v>
      </c>
      <c r="C78" s="109" t="s">
        <v>128</v>
      </c>
      <c r="D78" s="16">
        <v>101</v>
      </c>
      <c r="E78" s="16">
        <v>141</v>
      </c>
      <c r="F78" s="16">
        <v>147</v>
      </c>
      <c r="G78" s="53">
        <v>389</v>
      </c>
      <c r="H78" s="16">
        <v>7</v>
      </c>
      <c r="I78" s="16">
        <v>8</v>
      </c>
    </row>
    <row r="79" spans="1:9" ht="15.6" x14ac:dyDescent="0.3">
      <c r="A79">
        <v>41</v>
      </c>
      <c r="B79" s="105" t="s">
        <v>33</v>
      </c>
      <c r="C79" s="154" t="s">
        <v>34</v>
      </c>
      <c r="D79" s="16">
        <v>106</v>
      </c>
      <c r="E79" s="16">
        <v>164</v>
      </c>
      <c r="F79" s="16">
        <v>113</v>
      </c>
      <c r="G79" s="53">
        <v>383</v>
      </c>
      <c r="H79" s="16">
        <v>6</v>
      </c>
      <c r="I79" s="16">
        <v>9</v>
      </c>
    </row>
    <row r="80" spans="1:9" ht="15.6" x14ac:dyDescent="0.3">
      <c r="A80">
        <v>42</v>
      </c>
      <c r="B80" s="53" t="s">
        <v>103</v>
      </c>
      <c r="C80" s="109" t="s">
        <v>131</v>
      </c>
      <c r="D80" s="16">
        <v>102</v>
      </c>
      <c r="E80" s="16">
        <v>123</v>
      </c>
      <c r="F80" s="16">
        <v>148</v>
      </c>
      <c r="G80" s="53">
        <v>373</v>
      </c>
      <c r="H80" s="16">
        <v>2</v>
      </c>
      <c r="I80" s="16">
        <v>14</v>
      </c>
    </row>
    <row r="81" spans="1:9" ht="15.6" x14ac:dyDescent="0.3">
      <c r="A81">
        <v>43</v>
      </c>
      <c r="B81" s="106" t="s">
        <v>76</v>
      </c>
      <c r="C81" s="40" t="s">
        <v>77</v>
      </c>
      <c r="D81" s="16">
        <v>130</v>
      </c>
      <c r="E81" s="16">
        <v>126</v>
      </c>
      <c r="F81" s="16">
        <v>115</v>
      </c>
      <c r="G81" s="53">
        <v>371</v>
      </c>
      <c r="H81" s="16">
        <v>2</v>
      </c>
      <c r="I81" s="16">
        <v>11</v>
      </c>
    </row>
    <row r="82" spans="1:9" ht="15.6" x14ac:dyDescent="0.3">
      <c r="A82">
        <v>44</v>
      </c>
      <c r="B82" s="105" t="s">
        <v>33</v>
      </c>
      <c r="C82" s="154" t="s">
        <v>43</v>
      </c>
      <c r="D82" s="16">
        <v>126</v>
      </c>
      <c r="E82" s="16">
        <v>123</v>
      </c>
      <c r="F82" s="16">
        <v>121</v>
      </c>
      <c r="G82" s="53">
        <v>370</v>
      </c>
      <c r="H82" s="16">
        <v>4</v>
      </c>
      <c r="I82" s="16">
        <v>8</v>
      </c>
    </row>
    <row r="83" spans="1:9" ht="15.6" x14ac:dyDescent="0.3">
      <c r="A83">
        <v>45</v>
      </c>
      <c r="B83" s="53" t="s">
        <v>103</v>
      </c>
      <c r="C83" s="109" t="s">
        <v>104</v>
      </c>
      <c r="D83" s="16">
        <v>116</v>
      </c>
      <c r="E83" s="16">
        <v>126</v>
      </c>
      <c r="F83" s="16">
        <v>117</v>
      </c>
      <c r="G83" s="53">
        <v>359</v>
      </c>
      <c r="H83" s="16">
        <v>1</v>
      </c>
      <c r="I83" s="16">
        <v>10</v>
      </c>
    </row>
    <row r="84" spans="1:9" ht="15.6" x14ac:dyDescent="0.3">
      <c r="A84">
        <v>46</v>
      </c>
      <c r="B84" s="105" t="s">
        <v>33</v>
      </c>
      <c r="C84" s="154" t="s">
        <v>46</v>
      </c>
      <c r="D84" s="16">
        <v>99</v>
      </c>
      <c r="E84" s="16">
        <v>122</v>
      </c>
      <c r="F84" s="16">
        <v>128</v>
      </c>
      <c r="G84" s="53">
        <v>349</v>
      </c>
      <c r="H84" s="16">
        <v>6</v>
      </c>
      <c r="I84" s="16">
        <v>6</v>
      </c>
    </row>
    <row r="85" spans="1:9" ht="15.6" x14ac:dyDescent="0.3">
      <c r="A85">
        <v>47</v>
      </c>
      <c r="B85" s="105" t="s">
        <v>33</v>
      </c>
      <c r="C85" s="154" t="s">
        <v>40</v>
      </c>
      <c r="D85" s="16">
        <v>132</v>
      </c>
      <c r="E85" s="16">
        <v>106</v>
      </c>
      <c r="F85" s="16">
        <v>89</v>
      </c>
      <c r="G85" s="53">
        <v>327</v>
      </c>
      <c r="H85" s="16">
        <v>1</v>
      </c>
      <c r="I85" s="16">
        <v>10</v>
      </c>
    </row>
    <row r="87" spans="1:9" x14ac:dyDescent="0.3">
      <c r="B87" s="61">
        <v>1</v>
      </c>
      <c r="C87" s="10" t="s">
        <v>252</v>
      </c>
      <c r="D87">
        <v>175</v>
      </c>
      <c r="E87">
        <v>264</v>
      </c>
      <c r="F87">
        <v>231</v>
      </c>
      <c r="G87">
        <v>670</v>
      </c>
      <c r="H87">
        <v>20</v>
      </c>
      <c r="I87">
        <v>7</v>
      </c>
    </row>
    <row r="88" spans="1:9" x14ac:dyDescent="0.3">
      <c r="B88" s="61">
        <v>5</v>
      </c>
      <c r="C88" t="s">
        <v>246</v>
      </c>
      <c r="D88">
        <v>191</v>
      </c>
      <c r="E88">
        <v>217</v>
      </c>
      <c r="F88">
        <v>183</v>
      </c>
      <c r="G88">
        <v>591</v>
      </c>
      <c r="H88">
        <v>14</v>
      </c>
      <c r="I88">
        <v>12</v>
      </c>
    </row>
    <row r="89" spans="1:9" x14ac:dyDescent="0.3">
      <c r="B89" s="61">
        <v>21</v>
      </c>
      <c r="C89" t="s">
        <v>212</v>
      </c>
      <c r="D89">
        <v>160</v>
      </c>
      <c r="E89">
        <v>212</v>
      </c>
      <c r="F89">
        <v>163</v>
      </c>
      <c r="G89">
        <v>535</v>
      </c>
      <c r="H89">
        <v>14</v>
      </c>
      <c r="I89">
        <v>8</v>
      </c>
    </row>
    <row r="90" spans="1:9" x14ac:dyDescent="0.3">
      <c r="B90" s="61">
        <v>25</v>
      </c>
      <c r="C90" t="s">
        <v>232</v>
      </c>
      <c r="D90">
        <v>176</v>
      </c>
      <c r="E90">
        <v>189</v>
      </c>
      <c r="F90">
        <v>160</v>
      </c>
      <c r="G90">
        <v>525</v>
      </c>
      <c r="H90">
        <v>10</v>
      </c>
      <c r="I90">
        <v>15</v>
      </c>
    </row>
    <row r="91" spans="1:9" x14ac:dyDescent="0.3">
      <c r="B91" s="61">
        <v>27</v>
      </c>
      <c r="C91" t="s">
        <v>247</v>
      </c>
      <c r="D91">
        <v>182</v>
      </c>
      <c r="E91">
        <v>157</v>
      </c>
      <c r="F91">
        <v>178</v>
      </c>
      <c r="G91">
        <v>517</v>
      </c>
      <c r="H91">
        <v>8</v>
      </c>
      <c r="I91">
        <v>17</v>
      </c>
    </row>
    <row r="92" spans="1:9" x14ac:dyDescent="0.3">
      <c r="B92" s="61">
        <v>28</v>
      </c>
      <c r="C92" t="s">
        <v>248</v>
      </c>
      <c r="D92">
        <v>145</v>
      </c>
      <c r="E92">
        <v>174</v>
      </c>
      <c r="F92">
        <v>194</v>
      </c>
      <c r="G92">
        <v>513</v>
      </c>
      <c r="H92">
        <v>11</v>
      </c>
      <c r="I92">
        <v>14</v>
      </c>
    </row>
    <row r="93" spans="1:9" x14ac:dyDescent="0.3">
      <c r="B93" s="61">
        <v>30</v>
      </c>
      <c r="C93" t="s">
        <v>249</v>
      </c>
      <c r="D93">
        <v>176</v>
      </c>
      <c r="E93">
        <v>145</v>
      </c>
      <c r="F93">
        <v>189</v>
      </c>
      <c r="G93">
        <v>510</v>
      </c>
      <c r="H93">
        <v>9</v>
      </c>
      <c r="I93">
        <v>12</v>
      </c>
    </row>
    <row r="94" spans="1:9" x14ac:dyDescent="0.3">
      <c r="B94" s="61">
        <v>46</v>
      </c>
      <c r="C94" t="s">
        <v>250</v>
      </c>
      <c r="D94">
        <v>170</v>
      </c>
      <c r="E94">
        <v>128</v>
      </c>
      <c r="F94">
        <v>176</v>
      </c>
      <c r="G94">
        <v>474</v>
      </c>
      <c r="H94">
        <v>4</v>
      </c>
      <c r="I94">
        <v>17</v>
      </c>
    </row>
    <row r="95" spans="1:9" x14ac:dyDescent="0.3">
      <c r="B95" s="61">
        <v>49</v>
      </c>
      <c r="C95" t="s">
        <v>213</v>
      </c>
      <c r="D95">
        <v>125</v>
      </c>
      <c r="E95">
        <v>143</v>
      </c>
      <c r="F95">
        <v>187</v>
      </c>
      <c r="G95">
        <v>455</v>
      </c>
      <c r="H95">
        <v>9</v>
      </c>
      <c r="I95">
        <v>11</v>
      </c>
    </row>
    <row r="96" spans="1:9" x14ac:dyDescent="0.3">
      <c r="B96" s="61">
        <v>51</v>
      </c>
      <c r="C96" t="s">
        <v>220</v>
      </c>
      <c r="D96">
        <v>177</v>
      </c>
      <c r="E96">
        <v>146</v>
      </c>
      <c r="F96">
        <v>124</v>
      </c>
      <c r="G96">
        <v>447</v>
      </c>
      <c r="H96">
        <v>7</v>
      </c>
      <c r="I96">
        <v>12</v>
      </c>
    </row>
    <row r="97" spans="2:9" x14ac:dyDescent="0.3">
      <c r="B97" s="61">
        <v>88</v>
      </c>
      <c r="C97" t="s">
        <v>251</v>
      </c>
      <c r="D97">
        <v>85</v>
      </c>
      <c r="E97">
        <v>137</v>
      </c>
      <c r="F97">
        <v>109</v>
      </c>
      <c r="G97">
        <v>331</v>
      </c>
      <c r="H97">
        <v>4</v>
      </c>
      <c r="I97">
        <v>6</v>
      </c>
    </row>
  </sheetData>
  <sortState xmlns:xlrd2="http://schemas.microsoft.com/office/spreadsheetml/2017/richdata2" ref="B3:I36">
    <sortCondition descending="1" ref="G3:G36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32DC1-015A-4D3F-ACEC-F68F6C79C846}">
  <dimension ref="B2:I101"/>
  <sheetViews>
    <sheetView topLeftCell="A29" workbookViewId="0">
      <selection activeCell="B41" sqref="B41:H68"/>
    </sheetView>
  </sheetViews>
  <sheetFormatPr defaultRowHeight="14.4" x14ac:dyDescent="0.3"/>
  <cols>
    <col min="2" max="2" width="3.44140625" style="12" bestFit="1" customWidth="1"/>
    <col min="3" max="3" width="22.6640625" bestFit="1" customWidth="1"/>
    <col min="7" max="7" width="6.44140625" customWidth="1"/>
  </cols>
  <sheetData>
    <row r="2" spans="2:9" x14ac:dyDescent="0.3">
      <c r="C2" t="s">
        <v>243</v>
      </c>
    </row>
    <row r="3" spans="2:9" ht="15.6" x14ac:dyDescent="0.3">
      <c r="B3" s="196" t="s">
        <v>0</v>
      </c>
      <c r="C3" s="13" t="s">
        <v>1</v>
      </c>
      <c r="D3" s="16">
        <v>211</v>
      </c>
      <c r="E3" s="16">
        <v>216</v>
      </c>
      <c r="F3" s="16">
        <v>211</v>
      </c>
      <c r="G3" s="53">
        <v>638</v>
      </c>
      <c r="H3" s="16">
        <v>19</v>
      </c>
      <c r="I3" s="16">
        <v>10</v>
      </c>
    </row>
    <row r="4" spans="2:9" ht="15.6" x14ac:dyDescent="0.3">
      <c r="B4" s="1" t="s">
        <v>0</v>
      </c>
      <c r="C4" s="13" t="s">
        <v>2</v>
      </c>
      <c r="D4" s="16">
        <v>177</v>
      </c>
      <c r="E4" s="16">
        <v>191</v>
      </c>
      <c r="F4" s="16">
        <v>153</v>
      </c>
      <c r="G4" s="53">
        <v>521</v>
      </c>
      <c r="H4" s="16">
        <v>13</v>
      </c>
      <c r="I4" s="16">
        <v>9</v>
      </c>
    </row>
    <row r="5" spans="2:9" ht="15.6" x14ac:dyDescent="0.3">
      <c r="B5" s="3" t="s">
        <v>6</v>
      </c>
      <c r="C5" s="5" t="s">
        <v>7</v>
      </c>
      <c r="D5" s="16">
        <v>148</v>
      </c>
      <c r="E5" s="16">
        <v>198</v>
      </c>
      <c r="F5" s="16">
        <v>174</v>
      </c>
      <c r="G5" s="53">
        <v>520</v>
      </c>
      <c r="H5" s="16">
        <v>6</v>
      </c>
      <c r="I5" s="16">
        <v>20</v>
      </c>
    </row>
    <row r="6" spans="2:9" ht="15.6" x14ac:dyDescent="0.3">
      <c r="B6" s="1" t="s">
        <v>0</v>
      </c>
      <c r="C6" s="13" t="s">
        <v>5</v>
      </c>
      <c r="D6" s="16">
        <v>148</v>
      </c>
      <c r="E6" s="16">
        <v>193</v>
      </c>
      <c r="F6" s="16">
        <v>134</v>
      </c>
      <c r="G6" s="53">
        <v>475</v>
      </c>
      <c r="H6" s="16">
        <v>10</v>
      </c>
      <c r="I6" s="16">
        <v>10</v>
      </c>
    </row>
    <row r="7" spans="2:9" ht="15.6" x14ac:dyDescent="0.3">
      <c r="B7" s="3" t="s">
        <v>6</v>
      </c>
      <c r="C7" s="5" t="s">
        <v>16</v>
      </c>
      <c r="D7" s="16">
        <v>177</v>
      </c>
      <c r="E7" s="16">
        <v>116</v>
      </c>
      <c r="F7" s="16">
        <v>178</v>
      </c>
      <c r="G7" s="53">
        <v>471</v>
      </c>
      <c r="H7" s="16">
        <v>8</v>
      </c>
      <c r="I7" s="16">
        <v>13</v>
      </c>
    </row>
    <row r="8" spans="2:9" ht="15.6" x14ac:dyDescent="0.3">
      <c r="B8" s="3" t="s">
        <v>6</v>
      </c>
      <c r="C8" s="5" t="s">
        <v>10</v>
      </c>
      <c r="D8" s="16">
        <v>140</v>
      </c>
      <c r="E8" s="16">
        <v>168</v>
      </c>
      <c r="F8" s="16">
        <v>163</v>
      </c>
      <c r="G8" s="53">
        <v>471</v>
      </c>
      <c r="H8" s="16">
        <v>4</v>
      </c>
      <c r="I8" s="16">
        <v>17</v>
      </c>
    </row>
    <row r="9" spans="2:9" ht="15.6" x14ac:dyDescent="0.3">
      <c r="B9" s="6" t="s">
        <v>13</v>
      </c>
      <c r="C9" s="14" t="s">
        <v>19</v>
      </c>
      <c r="D9" s="16">
        <v>148</v>
      </c>
      <c r="E9" s="16">
        <v>130</v>
      </c>
      <c r="F9" s="16">
        <v>191</v>
      </c>
      <c r="G9" s="53">
        <v>469</v>
      </c>
      <c r="H9" s="16">
        <v>6</v>
      </c>
      <c r="I9" s="16">
        <v>14</v>
      </c>
    </row>
    <row r="10" spans="2:9" ht="15.6" x14ac:dyDescent="0.3">
      <c r="B10" s="1" t="s">
        <v>0</v>
      </c>
      <c r="C10" s="13" t="s">
        <v>3</v>
      </c>
      <c r="D10" s="16">
        <v>151</v>
      </c>
      <c r="E10" s="16">
        <v>179</v>
      </c>
      <c r="F10" s="16">
        <v>138</v>
      </c>
      <c r="G10" s="53">
        <v>468</v>
      </c>
      <c r="H10" s="16">
        <v>8</v>
      </c>
      <c r="I10" s="16">
        <v>11</v>
      </c>
    </row>
    <row r="11" spans="2:9" ht="15.6" x14ac:dyDescent="0.3">
      <c r="B11" s="6" t="s">
        <v>13</v>
      </c>
      <c r="C11" s="14" t="s">
        <v>18</v>
      </c>
      <c r="D11" s="16">
        <v>136</v>
      </c>
      <c r="E11" s="16">
        <v>160</v>
      </c>
      <c r="F11" s="16">
        <v>156</v>
      </c>
      <c r="G11" s="53">
        <v>452</v>
      </c>
      <c r="H11" s="16">
        <v>10</v>
      </c>
      <c r="I11" s="16">
        <v>7</v>
      </c>
    </row>
    <row r="12" spans="2:9" ht="15.6" x14ac:dyDescent="0.3">
      <c r="B12" s="6" t="s">
        <v>13</v>
      </c>
      <c r="C12" s="14" t="s">
        <v>14</v>
      </c>
      <c r="D12" s="16">
        <v>188</v>
      </c>
      <c r="E12" s="16">
        <v>133</v>
      </c>
      <c r="F12" s="16">
        <v>128</v>
      </c>
      <c r="G12" s="53">
        <v>449</v>
      </c>
      <c r="H12" s="16">
        <v>7</v>
      </c>
      <c r="I12" s="16">
        <v>11</v>
      </c>
    </row>
    <row r="13" spans="2:9" ht="15.6" x14ac:dyDescent="0.3">
      <c r="B13" s="1" t="s">
        <v>0</v>
      </c>
      <c r="C13" s="13" t="s">
        <v>4</v>
      </c>
      <c r="D13" s="16">
        <v>148</v>
      </c>
      <c r="E13" s="16">
        <v>142</v>
      </c>
      <c r="F13" s="16">
        <v>145</v>
      </c>
      <c r="G13" s="53">
        <v>435</v>
      </c>
      <c r="H13" s="16">
        <v>3</v>
      </c>
      <c r="I13" s="16">
        <v>16</v>
      </c>
    </row>
    <row r="14" spans="2:9" ht="15.6" x14ac:dyDescent="0.3">
      <c r="B14" s="55" t="s">
        <v>140</v>
      </c>
      <c r="C14" s="57" t="s">
        <v>110</v>
      </c>
      <c r="D14" s="16">
        <v>128</v>
      </c>
      <c r="E14" s="16">
        <v>162</v>
      </c>
      <c r="F14" s="16">
        <v>142</v>
      </c>
      <c r="G14" s="53">
        <v>432</v>
      </c>
      <c r="H14" s="16">
        <v>7</v>
      </c>
      <c r="I14" s="16">
        <v>13</v>
      </c>
    </row>
    <row r="15" spans="2:9" ht="15.6" x14ac:dyDescent="0.3">
      <c r="B15" s="8" t="s">
        <v>20</v>
      </c>
      <c r="C15" s="59" t="s">
        <v>22</v>
      </c>
      <c r="D15" s="16">
        <v>169</v>
      </c>
      <c r="E15" s="16">
        <v>103</v>
      </c>
      <c r="F15" s="16">
        <v>160</v>
      </c>
      <c r="G15" s="53">
        <v>432</v>
      </c>
      <c r="H15" s="16">
        <v>7</v>
      </c>
      <c r="I15" s="16">
        <v>9</v>
      </c>
    </row>
    <row r="16" spans="2:9" ht="15.6" x14ac:dyDescent="0.3">
      <c r="B16" s="8" t="s">
        <v>20</v>
      </c>
      <c r="C16" s="59" t="s">
        <v>21</v>
      </c>
      <c r="D16" s="16">
        <v>136</v>
      </c>
      <c r="E16" s="16">
        <v>151</v>
      </c>
      <c r="F16" s="16">
        <v>145</v>
      </c>
      <c r="G16" s="53">
        <v>432</v>
      </c>
      <c r="H16" s="16">
        <v>8</v>
      </c>
      <c r="I16" s="16">
        <v>10</v>
      </c>
    </row>
    <row r="17" spans="2:9" ht="15.6" x14ac:dyDescent="0.3">
      <c r="B17" s="55" t="s">
        <v>140</v>
      </c>
      <c r="C17" s="57" t="s">
        <v>109</v>
      </c>
      <c r="D17" s="16">
        <v>146</v>
      </c>
      <c r="E17" s="16">
        <v>123</v>
      </c>
      <c r="F17" s="16">
        <v>162</v>
      </c>
      <c r="G17" s="53">
        <v>431</v>
      </c>
      <c r="H17" s="16">
        <v>4</v>
      </c>
      <c r="I17" s="16">
        <v>14</v>
      </c>
    </row>
    <row r="18" spans="2:9" ht="15.6" x14ac:dyDescent="0.3">
      <c r="B18" s="6" t="s">
        <v>13</v>
      </c>
      <c r="C18" s="14" t="s">
        <v>11</v>
      </c>
      <c r="D18" s="16">
        <v>155</v>
      </c>
      <c r="E18" s="16">
        <v>141</v>
      </c>
      <c r="F18" s="16">
        <v>132</v>
      </c>
      <c r="G18" s="53">
        <v>428</v>
      </c>
      <c r="H18" s="16">
        <v>6</v>
      </c>
      <c r="I18" s="16">
        <v>11</v>
      </c>
    </row>
    <row r="19" spans="2:9" ht="15.6" x14ac:dyDescent="0.3">
      <c r="B19" s="3" t="s">
        <v>6</v>
      </c>
      <c r="C19" s="5" t="s">
        <v>8</v>
      </c>
      <c r="D19" s="16">
        <v>138</v>
      </c>
      <c r="E19" s="16">
        <v>145</v>
      </c>
      <c r="F19" s="16">
        <v>138</v>
      </c>
      <c r="G19" s="53">
        <v>421</v>
      </c>
      <c r="H19" s="16">
        <v>6</v>
      </c>
      <c r="I19" s="16">
        <v>9</v>
      </c>
    </row>
    <row r="20" spans="2:9" ht="15.6" x14ac:dyDescent="0.3">
      <c r="B20" s="3" t="s">
        <v>6</v>
      </c>
      <c r="C20" s="5" t="s">
        <v>12</v>
      </c>
      <c r="D20" s="16">
        <v>170</v>
      </c>
      <c r="E20" s="16">
        <v>115</v>
      </c>
      <c r="F20" s="16">
        <v>127</v>
      </c>
      <c r="G20" s="53">
        <v>412</v>
      </c>
      <c r="H20" s="16">
        <v>4</v>
      </c>
      <c r="I20" s="16">
        <v>13</v>
      </c>
    </row>
    <row r="21" spans="2:9" ht="15.6" x14ac:dyDescent="0.3">
      <c r="B21" s="55" t="s">
        <v>140</v>
      </c>
      <c r="C21" s="57" t="s">
        <v>113</v>
      </c>
      <c r="D21" s="16">
        <v>134</v>
      </c>
      <c r="E21" s="16">
        <v>131</v>
      </c>
      <c r="F21" s="16">
        <v>142</v>
      </c>
      <c r="G21" s="53">
        <v>407</v>
      </c>
      <c r="H21" s="16">
        <v>6</v>
      </c>
      <c r="I21" s="16">
        <v>11</v>
      </c>
    </row>
    <row r="22" spans="2:9" ht="15.6" x14ac:dyDescent="0.3">
      <c r="B22" s="8" t="s">
        <v>20</v>
      </c>
      <c r="C22" s="58" t="s">
        <v>26</v>
      </c>
      <c r="D22" s="16">
        <v>115</v>
      </c>
      <c r="E22" s="16">
        <v>133</v>
      </c>
      <c r="F22" s="16">
        <v>143</v>
      </c>
      <c r="G22" s="53">
        <v>391</v>
      </c>
      <c r="H22" s="16">
        <v>7</v>
      </c>
      <c r="I22" s="16">
        <v>9</v>
      </c>
    </row>
    <row r="23" spans="2:9" ht="15.6" x14ac:dyDescent="0.3">
      <c r="B23" s="55" t="s">
        <v>140</v>
      </c>
      <c r="C23" s="57" t="s">
        <v>107</v>
      </c>
      <c r="D23" s="16">
        <v>122</v>
      </c>
      <c r="E23" s="16">
        <v>140</v>
      </c>
      <c r="F23" s="16">
        <v>124</v>
      </c>
      <c r="G23" s="53">
        <v>386</v>
      </c>
      <c r="H23" s="16">
        <v>6</v>
      </c>
      <c r="I23" s="16">
        <v>7</v>
      </c>
    </row>
    <row r="24" spans="2:9" ht="15.6" x14ac:dyDescent="0.3">
      <c r="B24" s="55" t="s">
        <v>140</v>
      </c>
      <c r="C24" s="57" t="s">
        <v>116</v>
      </c>
      <c r="D24" s="16">
        <v>110</v>
      </c>
      <c r="E24" s="16">
        <v>156</v>
      </c>
      <c r="F24" s="16">
        <v>119</v>
      </c>
      <c r="G24" s="53">
        <v>385</v>
      </c>
      <c r="H24" s="16">
        <v>7</v>
      </c>
      <c r="I24" s="16">
        <v>8</v>
      </c>
    </row>
    <row r="25" spans="2:9" ht="15.6" x14ac:dyDescent="0.3">
      <c r="B25" s="55" t="s">
        <v>140</v>
      </c>
      <c r="C25" s="57" t="s">
        <v>111</v>
      </c>
      <c r="D25" s="16">
        <v>137</v>
      </c>
      <c r="E25" s="16">
        <v>121</v>
      </c>
      <c r="F25" s="16">
        <v>125</v>
      </c>
      <c r="G25" s="53">
        <v>383</v>
      </c>
      <c r="H25" s="16">
        <v>3</v>
      </c>
      <c r="I25" s="16">
        <v>10</v>
      </c>
    </row>
    <row r="26" spans="2:9" ht="15.6" x14ac:dyDescent="0.3">
      <c r="B26" s="8" t="s">
        <v>20</v>
      </c>
      <c r="C26" s="58" t="s">
        <v>24</v>
      </c>
      <c r="D26" s="16">
        <v>144</v>
      </c>
      <c r="E26" s="16">
        <v>121</v>
      </c>
      <c r="F26" s="16">
        <v>108</v>
      </c>
      <c r="G26" s="53">
        <v>373</v>
      </c>
      <c r="H26" s="16">
        <v>4</v>
      </c>
      <c r="I26" s="16">
        <v>9</v>
      </c>
    </row>
    <row r="27" spans="2:9" ht="15.6" x14ac:dyDescent="0.3">
      <c r="B27" s="55" t="s">
        <v>140</v>
      </c>
      <c r="C27" s="57" t="s">
        <v>119</v>
      </c>
      <c r="D27" s="16">
        <v>128</v>
      </c>
      <c r="E27" s="16">
        <v>146</v>
      </c>
      <c r="F27" s="16">
        <v>91</v>
      </c>
      <c r="G27" s="53">
        <v>365</v>
      </c>
      <c r="H27" s="16">
        <v>6</v>
      </c>
      <c r="I27" s="16">
        <v>7</v>
      </c>
    </row>
    <row r="28" spans="2:9" ht="15.6" x14ac:dyDescent="0.3">
      <c r="B28" s="55" t="s">
        <v>140</v>
      </c>
      <c r="C28" s="57" t="s">
        <v>120</v>
      </c>
      <c r="D28" s="16">
        <v>124</v>
      </c>
      <c r="E28" s="16">
        <v>106</v>
      </c>
      <c r="F28" s="16">
        <v>117</v>
      </c>
      <c r="G28" s="53">
        <v>347</v>
      </c>
      <c r="H28" s="16">
        <v>1</v>
      </c>
      <c r="I28" s="16">
        <v>11</v>
      </c>
    </row>
    <row r="29" spans="2:9" ht="15.6" x14ac:dyDescent="0.3">
      <c r="B29" s="55" t="s">
        <v>140</v>
      </c>
      <c r="C29" s="57" t="s">
        <v>114</v>
      </c>
      <c r="D29" s="16">
        <v>142</v>
      </c>
      <c r="E29" s="16">
        <v>88</v>
      </c>
      <c r="F29" s="16">
        <v>116</v>
      </c>
      <c r="G29" s="53">
        <v>346</v>
      </c>
      <c r="H29" s="16">
        <v>3</v>
      </c>
      <c r="I29" s="16">
        <v>9</v>
      </c>
    </row>
    <row r="30" spans="2:9" ht="15.6" x14ac:dyDescent="0.3">
      <c r="B30" s="55" t="s">
        <v>140</v>
      </c>
      <c r="C30" s="57" t="s">
        <v>126</v>
      </c>
      <c r="D30" s="16">
        <v>125</v>
      </c>
      <c r="E30" s="16">
        <v>90</v>
      </c>
      <c r="F30" s="16">
        <v>113</v>
      </c>
      <c r="G30" s="53">
        <v>328</v>
      </c>
      <c r="H30" s="16">
        <v>6</v>
      </c>
      <c r="I30" s="16">
        <v>4</v>
      </c>
    </row>
    <row r="31" spans="2:9" ht="15.6" x14ac:dyDescent="0.3">
      <c r="B31" s="55" t="s">
        <v>140</v>
      </c>
      <c r="C31" s="57" t="s">
        <v>123</v>
      </c>
      <c r="D31" s="16">
        <v>136</v>
      </c>
      <c r="E31" s="16">
        <v>89</v>
      </c>
      <c r="F31" s="16">
        <v>95</v>
      </c>
      <c r="G31" s="53">
        <v>320</v>
      </c>
      <c r="H31" s="16">
        <v>3</v>
      </c>
      <c r="I31" s="16">
        <v>5</v>
      </c>
    </row>
    <row r="32" spans="2:9" ht="15.6" x14ac:dyDescent="0.3">
      <c r="B32" s="55" t="s">
        <v>140</v>
      </c>
      <c r="C32" s="57" t="s">
        <v>150</v>
      </c>
      <c r="D32" s="16">
        <v>101</v>
      </c>
      <c r="E32" s="16">
        <v>113</v>
      </c>
      <c r="F32" s="16">
        <v>101</v>
      </c>
      <c r="G32" s="53">
        <v>315</v>
      </c>
      <c r="H32" s="16">
        <v>2</v>
      </c>
      <c r="I32" s="16">
        <v>7</v>
      </c>
    </row>
    <row r="33" spans="2:9" ht="15.6" x14ac:dyDescent="0.3">
      <c r="B33" s="8" t="s">
        <v>20</v>
      </c>
      <c r="C33" s="59" t="s">
        <v>23</v>
      </c>
      <c r="D33" s="16">
        <v>105</v>
      </c>
      <c r="E33" s="16">
        <v>85</v>
      </c>
      <c r="F33" s="16">
        <v>122</v>
      </c>
      <c r="G33" s="53">
        <v>312</v>
      </c>
      <c r="H33" s="16">
        <v>2</v>
      </c>
      <c r="I33" s="16">
        <v>6</v>
      </c>
    </row>
    <row r="34" spans="2:9" ht="15.6" x14ac:dyDescent="0.3">
      <c r="B34" s="55" t="s">
        <v>140</v>
      </c>
      <c r="C34" s="57" t="s">
        <v>121</v>
      </c>
      <c r="D34" s="16">
        <v>106</v>
      </c>
      <c r="E34" s="16">
        <v>96</v>
      </c>
      <c r="F34" s="16">
        <v>103</v>
      </c>
      <c r="G34" s="53">
        <v>305</v>
      </c>
      <c r="H34" s="16">
        <v>3</v>
      </c>
      <c r="I34" s="16">
        <v>7</v>
      </c>
    </row>
    <row r="35" spans="2:9" ht="15.6" x14ac:dyDescent="0.3">
      <c r="B35" s="55" t="s">
        <v>140</v>
      </c>
      <c r="C35" s="57" t="s">
        <v>124</v>
      </c>
      <c r="D35" s="16">
        <v>73</v>
      </c>
      <c r="E35" s="16">
        <v>101</v>
      </c>
      <c r="F35" s="16">
        <v>116</v>
      </c>
      <c r="G35" s="53">
        <v>290</v>
      </c>
      <c r="H35" s="16">
        <v>0</v>
      </c>
      <c r="I35" s="16">
        <v>6</v>
      </c>
    </row>
    <row r="36" spans="2:9" ht="15.6" x14ac:dyDescent="0.3">
      <c r="B36" s="55" t="s">
        <v>140</v>
      </c>
      <c r="C36" s="57" t="s">
        <v>122</v>
      </c>
      <c r="D36" s="16">
        <v>99</v>
      </c>
      <c r="E36" s="16">
        <v>101</v>
      </c>
      <c r="F36" s="16">
        <v>87</v>
      </c>
      <c r="G36" s="53">
        <v>287</v>
      </c>
      <c r="H36" s="16">
        <v>1</v>
      </c>
      <c r="I36" s="16">
        <v>5</v>
      </c>
    </row>
    <row r="37" spans="2:9" ht="15.6" x14ac:dyDescent="0.3">
      <c r="B37" s="55" t="s">
        <v>140</v>
      </c>
      <c r="C37" s="57" t="s">
        <v>196</v>
      </c>
      <c r="D37" s="16">
        <v>67</v>
      </c>
      <c r="E37" s="16">
        <v>58</v>
      </c>
      <c r="F37" s="16">
        <v>58</v>
      </c>
      <c r="G37" s="53">
        <v>183</v>
      </c>
      <c r="H37" s="16">
        <v>0</v>
      </c>
      <c r="I37" s="16">
        <v>1</v>
      </c>
    </row>
    <row r="38" spans="2:9" ht="15.6" x14ac:dyDescent="0.3">
      <c r="B38" s="55"/>
      <c r="C38" s="57"/>
    </row>
    <row r="39" spans="2:9" ht="15.6" x14ac:dyDescent="0.3">
      <c r="B39" s="55"/>
      <c r="C39" s="57"/>
    </row>
    <row r="40" spans="2:9" x14ac:dyDescent="0.3">
      <c r="B40" s="55"/>
      <c r="C40" t="s">
        <v>244</v>
      </c>
    </row>
    <row r="41" spans="2:9" ht="15.6" x14ac:dyDescent="0.3">
      <c r="B41" s="100" t="s">
        <v>29</v>
      </c>
      <c r="C41" s="21" t="s">
        <v>41</v>
      </c>
      <c r="D41" s="16">
        <v>269</v>
      </c>
      <c r="E41" s="16">
        <v>205</v>
      </c>
      <c r="F41" s="16">
        <v>177</v>
      </c>
      <c r="G41" s="53">
        <v>651</v>
      </c>
      <c r="H41" s="16">
        <v>20</v>
      </c>
      <c r="I41" s="16">
        <v>10</v>
      </c>
    </row>
    <row r="42" spans="2:9" ht="15.6" x14ac:dyDescent="0.3">
      <c r="B42" s="102" t="s">
        <v>55</v>
      </c>
      <c r="C42" s="27" t="s">
        <v>64</v>
      </c>
      <c r="D42" s="16">
        <v>186</v>
      </c>
      <c r="E42" s="16">
        <v>193</v>
      </c>
      <c r="F42" s="16">
        <v>223</v>
      </c>
      <c r="G42" s="53">
        <v>602</v>
      </c>
      <c r="H42" s="16">
        <v>18</v>
      </c>
      <c r="I42" s="16">
        <v>9</v>
      </c>
    </row>
    <row r="43" spans="2:9" ht="15.6" x14ac:dyDescent="0.3">
      <c r="B43" s="100" t="s">
        <v>29</v>
      </c>
      <c r="C43" s="21" t="s">
        <v>30</v>
      </c>
      <c r="D43" s="16">
        <v>225</v>
      </c>
      <c r="E43" s="16">
        <v>210</v>
      </c>
      <c r="F43" s="16">
        <v>166</v>
      </c>
      <c r="G43" s="53">
        <v>601</v>
      </c>
      <c r="H43" s="16">
        <v>14</v>
      </c>
      <c r="I43" s="16">
        <v>14</v>
      </c>
    </row>
    <row r="44" spans="2:9" ht="15.6" x14ac:dyDescent="0.3">
      <c r="B44" s="100" t="s">
        <v>29</v>
      </c>
      <c r="C44" s="21" t="s">
        <v>44</v>
      </c>
      <c r="D44" s="16">
        <v>180</v>
      </c>
      <c r="E44" s="16">
        <v>201</v>
      </c>
      <c r="F44" s="16">
        <v>214</v>
      </c>
      <c r="G44" s="53">
        <v>595</v>
      </c>
      <c r="H44" s="16">
        <v>18</v>
      </c>
      <c r="I44" s="16">
        <v>7</v>
      </c>
    </row>
    <row r="45" spans="2:9" ht="15.6" x14ac:dyDescent="0.3">
      <c r="B45" s="198" t="s">
        <v>29</v>
      </c>
      <c r="C45" s="146" t="s">
        <v>38</v>
      </c>
      <c r="D45" s="16">
        <v>225</v>
      </c>
      <c r="E45" s="16">
        <v>171</v>
      </c>
      <c r="F45" s="16">
        <v>194</v>
      </c>
      <c r="G45" s="53">
        <v>590</v>
      </c>
      <c r="H45" s="16">
        <v>16</v>
      </c>
      <c r="I45" s="16">
        <v>10</v>
      </c>
    </row>
    <row r="46" spans="2:9" ht="15.6" x14ac:dyDescent="0.3">
      <c r="B46" s="100" t="s">
        <v>29</v>
      </c>
      <c r="C46" s="21" t="s">
        <v>35</v>
      </c>
      <c r="D46" s="16">
        <v>206</v>
      </c>
      <c r="E46" s="16">
        <v>194</v>
      </c>
      <c r="F46" s="16">
        <v>185</v>
      </c>
      <c r="G46" s="53">
        <v>585</v>
      </c>
      <c r="H46" s="16">
        <v>15</v>
      </c>
      <c r="I46" s="16">
        <v>15</v>
      </c>
    </row>
    <row r="47" spans="2:9" ht="15.6" x14ac:dyDescent="0.3">
      <c r="B47" s="100" t="s">
        <v>29</v>
      </c>
      <c r="C47" s="21" t="s">
        <v>50</v>
      </c>
      <c r="D47" s="16">
        <v>219</v>
      </c>
      <c r="E47" s="16">
        <v>181</v>
      </c>
      <c r="F47" s="16">
        <v>184</v>
      </c>
      <c r="G47" s="53">
        <v>584</v>
      </c>
      <c r="H47" s="16">
        <v>17</v>
      </c>
      <c r="I47" s="16">
        <v>11</v>
      </c>
    </row>
    <row r="48" spans="2:9" ht="15.6" x14ac:dyDescent="0.3">
      <c r="B48" s="101" t="s">
        <v>71</v>
      </c>
      <c r="C48" s="161" t="s">
        <v>80</v>
      </c>
      <c r="D48" s="16">
        <v>192</v>
      </c>
      <c r="E48" s="16">
        <v>164</v>
      </c>
      <c r="F48" s="16">
        <v>227</v>
      </c>
      <c r="G48" s="53">
        <v>583</v>
      </c>
      <c r="H48" s="16">
        <v>17</v>
      </c>
      <c r="I48" s="16">
        <v>8</v>
      </c>
    </row>
    <row r="49" spans="2:9" ht="15.6" x14ac:dyDescent="0.3">
      <c r="B49" s="104" t="s">
        <v>58</v>
      </c>
      <c r="C49" s="38" t="s">
        <v>67</v>
      </c>
      <c r="D49" s="16">
        <v>177</v>
      </c>
      <c r="E49" s="16">
        <v>189</v>
      </c>
      <c r="F49" s="16">
        <v>210</v>
      </c>
      <c r="G49" s="53">
        <v>576</v>
      </c>
      <c r="H49" s="16">
        <v>15</v>
      </c>
      <c r="I49" s="16">
        <v>12</v>
      </c>
    </row>
    <row r="50" spans="2:9" ht="15.6" x14ac:dyDescent="0.3">
      <c r="B50" s="166" t="s">
        <v>71</v>
      </c>
      <c r="C50" s="167" t="s">
        <v>78</v>
      </c>
      <c r="D50" s="16">
        <v>169</v>
      </c>
      <c r="E50" s="16">
        <v>201</v>
      </c>
      <c r="F50" s="16">
        <v>182</v>
      </c>
      <c r="G50" s="53">
        <v>552</v>
      </c>
      <c r="H50" s="16">
        <v>9</v>
      </c>
      <c r="I50" s="16">
        <v>19</v>
      </c>
    </row>
    <row r="51" spans="2:9" ht="15.6" x14ac:dyDescent="0.3">
      <c r="B51" s="102" t="s">
        <v>55</v>
      </c>
      <c r="C51" s="27" t="s">
        <v>60</v>
      </c>
      <c r="D51" s="16">
        <v>191</v>
      </c>
      <c r="E51" s="16">
        <v>200</v>
      </c>
      <c r="F51" s="16">
        <v>157</v>
      </c>
      <c r="G51" s="53">
        <v>548</v>
      </c>
      <c r="H51" s="16">
        <v>12</v>
      </c>
      <c r="I51" s="16">
        <v>15</v>
      </c>
    </row>
    <row r="52" spans="2:9" ht="15.6" x14ac:dyDescent="0.3">
      <c r="B52" s="102" t="s">
        <v>55</v>
      </c>
      <c r="C52" s="27" t="s">
        <v>68</v>
      </c>
      <c r="D52" s="16">
        <v>165</v>
      </c>
      <c r="E52" s="16">
        <v>192</v>
      </c>
      <c r="F52" s="16">
        <v>182</v>
      </c>
      <c r="G52" s="53">
        <v>539</v>
      </c>
      <c r="H52" s="16">
        <v>12</v>
      </c>
      <c r="I52" s="16">
        <v>15</v>
      </c>
    </row>
    <row r="53" spans="2:9" ht="15.6" x14ac:dyDescent="0.3">
      <c r="B53" s="102" t="s">
        <v>55</v>
      </c>
      <c r="C53" s="27" t="s">
        <v>62</v>
      </c>
      <c r="D53" s="16">
        <v>170</v>
      </c>
      <c r="E53" s="16">
        <v>182</v>
      </c>
      <c r="F53" s="16">
        <v>181</v>
      </c>
      <c r="G53" s="53">
        <v>533</v>
      </c>
      <c r="H53" s="16">
        <v>14</v>
      </c>
      <c r="I53" s="16">
        <v>10</v>
      </c>
    </row>
    <row r="54" spans="2:9" ht="15.6" x14ac:dyDescent="0.3">
      <c r="B54" s="104" t="s">
        <v>58</v>
      </c>
      <c r="C54" s="38" t="s">
        <v>63</v>
      </c>
      <c r="D54" s="16">
        <v>192</v>
      </c>
      <c r="E54" s="16">
        <v>148</v>
      </c>
      <c r="F54" s="16">
        <v>187</v>
      </c>
      <c r="G54" s="53">
        <v>527</v>
      </c>
      <c r="H54" s="16">
        <v>8</v>
      </c>
      <c r="I54" s="16">
        <v>15</v>
      </c>
    </row>
    <row r="55" spans="2:9" ht="15.6" x14ac:dyDescent="0.3">
      <c r="B55" s="104" t="s">
        <v>58</v>
      </c>
      <c r="C55" s="38" t="s">
        <v>65</v>
      </c>
      <c r="D55" s="16">
        <v>187</v>
      </c>
      <c r="E55" s="16">
        <v>178</v>
      </c>
      <c r="F55" s="16">
        <v>157</v>
      </c>
      <c r="G55" s="53">
        <v>522</v>
      </c>
      <c r="H55" s="16">
        <v>12</v>
      </c>
      <c r="I55" s="16">
        <v>11</v>
      </c>
    </row>
    <row r="56" spans="2:9" ht="15.6" x14ac:dyDescent="0.3">
      <c r="B56" s="102" t="s">
        <v>55</v>
      </c>
      <c r="C56" s="27" t="s">
        <v>57</v>
      </c>
      <c r="D56" s="16">
        <v>173</v>
      </c>
      <c r="E56" s="16">
        <v>169</v>
      </c>
      <c r="F56" s="16">
        <v>173</v>
      </c>
      <c r="G56" s="53">
        <v>515</v>
      </c>
      <c r="H56" s="16">
        <v>11</v>
      </c>
      <c r="I56" s="16">
        <v>12</v>
      </c>
    </row>
    <row r="57" spans="2:9" ht="15.6" x14ac:dyDescent="0.3">
      <c r="B57" s="101" t="s">
        <v>71</v>
      </c>
      <c r="C57" s="161" t="s">
        <v>75</v>
      </c>
      <c r="D57" s="16">
        <v>203</v>
      </c>
      <c r="E57" s="16">
        <v>148</v>
      </c>
      <c r="F57" s="16">
        <v>161</v>
      </c>
      <c r="G57" s="53">
        <v>512</v>
      </c>
      <c r="H57" s="16">
        <v>9</v>
      </c>
      <c r="I57" s="16">
        <v>13</v>
      </c>
    </row>
    <row r="58" spans="2:9" ht="15.6" x14ac:dyDescent="0.3">
      <c r="B58" s="105" t="s">
        <v>33</v>
      </c>
      <c r="C58" s="154" t="s">
        <v>54</v>
      </c>
      <c r="D58" s="16">
        <v>169</v>
      </c>
      <c r="E58" s="16">
        <v>165</v>
      </c>
      <c r="F58" s="16">
        <v>169</v>
      </c>
      <c r="G58" s="53">
        <v>503</v>
      </c>
      <c r="H58" s="16">
        <v>11</v>
      </c>
      <c r="I58" s="16">
        <v>13</v>
      </c>
    </row>
    <row r="59" spans="2:9" ht="15.6" x14ac:dyDescent="0.3">
      <c r="B59" s="103" t="s">
        <v>31</v>
      </c>
      <c r="C59" s="36" t="s">
        <v>42</v>
      </c>
      <c r="D59" s="16">
        <v>173</v>
      </c>
      <c r="E59" s="16">
        <v>160</v>
      </c>
      <c r="F59" s="16">
        <v>165</v>
      </c>
      <c r="G59" s="53">
        <v>498</v>
      </c>
      <c r="H59" s="16">
        <v>9</v>
      </c>
      <c r="I59" s="16">
        <v>14</v>
      </c>
    </row>
    <row r="60" spans="2:9" ht="15.6" x14ac:dyDescent="0.3">
      <c r="B60" s="103" t="s">
        <v>31</v>
      </c>
      <c r="C60" s="36" t="s">
        <v>51</v>
      </c>
      <c r="D60" s="16">
        <v>136</v>
      </c>
      <c r="E60" s="16">
        <v>200</v>
      </c>
      <c r="F60" s="16">
        <v>161</v>
      </c>
      <c r="G60" s="53">
        <v>497</v>
      </c>
      <c r="H60" s="16">
        <v>11</v>
      </c>
      <c r="I60" s="16">
        <v>12</v>
      </c>
    </row>
    <row r="61" spans="2:9" ht="15.6" x14ac:dyDescent="0.3">
      <c r="B61" s="103" t="s">
        <v>31</v>
      </c>
      <c r="C61" s="36" t="s">
        <v>39</v>
      </c>
      <c r="D61" s="16">
        <v>136</v>
      </c>
      <c r="E61" s="16">
        <v>159</v>
      </c>
      <c r="F61" s="16">
        <v>199</v>
      </c>
      <c r="G61" s="53">
        <v>494</v>
      </c>
      <c r="H61" s="16">
        <v>11</v>
      </c>
      <c r="I61" s="16">
        <v>12</v>
      </c>
    </row>
    <row r="62" spans="2:9" ht="15.6" x14ac:dyDescent="0.3">
      <c r="B62" s="103" t="s">
        <v>31</v>
      </c>
      <c r="C62" s="36" t="s">
        <v>53</v>
      </c>
      <c r="D62" s="16">
        <v>150</v>
      </c>
      <c r="E62" s="16">
        <v>154</v>
      </c>
      <c r="F62" s="16">
        <v>186</v>
      </c>
      <c r="G62" s="53">
        <v>490</v>
      </c>
      <c r="H62" s="16">
        <v>8</v>
      </c>
      <c r="I62" s="16">
        <v>14</v>
      </c>
    </row>
    <row r="63" spans="2:9" ht="15.6" x14ac:dyDescent="0.3">
      <c r="B63" s="101" t="s">
        <v>71</v>
      </c>
      <c r="C63" s="161" t="s">
        <v>86</v>
      </c>
      <c r="D63" s="16">
        <v>151</v>
      </c>
      <c r="E63" s="16">
        <v>173</v>
      </c>
      <c r="F63" s="16">
        <v>163</v>
      </c>
      <c r="G63" s="53">
        <v>487</v>
      </c>
      <c r="H63" s="16">
        <v>12</v>
      </c>
      <c r="I63" s="16">
        <v>10</v>
      </c>
    </row>
    <row r="64" spans="2:9" ht="15.6" x14ac:dyDescent="0.3">
      <c r="B64" s="102" t="s">
        <v>55</v>
      </c>
      <c r="C64" s="27" t="s">
        <v>66</v>
      </c>
      <c r="D64" s="16">
        <v>146</v>
      </c>
      <c r="E64" s="16">
        <v>170</v>
      </c>
      <c r="F64" s="16">
        <v>169</v>
      </c>
      <c r="G64" s="53">
        <v>485</v>
      </c>
      <c r="H64" s="16">
        <v>6</v>
      </c>
      <c r="I64" s="16">
        <v>17</v>
      </c>
    </row>
    <row r="65" spans="2:9" ht="15.6" x14ac:dyDescent="0.3">
      <c r="B65" s="104" t="s">
        <v>58</v>
      </c>
      <c r="C65" s="38" t="s">
        <v>59</v>
      </c>
      <c r="D65" s="16">
        <v>161</v>
      </c>
      <c r="E65" s="16">
        <v>197</v>
      </c>
      <c r="F65" s="16">
        <v>119</v>
      </c>
      <c r="G65" s="53">
        <v>477</v>
      </c>
      <c r="H65" s="16">
        <v>9</v>
      </c>
      <c r="I65" s="16">
        <v>12</v>
      </c>
    </row>
    <row r="66" spans="2:9" ht="15.6" x14ac:dyDescent="0.3">
      <c r="B66" s="102" t="s">
        <v>55</v>
      </c>
      <c r="C66" s="27" t="s">
        <v>56</v>
      </c>
      <c r="D66" s="16">
        <v>160</v>
      </c>
      <c r="E66" s="16">
        <v>155</v>
      </c>
      <c r="F66" s="16">
        <v>159</v>
      </c>
      <c r="G66" s="53">
        <v>474</v>
      </c>
      <c r="H66" s="16">
        <v>8</v>
      </c>
      <c r="I66" s="16">
        <v>14</v>
      </c>
    </row>
    <row r="67" spans="2:9" ht="15.6" x14ac:dyDescent="0.3">
      <c r="B67" s="103" t="s">
        <v>31</v>
      </c>
      <c r="C67" s="36" t="s">
        <v>45</v>
      </c>
      <c r="D67" s="16">
        <v>179</v>
      </c>
      <c r="E67" s="16">
        <v>131</v>
      </c>
      <c r="F67" s="16">
        <v>162</v>
      </c>
      <c r="G67" s="53">
        <v>472</v>
      </c>
      <c r="H67" s="16">
        <v>13</v>
      </c>
      <c r="I67" s="16">
        <v>6</v>
      </c>
    </row>
    <row r="68" spans="2:9" ht="15.6" x14ac:dyDescent="0.3">
      <c r="B68" s="101" t="s">
        <v>71</v>
      </c>
      <c r="C68" s="161" t="s">
        <v>82</v>
      </c>
      <c r="D68" s="16">
        <v>161</v>
      </c>
      <c r="E68" s="16">
        <v>167</v>
      </c>
      <c r="F68" s="16">
        <v>143</v>
      </c>
      <c r="G68" s="53">
        <v>471</v>
      </c>
      <c r="H68" s="16">
        <v>8</v>
      </c>
      <c r="I68" s="16">
        <v>14</v>
      </c>
    </row>
    <row r="69" spans="2:9" ht="15.6" x14ac:dyDescent="0.3">
      <c r="B69" s="106" t="s">
        <v>76</v>
      </c>
      <c r="C69" s="40" t="s">
        <v>83</v>
      </c>
      <c r="D69" s="16">
        <v>147</v>
      </c>
      <c r="E69" s="16">
        <v>165</v>
      </c>
      <c r="F69" s="16">
        <v>159</v>
      </c>
      <c r="G69" s="53">
        <v>471</v>
      </c>
      <c r="H69" s="16">
        <v>7</v>
      </c>
      <c r="I69" s="16">
        <v>13</v>
      </c>
    </row>
    <row r="70" spans="2:9" ht="15.6" x14ac:dyDescent="0.3">
      <c r="B70" s="101" t="s">
        <v>71</v>
      </c>
      <c r="C70" s="161" t="s">
        <v>74</v>
      </c>
      <c r="D70" s="16">
        <v>171</v>
      </c>
      <c r="E70" s="16">
        <v>168</v>
      </c>
      <c r="F70" s="16">
        <v>131</v>
      </c>
      <c r="G70" s="53">
        <v>470</v>
      </c>
      <c r="H70" s="16">
        <v>4</v>
      </c>
      <c r="I70" s="16">
        <v>18</v>
      </c>
    </row>
    <row r="71" spans="2:9" ht="15.6" x14ac:dyDescent="0.3">
      <c r="B71" s="106" t="s">
        <v>76</v>
      </c>
      <c r="C71" s="40" t="s">
        <v>88</v>
      </c>
      <c r="D71" s="16">
        <v>170</v>
      </c>
      <c r="E71" s="16">
        <v>156</v>
      </c>
      <c r="F71" s="16">
        <v>142</v>
      </c>
      <c r="G71" s="53">
        <v>468</v>
      </c>
      <c r="H71" s="16">
        <v>10</v>
      </c>
      <c r="I71" s="16">
        <v>9</v>
      </c>
    </row>
    <row r="72" spans="2:9" ht="15.6" x14ac:dyDescent="0.3">
      <c r="B72" s="104" t="s">
        <v>58</v>
      </c>
      <c r="C72" s="38" t="s">
        <v>73</v>
      </c>
      <c r="D72" s="16">
        <v>150</v>
      </c>
      <c r="E72" s="16">
        <v>143</v>
      </c>
      <c r="F72" s="16">
        <v>172</v>
      </c>
      <c r="G72" s="53">
        <v>465</v>
      </c>
      <c r="H72" s="16">
        <v>11</v>
      </c>
      <c r="I72" s="16">
        <v>9</v>
      </c>
    </row>
    <row r="73" spans="2:9" ht="15.6" x14ac:dyDescent="0.3">
      <c r="B73" s="101" t="s">
        <v>71</v>
      </c>
      <c r="C73" s="161" t="s">
        <v>84</v>
      </c>
      <c r="D73" s="16">
        <v>178</v>
      </c>
      <c r="E73" s="16">
        <v>115</v>
      </c>
      <c r="F73" s="16">
        <v>169</v>
      </c>
      <c r="G73" s="53">
        <v>462</v>
      </c>
      <c r="H73" s="16">
        <v>5</v>
      </c>
      <c r="I73" s="16">
        <v>16</v>
      </c>
    </row>
    <row r="74" spans="2:9" ht="15.6" x14ac:dyDescent="0.3">
      <c r="B74" s="25" t="s">
        <v>58</v>
      </c>
      <c r="C74" s="38" t="s">
        <v>61</v>
      </c>
      <c r="D74" s="16">
        <v>157</v>
      </c>
      <c r="E74" s="16">
        <v>171</v>
      </c>
      <c r="F74" s="16">
        <v>134</v>
      </c>
      <c r="G74" s="53">
        <v>462</v>
      </c>
      <c r="H74" s="16">
        <v>9</v>
      </c>
      <c r="I74" s="16">
        <v>11</v>
      </c>
    </row>
    <row r="75" spans="2:9" ht="15.6" x14ac:dyDescent="0.3">
      <c r="B75" s="103" t="s">
        <v>31</v>
      </c>
      <c r="C75" s="36" t="s">
        <v>36</v>
      </c>
      <c r="D75" s="16">
        <v>158</v>
      </c>
      <c r="E75" s="16">
        <v>142</v>
      </c>
      <c r="F75" s="16">
        <v>142</v>
      </c>
      <c r="G75" s="53">
        <v>442</v>
      </c>
      <c r="H75" s="16">
        <v>4</v>
      </c>
      <c r="I75" s="16">
        <v>14</v>
      </c>
    </row>
    <row r="76" spans="2:9" ht="15.6" x14ac:dyDescent="0.3">
      <c r="B76" s="53" t="s">
        <v>103</v>
      </c>
      <c r="C76" s="109" t="s">
        <v>127</v>
      </c>
      <c r="D76" s="16">
        <v>166</v>
      </c>
      <c r="E76" s="16">
        <v>147</v>
      </c>
      <c r="F76" s="16">
        <v>127</v>
      </c>
      <c r="G76" s="53">
        <v>440</v>
      </c>
      <c r="H76" s="16">
        <v>5</v>
      </c>
      <c r="I76" s="16">
        <v>14</v>
      </c>
    </row>
    <row r="77" spans="2:9" ht="15.6" x14ac:dyDescent="0.3">
      <c r="B77" s="106" t="s">
        <v>76</v>
      </c>
      <c r="C77" s="40" t="s">
        <v>81</v>
      </c>
      <c r="D77" s="16">
        <v>117</v>
      </c>
      <c r="E77" s="16">
        <v>165</v>
      </c>
      <c r="F77" s="16">
        <v>151</v>
      </c>
      <c r="G77" s="53">
        <v>433</v>
      </c>
      <c r="H77" s="16">
        <v>6</v>
      </c>
      <c r="I77" s="16">
        <v>14</v>
      </c>
    </row>
    <row r="78" spans="2:9" ht="15.6" x14ac:dyDescent="0.3">
      <c r="B78" s="53" t="s">
        <v>103</v>
      </c>
      <c r="C78" s="109" t="s">
        <v>154</v>
      </c>
      <c r="D78" s="16">
        <v>151</v>
      </c>
      <c r="E78" s="16">
        <v>136</v>
      </c>
      <c r="F78" s="16">
        <v>145</v>
      </c>
      <c r="G78" s="53">
        <v>432</v>
      </c>
      <c r="H78" s="16">
        <v>7</v>
      </c>
      <c r="I78" s="16">
        <v>10</v>
      </c>
    </row>
    <row r="79" spans="2:9" ht="15.6" x14ac:dyDescent="0.3">
      <c r="B79" s="105" t="s">
        <v>33</v>
      </c>
      <c r="C79" s="154" t="s">
        <v>34</v>
      </c>
      <c r="D79" s="16">
        <v>121</v>
      </c>
      <c r="E79" s="16">
        <v>138</v>
      </c>
      <c r="F79" s="16">
        <v>172</v>
      </c>
      <c r="G79" s="53">
        <v>431</v>
      </c>
      <c r="H79" s="16">
        <v>5</v>
      </c>
      <c r="I79" s="16">
        <v>12</v>
      </c>
    </row>
    <row r="80" spans="2:9" ht="15.6" x14ac:dyDescent="0.3">
      <c r="B80" s="106" t="s">
        <v>76</v>
      </c>
      <c r="C80" s="40" t="s">
        <v>85</v>
      </c>
      <c r="D80" s="16">
        <v>141</v>
      </c>
      <c r="E80" s="16">
        <v>143</v>
      </c>
      <c r="F80" s="16">
        <v>143</v>
      </c>
      <c r="G80" s="53">
        <v>427</v>
      </c>
      <c r="H80" s="16">
        <v>6</v>
      </c>
      <c r="I80" s="16">
        <v>12</v>
      </c>
    </row>
    <row r="81" spans="2:9" ht="15.6" x14ac:dyDescent="0.3">
      <c r="B81" s="104" t="s">
        <v>58</v>
      </c>
      <c r="C81" s="38" t="s">
        <v>69</v>
      </c>
      <c r="D81" s="16">
        <v>145</v>
      </c>
      <c r="E81" s="16">
        <v>146</v>
      </c>
      <c r="F81" s="16">
        <v>119</v>
      </c>
      <c r="G81" s="53">
        <v>410</v>
      </c>
      <c r="H81" s="16">
        <v>7</v>
      </c>
      <c r="I81" s="16">
        <v>8</v>
      </c>
    </row>
    <row r="82" spans="2:9" ht="15.6" x14ac:dyDescent="0.3">
      <c r="B82" s="53" t="s">
        <v>103</v>
      </c>
      <c r="C82" s="109" t="s">
        <v>128</v>
      </c>
      <c r="D82" s="16">
        <v>126</v>
      </c>
      <c r="E82" s="16">
        <v>132</v>
      </c>
      <c r="F82" s="16">
        <v>146</v>
      </c>
      <c r="G82" s="53">
        <v>404</v>
      </c>
      <c r="H82" s="16">
        <v>5</v>
      </c>
      <c r="I82" s="16">
        <v>12</v>
      </c>
    </row>
    <row r="83" spans="2:9" ht="15.6" x14ac:dyDescent="0.3">
      <c r="B83" s="106" t="s">
        <v>76</v>
      </c>
      <c r="C83" s="40" t="s">
        <v>89</v>
      </c>
      <c r="D83" s="16">
        <v>112</v>
      </c>
      <c r="E83" s="16">
        <v>133</v>
      </c>
      <c r="F83" s="16">
        <v>154</v>
      </c>
      <c r="G83" s="53">
        <v>399</v>
      </c>
      <c r="H83" s="16">
        <v>7</v>
      </c>
      <c r="I83" s="16">
        <v>6</v>
      </c>
    </row>
    <row r="84" spans="2:9" ht="15.6" x14ac:dyDescent="0.3">
      <c r="B84" s="105" t="s">
        <v>33</v>
      </c>
      <c r="C84" s="154" t="s">
        <v>49</v>
      </c>
      <c r="D84" s="16">
        <v>141</v>
      </c>
      <c r="E84" s="16">
        <v>136</v>
      </c>
      <c r="F84" s="16">
        <v>122</v>
      </c>
      <c r="G84" s="53">
        <v>399</v>
      </c>
      <c r="H84" s="16">
        <v>7</v>
      </c>
      <c r="I84" s="16">
        <v>7</v>
      </c>
    </row>
    <row r="85" spans="2:9" ht="15.6" x14ac:dyDescent="0.3">
      <c r="B85" s="103" t="s">
        <v>31</v>
      </c>
      <c r="C85" s="36" t="s">
        <v>48</v>
      </c>
      <c r="D85" s="16">
        <v>134</v>
      </c>
      <c r="E85" s="16">
        <v>145</v>
      </c>
      <c r="F85" s="16">
        <v>107</v>
      </c>
      <c r="G85" s="53">
        <v>386</v>
      </c>
      <c r="H85" s="16">
        <v>4</v>
      </c>
      <c r="I85" s="16">
        <v>9</v>
      </c>
    </row>
    <row r="86" spans="2:9" ht="15.6" x14ac:dyDescent="0.3">
      <c r="B86" s="105" t="s">
        <v>33</v>
      </c>
      <c r="C86" s="154" t="s">
        <v>40</v>
      </c>
      <c r="D86" s="16">
        <v>130</v>
      </c>
      <c r="E86" s="16">
        <v>129</v>
      </c>
      <c r="F86" s="16">
        <v>127</v>
      </c>
      <c r="G86" s="53">
        <v>386</v>
      </c>
      <c r="H86" s="16">
        <v>3</v>
      </c>
      <c r="I86" s="16">
        <v>13</v>
      </c>
    </row>
    <row r="87" spans="2:9" ht="15.6" x14ac:dyDescent="0.3">
      <c r="B87" s="53" t="s">
        <v>103</v>
      </c>
      <c r="C87" s="109" t="s">
        <v>104</v>
      </c>
      <c r="D87" s="16">
        <v>127</v>
      </c>
      <c r="E87" s="16">
        <v>157</v>
      </c>
      <c r="F87" s="16">
        <v>98</v>
      </c>
      <c r="G87" s="53">
        <v>382</v>
      </c>
      <c r="H87" s="16">
        <v>2</v>
      </c>
      <c r="I87" s="16">
        <v>10</v>
      </c>
    </row>
    <row r="88" spans="2:9" ht="15.6" x14ac:dyDescent="0.3">
      <c r="B88" s="106" t="s">
        <v>76</v>
      </c>
      <c r="C88" s="40" t="s">
        <v>77</v>
      </c>
      <c r="D88" s="16">
        <v>130</v>
      </c>
      <c r="E88" s="16">
        <v>126</v>
      </c>
      <c r="F88" s="16">
        <v>124</v>
      </c>
      <c r="G88" s="53">
        <v>380</v>
      </c>
      <c r="H88" s="16">
        <v>4</v>
      </c>
      <c r="I88" s="16">
        <v>10</v>
      </c>
    </row>
    <row r="89" spans="2:9" ht="15.6" x14ac:dyDescent="0.3">
      <c r="B89" s="105" t="s">
        <v>33</v>
      </c>
      <c r="C89" s="154" t="s">
        <v>43</v>
      </c>
      <c r="D89" s="16">
        <v>118</v>
      </c>
      <c r="E89" s="16">
        <v>127</v>
      </c>
      <c r="F89" s="16">
        <v>126</v>
      </c>
      <c r="G89" s="53">
        <v>371</v>
      </c>
      <c r="H89" s="16">
        <v>3</v>
      </c>
      <c r="I89" s="16">
        <v>10</v>
      </c>
    </row>
    <row r="90" spans="2:9" ht="15.6" x14ac:dyDescent="0.3">
      <c r="B90" s="105" t="s">
        <v>33</v>
      </c>
      <c r="C90" s="154" t="s">
        <v>46</v>
      </c>
      <c r="D90" s="16">
        <v>103</v>
      </c>
      <c r="E90" s="16">
        <v>155</v>
      </c>
      <c r="F90" s="16">
        <v>113</v>
      </c>
      <c r="G90" s="53">
        <v>371</v>
      </c>
      <c r="H90" s="16">
        <v>6</v>
      </c>
      <c r="I90" s="16">
        <v>7</v>
      </c>
    </row>
    <row r="91" spans="2:9" ht="15.6" x14ac:dyDescent="0.3">
      <c r="B91" s="105" t="s">
        <v>33</v>
      </c>
      <c r="C91" s="154" t="s">
        <v>37</v>
      </c>
      <c r="D91" s="16">
        <v>118</v>
      </c>
      <c r="E91" s="16">
        <v>123</v>
      </c>
      <c r="F91" s="16">
        <v>127</v>
      </c>
      <c r="G91" s="53">
        <v>368</v>
      </c>
      <c r="H91" s="16">
        <v>3</v>
      </c>
      <c r="I91" s="16">
        <v>14</v>
      </c>
    </row>
    <row r="92" spans="2:9" ht="15.6" x14ac:dyDescent="0.3">
      <c r="B92" s="53" t="s">
        <v>103</v>
      </c>
      <c r="C92" s="109" t="s">
        <v>131</v>
      </c>
      <c r="D92" s="16">
        <v>139</v>
      </c>
      <c r="E92" s="16">
        <v>106</v>
      </c>
      <c r="F92" s="16">
        <v>116</v>
      </c>
      <c r="G92" s="53">
        <v>361</v>
      </c>
      <c r="H92" s="16">
        <v>5</v>
      </c>
      <c r="I92" s="16">
        <v>9</v>
      </c>
    </row>
    <row r="93" spans="2:9" ht="15.6" x14ac:dyDescent="0.3">
      <c r="B93" s="53" t="s">
        <v>103</v>
      </c>
      <c r="C93" s="109" t="s">
        <v>130</v>
      </c>
      <c r="D93" s="16">
        <v>125</v>
      </c>
      <c r="E93" s="16">
        <v>109</v>
      </c>
      <c r="F93" s="16">
        <v>98</v>
      </c>
      <c r="G93" s="53">
        <v>332</v>
      </c>
      <c r="H93" s="16">
        <v>1</v>
      </c>
      <c r="I93" s="16">
        <v>9</v>
      </c>
    </row>
    <row r="94" spans="2:9" ht="15.6" x14ac:dyDescent="0.3">
      <c r="B94" s="53" t="s">
        <v>103</v>
      </c>
      <c r="C94" s="109" t="s">
        <v>129</v>
      </c>
      <c r="D94" s="16">
        <v>112</v>
      </c>
      <c r="E94" s="16">
        <v>110</v>
      </c>
      <c r="F94" s="16">
        <v>100</v>
      </c>
      <c r="G94" s="53">
        <v>322</v>
      </c>
      <c r="H94" s="16">
        <v>3</v>
      </c>
      <c r="I94" s="16">
        <v>7</v>
      </c>
    </row>
    <row r="95" spans="2:9" x14ac:dyDescent="0.3">
      <c r="B95" s="16"/>
      <c r="C95" s="138"/>
    </row>
    <row r="96" spans="2:9" x14ac:dyDescent="0.3">
      <c r="B96" s="16"/>
      <c r="C96" s="138"/>
    </row>
    <row r="98" spans="2:9" x14ac:dyDescent="0.3">
      <c r="B98" s="197">
        <v>14</v>
      </c>
      <c r="C98" t="s">
        <v>155</v>
      </c>
      <c r="D98">
        <v>187</v>
      </c>
      <c r="E98">
        <v>184</v>
      </c>
      <c r="F98">
        <v>168</v>
      </c>
      <c r="G98">
        <v>539</v>
      </c>
      <c r="H98">
        <v>8</v>
      </c>
      <c r="I98">
        <v>19</v>
      </c>
    </row>
    <row r="99" spans="2:9" x14ac:dyDescent="0.3">
      <c r="B99" s="197">
        <v>16</v>
      </c>
      <c r="C99" t="s">
        <v>240</v>
      </c>
      <c r="D99">
        <v>179</v>
      </c>
      <c r="E99" s="195">
        <v>164</v>
      </c>
      <c r="F99">
        <v>185</v>
      </c>
      <c r="G99">
        <v>528</v>
      </c>
      <c r="H99">
        <v>6</v>
      </c>
      <c r="I99">
        <v>21</v>
      </c>
    </row>
    <row r="100" spans="2:9" x14ac:dyDescent="0.3">
      <c r="B100" s="197">
        <v>42</v>
      </c>
      <c r="C100" t="s">
        <v>241</v>
      </c>
      <c r="D100">
        <v>155</v>
      </c>
      <c r="E100">
        <v>164</v>
      </c>
      <c r="F100">
        <v>146</v>
      </c>
      <c r="G100">
        <v>465</v>
      </c>
      <c r="H100">
        <v>6</v>
      </c>
      <c r="I100">
        <v>14</v>
      </c>
    </row>
    <row r="101" spans="2:9" x14ac:dyDescent="0.3">
      <c r="B101" s="197">
        <v>47</v>
      </c>
      <c r="C101" t="s">
        <v>242</v>
      </c>
      <c r="D101">
        <v>120</v>
      </c>
      <c r="E101">
        <v>194</v>
      </c>
      <c r="F101">
        <v>129</v>
      </c>
      <c r="G101">
        <v>443</v>
      </c>
      <c r="H101">
        <v>9</v>
      </c>
      <c r="I101">
        <v>8</v>
      </c>
    </row>
  </sheetData>
  <sortState xmlns:xlrd2="http://schemas.microsoft.com/office/spreadsheetml/2017/richdata2" ref="B3:I37">
    <sortCondition descending="1" ref="G3:G37"/>
  </sortState>
  <pageMargins left="0.7" right="0.7" top="0.75" bottom="0.75" header="0.3" footer="0.3"/>
  <pageSetup paperSize="9" orientation="portrait" horizontalDpi="0" verticalDpi="0" r:id="rId1"/>
  <rowBreaks count="1" manualBreakCount="1">
    <brk id="37" max="16383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1BCC9-CB2D-4F16-9506-5B17C072C2AE}">
  <dimension ref="B1:I105"/>
  <sheetViews>
    <sheetView topLeftCell="A34" workbookViewId="0">
      <selection activeCell="B35" sqref="B35:I56"/>
    </sheetView>
  </sheetViews>
  <sheetFormatPr defaultRowHeight="14.4" x14ac:dyDescent="0.3"/>
  <cols>
    <col min="2" max="2" width="3.21875" bestFit="1" customWidth="1"/>
    <col min="3" max="3" width="22" bestFit="1" customWidth="1"/>
    <col min="4" max="9" width="5.88671875" customWidth="1"/>
  </cols>
  <sheetData>
    <row r="1" spans="2:9" x14ac:dyDescent="0.3">
      <c r="D1" s="49" t="s">
        <v>235</v>
      </c>
    </row>
    <row r="2" spans="2:9" ht="15.6" x14ac:dyDescent="0.3">
      <c r="B2" s="136" t="s">
        <v>0</v>
      </c>
      <c r="C2" s="139" t="s">
        <v>2</v>
      </c>
      <c r="D2" s="16">
        <v>166</v>
      </c>
      <c r="E2" s="16">
        <v>174</v>
      </c>
      <c r="F2" s="16">
        <v>204</v>
      </c>
      <c r="G2" s="53">
        <v>544</v>
      </c>
      <c r="H2" s="16">
        <v>12</v>
      </c>
      <c r="I2" s="16">
        <v>11</v>
      </c>
    </row>
    <row r="3" spans="2:9" ht="15.6" x14ac:dyDescent="0.3">
      <c r="B3" s="1" t="s">
        <v>0</v>
      </c>
      <c r="C3" s="13" t="s">
        <v>1</v>
      </c>
      <c r="D3" s="16">
        <v>170</v>
      </c>
      <c r="E3" s="16">
        <v>205</v>
      </c>
      <c r="F3" s="16">
        <v>157</v>
      </c>
      <c r="G3" s="53">
        <v>532</v>
      </c>
      <c r="H3" s="16">
        <v>10</v>
      </c>
      <c r="I3" s="16">
        <v>14</v>
      </c>
    </row>
    <row r="4" spans="2:9" ht="15.6" x14ac:dyDescent="0.3">
      <c r="B4" s="1" t="s">
        <v>0</v>
      </c>
      <c r="C4" s="13" t="s">
        <v>5</v>
      </c>
      <c r="D4" s="16">
        <v>184</v>
      </c>
      <c r="E4" s="16">
        <v>180</v>
      </c>
      <c r="F4" s="16">
        <v>144</v>
      </c>
      <c r="G4" s="53">
        <v>508</v>
      </c>
      <c r="H4" s="16">
        <v>10</v>
      </c>
      <c r="I4" s="16">
        <v>13</v>
      </c>
    </row>
    <row r="5" spans="2:9" ht="15.6" x14ac:dyDescent="0.3">
      <c r="B5" s="1" t="s">
        <v>0</v>
      </c>
      <c r="C5" s="13" t="s">
        <v>3</v>
      </c>
      <c r="D5" s="16">
        <v>146</v>
      </c>
      <c r="E5" s="16">
        <v>202</v>
      </c>
      <c r="F5" s="16">
        <v>157</v>
      </c>
      <c r="G5" s="53">
        <v>505</v>
      </c>
      <c r="H5" s="16">
        <v>10</v>
      </c>
      <c r="I5" s="16">
        <v>12</v>
      </c>
    </row>
    <row r="6" spans="2:9" ht="15.6" x14ac:dyDescent="0.3">
      <c r="B6" s="55" t="s">
        <v>140</v>
      </c>
      <c r="C6" s="57" t="s">
        <v>111</v>
      </c>
      <c r="D6" s="16">
        <v>192</v>
      </c>
      <c r="E6" s="16">
        <v>170</v>
      </c>
      <c r="F6" s="16">
        <v>142</v>
      </c>
      <c r="G6" s="53">
        <v>504</v>
      </c>
      <c r="H6" s="16">
        <v>8</v>
      </c>
      <c r="I6" s="16">
        <v>15</v>
      </c>
    </row>
    <row r="7" spans="2:9" ht="15.6" x14ac:dyDescent="0.3">
      <c r="B7" s="3" t="s">
        <v>6</v>
      </c>
      <c r="C7" s="5" t="s">
        <v>7</v>
      </c>
      <c r="D7" s="16">
        <v>158</v>
      </c>
      <c r="E7" s="16">
        <v>169</v>
      </c>
      <c r="F7" s="16">
        <v>173</v>
      </c>
      <c r="G7" s="53">
        <v>500</v>
      </c>
      <c r="H7" s="16">
        <v>7</v>
      </c>
      <c r="I7" s="16">
        <v>15</v>
      </c>
    </row>
    <row r="8" spans="2:9" ht="15.6" x14ac:dyDescent="0.3">
      <c r="B8" s="3" t="s">
        <v>6</v>
      </c>
      <c r="C8" s="5" t="s">
        <v>8</v>
      </c>
      <c r="D8" s="16">
        <v>189</v>
      </c>
      <c r="E8" s="16">
        <v>153</v>
      </c>
      <c r="F8" s="16">
        <v>151</v>
      </c>
      <c r="G8" s="53">
        <v>493</v>
      </c>
      <c r="H8" s="16">
        <v>4</v>
      </c>
      <c r="I8" s="16">
        <v>19</v>
      </c>
    </row>
    <row r="9" spans="2:9" ht="15.6" x14ac:dyDescent="0.3">
      <c r="B9" s="1" t="s">
        <v>0</v>
      </c>
      <c r="C9" s="13" t="s">
        <v>4</v>
      </c>
      <c r="D9" s="16">
        <v>157</v>
      </c>
      <c r="E9" s="16">
        <v>172</v>
      </c>
      <c r="F9" s="16">
        <v>158</v>
      </c>
      <c r="G9" s="53">
        <v>487</v>
      </c>
      <c r="H9" s="16">
        <v>9</v>
      </c>
      <c r="I9" s="16">
        <v>13</v>
      </c>
    </row>
    <row r="10" spans="2:9" ht="15.6" x14ac:dyDescent="0.3">
      <c r="B10" s="6" t="s">
        <v>13</v>
      </c>
      <c r="C10" s="14" t="s">
        <v>11</v>
      </c>
      <c r="D10" s="16">
        <v>139</v>
      </c>
      <c r="E10" s="16">
        <v>167</v>
      </c>
      <c r="F10" s="16">
        <v>179</v>
      </c>
      <c r="G10" s="53">
        <v>485</v>
      </c>
      <c r="H10" s="16">
        <v>9</v>
      </c>
      <c r="I10" s="16">
        <v>15</v>
      </c>
    </row>
    <row r="11" spans="2:9" ht="15.6" x14ac:dyDescent="0.3">
      <c r="B11" s="3" t="s">
        <v>6</v>
      </c>
      <c r="C11" s="5" t="s">
        <v>16</v>
      </c>
      <c r="D11" s="16">
        <v>190</v>
      </c>
      <c r="E11" s="16">
        <v>142</v>
      </c>
      <c r="F11" s="16">
        <v>151</v>
      </c>
      <c r="G11" s="53">
        <v>483</v>
      </c>
      <c r="H11" s="16">
        <v>5</v>
      </c>
      <c r="I11" s="16">
        <v>16</v>
      </c>
    </row>
    <row r="12" spans="2:9" ht="15.6" x14ac:dyDescent="0.3">
      <c r="B12" s="3" t="s">
        <v>6</v>
      </c>
      <c r="C12" s="5" t="s">
        <v>10</v>
      </c>
      <c r="D12" s="16">
        <v>135</v>
      </c>
      <c r="E12" s="16">
        <v>173</v>
      </c>
      <c r="F12" s="16">
        <v>171</v>
      </c>
      <c r="G12" s="53">
        <v>479</v>
      </c>
      <c r="H12" s="16">
        <v>5</v>
      </c>
      <c r="I12" s="16">
        <v>18</v>
      </c>
    </row>
    <row r="13" spans="2:9" ht="15.6" x14ac:dyDescent="0.3">
      <c r="B13" s="6" t="s">
        <v>13</v>
      </c>
      <c r="C13" s="14" t="s">
        <v>17</v>
      </c>
      <c r="D13" s="16">
        <v>162</v>
      </c>
      <c r="E13" s="16">
        <v>136</v>
      </c>
      <c r="F13" s="16">
        <v>167</v>
      </c>
      <c r="G13" s="53">
        <v>465</v>
      </c>
      <c r="H13" s="16">
        <v>7</v>
      </c>
      <c r="I13" s="16">
        <v>12</v>
      </c>
    </row>
    <row r="14" spans="2:9" ht="15.6" x14ac:dyDescent="0.3">
      <c r="B14" s="6" t="s">
        <v>13</v>
      </c>
      <c r="C14" s="14" t="s">
        <v>14</v>
      </c>
      <c r="D14" s="16">
        <v>119</v>
      </c>
      <c r="E14" s="16">
        <v>165</v>
      </c>
      <c r="F14" s="16">
        <v>165</v>
      </c>
      <c r="G14" s="53">
        <v>449</v>
      </c>
      <c r="H14" s="16">
        <v>7</v>
      </c>
      <c r="I14" s="16">
        <v>13</v>
      </c>
    </row>
    <row r="15" spans="2:9" ht="15.6" x14ac:dyDescent="0.3">
      <c r="B15" s="55" t="s">
        <v>140</v>
      </c>
      <c r="C15" s="57" t="s">
        <v>106</v>
      </c>
      <c r="D15" s="16">
        <v>124</v>
      </c>
      <c r="E15" s="16">
        <v>177</v>
      </c>
      <c r="F15" s="16">
        <v>147</v>
      </c>
      <c r="G15" s="53">
        <v>448</v>
      </c>
      <c r="H15" s="16">
        <v>8</v>
      </c>
      <c r="I15" s="16">
        <v>10</v>
      </c>
    </row>
    <row r="16" spans="2:9" ht="15.6" x14ac:dyDescent="0.3">
      <c r="B16" s="3" t="s">
        <v>6</v>
      </c>
      <c r="C16" s="5" t="s">
        <v>12</v>
      </c>
      <c r="D16" s="16">
        <v>131</v>
      </c>
      <c r="E16" s="16">
        <v>164</v>
      </c>
      <c r="F16" s="16">
        <v>148</v>
      </c>
      <c r="G16" s="53">
        <v>443</v>
      </c>
      <c r="H16" s="16">
        <v>6</v>
      </c>
      <c r="I16" s="16">
        <v>11</v>
      </c>
    </row>
    <row r="17" spans="2:9" ht="15.6" x14ac:dyDescent="0.3">
      <c r="B17" s="55" t="s">
        <v>140</v>
      </c>
      <c r="C17" s="57" t="s">
        <v>109</v>
      </c>
      <c r="D17" s="16">
        <v>149</v>
      </c>
      <c r="E17" s="16">
        <v>113</v>
      </c>
      <c r="F17" s="16">
        <v>168</v>
      </c>
      <c r="G17" s="53">
        <v>430</v>
      </c>
      <c r="H17" s="16">
        <v>6</v>
      </c>
      <c r="I17" s="16">
        <v>10</v>
      </c>
    </row>
    <row r="18" spans="2:9" ht="15.6" x14ac:dyDescent="0.3">
      <c r="B18" s="55" t="s">
        <v>140</v>
      </c>
      <c r="C18" s="57" t="s">
        <v>121</v>
      </c>
      <c r="D18" s="16">
        <v>141</v>
      </c>
      <c r="E18" s="16">
        <v>169</v>
      </c>
      <c r="F18" s="16">
        <v>112</v>
      </c>
      <c r="G18" s="53">
        <v>422</v>
      </c>
      <c r="H18" s="16">
        <v>8</v>
      </c>
      <c r="I18" s="16">
        <v>8</v>
      </c>
    </row>
    <row r="19" spans="2:9" ht="15.6" x14ac:dyDescent="0.3">
      <c r="B19" s="6" t="s">
        <v>13</v>
      </c>
      <c r="C19" s="14" t="s">
        <v>15</v>
      </c>
      <c r="D19" s="16">
        <v>154</v>
      </c>
      <c r="E19" s="16">
        <v>122</v>
      </c>
      <c r="F19" s="16">
        <v>139</v>
      </c>
      <c r="G19" s="53">
        <v>415</v>
      </c>
      <c r="H19" s="16">
        <v>4</v>
      </c>
      <c r="I19" s="16">
        <v>12</v>
      </c>
    </row>
    <row r="20" spans="2:9" ht="15.6" x14ac:dyDescent="0.3">
      <c r="B20" s="8" t="s">
        <v>20</v>
      </c>
      <c r="C20" s="59" t="s">
        <v>22</v>
      </c>
      <c r="D20" s="16">
        <v>128</v>
      </c>
      <c r="E20" s="16">
        <v>155</v>
      </c>
      <c r="F20" s="16">
        <v>126</v>
      </c>
      <c r="G20" s="53">
        <v>409</v>
      </c>
      <c r="H20" s="16">
        <v>3</v>
      </c>
      <c r="I20" s="16">
        <v>14</v>
      </c>
    </row>
    <row r="21" spans="2:9" ht="15.6" x14ac:dyDescent="0.3">
      <c r="B21" s="8" t="s">
        <v>20</v>
      </c>
      <c r="C21" s="59" t="s">
        <v>21</v>
      </c>
      <c r="D21" s="16">
        <v>122</v>
      </c>
      <c r="E21" s="16">
        <v>130</v>
      </c>
      <c r="F21" s="16">
        <v>148</v>
      </c>
      <c r="G21" s="53">
        <v>400</v>
      </c>
      <c r="H21" s="16">
        <v>3</v>
      </c>
      <c r="I21" s="16">
        <v>12</v>
      </c>
    </row>
    <row r="22" spans="2:9" ht="15.6" x14ac:dyDescent="0.3">
      <c r="B22" s="49" t="s">
        <v>140</v>
      </c>
      <c r="C22" s="117" t="s">
        <v>107</v>
      </c>
      <c r="D22" s="16">
        <v>138</v>
      </c>
      <c r="E22" s="16">
        <v>131</v>
      </c>
      <c r="F22" s="16">
        <v>121</v>
      </c>
      <c r="G22" s="53">
        <v>390</v>
      </c>
      <c r="H22" s="16">
        <v>7</v>
      </c>
      <c r="I22" s="16">
        <v>7</v>
      </c>
    </row>
    <row r="23" spans="2:9" ht="15.6" x14ac:dyDescent="0.3">
      <c r="B23" s="63" t="s">
        <v>13</v>
      </c>
      <c r="C23" s="64" t="s">
        <v>19</v>
      </c>
      <c r="D23" s="16">
        <v>125</v>
      </c>
      <c r="E23" s="16">
        <v>101</v>
      </c>
      <c r="F23" s="16">
        <v>148</v>
      </c>
      <c r="G23" s="53">
        <v>374</v>
      </c>
      <c r="H23" s="16">
        <v>3</v>
      </c>
      <c r="I23" s="16">
        <v>10</v>
      </c>
    </row>
    <row r="24" spans="2:9" ht="15.6" x14ac:dyDescent="0.3">
      <c r="B24" s="8" t="s">
        <v>20</v>
      </c>
      <c r="C24" s="58" t="s">
        <v>24</v>
      </c>
      <c r="D24" s="16">
        <v>117</v>
      </c>
      <c r="E24" s="16">
        <v>121</v>
      </c>
      <c r="F24" s="16">
        <v>136</v>
      </c>
      <c r="G24" s="53">
        <v>374</v>
      </c>
      <c r="H24" s="16">
        <v>4</v>
      </c>
      <c r="I24" s="16">
        <v>9</v>
      </c>
    </row>
    <row r="25" spans="2:9" ht="15.6" x14ac:dyDescent="0.3">
      <c r="B25" s="55" t="s">
        <v>140</v>
      </c>
      <c r="C25" s="57" t="s">
        <v>110</v>
      </c>
      <c r="D25" s="16">
        <v>98</v>
      </c>
      <c r="E25" s="16">
        <v>160</v>
      </c>
      <c r="F25" s="16">
        <v>108</v>
      </c>
      <c r="G25" s="53">
        <v>366</v>
      </c>
      <c r="H25" s="16">
        <v>3</v>
      </c>
      <c r="I25" s="16">
        <v>9</v>
      </c>
    </row>
    <row r="26" spans="2:9" ht="15.6" x14ac:dyDescent="0.3">
      <c r="B26" s="49" t="s">
        <v>140</v>
      </c>
      <c r="C26" s="117" t="s">
        <v>116</v>
      </c>
      <c r="D26" s="16">
        <v>110</v>
      </c>
      <c r="E26" s="16">
        <v>134</v>
      </c>
      <c r="F26" s="16">
        <v>116</v>
      </c>
      <c r="G26" s="53">
        <v>360</v>
      </c>
      <c r="H26" s="16">
        <v>4</v>
      </c>
      <c r="I26" s="16">
        <v>8</v>
      </c>
    </row>
    <row r="27" spans="2:9" ht="15.6" x14ac:dyDescent="0.3">
      <c r="B27" s="8" t="s">
        <v>20</v>
      </c>
      <c r="C27" s="58" t="s">
        <v>26</v>
      </c>
      <c r="D27" s="16">
        <v>108</v>
      </c>
      <c r="E27" s="16">
        <v>126</v>
      </c>
      <c r="F27" s="16">
        <v>116</v>
      </c>
      <c r="G27" s="53">
        <v>350</v>
      </c>
      <c r="H27" s="16">
        <v>4</v>
      </c>
      <c r="I27" s="16">
        <v>6</v>
      </c>
    </row>
    <row r="28" spans="2:9" ht="15.6" x14ac:dyDescent="0.3">
      <c r="B28" s="55" t="s">
        <v>140</v>
      </c>
      <c r="C28" s="57" t="s">
        <v>126</v>
      </c>
      <c r="D28" s="16">
        <v>134</v>
      </c>
      <c r="E28" s="16">
        <v>131</v>
      </c>
      <c r="F28" s="16">
        <v>82</v>
      </c>
      <c r="G28" s="53">
        <v>347</v>
      </c>
      <c r="H28" s="16">
        <v>3</v>
      </c>
      <c r="I28" s="16">
        <v>8</v>
      </c>
    </row>
    <row r="29" spans="2:9" ht="15.6" x14ac:dyDescent="0.3">
      <c r="B29" s="55" t="s">
        <v>140</v>
      </c>
      <c r="C29" s="57" t="s">
        <v>124</v>
      </c>
      <c r="D29" s="16">
        <v>134</v>
      </c>
      <c r="E29" s="16">
        <v>102</v>
      </c>
      <c r="F29" s="16">
        <v>108</v>
      </c>
      <c r="G29" s="53">
        <v>344</v>
      </c>
      <c r="H29" s="16">
        <v>3</v>
      </c>
      <c r="I29" s="16">
        <v>9</v>
      </c>
    </row>
    <row r="30" spans="2:9" ht="15.6" x14ac:dyDescent="0.3">
      <c r="B30" s="55" t="s">
        <v>140</v>
      </c>
      <c r="C30" s="57" t="s">
        <v>120</v>
      </c>
      <c r="D30" s="16">
        <v>101</v>
      </c>
      <c r="E30" s="16">
        <v>139</v>
      </c>
      <c r="F30" s="16">
        <v>92</v>
      </c>
      <c r="G30" s="53">
        <v>332</v>
      </c>
      <c r="H30" s="16">
        <v>4</v>
      </c>
      <c r="I30" s="16">
        <v>5</v>
      </c>
    </row>
    <row r="31" spans="2:9" ht="15.6" x14ac:dyDescent="0.3">
      <c r="B31" s="55" t="s">
        <v>140</v>
      </c>
      <c r="C31" s="57" t="s">
        <v>125</v>
      </c>
      <c r="D31" s="16">
        <v>85</v>
      </c>
      <c r="E31" s="16">
        <v>87</v>
      </c>
      <c r="F31" s="16">
        <v>117</v>
      </c>
      <c r="G31" s="53">
        <v>289</v>
      </c>
      <c r="H31" s="16">
        <v>1</v>
      </c>
      <c r="I31" s="16">
        <v>7</v>
      </c>
    </row>
    <row r="32" spans="2:9" ht="15.6" x14ac:dyDescent="0.3">
      <c r="B32" s="55" t="s">
        <v>140</v>
      </c>
      <c r="C32" s="57" t="s">
        <v>196</v>
      </c>
      <c r="D32" s="16">
        <v>79</v>
      </c>
      <c r="E32" s="16">
        <v>78</v>
      </c>
      <c r="F32" s="16">
        <v>56</v>
      </c>
      <c r="G32" s="53">
        <v>213</v>
      </c>
      <c r="H32" s="16">
        <v>3</v>
      </c>
      <c r="I32" s="16">
        <v>2</v>
      </c>
    </row>
    <row r="33" spans="2:9" ht="15.6" x14ac:dyDescent="0.3">
      <c r="B33" s="55"/>
      <c r="C33" s="57"/>
    </row>
    <row r="34" spans="2:9" ht="15.6" x14ac:dyDescent="0.3">
      <c r="B34" s="55"/>
      <c r="C34" s="57"/>
      <c r="D34" s="49" t="s">
        <v>236</v>
      </c>
    </row>
    <row r="35" spans="2:9" ht="15.6" x14ac:dyDescent="0.3">
      <c r="B35" s="100" t="s">
        <v>29</v>
      </c>
      <c r="C35" s="21" t="s">
        <v>38</v>
      </c>
      <c r="D35" s="16">
        <v>227</v>
      </c>
      <c r="E35" s="16">
        <v>214</v>
      </c>
      <c r="F35" s="16">
        <v>227</v>
      </c>
      <c r="G35" s="53">
        <v>668</v>
      </c>
      <c r="H35" s="16">
        <v>21</v>
      </c>
      <c r="I35" s="16">
        <v>11</v>
      </c>
    </row>
    <row r="36" spans="2:9" ht="15.6" x14ac:dyDescent="0.3">
      <c r="B36" s="100" t="s">
        <v>29</v>
      </c>
      <c r="C36" s="21" t="s">
        <v>30</v>
      </c>
      <c r="D36" s="16">
        <v>219</v>
      </c>
      <c r="E36" s="16">
        <v>227</v>
      </c>
      <c r="F36" s="16">
        <v>214</v>
      </c>
      <c r="G36" s="53">
        <v>660</v>
      </c>
      <c r="H36" s="16">
        <v>21</v>
      </c>
      <c r="I36" s="16">
        <v>9</v>
      </c>
    </row>
    <row r="37" spans="2:9" ht="15.6" x14ac:dyDescent="0.3">
      <c r="B37" s="100" t="s">
        <v>29</v>
      </c>
      <c r="C37" s="21" t="s">
        <v>35</v>
      </c>
      <c r="D37" s="16">
        <v>225</v>
      </c>
      <c r="E37" s="16">
        <v>212</v>
      </c>
      <c r="F37" s="16">
        <v>198</v>
      </c>
      <c r="G37" s="53">
        <v>635</v>
      </c>
      <c r="H37" s="16">
        <v>16</v>
      </c>
      <c r="I37" s="16">
        <v>13</v>
      </c>
    </row>
    <row r="38" spans="2:9" ht="15.6" x14ac:dyDescent="0.3">
      <c r="B38" s="100" t="s">
        <v>29</v>
      </c>
      <c r="C38" s="21" t="s">
        <v>41</v>
      </c>
      <c r="D38" s="16">
        <v>201</v>
      </c>
      <c r="E38" s="16">
        <v>198</v>
      </c>
      <c r="F38" s="16">
        <v>235</v>
      </c>
      <c r="G38" s="53">
        <v>634</v>
      </c>
      <c r="H38" s="16">
        <v>15</v>
      </c>
      <c r="I38" s="16">
        <v>14</v>
      </c>
    </row>
    <row r="39" spans="2:9" ht="15.6" x14ac:dyDescent="0.3">
      <c r="B39" s="100" t="s">
        <v>29</v>
      </c>
      <c r="C39" s="21" t="s">
        <v>50</v>
      </c>
      <c r="D39" s="16">
        <v>187</v>
      </c>
      <c r="E39" s="16">
        <v>237</v>
      </c>
      <c r="F39" s="16">
        <v>191</v>
      </c>
      <c r="G39" s="53">
        <v>615</v>
      </c>
      <c r="H39" s="16">
        <v>17</v>
      </c>
      <c r="I39" s="16">
        <v>11</v>
      </c>
    </row>
    <row r="40" spans="2:9" ht="15.6" x14ac:dyDescent="0.3">
      <c r="B40" s="102" t="s">
        <v>55</v>
      </c>
      <c r="C40" s="27" t="s">
        <v>64</v>
      </c>
      <c r="D40" s="16">
        <v>216</v>
      </c>
      <c r="E40" s="16">
        <v>182</v>
      </c>
      <c r="F40" s="16">
        <v>217</v>
      </c>
      <c r="G40" s="53">
        <v>615</v>
      </c>
      <c r="H40" s="16">
        <v>15</v>
      </c>
      <c r="I40" s="16">
        <v>15</v>
      </c>
    </row>
    <row r="41" spans="2:9" ht="15.6" x14ac:dyDescent="0.3">
      <c r="B41" s="102" t="s">
        <v>55</v>
      </c>
      <c r="C41" s="27" t="s">
        <v>57</v>
      </c>
      <c r="D41" s="16">
        <v>194</v>
      </c>
      <c r="E41" s="16">
        <v>248</v>
      </c>
      <c r="F41" s="16">
        <v>161</v>
      </c>
      <c r="G41" s="53">
        <v>603</v>
      </c>
      <c r="H41" s="16">
        <v>20</v>
      </c>
      <c r="I41" s="16">
        <v>7</v>
      </c>
    </row>
    <row r="42" spans="2:9" ht="15.6" x14ac:dyDescent="0.3">
      <c r="B42" s="100" t="s">
        <v>29</v>
      </c>
      <c r="C42" s="21" t="s">
        <v>44</v>
      </c>
      <c r="D42" s="16">
        <v>212</v>
      </c>
      <c r="E42" s="16">
        <v>205</v>
      </c>
      <c r="F42" s="16">
        <v>171</v>
      </c>
      <c r="G42" s="53">
        <v>588</v>
      </c>
      <c r="H42" s="16">
        <v>17</v>
      </c>
      <c r="I42" s="16">
        <v>12</v>
      </c>
    </row>
    <row r="43" spans="2:9" ht="15.6" x14ac:dyDescent="0.3">
      <c r="B43" s="102" t="s">
        <v>55</v>
      </c>
      <c r="C43" s="27" t="s">
        <v>68</v>
      </c>
      <c r="D43" s="16">
        <v>173</v>
      </c>
      <c r="E43" s="16">
        <v>197</v>
      </c>
      <c r="F43" s="16">
        <v>214</v>
      </c>
      <c r="G43" s="53">
        <v>584</v>
      </c>
      <c r="H43" s="16">
        <v>16</v>
      </c>
      <c r="I43" s="16">
        <v>11</v>
      </c>
    </row>
    <row r="44" spans="2:9" ht="15.6" x14ac:dyDescent="0.3">
      <c r="B44" s="102" t="s">
        <v>55</v>
      </c>
      <c r="C44" s="27" t="s">
        <v>56</v>
      </c>
      <c r="D44" s="16">
        <v>215</v>
      </c>
      <c r="E44" s="16">
        <v>175</v>
      </c>
      <c r="F44" s="16">
        <v>183</v>
      </c>
      <c r="G44" s="53">
        <v>573</v>
      </c>
      <c r="H44" s="16">
        <v>16</v>
      </c>
      <c r="I44" s="16">
        <v>13</v>
      </c>
    </row>
    <row r="45" spans="2:9" ht="15.6" x14ac:dyDescent="0.3">
      <c r="B45" s="102" t="s">
        <v>55</v>
      </c>
      <c r="C45" s="27" t="s">
        <v>62</v>
      </c>
      <c r="D45" s="16">
        <v>181</v>
      </c>
      <c r="E45" s="16">
        <v>224</v>
      </c>
      <c r="F45" s="16">
        <v>158</v>
      </c>
      <c r="G45" s="53">
        <v>563</v>
      </c>
      <c r="H45" s="16">
        <v>13</v>
      </c>
      <c r="I45" s="16">
        <v>13</v>
      </c>
    </row>
    <row r="46" spans="2:9" ht="15.6" x14ac:dyDescent="0.3">
      <c r="B46" s="102" t="s">
        <v>55</v>
      </c>
      <c r="C46" s="27" t="s">
        <v>60</v>
      </c>
      <c r="D46" s="16">
        <v>183</v>
      </c>
      <c r="E46" s="16">
        <v>200</v>
      </c>
      <c r="F46" s="16">
        <v>165</v>
      </c>
      <c r="G46" s="53">
        <v>548</v>
      </c>
      <c r="H46" s="16">
        <v>10</v>
      </c>
      <c r="I46" s="16">
        <v>16</v>
      </c>
    </row>
    <row r="47" spans="2:9" ht="15.6" x14ac:dyDescent="0.3">
      <c r="B47" s="102" t="s">
        <v>55</v>
      </c>
      <c r="C47" s="27" t="s">
        <v>66</v>
      </c>
      <c r="D47" s="16">
        <v>187</v>
      </c>
      <c r="E47" s="16">
        <v>179</v>
      </c>
      <c r="F47" s="16">
        <v>180</v>
      </c>
      <c r="G47" s="53">
        <v>546</v>
      </c>
      <c r="H47" s="16">
        <v>11</v>
      </c>
      <c r="I47" s="16">
        <v>13</v>
      </c>
    </row>
    <row r="48" spans="2:9" ht="15.6" x14ac:dyDescent="0.3">
      <c r="B48" s="101" t="s">
        <v>71</v>
      </c>
      <c r="C48" s="161" t="s">
        <v>84</v>
      </c>
      <c r="D48" s="16">
        <v>179</v>
      </c>
      <c r="E48" s="16">
        <v>191</v>
      </c>
      <c r="F48" s="16">
        <v>173</v>
      </c>
      <c r="G48" s="53">
        <v>543</v>
      </c>
      <c r="H48" s="16">
        <v>14</v>
      </c>
      <c r="I48" s="16">
        <v>12</v>
      </c>
    </row>
    <row r="49" spans="2:9" ht="15.6" x14ac:dyDescent="0.3">
      <c r="B49" s="104" t="s">
        <v>58</v>
      </c>
      <c r="C49" s="38" t="s">
        <v>69</v>
      </c>
      <c r="D49" s="16">
        <v>193</v>
      </c>
      <c r="E49" s="16">
        <v>169</v>
      </c>
      <c r="F49" s="16">
        <v>180</v>
      </c>
      <c r="G49" s="53">
        <v>542</v>
      </c>
      <c r="H49" s="16">
        <v>13</v>
      </c>
      <c r="I49" s="16">
        <v>11</v>
      </c>
    </row>
    <row r="50" spans="2:9" ht="15.6" x14ac:dyDescent="0.3">
      <c r="B50" s="104" t="s">
        <v>58</v>
      </c>
      <c r="C50" s="38" t="s">
        <v>67</v>
      </c>
      <c r="D50" s="16">
        <v>158</v>
      </c>
      <c r="E50" s="16">
        <v>198</v>
      </c>
      <c r="F50" s="16">
        <v>184</v>
      </c>
      <c r="G50" s="53">
        <v>540</v>
      </c>
      <c r="H50" s="16">
        <v>13</v>
      </c>
      <c r="I50" s="16">
        <v>11</v>
      </c>
    </row>
    <row r="51" spans="2:9" ht="15.6" x14ac:dyDescent="0.3">
      <c r="B51" s="101" t="s">
        <v>71</v>
      </c>
      <c r="C51" s="161" t="s">
        <v>75</v>
      </c>
      <c r="D51" s="16">
        <v>151</v>
      </c>
      <c r="E51" s="16">
        <v>221</v>
      </c>
      <c r="F51" s="16">
        <v>156</v>
      </c>
      <c r="G51" s="53">
        <v>528</v>
      </c>
      <c r="H51" s="16">
        <v>13</v>
      </c>
      <c r="I51" s="16">
        <v>10</v>
      </c>
    </row>
    <row r="52" spans="2:9" ht="15.6" x14ac:dyDescent="0.3">
      <c r="B52" s="103" t="s">
        <v>31</v>
      </c>
      <c r="C52" s="36" t="s">
        <v>45</v>
      </c>
      <c r="D52" s="16">
        <v>177</v>
      </c>
      <c r="E52" s="16">
        <v>167</v>
      </c>
      <c r="F52" s="16">
        <v>179</v>
      </c>
      <c r="G52" s="53">
        <v>523</v>
      </c>
      <c r="H52" s="16">
        <v>9</v>
      </c>
      <c r="I52" s="16">
        <v>15</v>
      </c>
    </row>
    <row r="53" spans="2:9" ht="15.6" x14ac:dyDescent="0.3">
      <c r="B53" s="101" t="s">
        <v>71</v>
      </c>
      <c r="C53" s="161" t="s">
        <v>78</v>
      </c>
      <c r="D53" s="16">
        <v>173</v>
      </c>
      <c r="E53" s="16">
        <v>189</v>
      </c>
      <c r="F53" s="16">
        <v>160</v>
      </c>
      <c r="G53" s="53">
        <v>522</v>
      </c>
      <c r="H53" s="16">
        <v>13</v>
      </c>
      <c r="I53" s="16">
        <v>12</v>
      </c>
    </row>
    <row r="54" spans="2:9" ht="15.6" x14ac:dyDescent="0.3">
      <c r="B54" s="104" t="s">
        <v>58</v>
      </c>
      <c r="C54" s="38" t="s">
        <v>73</v>
      </c>
      <c r="D54" s="16">
        <v>178</v>
      </c>
      <c r="E54" s="16">
        <v>200</v>
      </c>
      <c r="F54" s="16">
        <v>139</v>
      </c>
      <c r="G54" s="53">
        <v>517</v>
      </c>
      <c r="H54" s="16">
        <v>11</v>
      </c>
      <c r="I54" s="16">
        <v>13</v>
      </c>
    </row>
    <row r="55" spans="2:9" ht="15.6" x14ac:dyDescent="0.3">
      <c r="B55" s="104" t="s">
        <v>58</v>
      </c>
      <c r="C55" s="38" t="s">
        <v>59</v>
      </c>
      <c r="D55" s="16">
        <v>159</v>
      </c>
      <c r="E55" s="16">
        <v>169</v>
      </c>
      <c r="F55" s="16">
        <v>182</v>
      </c>
      <c r="G55" s="53">
        <v>510</v>
      </c>
      <c r="H55" s="16">
        <v>8</v>
      </c>
      <c r="I55" s="16">
        <v>16</v>
      </c>
    </row>
    <row r="56" spans="2:9" ht="15.6" x14ac:dyDescent="0.3">
      <c r="B56" s="166" t="s">
        <v>71</v>
      </c>
      <c r="C56" s="167" t="s">
        <v>80</v>
      </c>
      <c r="D56" s="16">
        <v>180</v>
      </c>
      <c r="E56" s="16">
        <v>170</v>
      </c>
      <c r="F56" s="16">
        <v>159</v>
      </c>
      <c r="G56" s="53">
        <v>509</v>
      </c>
      <c r="H56" s="16">
        <v>7</v>
      </c>
      <c r="I56" s="16">
        <v>15</v>
      </c>
    </row>
    <row r="57" spans="2:9" ht="15.6" x14ac:dyDescent="0.3">
      <c r="B57" s="106" t="s">
        <v>76</v>
      </c>
      <c r="C57" s="40" t="s">
        <v>88</v>
      </c>
      <c r="D57" s="16">
        <v>186</v>
      </c>
      <c r="E57" s="16">
        <v>190</v>
      </c>
      <c r="F57" s="16">
        <v>127</v>
      </c>
      <c r="G57" s="53">
        <v>503</v>
      </c>
      <c r="H57" s="16">
        <v>12</v>
      </c>
      <c r="I57" s="16">
        <v>11</v>
      </c>
    </row>
    <row r="58" spans="2:9" ht="15.6" x14ac:dyDescent="0.3">
      <c r="B58" s="103" t="s">
        <v>31</v>
      </c>
      <c r="C58" s="36" t="s">
        <v>32</v>
      </c>
      <c r="D58" s="16">
        <v>171</v>
      </c>
      <c r="E58" s="16">
        <v>138</v>
      </c>
      <c r="F58" s="16">
        <v>193</v>
      </c>
      <c r="G58" s="53">
        <v>502</v>
      </c>
      <c r="H58" s="16">
        <v>10</v>
      </c>
      <c r="I58" s="16">
        <v>11</v>
      </c>
    </row>
    <row r="59" spans="2:9" ht="15.6" x14ac:dyDescent="0.3">
      <c r="B59" s="103" t="s">
        <v>31</v>
      </c>
      <c r="C59" s="36" t="s">
        <v>36</v>
      </c>
      <c r="D59" s="16">
        <v>174</v>
      </c>
      <c r="E59" s="16">
        <v>154</v>
      </c>
      <c r="F59" s="16">
        <v>169</v>
      </c>
      <c r="G59" s="53">
        <v>497</v>
      </c>
      <c r="H59" s="16">
        <v>9</v>
      </c>
      <c r="I59" s="16">
        <v>14</v>
      </c>
    </row>
    <row r="60" spans="2:9" ht="15.6" x14ac:dyDescent="0.3">
      <c r="B60" s="103" t="s">
        <v>31</v>
      </c>
      <c r="C60" s="36" t="s">
        <v>51</v>
      </c>
      <c r="D60" s="16">
        <v>153</v>
      </c>
      <c r="E60" s="16">
        <v>192</v>
      </c>
      <c r="F60" s="16">
        <v>152</v>
      </c>
      <c r="G60" s="53">
        <v>497</v>
      </c>
      <c r="H60" s="16">
        <v>6</v>
      </c>
      <c r="I60" s="16">
        <v>16</v>
      </c>
    </row>
    <row r="61" spans="2:9" ht="15.6" x14ac:dyDescent="0.3">
      <c r="B61" s="101" t="s">
        <v>71</v>
      </c>
      <c r="C61" s="161" t="s">
        <v>82</v>
      </c>
      <c r="D61" s="16">
        <v>175</v>
      </c>
      <c r="E61" s="16">
        <v>167</v>
      </c>
      <c r="F61" s="16">
        <v>153</v>
      </c>
      <c r="G61" s="53">
        <v>495</v>
      </c>
      <c r="H61" s="16">
        <v>11</v>
      </c>
      <c r="I61" s="16">
        <v>13</v>
      </c>
    </row>
    <row r="62" spans="2:9" ht="15.6" x14ac:dyDescent="0.3">
      <c r="B62" s="103" t="s">
        <v>31</v>
      </c>
      <c r="C62" s="36" t="s">
        <v>53</v>
      </c>
      <c r="D62" s="16">
        <v>156</v>
      </c>
      <c r="E62" s="16">
        <v>180</v>
      </c>
      <c r="F62" s="16">
        <v>158</v>
      </c>
      <c r="G62" s="53">
        <v>494</v>
      </c>
      <c r="H62" s="16">
        <v>10</v>
      </c>
      <c r="I62" s="16">
        <v>14</v>
      </c>
    </row>
    <row r="63" spans="2:9" ht="15.6" x14ac:dyDescent="0.3">
      <c r="B63" s="100" t="s">
        <v>29</v>
      </c>
      <c r="C63" s="21" t="s">
        <v>47</v>
      </c>
      <c r="D63" s="16">
        <v>202</v>
      </c>
      <c r="E63" s="16">
        <v>144</v>
      </c>
      <c r="F63" s="16">
        <v>145</v>
      </c>
      <c r="G63" s="53">
        <v>491</v>
      </c>
      <c r="H63" s="16">
        <v>8</v>
      </c>
      <c r="I63" s="16">
        <v>13</v>
      </c>
    </row>
    <row r="64" spans="2:9" ht="15.6" x14ac:dyDescent="0.3">
      <c r="B64" s="104" t="s">
        <v>58</v>
      </c>
      <c r="C64" s="38" t="s">
        <v>63</v>
      </c>
      <c r="D64" s="16">
        <v>126</v>
      </c>
      <c r="E64" s="16">
        <v>183</v>
      </c>
      <c r="F64" s="16">
        <v>180</v>
      </c>
      <c r="G64" s="53">
        <v>489</v>
      </c>
      <c r="H64" s="16">
        <v>7</v>
      </c>
      <c r="I64" s="16">
        <v>15</v>
      </c>
    </row>
    <row r="65" spans="2:9" ht="15.6" x14ac:dyDescent="0.3">
      <c r="B65" s="103" t="s">
        <v>31</v>
      </c>
      <c r="C65" s="36" t="s">
        <v>42</v>
      </c>
      <c r="D65" s="16">
        <v>168</v>
      </c>
      <c r="E65" s="16">
        <v>160</v>
      </c>
      <c r="F65" s="16">
        <v>160</v>
      </c>
      <c r="G65" s="53">
        <v>488</v>
      </c>
      <c r="H65" s="16">
        <v>11</v>
      </c>
      <c r="I65" s="16">
        <v>6</v>
      </c>
    </row>
    <row r="66" spans="2:9" ht="15.6" x14ac:dyDescent="0.3">
      <c r="B66" s="101" t="s">
        <v>71</v>
      </c>
      <c r="C66" s="161" t="s">
        <v>74</v>
      </c>
      <c r="D66" s="16">
        <v>136</v>
      </c>
      <c r="E66" s="16">
        <v>200</v>
      </c>
      <c r="F66" s="16">
        <v>147</v>
      </c>
      <c r="G66" s="53">
        <v>483</v>
      </c>
      <c r="H66" s="16">
        <v>9</v>
      </c>
      <c r="I66" s="16">
        <v>9</v>
      </c>
    </row>
    <row r="67" spans="2:9" ht="15.6" x14ac:dyDescent="0.3">
      <c r="B67" s="103" t="s">
        <v>31</v>
      </c>
      <c r="C67" s="36" t="s">
        <v>39</v>
      </c>
      <c r="D67" s="16">
        <v>148</v>
      </c>
      <c r="E67" s="16">
        <v>170</v>
      </c>
      <c r="F67" s="16">
        <v>160</v>
      </c>
      <c r="G67" s="53">
        <v>478</v>
      </c>
      <c r="H67" s="16">
        <v>8</v>
      </c>
      <c r="I67" s="16">
        <v>15</v>
      </c>
    </row>
    <row r="68" spans="2:9" ht="15.6" x14ac:dyDescent="0.3">
      <c r="B68" s="189" t="s">
        <v>33</v>
      </c>
      <c r="C68" s="190" t="s">
        <v>54</v>
      </c>
      <c r="D68" s="16">
        <v>156</v>
      </c>
      <c r="E68" s="16">
        <v>168</v>
      </c>
      <c r="F68" s="16">
        <v>148</v>
      </c>
      <c r="G68" s="53">
        <v>472</v>
      </c>
      <c r="H68" s="16">
        <v>7</v>
      </c>
      <c r="I68" s="16">
        <v>14</v>
      </c>
    </row>
    <row r="69" spans="2:9" ht="15.6" x14ac:dyDescent="0.3">
      <c r="B69" s="25" t="s">
        <v>58</v>
      </c>
      <c r="C69" s="38" t="s">
        <v>61</v>
      </c>
      <c r="D69" s="16">
        <v>141</v>
      </c>
      <c r="E69" s="16">
        <v>147</v>
      </c>
      <c r="F69" s="16">
        <v>173</v>
      </c>
      <c r="G69" s="53">
        <v>461</v>
      </c>
      <c r="H69" s="16">
        <v>7</v>
      </c>
      <c r="I69" s="16">
        <v>13</v>
      </c>
    </row>
    <row r="70" spans="2:9" ht="15.6" x14ac:dyDescent="0.3">
      <c r="B70" s="169" t="s">
        <v>31</v>
      </c>
      <c r="C70" s="159" t="s">
        <v>48</v>
      </c>
      <c r="D70" s="16">
        <v>148</v>
      </c>
      <c r="E70" s="16">
        <v>155</v>
      </c>
      <c r="F70" s="16">
        <v>146</v>
      </c>
      <c r="G70" s="53">
        <v>449</v>
      </c>
      <c r="H70" s="16">
        <v>7</v>
      </c>
      <c r="I70" s="16">
        <v>12</v>
      </c>
    </row>
    <row r="71" spans="2:9" ht="15.6" x14ac:dyDescent="0.3">
      <c r="B71" s="53" t="s">
        <v>103</v>
      </c>
      <c r="C71" s="109" t="s">
        <v>154</v>
      </c>
      <c r="D71" s="16">
        <v>138</v>
      </c>
      <c r="E71" s="16">
        <v>127</v>
      </c>
      <c r="F71" s="16">
        <v>178</v>
      </c>
      <c r="G71" s="53">
        <v>443</v>
      </c>
      <c r="H71" s="16">
        <v>7</v>
      </c>
      <c r="I71" s="16">
        <v>10</v>
      </c>
    </row>
    <row r="72" spans="2:9" ht="15.6" x14ac:dyDescent="0.3">
      <c r="B72" s="104" t="s">
        <v>58</v>
      </c>
      <c r="C72" s="38" t="s">
        <v>65</v>
      </c>
      <c r="D72" s="16">
        <v>129</v>
      </c>
      <c r="E72" s="16">
        <v>138</v>
      </c>
      <c r="F72" s="16">
        <v>165</v>
      </c>
      <c r="G72" s="53">
        <v>432</v>
      </c>
      <c r="H72" s="16">
        <v>8</v>
      </c>
      <c r="I72" s="16">
        <v>11</v>
      </c>
    </row>
    <row r="73" spans="2:9" ht="15.6" x14ac:dyDescent="0.3">
      <c r="B73" s="105" t="s">
        <v>33</v>
      </c>
      <c r="C73" s="154" t="s">
        <v>34</v>
      </c>
      <c r="D73" s="16">
        <v>157</v>
      </c>
      <c r="E73" s="16">
        <v>146</v>
      </c>
      <c r="F73" s="16">
        <v>129</v>
      </c>
      <c r="G73" s="53">
        <v>432</v>
      </c>
      <c r="H73" s="16">
        <v>5</v>
      </c>
      <c r="I73" s="16">
        <v>15</v>
      </c>
    </row>
    <row r="74" spans="2:9" ht="15.6" x14ac:dyDescent="0.3">
      <c r="B74" s="53" t="s">
        <v>103</v>
      </c>
      <c r="C74" s="109" t="s">
        <v>131</v>
      </c>
      <c r="D74" s="16">
        <v>153</v>
      </c>
      <c r="E74" s="16">
        <v>114</v>
      </c>
      <c r="F74" s="16">
        <v>148</v>
      </c>
      <c r="G74" s="53">
        <v>415</v>
      </c>
      <c r="H74" s="16">
        <v>6</v>
      </c>
      <c r="I74" s="16">
        <v>10</v>
      </c>
    </row>
    <row r="75" spans="2:9" ht="15.6" x14ac:dyDescent="0.3">
      <c r="B75" s="105" t="s">
        <v>33</v>
      </c>
      <c r="C75" s="154" t="s">
        <v>49</v>
      </c>
      <c r="D75" s="16">
        <v>138</v>
      </c>
      <c r="E75" s="16">
        <v>136</v>
      </c>
      <c r="F75" s="16">
        <v>132</v>
      </c>
      <c r="G75" s="53">
        <v>406</v>
      </c>
      <c r="H75" s="16">
        <v>4</v>
      </c>
      <c r="I75" s="16">
        <v>13</v>
      </c>
    </row>
    <row r="76" spans="2:9" ht="15.6" x14ac:dyDescent="0.3">
      <c r="B76" s="106" t="s">
        <v>76</v>
      </c>
      <c r="C76" s="40" t="s">
        <v>89</v>
      </c>
      <c r="D76" s="16">
        <v>134</v>
      </c>
      <c r="E76" s="16">
        <v>135</v>
      </c>
      <c r="F76" s="16">
        <v>134</v>
      </c>
      <c r="G76" s="53">
        <v>403</v>
      </c>
      <c r="H76" s="16">
        <v>4</v>
      </c>
      <c r="I76" s="16">
        <v>13</v>
      </c>
    </row>
    <row r="77" spans="2:9" ht="15.6" x14ac:dyDescent="0.3">
      <c r="B77" s="106" t="s">
        <v>76</v>
      </c>
      <c r="C77" s="40" t="s">
        <v>85</v>
      </c>
      <c r="D77" s="16">
        <v>111</v>
      </c>
      <c r="E77" s="16">
        <v>165</v>
      </c>
      <c r="F77" s="16">
        <v>124</v>
      </c>
      <c r="G77" s="53">
        <v>400</v>
      </c>
      <c r="H77" s="16">
        <v>6</v>
      </c>
      <c r="I77" s="16">
        <v>10</v>
      </c>
    </row>
    <row r="78" spans="2:9" ht="15.6" x14ac:dyDescent="0.3">
      <c r="B78" s="106" t="s">
        <v>76</v>
      </c>
      <c r="C78" s="40" t="s">
        <v>81</v>
      </c>
      <c r="D78" s="16">
        <v>123</v>
      </c>
      <c r="E78" s="16">
        <v>146</v>
      </c>
      <c r="F78" s="16">
        <v>131</v>
      </c>
      <c r="G78" s="53">
        <v>400</v>
      </c>
      <c r="H78" s="16">
        <v>4</v>
      </c>
      <c r="I78" s="16">
        <v>11</v>
      </c>
    </row>
    <row r="79" spans="2:9" ht="15.6" x14ac:dyDescent="0.3">
      <c r="B79" s="105" t="s">
        <v>33</v>
      </c>
      <c r="C79" s="154" t="s">
        <v>40</v>
      </c>
      <c r="D79" s="16">
        <v>163</v>
      </c>
      <c r="E79" s="16">
        <v>126</v>
      </c>
      <c r="F79" s="16">
        <v>110</v>
      </c>
      <c r="G79" s="53">
        <v>399</v>
      </c>
      <c r="H79" s="16">
        <v>3</v>
      </c>
      <c r="I79" s="16">
        <v>13</v>
      </c>
    </row>
    <row r="80" spans="2:9" ht="15.6" x14ac:dyDescent="0.3">
      <c r="B80" s="105" t="s">
        <v>33</v>
      </c>
      <c r="C80" s="154" t="s">
        <v>37</v>
      </c>
      <c r="D80" s="16">
        <v>145</v>
      </c>
      <c r="E80" s="16">
        <v>106</v>
      </c>
      <c r="F80" s="16">
        <v>142</v>
      </c>
      <c r="G80" s="53">
        <v>393</v>
      </c>
      <c r="H80" s="16">
        <v>3</v>
      </c>
      <c r="I80" s="16">
        <v>15</v>
      </c>
    </row>
    <row r="81" spans="2:9" ht="15.6" x14ac:dyDescent="0.3">
      <c r="B81" s="105" t="s">
        <v>33</v>
      </c>
      <c r="C81" s="154" t="s">
        <v>46</v>
      </c>
      <c r="D81" s="16">
        <v>119</v>
      </c>
      <c r="E81" s="16">
        <v>121</v>
      </c>
      <c r="F81" s="16">
        <v>150</v>
      </c>
      <c r="G81" s="53">
        <v>390</v>
      </c>
      <c r="H81" s="16">
        <v>5</v>
      </c>
      <c r="I81" s="16">
        <v>9</v>
      </c>
    </row>
    <row r="82" spans="2:9" ht="15.6" x14ac:dyDescent="0.3">
      <c r="B82" s="53" t="s">
        <v>103</v>
      </c>
      <c r="C82" s="109" t="s">
        <v>127</v>
      </c>
      <c r="D82" s="16">
        <v>146</v>
      </c>
      <c r="E82" s="16">
        <v>112</v>
      </c>
      <c r="F82" s="16">
        <v>126</v>
      </c>
      <c r="G82" s="53">
        <v>384</v>
      </c>
      <c r="H82" s="16">
        <v>3</v>
      </c>
      <c r="I82" s="16">
        <v>10</v>
      </c>
    </row>
    <row r="83" spans="2:9" ht="15.6" x14ac:dyDescent="0.3">
      <c r="B83" s="53" t="s">
        <v>103</v>
      </c>
      <c r="C83" s="109" t="s">
        <v>128</v>
      </c>
      <c r="D83" s="16">
        <v>119</v>
      </c>
      <c r="E83" s="16">
        <v>133</v>
      </c>
      <c r="F83" s="16">
        <v>121</v>
      </c>
      <c r="G83" s="53">
        <v>373</v>
      </c>
      <c r="H83" s="16">
        <v>3</v>
      </c>
      <c r="I83" s="16">
        <v>11</v>
      </c>
    </row>
    <row r="84" spans="2:9" ht="15.6" x14ac:dyDescent="0.3">
      <c r="B84" s="53" t="s">
        <v>103</v>
      </c>
      <c r="C84" s="109" t="s">
        <v>104</v>
      </c>
      <c r="D84" s="16">
        <v>119</v>
      </c>
      <c r="E84" s="16">
        <v>159</v>
      </c>
      <c r="F84" s="16">
        <v>90</v>
      </c>
      <c r="G84" s="53">
        <v>368</v>
      </c>
      <c r="H84" s="16">
        <v>5</v>
      </c>
      <c r="I84" s="16">
        <v>7</v>
      </c>
    </row>
    <row r="85" spans="2:9" ht="15.6" x14ac:dyDescent="0.3">
      <c r="B85" s="106" t="s">
        <v>76</v>
      </c>
      <c r="C85" s="40" t="s">
        <v>77</v>
      </c>
      <c r="D85" s="16">
        <v>117</v>
      </c>
      <c r="E85" s="16">
        <v>135</v>
      </c>
      <c r="F85" s="16">
        <v>112</v>
      </c>
      <c r="G85" s="53">
        <v>364</v>
      </c>
      <c r="H85" s="16">
        <v>7</v>
      </c>
      <c r="I85" s="16">
        <v>6</v>
      </c>
    </row>
    <row r="86" spans="2:9" ht="15.6" x14ac:dyDescent="0.3">
      <c r="B86" s="105" t="s">
        <v>33</v>
      </c>
      <c r="C86" s="154" t="s">
        <v>43</v>
      </c>
      <c r="D86" s="16">
        <v>118</v>
      </c>
      <c r="E86" s="16">
        <v>120</v>
      </c>
      <c r="F86" s="16">
        <v>120</v>
      </c>
      <c r="G86" s="53">
        <v>358</v>
      </c>
      <c r="H86" s="16">
        <v>5</v>
      </c>
      <c r="I86" s="16">
        <v>7</v>
      </c>
    </row>
    <row r="87" spans="2:9" ht="15.6" x14ac:dyDescent="0.3">
      <c r="B87" s="104" t="s">
        <v>58</v>
      </c>
      <c r="C87" s="38" t="s">
        <v>70</v>
      </c>
      <c r="D87" s="16">
        <v>136</v>
      </c>
      <c r="E87" s="16">
        <v>96</v>
      </c>
      <c r="F87" s="16">
        <v>125</v>
      </c>
      <c r="G87" s="53">
        <v>357</v>
      </c>
      <c r="H87" s="16">
        <v>7</v>
      </c>
      <c r="I87" s="16">
        <v>3</v>
      </c>
    </row>
    <row r="88" spans="2:9" ht="15.6" x14ac:dyDescent="0.3">
      <c r="B88" s="53" t="s">
        <v>103</v>
      </c>
      <c r="C88" s="109" t="s">
        <v>130</v>
      </c>
      <c r="D88" s="16">
        <v>119</v>
      </c>
      <c r="E88" s="16">
        <v>120</v>
      </c>
      <c r="F88" s="16">
        <v>93</v>
      </c>
      <c r="G88" s="53">
        <v>332</v>
      </c>
      <c r="H88" s="16">
        <v>4</v>
      </c>
      <c r="I88" s="16">
        <v>7</v>
      </c>
    </row>
    <row r="89" spans="2:9" ht="15.6" x14ac:dyDescent="0.3">
      <c r="B89" s="55"/>
      <c r="C89" s="57"/>
    </row>
    <row r="90" spans="2:9" x14ac:dyDescent="0.3">
      <c r="B90" s="188"/>
      <c r="C90" s="138"/>
    </row>
    <row r="91" spans="2:9" x14ac:dyDescent="0.3">
      <c r="B91" s="15"/>
      <c r="C91" s="138"/>
    </row>
    <row r="92" spans="2:9" x14ac:dyDescent="0.3">
      <c r="B92" s="15"/>
      <c r="C92" s="138"/>
    </row>
    <row r="94" spans="2:9" x14ac:dyDescent="0.3">
      <c r="B94" s="15"/>
      <c r="C94" s="138"/>
    </row>
    <row r="95" spans="2:9" x14ac:dyDescent="0.3">
      <c r="B95" s="15"/>
      <c r="C95" s="138"/>
    </row>
    <row r="96" spans="2:9" x14ac:dyDescent="0.3">
      <c r="B96" s="15"/>
      <c r="C96" s="138"/>
    </row>
    <row r="97" spans="2:9" x14ac:dyDescent="0.3">
      <c r="B97" s="15"/>
      <c r="C97" s="138"/>
    </row>
    <row r="99" spans="2:9" x14ac:dyDescent="0.3">
      <c r="B99" s="61">
        <v>20</v>
      </c>
      <c r="C99" t="s">
        <v>211</v>
      </c>
      <c r="D99">
        <v>167</v>
      </c>
      <c r="E99">
        <v>170</v>
      </c>
      <c r="F99">
        <v>190</v>
      </c>
      <c r="G99">
        <v>527</v>
      </c>
      <c r="H99">
        <v>11</v>
      </c>
      <c r="I99">
        <v>13</v>
      </c>
    </row>
    <row r="100" spans="2:9" x14ac:dyDescent="0.3">
      <c r="B100" s="61">
        <v>21</v>
      </c>
      <c r="C100" t="s">
        <v>226</v>
      </c>
      <c r="D100">
        <v>167</v>
      </c>
      <c r="E100">
        <v>168</v>
      </c>
      <c r="F100">
        <v>191</v>
      </c>
      <c r="G100">
        <v>526</v>
      </c>
      <c r="H100">
        <v>8</v>
      </c>
      <c r="I100">
        <v>17</v>
      </c>
    </row>
    <row r="101" spans="2:9" x14ac:dyDescent="0.3">
      <c r="B101" s="61">
        <v>24</v>
      </c>
      <c r="C101" t="s">
        <v>232</v>
      </c>
      <c r="D101">
        <v>160</v>
      </c>
      <c r="E101">
        <v>197</v>
      </c>
      <c r="F101">
        <v>162</v>
      </c>
      <c r="G101">
        <v>519</v>
      </c>
      <c r="H101">
        <v>13</v>
      </c>
      <c r="I101">
        <v>10</v>
      </c>
    </row>
    <row r="102" spans="2:9" x14ac:dyDescent="0.3">
      <c r="B102" s="61">
        <v>51</v>
      </c>
      <c r="C102" t="s">
        <v>233</v>
      </c>
      <c r="D102">
        <v>146</v>
      </c>
      <c r="E102">
        <v>166</v>
      </c>
      <c r="F102">
        <v>138</v>
      </c>
      <c r="G102">
        <v>450</v>
      </c>
      <c r="H102">
        <v>7</v>
      </c>
      <c r="I102">
        <v>12</v>
      </c>
    </row>
    <row r="103" spans="2:9" x14ac:dyDescent="0.3">
      <c r="B103" s="61">
        <v>63</v>
      </c>
      <c r="C103" t="s">
        <v>220</v>
      </c>
      <c r="D103">
        <v>148</v>
      </c>
      <c r="E103">
        <v>126</v>
      </c>
      <c r="F103">
        <v>136</v>
      </c>
      <c r="G103">
        <v>410</v>
      </c>
      <c r="H103">
        <v>6</v>
      </c>
      <c r="I103">
        <v>9</v>
      </c>
    </row>
    <row r="104" spans="2:9" x14ac:dyDescent="0.3">
      <c r="B104" s="61">
        <v>65</v>
      </c>
      <c r="C104" t="s">
        <v>212</v>
      </c>
      <c r="D104">
        <v>154</v>
      </c>
      <c r="E104">
        <v>113</v>
      </c>
      <c r="F104">
        <v>140</v>
      </c>
      <c r="G104">
        <v>407</v>
      </c>
      <c r="H104">
        <v>6</v>
      </c>
      <c r="I104">
        <v>10</v>
      </c>
    </row>
    <row r="105" spans="2:9" x14ac:dyDescent="0.3">
      <c r="B105" s="61">
        <v>88</v>
      </c>
      <c r="C105" t="s">
        <v>234</v>
      </c>
      <c r="D105">
        <v>125</v>
      </c>
      <c r="E105">
        <v>100</v>
      </c>
      <c r="F105">
        <v>111</v>
      </c>
      <c r="G105">
        <v>336</v>
      </c>
      <c r="H105">
        <v>2</v>
      </c>
      <c r="I105">
        <v>7</v>
      </c>
    </row>
  </sheetData>
  <sortState xmlns:xlrd2="http://schemas.microsoft.com/office/spreadsheetml/2017/richdata2" ref="B35:I89">
    <sortCondition descending="1" ref="G35:G89"/>
  </sortState>
  <pageMargins left="0.7" right="0.7" top="0.75" bottom="0.75" header="0.3" footer="0.3"/>
  <pageSetup paperSize="9" orientation="portrait" horizontalDpi="0" verticalDpi="0" r:id="rId1"/>
  <rowBreaks count="1" manualBreakCount="1">
    <brk id="32" max="16383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53E8C-56C2-4154-9CC8-5AEC1310D640}">
  <dimension ref="A1:I94"/>
  <sheetViews>
    <sheetView topLeftCell="A34" workbookViewId="0">
      <selection activeCell="B38" sqref="B38:H53"/>
    </sheetView>
  </sheetViews>
  <sheetFormatPr defaultRowHeight="14.4" x14ac:dyDescent="0.3"/>
  <cols>
    <col min="2" max="2" width="3.21875" bestFit="1" customWidth="1"/>
    <col min="3" max="3" width="22.6640625" bestFit="1" customWidth="1"/>
    <col min="4" max="6" width="6.33203125" style="12" customWidth="1"/>
    <col min="7" max="7" width="6.33203125" style="52" customWidth="1"/>
    <col min="8" max="9" width="6.33203125" style="12" customWidth="1"/>
  </cols>
  <sheetData>
    <row r="1" spans="1:9" x14ac:dyDescent="0.3">
      <c r="D1" s="12" t="s">
        <v>230</v>
      </c>
    </row>
    <row r="2" spans="1:9" x14ac:dyDescent="0.3">
      <c r="A2">
        <v>1</v>
      </c>
      <c r="B2" s="136" t="s">
        <v>0</v>
      </c>
      <c r="C2" s="139" t="s">
        <v>1</v>
      </c>
      <c r="D2" s="16">
        <v>193</v>
      </c>
      <c r="E2" s="16">
        <v>173</v>
      </c>
      <c r="F2" s="16">
        <v>183</v>
      </c>
      <c r="G2" s="53">
        <v>549</v>
      </c>
      <c r="H2" s="16">
        <v>11</v>
      </c>
      <c r="I2" s="16">
        <v>15</v>
      </c>
    </row>
    <row r="3" spans="1:9" ht="15.6" x14ac:dyDescent="0.3">
      <c r="A3">
        <v>2</v>
      </c>
      <c r="B3" s="1" t="s">
        <v>0</v>
      </c>
      <c r="C3" s="13" t="s">
        <v>3</v>
      </c>
      <c r="D3" s="16">
        <v>159</v>
      </c>
      <c r="E3" s="16">
        <v>174</v>
      </c>
      <c r="F3" s="16">
        <v>165</v>
      </c>
      <c r="G3" s="53">
        <v>498</v>
      </c>
      <c r="H3" s="16">
        <v>6</v>
      </c>
      <c r="I3" s="16">
        <v>16</v>
      </c>
    </row>
    <row r="4" spans="1:9" ht="15.6" x14ac:dyDescent="0.3">
      <c r="A4">
        <v>3</v>
      </c>
      <c r="B4" s="1" t="s">
        <v>0</v>
      </c>
      <c r="C4" s="13" t="s">
        <v>2</v>
      </c>
      <c r="D4" s="16">
        <v>135</v>
      </c>
      <c r="E4" s="16">
        <v>192</v>
      </c>
      <c r="F4" s="16">
        <v>170</v>
      </c>
      <c r="G4" s="53">
        <v>497</v>
      </c>
      <c r="H4" s="16">
        <v>10</v>
      </c>
      <c r="I4" s="16">
        <v>12</v>
      </c>
    </row>
    <row r="5" spans="1:9" ht="15.6" x14ac:dyDescent="0.3">
      <c r="A5">
        <v>4</v>
      </c>
      <c r="B5" s="3" t="s">
        <v>6</v>
      </c>
      <c r="C5" s="5" t="s">
        <v>7</v>
      </c>
      <c r="D5" s="16">
        <v>164</v>
      </c>
      <c r="E5" s="16">
        <v>149</v>
      </c>
      <c r="F5" s="16">
        <v>173</v>
      </c>
      <c r="G5" s="53">
        <v>486</v>
      </c>
      <c r="H5" s="16">
        <v>5</v>
      </c>
      <c r="I5" s="16">
        <v>18</v>
      </c>
    </row>
    <row r="6" spans="1:9" ht="15.6" x14ac:dyDescent="0.3">
      <c r="A6">
        <v>5</v>
      </c>
      <c r="B6" s="6" t="s">
        <v>13</v>
      </c>
      <c r="C6" s="14" t="s">
        <v>15</v>
      </c>
      <c r="D6" s="16">
        <v>140</v>
      </c>
      <c r="E6" s="16">
        <v>174</v>
      </c>
      <c r="F6" s="16">
        <v>158</v>
      </c>
      <c r="G6" s="53">
        <v>472</v>
      </c>
      <c r="H6" s="16">
        <v>6</v>
      </c>
      <c r="I6" s="16">
        <v>15</v>
      </c>
    </row>
    <row r="7" spans="1:9" ht="15.6" x14ac:dyDescent="0.3">
      <c r="A7">
        <v>6</v>
      </c>
      <c r="B7" s="6" t="s">
        <v>13</v>
      </c>
      <c r="C7" s="14" t="s">
        <v>11</v>
      </c>
      <c r="D7" s="16">
        <v>146</v>
      </c>
      <c r="E7" s="16">
        <v>166</v>
      </c>
      <c r="F7" s="16">
        <v>156</v>
      </c>
      <c r="G7" s="53">
        <v>468</v>
      </c>
      <c r="H7" s="16">
        <v>7</v>
      </c>
      <c r="I7" s="16">
        <v>12</v>
      </c>
    </row>
    <row r="8" spans="1:9" ht="15.6" x14ac:dyDescent="0.3">
      <c r="A8">
        <v>7</v>
      </c>
      <c r="B8" s="1" t="s">
        <v>0</v>
      </c>
      <c r="C8" s="13" t="s">
        <v>5</v>
      </c>
      <c r="D8" s="16">
        <v>125</v>
      </c>
      <c r="E8" s="16">
        <v>157</v>
      </c>
      <c r="F8" s="16">
        <v>170</v>
      </c>
      <c r="G8" s="53">
        <v>452</v>
      </c>
      <c r="H8" s="16">
        <v>6</v>
      </c>
      <c r="I8" s="16">
        <v>13</v>
      </c>
    </row>
    <row r="9" spans="1:9" ht="15.6" x14ac:dyDescent="0.3">
      <c r="A9">
        <v>8</v>
      </c>
      <c r="B9" s="3" t="s">
        <v>6</v>
      </c>
      <c r="C9" s="5" t="s">
        <v>8</v>
      </c>
      <c r="D9" s="16">
        <v>140</v>
      </c>
      <c r="E9" s="16">
        <v>177</v>
      </c>
      <c r="F9" s="16">
        <v>130</v>
      </c>
      <c r="G9" s="53">
        <v>447</v>
      </c>
      <c r="H9" s="16">
        <v>7</v>
      </c>
      <c r="I9" s="16">
        <v>11</v>
      </c>
    </row>
    <row r="10" spans="1:9" ht="15.6" x14ac:dyDescent="0.3">
      <c r="A10">
        <v>9</v>
      </c>
      <c r="B10" s="3" t="s">
        <v>6</v>
      </c>
      <c r="C10" s="5" t="s">
        <v>12</v>
      </c>
      <c r="D10" s="16">
        <v>139</v>
      </c>
      <c r="E10" s="16">
        <v>129</v>
      </c>
      <c r="F10" s="16">
        <v>166</v>
      </c>
      <c r="G10" s="53">
        <v>434</v>
      </c>
      <c r="H10" s="16">
        <v>3</v>
      </c>
      <c r="I10" s="16">
        <v>17</v>
      </c>
    </row>
    <row r="11" spans="1:9" ht="15.6" x14ac:dyDescent="0.3">
      <c r="A11">
        <v>10</v>
      </c>
      <c r="B11" s="1" t="s">
        <v>0</v>
      </c>
      <c r="C11" s="13" t="s">
        <v>4</v>
      </c>
      <c r="D11" s="16">
        <v>155</v>
      </c>
      <c r="E11" s="16">
        <v>138</v>
      </c>
      <c r="F11" s="16">
        <v>135</v>
      </c>
      <c r="G11" s="53">
        <v>428</v>
      </c>
      <c r="H11" s="16">
        <v>6</v>
      </c>
      <c r="I11" s="16">
        <v>10</v>
      </c>
    </row>
    <row r="12" spans="1:9" ht="15.6" x14ac:dyDescent="0.3">
      <c r="A12">
        <v>11</v>
      </c>
      <c r="B12" s="6" t="s">
        <v>13</v>
      </c>
      <c r="C12" s="14" t="s">
        <v>17</v>
      </c>
      <c r="D12" s="16">
        <v>150</v>
      </c>
      <c r="E12" s="16">
        <v>158</v>
      </c>
      <c r="F12" s="16">
        <v>118</v>
      </c>
      <c r="G12" s="53">
        <v>426</v>
      </c>
      <c r="H12" s="16">
        <v>4</v>
      </c>
      <c r="I12" s="16">
        <v>12</v>
      </c>
    </row>
    <row r="13" spans="1:9" ht="15.6" x14ac:dyDescent="0.3">
      <c r="A13">
        <v>12</v>
      </c>
      <c r="B13" s="55" t="s">
        <v>140</v>
      </c>
      <c r="C13" s="57" t="s">
        <v>110</v>
      </c>
      <c r="D13" s="16">
        <v>145</v>
      </c>
      <c r="E13" s="16">
        <v>137</v>
      </c>
      <c r="F13" s="16">
        <v>134</v>
      </c>
      <c r="G13" s="53">
        <v>416</v>
      </c>
      <c r="H13" s="16">
        <v>5</v>
      </c>
      <c r="I13" s="16">
        <v>11</v>
      </c>
    </row>
    <row r="14" spans="1:9" ht="15.6" x14ac:dyDescent="0.3">
      <c r="A14">
        <v>13</v>
      </c>
      <c r="B14" s="55" t="s">
        <v>140</v>
      </c>
      <c r="C14" s="57" t="s">
        <v>106</v>
      </c>
      <c r="D14" s="16">
        <v>113</v>
      </c>
      <c r="E14" s="16">
        <v>145</v>
      </c>
      <c r="F14" s="16">
        <v>152</v>
      </c>
      <c r="G14" s="53">
        <v>410</v>
      </c>
      <c r="H14" s="16">
        <v>6</v>
      </c>
      <c r="I14" s="16">
        <v>12</v>
      </c>
    </row>
    <row r="15" spans="1:9" ht="15.6" x14ac:dyDescent="0.3">
      <c r="A15">
        <v>14</v>
      </c>
      <c r="B15" s="55" t="s">
        <v>140</v>
      </c>
      <c r="C15" s="57" t="s">
        <v>122</v>
      </c>
      <c r="D15" s="16">
        <v>145</v>
      </c>
      <c r="E15" s="16">
        <v>121</v>
      </c>
      <c r="F15" s="16">
        <v>124</v>
      </c>
      <c r="G15" s="53">
        <v>390</v>
      </c>
      <c r="H15" s="16">
        <v>10</v>
      </c>
      <c r="I15" s="16">
        <v>4</v>
      </c>
    </row>
    <row r="16" spans="1:9" ht="15.6" x14ac:dyDescent="0.3">
      <c r="A16">
        <v>15</v>
      </c>
      <c r="B16" s="6" t="s">
        <v>13</v>
      </c>
      <c r="C16" s="14" t="s">
        <v>14</v>
      </c>
      <c r="D16" s="16">
        <v>128</v>
      </c>
      <c r="E16" s="16">
        <v>132</v>
      </c>
      <c r="F16" s="16">
        <v>130</v>
      </c>
      <c r="G16" s="53">
        <v>390</v>
      </c>
      <c r="H16" s="16">
        <v>4</v>
      </c>
      <c r="I16" s="16">
        <v>10</v>
      </c>
    </row>
    <row r="17" spans="1:9" ht="15.6" x14ac:dyDescent="0.3">
      <c r="A17">
        <v>16</v>
      </c>
      <c r="B17" s="8" t="s">
        <v>20</v>
      </c>
      <c r="C17" s="59" t="s">
        <v>22</v>
      </c>
      <c r="D17" s="16">
        <v>131</v>
      </c>
      <c r="E17" s="16">
        <v>118</v>
      </c>
      <c r="F17" s="16">
        <v>136</v>
      </c>
      <c r="G17" s="53">
        <v>385</v>
      </c>
      <c r="H17" s="16">
        <v>4</v>
      </c>
      <c r="I17" s="16">
        <v>8</v>
      </c>
    </row>
    <row r="18" spans="1:9" x14ac:dyDescent="0.3">
      <c r="A18">
        <v>17</v>
      </c>
      <c r="B18" s="63" t="s">
        <v>13</v>
      </c>
      <c r="C18" s="64" t="s">
        <v>18</v>
      </c>
      <c r="D18" s="16">
        <v>154</v>
      </c>
      <c r="E18" s="16">
        <v>123</v>
      </c>
      <c r="F18" s="16">
        <v>107</v>
      </c>
      <c r="G18" s="53">
        <v>384</v>
      </c>
      <c r="H18" s="16">
        <v>3</v>
      </c>
      <c r="I18" s="16">
        <v>12</v>
      </c>
    </row>
    <row r="19" spans="1:9" ht="15.6" x14ac:dyDescent="0.3">
      <c r="A19">
        <v>18</v>
      </c>
      <c r="B19" s="55" t="s">
        <v>140</v>
      </c>
      <c r="C19" s="57" t="s">
        <v>111</v>
      </c>
      <c r="D19" s="16">
        <v>123</v>
      </c>
      <c r="E19" s="16">
        <v>140</v>
      </c>
      <c r="F19" s="16">
        <v>109</v>
      </c>
      <c r="G19" s="53">
        <v>372</v>
      </c>
      <c r="H19" s="16">
        <v>2</v>
      </c>
      <c r="I19" s="16">
        <v>12</v>
      </c>
    </row>
    <row r="20" spans="1:9" ht="15.6" x14ac:dyDescent="0.3">
      <c r="A20">
        <v>19</v>
      </c>
      <c r="B20" s="55" t="s">
        <v>140</v>
      </c>
      <c r="C20" s="57" t="s">
        <v>109</v>
      </c>
      <c r="D20" s="16">
        <v>124</v>
      </c>
      <c r="E20" s="16">
        <v>128</v>
      </c>
      <c r="F20" s="16">
        <v>115</v>
      </c>
      <c r="G20" s="53">
        <v>367</v>
      </c>
      <c r="H20" s="16">
        <v>3</v>
      </c>
      <c r="I20" s="16">
        <v>9</v>
      </c>
    </row>
    <row r="21" spans="1:9" ht="15.6" x14ac:dyDescent="0.3">
      <c r="A21">
        <v>20</v>
      </c>
      <c r="B21" s="55" t="s">
        <v>140</v>
      </c>
      <c r="C21" s="57" t="s">
        <v>116</v>
      </c>
      <c r="D21" s="16">
        <v>111</v>
      </c>
      <c r="E21" s="16">
        <v>141</v>
      </c>
      <c r="F21" s="16">
        <v>98</v>
      </c>
      <c r="G21" s="53">
        <v>350</v>
      </c>
      <c r="H21" s="16">
        <v>2</v>
      </c>
      <c r="I21" s="16">
        <v>9</v>
      </c>
    </row>
    <row r="22" spans="1:9" ht="15.6" x14ac:dyDescent="0.3">
      <c r="A22">
        <v>21</v>
      </c>
      <c r="B22" s="55" t="s">
        <v>140</v>
      </c>
      <c r="C22" s="57" t="s">
        <v>126</v>
      </c>
      <c r="D22" s="16">
        <v>131</v>
      </c>
      <c r="E22" s="16">
        <v>107</v>
      </c>
      <c r="F22" s="16">
        <v>110</v>
      </c>
      <c r="G22" s="53">
        <v>348</v>
      </c>
      <c r="H22" s="16">
        <v>5</v>
      </c>
      <c r="I22" s="16">
        <v>6</v>
      </c>
    </row>
    <row r="23" spans="1:9" ht="15.6" x14ac:dyDescent="0.3">
      <c r="A23">
        <v>22</v>
      </c>
      <c r="B23" s="55" t="s">
        <v>140</v>
      </c>
      <c r="C23" s="57" t="s">
        <v>108</v>
      </c>
      <c r="D23" s="16">
        <v>113</v>
      </c>
      <c r="E23" s="16">
        <v>126</v>
      </c>
      <c r="F23" s="16">
        <v>109</v>
      </c>
      <c r="G23" s="53">
        <v>348</v>
      </c>
      <c r="H23" s="16">
        <v>2</v>
      </c>
      <c r="I23" s="16">
        <v>9</v>
      </c>
    </row>
    <row r="24" spans="1:9" ht="15.6" x14ac:dyDescent="0.3">
      <c r="A24">
        <v>23</v>
      </c>
      <c r="B24" s="6" t="s">
        <v>13</v>
      </c>
      <c r="C24" s="14" t="s">
        <v>19</v>
      </c>
      <c r="D24" s="16">
        <v>111</v>
      </c>
      <c r="E24" s="16">
        <v>135</v>
      </c>
      <c r="F24" s="16">
        <v>98</v>
      </c>
      <c r="G24" s="53">
        <v>344</v>
      </c>
      <c r="H24" s="16">
        <v>2</v>
      </c>
      <c r="I24" s="16">
        <v>11</v>
      </c>
    </row>
    <row r="25" spans="1:9" ht="15.6" x14ac:dyDescent="0.3">
      <c r="A25">
        <v>24</v>
      </c>
      <c r="B25" s="8" t="s">
        <v>20</v>
      </c>
      <c r="C25" s="59" t="s">
        <v>23</v>
      </c>
      <c r="D25" s="16">
        <v>129</v>
      </c>
      <c r="E25" s="16">
        <v>104</v>
      </c>
      <c r="F25" s="16">
        <v>108</v>
      </c>
      <c r="G25" s="53">
        <v>341</v>
      </c>
      <c r="H25" s="16">
        <v>1</v>
      </c>
      <c r="I25" s="16">
        <v>9</v>
      </c>
    </row>
    <row r="26" spans="1:9" ht="15.6" x14ac:dyDescent="0.3">
      <c r="A26">
        <v>25</v>
      </c>
      <c r="B26" s="55" t="s">
        <v>140</v>
      </c>
      <c r="C26" s="57" t="s">
        <v>228</v>
      </c>
      <c r="D26" s="16">
        <v>103</v>
      </c>
      <c r="E26" s="16">
        <v>126</v>
      </c>
      <c r="F26" s="16">
        <v>110</v>
      </c>
      <c r="G26" s="53">
        <v>339</v>
      </c>
      <c r="H26" s="16">
        <v>2</v>
      </c>
      <c r="I26" s="16">
        <v>8</v>
      </c>
    </row>
    <row r="27" spans="1:9" ht="15.6" x14ac:dyDescent="0.3">
      <c r="A27">
        <v>26</v>
      </c>
      <c r="B27" s="8" t="s">
        <v>20</v>
      </c>
      <c r="C27" s="58" t="s">
        <v>24</v>
      </c>
      <c r="D27" s="16">
        <v>112</v>
      </c>
      <c r="E27" s="16">
        <v>101</v>
      </c>
      <c r="F27" s="16">
        <v>120</v>
      </c>
      <c r="G27" s="53">
        <v>333</v>
      </c>
      <c r="H27" s="16">
        <v>1</v>
      </c>
      <c r="I27" s="16">
        <v>9</v>
      </c>
    </row>
    <row r="28" spans="1:9" ht="15.6" x14ac:dyDescent="0.3">
      <c r="A28">
        <v>27</v>
      </c>
      <c r="B28" s="55" t="s">
        <v>140</v>
      </c>
      <c r="C28" s="57" t="s">
        <v>113</v>
      </c>
      <c r="D28" s="16">
        <v>102</v>
      </c>
      <c r="E28" s="16">
        <v>109</v>
      </c>
      <c r="F28" s="16">
        <v>114</v>
      </c>
      <c r="G28" s="53">
        <v>325</v>
      </c>
      <c r="H28" s="16">
        <v>4</v>
      </c>
      <c r="I28" s="16">
        <v>6</v>
      </c>
    </row>
    <row r="29" spans="1:9" ht="15.6" x14ac:dyDescent="0.3">
      <c r="A29">
        <v>28</v>
      </c>
      <c r="B29" s="8" t="s">
        <v>20</v>
      </c>
      <c r="C29" s="59" t="s">
        <v>21</v>
      </c>
      <c r="D29" s="16">
        <v>115</v>
      </c>
      <c r="E29" s="16">
        <v>100</v>
      </c>
      <c r="F29" s="16">
        <v>109</v>
      </c>
      <c r="G29" s="53">
        <v>324</v>
      </c>
      <c r="H29" s="16">
        <v>2</v>
      </c>
      <c r="I29" s="16">
        <v>7</v>
      </c>
    </row>
    <row r="30" spans="1:9" ht="15.6" x14ac:dyDescent="0.3">
      <c r="A30">
        <v>29</v>
      </c>
      <c r="B30" s="8" t="s">
        <v>20</v>
      </c>
      <c r="C30" s="58" t="s">
        <v>26</v>
      </c>
      <c r="D30" s="16">
        <v>94</v>
      </c>
      <c r="E30" s="16">
        <v>89</v>
      </c>
      <c r="F30" s="16">
        <v>138</v>
      </c>
      <c r="G30" s="53">
        <v>321</v>
      </c>
      <c r="H30" s="16">
        <v>2</v>
      </c>
      <c r="I30" s="16">
        <v>8</v>
      </c>
    </row>
    <row r="31" spans="1:9" ht="15.6" x14ac:dyDescent="0.3">
      <c r="A31">
        <v>30</v>
      </c>
      <c r="B31" s="55" t="s">
        <v>140</v>
      </c>
      <c r="C31" s="57" t="s">
        <v>124</v>
      </c>
      <c r="D31" s="16">
        <v>117</v>
      </c>
      <c r="E31" s="16">
        <v>105</v>
      </c>
      <c r="F31" s="16">
        <v>81</v>
      </c>
      <c r="G31" s="53">
        <v>303</v>
      </c>
      <c r="H31" s="16">
        <v>3</v>
      </c>
      <c r="I31" s="16">
        <v>7</v>
      </c>
    </row>
    <row r="32" spans="1:9" ht="15.6" x14ac:dyDescent="0.3">
      <c r="A32">
        <v>31</v>
      </c>
      <c r="B32" s="55" t="s">
        <v>140</v>
      </c>
      <c r="C32" s="57" t="s">
        <v>117</v>
      </c>
      <c r="D32" s="16">
        <v>85</v>
      </c>
      <c r="E32" s="16">
        <v>82</v>
      </c>
      <c r="F32" s="16">
        <v>127</v>
      </c>
      <c r="G32" s="53">
        <v>294</v>
      </c>
      <c r="H32" s="16">
        <v>3</v>
      </c>
      <c r="I32" s="16">
        <v>5</v>
      </c>
    </row>
    <row r="33" spans="1:9" ht="15.6" x14ac:dyDescent="0.3">
      <c r="A33">
        <v>32</v>
      </c>
      <c r="B33" s="55" t="s">
        <v>140</v>
      </c>
      <c r="C33" s="57" t="s">
        <v>125</v>
      </c>
      <c r="D33" s="16">
        <v>86</v>
      </c>
      <c r="E33" s="16">
        <v>112</v>
      </c>
      <c r="F33" s="16">
        <v>91</v>
      </c>
      <c r="G33" s="53">
        <v>289</v>
      </c>
      <c r="H33" s="16">
        <v>4</v>
      </c>
      <c r="I33" s="16">
        <v>4</v>
      </c>
    </row>
    <row r="34" spans="1:9" ht="15.6" x14ac:dyDescent="0.3">
      <c r="A34">
        <v>33</v>
      </c>
      <c r="B34" s="55" t="s">
        <v>140</v>
      </c>
      <c r="C34" s="57" t="s">
        <v>121</v>
      </c>
      <c r="D34" s="16">
        <v>95</v>
      </c>
      <c r="E34" s="16">
        <v>81</v>
      </c>
      <c r="F34" s="16">
        <v>97</v>
      </c>
      <c r="G34" s="53">
        <v>273</v>
      </c>
      <c r="H34" s="16">
        <v>1</v>
      </c>
      <c r="I34" s="16">
        <v>3</v>
      </c>
    </row>
    <row r="35" spans="1:9" ht="15.6" x14ac:dyDescent="0.3">
      <c r="A35">
        <v>34</v>
      </c>
      <c r="B35" s="55" t="s">
        <v>140</v>
      </c>
      <c r="C35" s="57" t="s">
        <v>196</v>
      </c>
      <c r="D35" s="16">
        <v>128</v>
      </c>
      <c r="E35" s="16">
        <v>71</v>
      </c>
      <c r="F35" s="16">
        <v>69</v>
      </c>
      <c r="G35" s="53">
        <v>268</v>
      </c>
      <c r="H35" s="16">
        <v>3</v>
      </c>
      <c r="I35" s="16">
        <v>7</v>
      </c>
    </row>
    <row r="36" spans="1:9" ht="15.6" x14ac:dyDescent="0.3">
      <c r="B36" s="55"/>
      <c r="C36" s="57"/>
    </row>
    <row r="37" spans="1:9" ht="15.6" x14ac:dyDescent="0.3">
      <c r="B37" s="55"/>
      <c r="C37" s="57"/>
      <c r="D37" s="12" t="s">
        <v>229</v>
      </c>
    </row>
    <row r="38" spans="1:9" ht="15.6" x14ac:dyDescent="0.3">
      <c r="A38">
        <v>1</v>
      </c>
      <c r="B38" s="100" t="s">
        <v>29</v>
      </c>
      <c r="C38" s="21" t="s">
        <v>38</v>
      </c>
      <c r="D38" s="16">
        <v>223</v>
      </c>
      <c r="E38" s="16">
        <v>157</v>
      </c>
      <c r="F38" s="16">
        <v>213</v>
      </c>
      <c r="G38" s="53">
        <v>593</v>
      </c>
      <c r="H38" s="16">
        <v>15</v>
      </c>
      <c r="I38" s="16">
        <v>11</v>
      </c>
    </row>
    <row r="39" spans="1:9" ht="15.6" x14ac:dyDescent="0.3">
      <c r="A39">
        <v>2</v>
      </c>
      <c r="B39" s="100" t="s">
        <v>29</v>
      </c>
      <c r="C39" s="21" t="s">
        <v>41</v>
      </c>
      <c r="D39" s="16">
        <v>175</v>
      </c>
      <c r="E39" s="16">
        <v>204</v>
      </c>
      <c r="F39" s="16">
        <v>193</v>
      </c>
      <c r="G39" s="53">
        <v>572</v>
      </c>
      <c r="H39" s="16"/>
      <c r="I39" s="16"/>
    </row>
    <row r="40" spans="1:9" ht="15.6" x14ac:dyDescent="0.3">
      <c r="A40">
        <v>3</v>
      </c>
      <c r="B40" s="102" t="s">
        <v>55</v>
      </c>
      <c r="C40" s="27" t="s">
        <v>60</v>
      </c>
      <c r="D40" s="16">
        <v>172</v>
      </c>
      <c r="E40" s="16">
        <v>186</v>
      </c>
      <c r="F40" s="16">
        <v>203</v>
      </c>
      <c r="G40" s="53">
        <v>561</v>
      </c>
      <c r="H40" s="16">
        <v>11</v>
      </c>
      <c r="I40" s="16">
        <v>13</v>
      </c>
    </row>
    <row r="41" spans="1:9" ht="15.6" x14ac:dyDescent="0.3">
      <c r="A41">
        <v>4</v>
      </c>
      <c r="B41" s="100" t="s">
        <v>29</v>
      </c>
      <c r="C41" s="21" t="s">
        <v>30</v>
      </c>
      <c r="D41" s="16">
        <v>173</v>
      </c>
      <c r="E41" s="16">
        <v>190</v>
      </c>
      <c r="F41" s="16">
        <v>193</v>
      </c>
      <c r="G41" s="53">
        <v>556</v>
      </c>
      <c r="H41" s="16">
        <v>12</v>
      </c>
      <c r="I41" s="16">
        <v>13</v>
      </c>
    </row>
    <row r="42" spans="1:9" ht="15.6" x14ac:dyDescent="0.3">
      <c r="A42">
        <v>5</v>
      </c>
      <c r="B42" s="101" t="s">
        <v>71</v>
      </c>
      <c r="C42" s="161" t="s">
        <v>84</v>
      </c>
      <c r="D42" s="16">
        <v>155</v>
      </c>
      <c r="E42" s="16">
        <v>190</v>
      </c>
      <c r="F42" s="16">
        <v>202</v>
      </c>
      <c r="G42" s="53">
        <v>547</v>
      </c>
      <c r="H42" s="16">
        <v>12</v>
      </c>
      <c r="I42" s="16">
        <v>13</v>
      </c>
    </row>
    <row r="43" spans="1:9" ht="15.6" x14ac:dyDescent="0.3">
      <c r="A43">
        <v>6</v>
      </c>
      <c r="B43" s="102" t="s">
        <v>55</v>
      </c>
      <c r="C43" s="27" t="s">
        <v>56</v>
      </c>
      <c r="D43" s="16">
        <v>159</v>
      </c>
      <c r="E43" s="16">
        <v>189</v>
      </c>
      <c r="F43" s="16">
        <v>186</v>
      </c>
      <c r="G43" s="53">
        <v>534</v>
      </c>
      <c r="H43" s="16">
        <v>8</v>
      </c>
      <c r="I43" s="16">
        <v>19</v>
      </c>
    </row>
    <row r="44" spans="1:9" ht="15.6" x14ac:dyDescent="0.3">
      <c r="A44">
        <v>7</v>
      </c>
      <c r="B44" s="102" t="s">
        <v>55</v>
      </c>
      <c r="C44" s="27" t="s">
        <v>64</v>
      </c>
      <c r="D44" s="16">
        <v>162</v>
      </c>
      <c r="E44" s="16">
        <v>187</v>
      </c>
      <c r="F44" s="16">
        <v>184</v>
      </c>
      <c r="G44" s="53">
        <v>533</v>
      </c>
      <c r="H44" s="16">
        <v>12</v>
      </c>
      <c r="I44" s="16">
        <v>12</v>
      </c>
    </row>
    <row r="45" spans="1:9" ht="15.6" x14ac:dyDescent="0.3">
      <c r="A45">
        <v>8</v>
      </c>
      <c r="B45" s="101" t="s">
        <v>71</v>
      </c>
      <c r="C45" s="161" t="s">
        <v>80</v>
      </c>
      <c r="D45" s="16">
        <v>137</v>
      </c>
      <c r="E45" s="16">
        <v>167</v>
      </c>
      <c r="F45" s="16">
        <v>229</v>
      </c>
      <c r="G45" s="53">
        <v>533</v>
      </c>
      <c r="H45" s="16">
        <v>12</v>
      </c>
      <c r="I45" s="16">
        <v>12</v>
      </c>
    </row>
    <row r="46" spans="1:9" ht="15.6" x14ac:dyDescent="0.3">
      <c r="A46">
        <v>9</v>
      </c>
      <c r="B46" s="102" t="s">
        <v>55</v>
      </c>
      <c r="C46" s="27" t="s">
        <v>57</v>
      </c>
      <c r="D46" s="16">
        <v>178</v>
      </c>
      <c r="E46" s="16">
        <v>156</v>
      </c>
      <c r="F46" s="16">
        <v>192</v>
      </c>
      <c r="G46" s="53">
        <v>526</v>
      </c>
      <c r="H46" s="16">
        <v>10</v>
      </c>
      <c r="I46" s="16">
        <v>12</v>
      </c>
    </row>
    <row r="47" spans="1:9" ht="15.6" x14ac:dyDescent="0.3">
      <c r="A47">
        <v>10</v>
      </c>
      <c r="B47" s="102" t="s">
        <v>55</v>
      </c>
      <c r="C47" s="27" t="s">
        <v>66</v>
      </c>
      <c r="D47" s="16">
        <v>158</v>
      </c>
      <c r="E47" s="16">
        <v>155</v>
      </c>
      <c r="F47" s="16">
        <v>198</v>
      </c>
      <c r="G47" s="53">
        <v>511</v>
      </c>
      <c r="H47" s="16">
        <v>11</v>
      </c>
      <c r="I47" s="16">
        <v>14</v>
      </c>
    </row>
    <row r="48" spans="1:9" ht="15.6" x14ac:dyDescent="0.3">
      <c r="A48">
        <v>11</v>
      </c>
      <c r="B48" s="101" t="s">
        <v>71</v>
      </c>
      <c r="C48" s="161" t="s">
        <v>82</v>
      </c>
      <c r="D48" s="16">
        <v>149</v>
      </c>
      <c r="E48" s="16">
        <v>178</v>
      </c>
      <c r="F48" s="16">
        <v>184</v>
      </c>
      <c r="G48" s="53">
        <v>511</v>
      </c>
      <c r="H48" s="16">
        <v>9</v>
      </c>
      <c r="I48" s="16">
        <v>12</v>
      </c>
    </row>
    <row r="49" spans="1:9" ht="15.6" x14ac:dyDescent="0.3">
      <c r="A49">
        <v>12</v>
      </c>
      <c r="B49" s="105" t="s">
        <v>33</v>
      </c>
      <c r="C49" s="154" t="s">
        <v>54</v>
      </c>
      <c r="D49" s="16">
        <v>177</v>
      </c>
      <c r="E49" s="16">
        <v>174</v>
      </c>
      <c r="F49" s="16">
        <v>160</v>
      </c>
      <c r="G49" s="53">
        <v>511</v>
      </c>
      <c r="H49" s="16">
        <v>11</v>
      </c>
      <c r="I49" s="16">
        <v>12</v>
      </c>
    </row>
    <row r="50" spans="1:9" ht="15.6" x14ac:dyDescent="0.3">
      <c r="A50">
        <v>13</v>
      </c>
      <c r="B50" s="101" t="s">
        <v>71</v>
      </c>
      <c r="C50" s="161" t="s">
        <v>74</v>
      </c>
      <c r="D50" s="16">
        <v>175</v>
      </c>
      <c r="E50" s="16">
        <v>178</v>
      </c>
      <c r="F50" s="16">
        <v>150</v>
      </c>
      <c r="G50" s="53">
        <v>503</v>
      </c>
      <c r="H50" s="16">
        <v>13</v>
      </c>
      <c r="I50" s="16">
        <v>8</v>
      </c>
    </row>
    <row r="51" spans="1:9" ht="15.6" x14ac:dyDescent="0.3">
      <c r="A51">
        <v>14</v>
      </c>
      <c r="B51" s="104" t="s">
        <v>58</v>
      </c>
      <c r="C51" s="38" t="s">
        <v>63</v>
      </c>
      <c r="D51" s="16">
        <v>158</v>
      </c>
      <c r="E51" s="16">
        <v>142</v>
      </c>
      <c r="F51" s="16">
        <v>201</v>
      </c>
      <c r="G51" s="53">
        <v>501</v>
      </c>
      <c r="H51" s="16">
        <v>10</v>
      </c>
      <c r="I51" s="16">
        <v>14</v>
      </c>
    </row>
    <row r="52" spans="1:9" ht="15.6" x14ac:dyDescent="0.3">
      <c r="A52">
        <v>15</v>
      </c>
      <c r="B52" s="102" t="s">
        <v>55</v>
      </c>
      <c r="C52" s="27" t="s">
        <v>62</v>
      </c>
      <c r="D52" s="16">
        <v>149</v>
      </c>
      <c r="E52" s="16">
        <v>163</v>
      </c>
      <c r="F52" s="16">
        <v>186</v>
      </c>
      <c r="G52" s="53">
        <v>498</v>
      </c>
      <c r="H52" s="16">
        <v>12</v>
      </c>
      <c r="I52" s="16">
        <v>13</v>
      </c>
    </row>
    <row r="53" spans="1:9" ht="15.6" x14ac:dyDescent="0.3">
      <c r="A53">
        <v>16</v>
      </c>
      <c r="B53" s="102" t="s">
        <v>55</v>
      </c>
      <c r="C53" s="27" t="s">
        <v>68</v>
      </c>
      <c r="D53" s="16">
        <v>184</v>
      </c>
      <c r="E53" s="16">
        <v>175</v>
      </c>
      <c r="F53" s="16">
        <v>136</v>
      </c>
      <c r="G53" s="53">
        <v>495</v>
      </c>
      <c r="H53" s="16">
        <v>13</v>
      </c>
      <c r="I53" s="16">
        <v>10</v>
      </c>
    </row>
    <row r="54" spans="1:9" ht="15.6" x14ac:dyDescent="0.3">
      <c r="A54">
        <v>17</v>
      </c>
      <c r="B54" s="104" t="s">
        <v>58</v>
      </c>
      <c r="C54" s="38" t="s">
        <v>67</v>
      </c>
      <c r="D54" s="16">
        <v>146</v>
      </c>
      <c r="E54" s="16">
        <v>143</v>
      </c>
      <c r="F54" s="16">
        <v>200</v>
      </c>
      <c r="G54" s="53">
        <v>489</v>
      </c>
      <c r="H54" s="16">
        <v>7</v>
      </c>
      <c r="I54" s="16">
        <v>15</v>
      </c>
    </row>
    <row r="55" spans="1:9" ht="15.6" x14ac:dyDescent="0.3">
      <c r="A55">
        <v>18</v>
      </c>
      <c r="B55" s="106" t="s">
        <v>76</v>
      </c>
      <c r="C55" s="40" t="s">
        <v>83</v>
      </c>
      <c r="D55" s="16">
        <v>147</v>
      </c>
      <c r="E55" s="16">
        <v>149</v>
      </c>
      <c r="F55" s="16">
        <v>187</v>
      </c>
      <c r="G55" s="53">
        <v>483</v>
      </c>
      <c r="H55" s="16">
        <v>3</v>
      </c>
      <c r="I55" s="16">
        <v>19</v>
      </c>
    </row>
    <row r="56" spans="1:9" ht="15.6" x14ac:dyDescent="0.3">
      <c r="A56">
        <v>19</v>
      </c>
      <c r="B56" s="103" t="s">
        <v>31</v>
      </c>
      <c r="C56" s="36" t="s">
        <v>39</v>
      </c>
      <c r="D56" s="16">
        <v>131</v>
      </c>
      <c r="E56" s="16">
        <v>201</v>
      </c>
      <c r="F56" s="16">
        <v>146</v>
      </c>
      <c r="G56" s="53">
        <v>478</v>
      </c>
      <c r="H56" s="16">
        <v>10</v>
      </c>
      <c r="I56" s="16">
        <v>10</v>
      </c>
    </row>
    <row r="57" spans="1:9" ht="15.6" x14ac:dyDescent="0.3">
      <c r="A57">
        <v>20</v>
      </c>
      <c r="B57" s="180" t="s">
        <v>58</v>
      </c>
      <c r="C57" s="182" t="s">
        <v>73</v>
      </c>
      <c r="D57" s="16">
        <v>146</v>
      </c>
      <c r="E57" s="16">
        <v>164</v>
      </c>
      <c r="F57" s="16">
        <v>165</v>
      </c>
      <c r="G57" s="53">
        <v>475</v>
      </c>
      <c r="H57" s="16">
        <v>5</v>
      </c>
      <c r="I57" s="16">
        <v>16</v>
      </c>
    </row>
    <row r="58" spans="1:9" ht="15.6" x14ac:dyDescent="0.3">
      <c r="A58">
        <v>21</v>
      </c>
      <c r="B58" s="104" t="s">
        <v>58</v>
      </c>
      <c r="C58" s="38" t="s">
        <v>69</v>
      </c>
      <c r="D58" s="16">
        <v>175</v>
      </c>
      <c r="E58" s="16">
        <v>153</v>
      </c>
      <c r="F58" s="16">
        <v>134</v>
      </c>
      <c r="G58" s="53">
        <v>462</v>
      </c>
      <c r="H58" s="16">
        <v>5</v>
      </c>
      <c r="I58" s="16">
        <v>17</v>
      </c>
    </row>
    <row r="59" spans="1:9" ht="15.6" x14ac:dyDescent="0.3">
      <c r="A59">
        <v>22</v>
      </c>
      <c r="B59" s="104" t="s">
        <v>58</v>
      </c>
      <c r="C59" s="38" t="s">
        <v>59</v>
      </c>
      <c r="D59" s="16">
        <v>181</v>
      </c>
      <c r="E59" s="16">
        <v>131</v>
      </c>
      <c r="F59" s="16">
        <v>145</v>
      </c>
      <c r="G59" s="53">
        <v>457</v>
      </c>
      <c r="H59" s="16"/>
      <c r="I59" s="16"/>
    </row>
    <row r="60" spans="1:9" ht="15.6" x14ac:dyDescent="0.3">
      <c r="A60">
        <v>23</v>
      </c>
      <c r="B60" s="106" t="s">
        <v>76</v>
      </c>
      <c r="C60" s="40" t="s">
        <v>77</v>
      </c>
      <c r="D60" s="16">
        <v>120</v>
      </c>
      <c r="E60" s="16">
        <v>164</v>
      </c>
      <c r="F60" s="16">
        <v>169</v>
      </c>
      <c r="G60" s="53">
        <v>453</v>
      </c>
      <c r="H60" s="16">
        <v>6</v>
      </c>
      <c r="I60" s="16">
        <v>13</v>
      </c>
    </row>
    <row r="61" spans="1:9" ht="15.6" x14ac:dyDescent="0.3">
      <c r="A61">
        <v>24</v>
      </c>
      <c r="B61" s="100" t="s">
        <v>29</v>
      </c>
      <c r="C61" s="21" t="s">
        <v>47</v>
      </c>
      <c r="D61" s="16">
        <v>156</v>
      </c>
      <c r="E61" s="16">
        <v>160</v>
      </c>
      <c r="F61" s="16">
        <v>132</v>
      </c>
      <c r="G61" s="53">
        <v>448</v>
      </c>
      <c r="H61" s="16">
        <v>2</v>
      </c>
      <c r="I61" s="16">
        <v>19</v>
      </c>
    </row>
    <row r="62" spans="1:9" ht="15.6" x14ac:dyDescent="0.3">
      <c r="A62">
        <v>25</v>
      </c>
      <c r="B62" s="106" t="s">
        <v>76</v>
      </c>
      <c r="C62" s="40" t="s">
        <v>89</v>
      </c>
      <c r="D62" s="16">
        <v>120</v>
      </c>
      <c r="E62" s="16">
        <v>151</v>
      </c>
      <c r="F62" s="16">
        <v>177</v>
      </c>
      <c r="G62" s="53">
        <v>448</v>
      </c>
      <c r="H62" s="16">
        <v>7</v>
      </c>
      <c r="I62" s="16">
        <v>12</v>
      </c>
    </row>
    <row r="63" spans="1:9" ht="15.6" x14ac:dyDescent="0.3">
      <c r="A63">
        <v>26</v>
      </c>
      <c r="B63" s="101" t="s">
        <v>71</v>
      </c>
      <c r="C63" s="161" t="s">
        <v>78</v>
      </c>
      <c r="D63" s="16">
        <v>136</v>
      </c>
      <c r="E63" s="16">
        <v>131</v>
      </c>
      <c r="F63" s="16">
        <v>178</v>
      </c>
      <c r="G63" s="53">
        <v>445</v>
      </c>
      <c r="H63" s="16">
        <v>6</v>
      </c>
      <c r="I63" s="16">
        <v>12</v>
      </c>
    </row>
    <row r="64" spans="1:9" ht="15.6" x14ac:dyDescent="0.3">
      <c r="A64">
        <v>27</v>
      </c>
      <c r="B64" s="101" t="s">
        <v>71</v>
      </c>
      <c r="C64" s="161" t="s">
        <v>75</v>
      </c>
      <c r="D64" s="16">
        <v>146</v>
      </c>
      <c r="E64" s="16">
        <v>152</v>
      </c>
      <c r="F64" s="16">
        <v>137</v>
      </c>
      <c r="G64" s="53">
        <v>435</v>
      </c>
      <c r="H64" s="16">
        <v>5</v>
      </c>
      <c r="I64" s="16">
        <v>13</v>
      </c>
    </row>
    <row r="65" spans="1:9" ht="15.6" x14ac:dyDescent="0.3">
      <c r="A65">
        <v>28</v>
      </c>
      <c r="B65" s="105" t="s">
        <v>33</v>
      </c>
      <c r="C65" s="154" t="s">
        <v>46</v>
      </c>
      <c r="D65" s="16">
        <v>136</v>
      </c>
      <c r="E65" s="16">
        <v>155</v>
      </c>
      <c r="F65" s="16">
        <v>144</v>
      </c>
      <c r="G65" s="53">
        <v>435</v>
      </c>
      <c r="H65" s="16">
        <v>8</v>
      </c>
      <c r="I65" s="16">
        <v>12</v>
      </c>
    </row>
    <row r="66" spans="1:9" ht="15.6" x14ac:dyDescent="0.3">
      <c r="A66">
        <v>29</v>
      </c>
      <c r="B66" s="53" t="s">
        <v>103</v>
      </c>
      <c r="C66" s="109" t="s">
        <v>131</v>
      </c>
      <c r="D66" s="16">
        <v>146</v>
      </c>
      <c r="E66" s="16">
        <v>111</v>
      </c>
      <c r="F66" s="16">
        <v>174</v>
      </c>
      <c r="G66" s="53">
        <v>431</v>
      </c>
      <c r="H66" s="16">
        <v>6</v>
      </c>
      <c r="I66" s="16">
        <v>11</v>
      </c>
    </row>
    <row r="67" spans="1:9" ht="15.6" x14ac:dyDescent="0.3">
      <c r="A67">
        <v>30</v>
      </c>
      <c r="B67" s="103" t="s">
        <v>31</v>
      </c>
      <c r="C67" s="36" t="s">
        <v>51</v>
      </c>
      <c r="D67" s="16">
        <v>115</v>
      </c>
      <c r="E67" s="16">
        <v>140</v>
      </c>
      <c r="F67" s="16">
        <v>174</v>
      </c>
      <c r="G67" s="53">
        <v>429</v>
      </c>
      <c r="H67" s="16">
        <v>4</v>
      </c>
      <c r="I67" s="16">
        <v>15</v>
      </c>
    </row>
    <row r="68" spans="1:9" ht="15.6" x14ac:dyDescent="0.3">
      <c r="A68">
        <v>31</v>
      </c>
      <c r="B68" s="103" t="s">
        <v>31</v>
      </c>
      <c r="C68" s="36" t="s">
        <v>36</v>
      </c>
      <c r="D68" s="16">
        <v>158</v>
      </c>
      <c r="E68" s="16">
        <v>143</v>
      </c>
      <c r="F68" s="16">
        <v>126</v>
      </c>
      <c r="G68" s="53">
        <v>427</v>
      </c>
      <c r="H68" s="16">
        <v>6</v>
      </c>
      <c r="I68" s="16">
        <v>11</v>
      </c>
    </row>
    <row r="69" spans="1:9" ht="15.6" x14ac:dyDescent="0.3">
      <c r="A69">
        <v>32</v>
      </c>
      <c r="B69" s="100" t="s">
        <v>29</v>
      </c>
      <c r="C69" s="21" t="s">
        <v>50</v>
      </c>
      <c r="D69" s="16">
        <v>170</v>
      </c>
      <c r="E69" s="16">
        <v>127</v>
      </c>
      <c r="F69" s="16">
        <v>129</v>
      </c>
      <c r="G69" s="53">
        <v>426</v>
      </c>
      <c r="H69" s="16">
        <v>6</v>
      </c>
      <c r="I69" s="16">
        <v>12</v>
      </c>
    </row>
    <row r="70" spans="1:9" ht="15.6" x14ac:dyDescent="0.3">
      <c r="A70">
        <v>33</v>
      </c>
      <c r="B70" s="104" t="s">
        <v>58</v>
      </c>
      <c r="C70" s="38" t="s">
        <v>65</v>
      </c>
      <c r="D70" s="16">
        <v>136</v>
      </c>
      <c r="E70" s="16">
        <v>106</v>
      </c>
      <c r="F70" s="16">
        <v>179</v>
      </c>
      <c r="G70" s="53">
        <v>421</v>
      </c>
      <c r="H70" s="16">
        <v>8</v>
      </c>
      <c r="I70" s="16">
        <v>7</v>
      </c>
    </row>
    <row r="71" spans="1:9" ht="15.6" x14ac:dyDescent="0.3">
      <c r="A71">
        <v>34</v>
      </c>
      <c r="B71" s="103" t="s">
        <v>31</v>
      </c>
      <c r="C71" s="36" t="s">
        <v>32</v>
      </c>
      <c r="D71" s="16">
        <v>150</v>
      </c>
      <c r="E71" s="16">
        <v>121</v>
      </c>
      <c r="F71" s="16">
        <v>147</v>
      </c>
      <c r="G71" s="53">
        <v>418</v>
      </c>
      <c r="H71" s="16">
        <v>6</v>
      </c>
      <c r="I71" s="16">
        <v>10</v>
      </c>
    </row>
    <row r="72" spans="1:9" ht="15.6" x14ac:dyDescent="0.3">
      <c r="A72">
        <v>35</v>
      </c>
      <c r="B72" s="106" t="s">
        <v>76</v>
      </c>
      <c r="C72" s="40" t="s">
        <v>85</v>
      </c>
      <c r="D72" s="16">
        <v>131</v>
      </c>
      <c r="E72" s="16">
        <v>126</v>
      </c>
      <c r="F72" s="16">
        <v>159</v>
      </c>
      <c r="G72" s="53">
        <v>416</v>
      </c>
      <c r="H72" s="16">
        <v>4</v>
      </c>
      <c r="I72" s="16">
        <v>12</v>
      </c>
    </row>
    <row r="73" spans="1:9" ht="15.6" x14ac:dyDescent="0.3">
      <c r="A73">
        <v>36</v>
      </c>
      <c r="B73" s="103" t="s">
        <v>31</v>
      </c>
      <c r="C73" s="36" t="s">
        <v>48</v>
      </c>
      <c r="D73" s="16">
        <v>150</v>
      </c>
      <c r="E73" s="16">
        <v>143</v>
      </c>
      <c r="F73" s="16">
        <v>121</v>
      </c>
      <c r="G73" s="53">
        <v>414</v>
      </c>
      <c r="H73" s="16">
        <v>6</v>
      </c>
      <c r="I73" s="16">
        <v>11</v>
      </c>
    </row>
    <row r="74" spans="1:9" ht="15.6" x14ac:dyDescent="0.3">
      <c r="A74">
        <v>37</v>
      </c>
      <c r="B74" s="106" t="s">
        <v>76</v>
      </c>
      <c r="C74" s="40" t="s">
        <v>87</v>
      </c>
      <c r="D74" s="16">
        <v>146</v>
      </c>
      <c r="E74" s="16">
        <v>135</v>
      </c>
      <c r="F74" s="16">
        <v>121</v>
      </c>
      <c r="G74" s="53">
        <v>402</v>
      </c>
      <c r="H74" s="16">
        <v>4</v>
      </c>
      <c r="I74" s="16">
        <v>12</v>
      </c>
    </row>
    <row r="75" spans="1:9" ht="15.6" x14ac:dyDescent="0.3">
      <c r="A75">
        <v>38</v>
      </c>
      <c r="B75" s="105" t="s">
        <v>33</v>
      </c>
      <c r="C75" s="154" t="s">
        <v>40</v>
      </c>
      <c r="D75" s="16">
        <v>130</v>
      </c>
      <c r="E75" s="16">
        <v>151</v>
      </c>
      <c r="F75" s="16">
        <v>121</v>
      </c>
      <c r="G75" s="53">
        <v>402</v>
      </c>
      <c r="H75" s="16">
        <v>3</v>
      </c>
      <c r="I75" s="16">
        <v>13</v>
      </c>
    </row>
    <row r="76" spans="1:9" ht="15.6" x14ac:dyDescent="0.3">
      <c r="A76">
        <v>39</v>
      </c>
      <c r="B76" s="105" t="s">
        <v>33</v>
      </c>
      <c r="C76" s="154" t="s">
        <v>34</v>
      </c>
      <c r="D76" s="16">
        <v>96</v>
      </c>
      <c r="E76" s="16">
        <v>163</v>
      </c>
      <c r="F76" s="16">
        <v>138</v>
      </c>
      <c r="G76" s="53">
        <v>397</v>
      </c>
      <c r="H76" s="16">
        <v>5</v>
      </c>
      <c r="I76" s="16">
        <v>10</v>
      </c>
    </row>
    <row r="77" spans="1:9" ht="15.6" x14ac:dyDescent="0.3">
      <c r="A77">
        <v>40</v>
      </c>
      <c r="B77" s="169" t="s">
        <v>31</v>
      </c>
      <c r="C77" s="159" t="s">
        <v>45</v>
      </c>
      <c r="D77" s="16">
        <v>136</v>
      </c>
      <c r="E77" s="16">
        <v>113</v>
      </c>
      <c r="F77" s="16">
        <v>144</v>
      </c>
      <c r="G77" s="53">
        <v>393</v>
      </c>
      <c r="H77" s="16">
        <v>6</v>
      </c>
      <c r="I77" s="16">
        <v>8</v>
      </c>
    </row>
    <row r="78" spans="1:9" ht="15.6" x14ac:dyDescent="0.3">
      <c r="A78">
        <v>41</v>
      </c>
      <c r="B78" s="53" t="s">
        <v>103</v>
      </c>
      <c r="C78" s="109" t="s">
        <v>104</v>
      </c>
      <c r="D78" s="16">
        <v>96</v>
      </c>
      <c r="E78" s="16">
        <v>153</v>
      </c>
      <c r="F78" s="16">
        <v>124</v>
      </c>
      <c r="G78" s="53">
        <v>373</v>
      </c>
      <c r="H78" s="16"/>
      <c r="I78" s="16"/>
    </row>
    <row r="79" spans="1:9" ht="15.6" x14ac:dyDescent="0.3">
      <c r="A79">
        <v>42</v>
      </c>
      <c r="B79" s="105" t="s">
        <v>33</v>
      </c>
      <c r="C79" s="154" t="s">
        <v>52</v>
      </c>
      <c r="D79" s="16">
        <v>122</v>
      </c>
      <c r="E79" s="16">
        <v>135</v>
      </c>
      <c r="F79" s="16">
        <v>115</v>
      </c>
      <c r="G79" s="53">
        <v>372</v>
      </c>
      <c r="H79" s="16">
        <v>5</v>
      </c>
      <c r="I79" s="16">
        <v>9</v>
      </c>
    </row>
    <row r="80" spans="1:9" ht="15.6" x14ac:dyDescent="0.3">
      <c r="A80">
        <v>43</v>
      </c>
      <c r="B80" s="105" t="s">
        <v>33</v>
      </c>
      <c r="C80" s="154" t="s">
        <v>43</v>
      </c>
      <c r="D80" s="16">
        <v>147</v>
      </c>
      <c r="E80" s="16">
        <v>90</v>
      </c>
      <c r="F80" s="16">
        <v>131</v>
      </c>
      <c r="G80" s="53">
        <v>368</v>
      </c>
      <c r="H80" s="16">
        <v>5</v>
      </c>
      <c r="I80" s="16">
        <v>9</v>
      </c>
    </row>
    <row r="81" spans="1:9" ht="15.6" x14ac:dyDescent="0.3">
      <c r="A81">
        <v>44</v>
      </c>
      <c r="B81" s="53" t="s">
        <v>103</v>
      </c>
      <c r="C81" s="109" t="s">
        <v>169</v>
      </c>
      <c r="D81" s="16">
        <v>100</v>
      </c>
      <c r="E81" s="16">
        <v>108</v>
      </c>
      <c r="F81" s="16">
        <v>156</v>
      </c>
      <c r="G81" s="53">
        <v>364</v>
      </c>
      <c r="H81" s="16">
        <v>7</v>
      </c>
      <c r="I81" s="16">
        <v>7</v>
      </c>
    </row>
    <row r="82" spans="1:9" ht="15.6" x14ac:dyDescent="0.3">
      <c r="A82">
        <v>45</v>
      </c>
      <c r="B82" s="105" t="s">
        <v>33</v>
      </c>
      <c r="C82" s="154" t="s">
        <v>49</v>
      </c>
      <c r="D82" s="16">
        <v>125</v>
      </c>
      <c r="E82" s="16">
        <v>122</v>
      </c>
      <c r="F82" s="16">
        <v>115</v>
      </c>
      <c r="G82" s="53">
        <v>362</v>
      </c>
      <c r="H82" s="16">
        <v>3</v>
      </c>
      <c r="I82" s="16">
        <v>10</v>
      </c>
    </row>
    <row r="83" spans="1:9" ht="15.6" x14ac:dyDescent="0.3">
      <c r="A83">
        <v>46</v>
      </c>
      <c r="B83" s="106" t="s">
        <v>76</v>
      </c>
      <c r="C83" s="40" t="s">
        <v>88</v>
      </c>
      <c r="D83" s="16">
        <v>110</v>
      </c>
      <c r="E83" s="16">
        <v>112</v>
      </c>
      <c r="F83" s="16">
        <v>137</v>
      </c>
      <c r="G83" s="53">
        <v>359</v>
      </c>
      <c r="H83" s="16">
        <v>5</v>
      </c>
      <c r="I83" s="16">
        <v>9</v>
      </c>
    </row>
    <row r="84" spans="1:9" ht="15.6" x14ac:dyDescent="0.3">
      <c r="A84">
        <v>47</v>
      </c>
      <c r="B84" s="104" t="s">
        <v>58</v>
      </c>
      <c r="C84" s="38" t="s">
        <v>70</v>
      </c>
      <c r="D84" s="16">
        <v>118</v>
      </c>
      <c r="E84" s="16">
        <v>131</v>
      </c>
      <c r="F84" s="16">
        <v>104</v>
      </c>
      <c r="G84" s="53">
        <v>353</v>
      </c>
      <c r="H84" s="16">
        <v>2</v>
      </c>
      <c r="I84" s="16">
        <v>11</v>
      </c>
    </row>
    <row r="85" spans="1:9" ht="15.6" x14ac:dyDescent="0.3">
      <c r="A85">
        <v>48</v>
      </c>
      <c r="B85" s="105" t="s">
        <v>33</v>
      </c>
      <c r="C85" s="154" t="s">
        <v>37</v>
      </c>
      <c r="D85" s="16">
        <v>107</v>
      </c>
      <c r="E85" s="16">
        <v>120</v>
      </c>
      <c r="F85" s="16">
        <v>93</v>
      </c>
      <c r="G85" s="53">
        <v>320</v>
      </c>
      <c r="H85" s="16">
        <v>3</v>
      </c>
      <c r="I85" s="16">
        <v>5</v>
      </c>
    </row>
    <row r="86" spans="1:9" ht="15.6" x14ac:dyDescent="0.3">
      <c r="A86">
        <v>49</v>
      </c>
      <c r="B86" s="53" t="s">
        <v>103</v>
      </c>
      <c r="C86" s="109" t="s">
        <v>130</v>
      </c>
      <c r="D86" s="16">
        <v>118</v>
      </c>
      <c r="E86" s="16">
        <v>125</v>
      </c>
      <c r="F86" s="16">
        <v>72</v>
      </c>
      <c r="G86" s="53">
        <v>315</v>
      </c>
      <c r="H86" s="16">
        <v>4</v>
      </c>
      <c r="I86" s="16">
        <v>6</v>
      </c>
    </row>
    <row r="88" spans="1:9" x14ac:dyDescent="0.3">
      <c r="B88" s="61">
        <v>1</v>
      </c>
      <c r="C88" t="s">
        <v>225</v>
      </c>
      <c r="D88" s="12">
        <v>227</v>
      </c>
      <c r="E88" s="12">
        <v>186</v>
      </c>
      <c r="F88" s="12">
        <v>211</v>
      </c>
      <c r="G88" s="52">
        <v>624</v>
      </c>
      <c r="H88" s="12">
        <v>19</v>
      </c>
      <c r="I88" s="12">
        <v>9</v>
      </c>
    </row>
    <row r="89" spans="1:9" x14ac:dyDescent="0.3">
      <c r="B89" s="61">
        <v>11</v>
      </c>
      <c r="C89" t="s">
        <v>211</v>
      </c>
      <c r="D89" s="12">
        <v>192</v>
      </c>
      <c r="E89" s="12">
        <v>149</v>
      </c>
      <c r="F89" s="12">
        <v>184</v>
      </c>
      <c r="G89" s="52">
        <v>525</v>
      </c>
      <c r="H89" s="12">
        <v>12</v>
      </c>
      <c r="I89" s="12">
        <v>12</v>
      </c>
    </row>
    <row r="90" spans="1:9" x14ac:dyDescent="0.3">
      <c r="B90" s="61">
        <v>17</v>
      </c>
      <c r="C90" t="s">
        <v>226</v>
      </c>
      <c r="D90" s="12">
        <v>163</v>
      </c>
      <c r="E90" s="12">
        <v>196</v>
      </c>
      <c r="F90" s="12">
        <v>140</v>
      </c>
      <c r="G90" s="52">
        <v>499</v>
      </c>
      <c r="H90" s="12">
        <v>10</v>
      </c>
      <c r="I90" s="12">
        <v>13</v>
      </c>
    </row>
    <row r="91" spans="1:9" x14ac:dyDescent="0.3">
      <c r="B91" s="61">
        <v>26</v>
      </c>
      <c r="C91" t="s">
        <v>220</v>
      </c>
      <c r="D91" s="12">
        <v>124</v>
      </c>
      <c r="E91" s="12">
        <v>170</v>
      </c>
      <c r="F91" s="12">
        <v>183</v>
      </c>
      <c r="G91" s="52">
        <v>477</v>
      </c>
      <c r="H91" s="12">
        <v>9</v>
      </c>
      <c r="I91" s="12">
        <v>13</v>
      </c>
    </row>
    <row r="92" spans="1:9" x14ac:dyDescent="0.3">
      <c r="B92" s="61">
        <v>41</v>
      </c>
      <c r="C92" t="s">
        <v>212</v>
      </c>
      <c r="D92" s="12">
        <v>102</v>
      </c>
      <c r="E92" s="12">
        <v>164</v>
      </c>
      <c r="F92" s="12">
        <v>164</v>
      </c>
      <c r="G92" s="52">
        <v>430</v>
      </c>
      <c r="H92" s="12">
        <v>6</v>
      </c>
      <c r="I92" s="12">
        <v>10</v>
      </c>
    </row>
    <row r="93" spans="1:9" x14ac:dyDescent="0.3">
      <c r="B93" s="61">
        <v>53</v>
      </c>
      <c r="C93" t="s">
        <v>227</v>
      </c>
      <c r="D93" s="12">
        <v>134</v>
      </c>
      <c r="E93" s="12">
        <v>117</v>
      </c>
      <c r="F93" s="12">
        <v>153</v>
      </c>
      <c r="G93" s="52">
        <v>404</v>
      </c>
      <c r="H93" s="12">
        <v>2</v>
      </c>
      <c r="I93" s="12">
        <v>15</v>
      </c>
    </row>
    <row r="94" spans="1:9" x14ac:dyDescent="0.3">
      <c r="B94" s="61">
        <v>73</v>
      </c>
      <c r="C94" t="s">
        <v>218</v>
      </c>
      <c r="D94" s="12">
        <v>94</v>
      </c>
      <c r="E94" s="12">
        <v>121</v>
      </c>
      <c r="F94" s="12">
        <v>130</v>
      </c>
      <c r="G94" s="52">
        <v>345</v>
      </c>
      <c r="H94" s="12">
        <v>5</v>
      </c>
      <c r="I94" s="12">
        <v>7</v>
      </c>
    </row>
  </sheetData>
  <sortState xmlns:xlrd2="http://schemas.microsoft.com/office/spreadsheetml/2017/richdata2" ref="B38:I86">
    <sortCondition descending="1" ref="G38:G86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009FB-9717-492C-856A-2269F0E8DB09}">
  <dimension ref="A1:I105"/>
  <sheetViews>
    <sheetView topLeftCell="A31" workbookViewId="0">
      <selection activeCell="B38" sqref="B38:H60"/>
    </sheetView>
  </sheetViews>
  <sheetFormatPr defaultRowHeight="14.4" x14ac:dyDescent="0.3"/>
  <cols>
    <col min="2" max="2" width="3.21875" bestFit="1" customWidth="1"/>
    <col min="3" max="3" width="22.6640625" bestFit="1" customWidth="1"/>
    <col min="4" max="6" width="7.21875" customWidth="1"/>
    <col min="7" max="7" width="8" customWidth="1"/>
    <col min="8" max="9" width="6.5546875" customWidth="1"/>
  </cols>
  <sheetData>
    <row r="1" spans="1:9" x14ac:dyDescent="0.3">
      <c r="D1" t="s">
        <v>223</v>
      </c>
    </row>
    <row r="2" spans="1:9" ht="15.6" x14ac:dyDescent="0.3">
      <c r="A2">
        <v>1</v>
      </c>
      <c r="B2" s="1" t="s">
        <v>0</v>
      </c>
      <c r="C2" s="2" t="s">
        <v>3</v>
      </c>
      <c r="D2" s="16">
        <v>182</v>
      </c>
      <c r="E2" s="16">
        <v>172</v>
      </c>
      <c r="F2" s="16">
        <v>180</v>
      </c>
      <c r="G2" s="53">
        <v>534</v>
      </c>
      <c r="H2" s="16">
        <v>9</v>
      </c>
      <c r="I2" s="16">
        <v>17</v>
      </c>
    </row>
    <row r="3" spans="1:9" ht="15.6" x14ac:dyDescent="0.3">
      <c r="A3">
        <v>2</v>
      </c>
      <c r="B3" s="3" t="s">
        <v>6</v>
      </c>
      <c r="C3" s="4" t="s">
        <v>7</v>
      </c>
      <c r="D3" s="16">
        <v>189</v>
      </c>
      <c r="E3" s="16">
        <v>164</v>
      </c>
      <c r="F3" s="16">
        <v>170</v>
      </c>
      <c r="G3" s="53">
        <v>523</v>
      </c>
      <c r="H3" s="16">
        <v>8</v>
      </c>
      <c r="I3" s="16">
        <v>16</v>
      </c>
    </row>
    <row r="4" spans="1:9" ht="15.6" x14ac:dyDescent="0.3">
      <c r="A4">
        <v>3</v>
      </c>
      <c r="B4" s="6" t="s">
        <v>13</v>
      </c>
      <c r="C4" s="7" t="s">
        <v>15</v>
      </c>
      <c r="D4" s="16">
        <v>156</v>
      </c>
      <c r="E4" s="16">
        <v>172</v>
      </c>
      <c r="F4" s="16">
        <v>192</v>
      </c>
      <c r="G4" s="53">
        <v>520</v>
      </c>
      <c r="H4" s="16">
        <v>12</v>
      </c>
      <c r="I4" s="16">
        <v>8</v>
      </c>
    </row>
    <row r="5" spans="1:9" ht="15.6" x14ac:dyDescent="0.3">
      <c r="A5">
        <v>4</v>
      </c>
      <c r="B5" s="6" t="s">
        <v>13</v>
      </c>
      <c r="C5" s="7" t="s">
        <v>11</v>
      </c>
      <c r="D5" s="16">
        <v>151</v>
      </c>
      <c r="E5" s="16">
        <v>153</v>
      </c>
      <c r="F5" s="16">
        <v>158</v>
      </c>
      <c r="G5" s="53">
        <v>462</v>
      </c>
      <c r="H5" s="16">
        <v>4</v>
      </c>
      <c r="I5" s="16">
        <v>17</v>
      </c>
    </row>
    <row r="6" spans="1:9" ht="15.6" x14ac:dyDescent="0.3">
      <c r="A6">
        <v>5</v>
      </c>
      <c r="B6" s="1" t="s">
        <v>0</v>
      </c>
      <c r="C6" s="2" t="s">
        <v>5</v>
      </c>
      <c r="D6" s="16">
        <v>131</v>
      </c>
      <c r="E6" s="16">
        <v>169</v>
      </c>
      <c r="F6" s="16">
        <v>157</v>
      </c>
      <c r="G6" s="53">
        <v>457</v>
      </c>
      <c r="H6" s="16">
        <v>8</v>
      </c>
      <c r="I6" s="16">
        <v>11</v>
      </c>
    </row>
    <row r="7" spans="1:9" ht="15.6" x14ac:dyDescent="0.3">
      <c r="A7">
        <v>6</v>
      </c>
      <c r="B7" s="3" t="s">
        <v>6</v>
      </c>
      <c r="C7" s="4" t="s">
        <v>10</v>
      </c>
      <c r="D7" s="16">
        <v>135</v>
      </c>
      <c r="E7" s="16">
        <v>146</v>
      </c>
      <c r="F7" s="16">
        <v>172</v>
      </c>
      <c r="G7" s="53">
        <v>453</v>
      </c>
      <c r="H7" s="16">
        <v>8</v>
      </c>
      <c r="I7" s="16">
        <v>10</v>
      </c>
    </row>
    <row r="8" spans="1:9" ht="15.6" x14ac:dyDescent="0.3">
      <c r="A8">
        <v>7</v>
      </c>
      <c r="B8" s="55" t="s">
        <v>140</v>
      </c>
      <c r="C8" s="56" t="s">
        <v>107</v>
      </c>
      <c r="D8" s="16">
        <v>152</v>
      </c>
      <c r="E8" s="16">
        <v>169</v>
      </c>
      <c r="F8" s="16">
        <v>131</v>
      </c>
      <c r="G8" s="53">
        <v>452</v>
      </c>
      <c r="H8" s="16">
        <v>7</v>
      </c>
      <c r="I8" s="16">
        <v>11</v>
      </c>
    </row>
    <row r="9" spans="1:9" ht="15.6" x14ac:dyDescent="0.3">
      <c r="A9">
        <v>8</v>
      </c>
      <c r="B9" s="3" t="s">
        <v>6</v>
      </c>
      <c r="C9" s="4" t="s">
        <v>8</v>
      </c>
      <c r="D9" s="16">
        <v>147</v>
      </c>
      <c r="E9" s="16">
        <v>135</v>
      </c>
      <c r="F9" s="16">
        <v>164</v>
      </c>
      <c r="G9" s="53">
        <v>446</v>
      </c>
      <c r="H9" s="16">
        <v>4</v>
      </c>
      <c r="I9" s="16">
        <v>16</v>
      </c>
    </row>
    <row r="10" spans="1:9" ht="15.6" x14ac:dyDescent="0.3">
      <c r="A10">
        <v>9</v>
      </c>
      <c r="B10" s="3" t="s">
        <v>6</v>
      </c>
      <c r="C10" s="4" t="s">
        <v>12</v>
      </c>
      <c r="D10" s="16">
        <v>159</v>
      </c>
      <c r="E10" s="16">
        <v>157</v>
      </c>
      <c r="F10" s="16">
        <v>128</v>
      </c>
      <c r="G10" s="53">
        <v>444</v>
      </c>
      <c r="H10" s="16">
        <v>8</v>
      </c>
      <c r="I10" s="16">
        <v>11</v>
      </c>
    </row>
    <row r="11" spans="1:9" ht="15.6" x14ac:dyDescent="0.3">
      <c r="A11">
        <v>10</v>
      </c>
      <c r="B11" s="55" t="s">
        <v>140</v>
      </c>
      <c r="C11" s="56" t="s">
        <v>116</v>
      </c>
      <c r="D11" s="16">
        <v>136</v>
      </c>
      <c r="E11" s="16">
        <v>151</v>
      </c>
      <c r="F11" s="16">
        <v>148</v>
      </c>
      <c r="G11" s="53">
        <v>435</v>
      </c>
      <c r="H11" s="16">
        <v>10</v>
      </c>
      <c r="I11" s="16">
        <v>8</v>
      </c>
    </row>
    <row r="12" spans="1:9" ht="15.6" x14ac:dyDescent="0.3">
      <c r="A12">
        <v>11</v>
      </c>
      <c r="B12" s="6" t="s">
        <v>13</v>
      </c>
      <c r="C12" s="7" t="s">
        <v>17</v>
      </c>
      <c r="D12" s="16">
        <v>144</v>
      </c>
      <c r="E12" s="16">
        <v>150</v>
      </c>
      <c r="F12" s="16">
        <v>139</v>
      </c>
      <c r="G12" s="53">
        <v>433</v>
      </c>
      <c r="H12" s="16">
        <v>7</v>
      </c>
      <c r="I12" s="16">
        <v>11</v>
      </c>
    </row>
    <row r="13" spans="1:9" ht="15.6" x14ac:dyDescent="0.3">
      <c r="A13">
        <v>12</v>
      </c>
      <c r="B13" s="1" t="s">
        <v>0</v>
      </c>
      <c r="C13" s="2" t="s">
        <v>4</v>
      </c>
      <c r="D13" s="16">
        <v>122</v>
      </c>
      <c r="E13" s="16">
        <v>116</v>
      </c>
      <c r="F13" s="16">
        <v>188</v>
      </c>
      <c r="G13" s="53">
        <v>426</v>
      </c>
      <c r="H13" s="16">
        <v>6</v>
      </c>
      <c r="I13" s="16">
        <v>11</v>
      </c>
    </row>
    <row r="14" spans="1:9" ht="15.6" x14ac:dyDescent="0.3">
      <c r="A14">
        <v>13</v>
      </c>
      <c r="B14" s="55" t="s">
        <v>140</v>
      </c>
      <c r="C14" s="56" t="s">
        <v>110</v>
      </c>
      <c r="D14" s="16">
        <v>137</v>
      </c>
      <c r="E14" s="16">
        <v>164</v>
      </c>
      <c r="F14" s="16">
        <v>118</v>
      </c>
      <c r="G14" s="53">
        <v>419</v>
      </c>
      <c r="H14" s="16">
        <v>5</v>
      </c>
      <c r="I14" s="16">
        <v>11</v>
      </c>
    </row>
    <row r="15" spans="1:9" ht="15.6" x14ac:dyDescent="0.3">
      <c r="A15">
        <v>14</v>
      </c>
      <c r="B15" s="6" t="s">
        <v>13</v>
      </c>
      <c r="C15" s="7" t="s">
        <v>19</v>
      </c>
      <c r="D15" s="16">
        <v>123</v>
      </c>
      <c r="E15" s="16">
        <v>179</v>
      </c>
      <c r="F15" s="16">
        <v>116</v>
      </c>
      <c r="G15" s="53">
        <v>418</v>
      </c>
      <c r="H15" s="16">
        <v>6</v>
      </c>
      <c r="I15" s="16">
        <v>9</v>
      </c>
    </row>
    <row r="16" spans="1:9" ht="15.6" x14ac:dyDescent="0.3">
      <c r="A16">
        <v>15</v>
      </c>
      <c r="B16" s="3" t="s">
        <v>6</v>
      </c>
      <c r="C16" s="4" t="s">
        <v>16</v>
      </c>
      <c r="D16" s="16">
        <v>139</v>
      </c>
      <c r="E16" s="16">
        <v>108</v>
      </c>
      <c r="F16" s="16">
        <v>170</v>
      </c>
      <c r="G16" s="53">
        <v>417</v>
      </c>
      <c r="H16" s="16">
        <v>7</v>
      </c>
      <c r="I16" s="16">
        <v>9</v>
      </c>
    </row>
    <row r="17" spans="1:9" ht="15.6" x14ac:dyDescent="0.3">
      <c r="A17">
        <v>16</v>
      </c>
      <c r="B17" s="55" t="s">
        <v>140</v>
      </c>
      <c r="C17" s="56" t="s">
        <v>109</v>
      </c>
      <c r="D17" s="16">
        <v>154</v>
      </c>
      <c r="E17" s="16">
        <v>122</v>
      </c>
      <c r="F17" s="16">
        <v>138</v>
      </c>
      <c r="G17" s="53">
        <v>414</v>
      </c>
      <c r="H17" s="16">
        <v>7</v>
      </c>
      <c r="I17" s="16">
        <v>8</v>
      </c>
    </row>
    <row r="18" spans="1:9" ht="15.6" x14ac:dyDescent="0.3">
      <c r="A18">
        <v>17</v>
      </c>
      <c r="B18" s="55" t="s">
        <v>140</v>
      </c>
      <c r="C18" s="56" t="s">
        <v>106</v>
      </c>
      <c r="D18" s="16">
        <v>165</v>
      </c>
      <c r="E18" s="16">
        <v>145</v>
      </c>
      <c r="F18" s="16">
        <v>104</v>
      </c>
      <c r="G18" s="53">
        <v>414</v>
      </c>
      <c r="H18" s="16">
        <v>7</v>
      </c>
      <c r="I18" s="16">
        <v>7</v>
      </c>
    </row>
    <row r="19" spans="1:9" ht="15.6" x14ac:dyDescent="0.3">
      <c r="A19">
        <v>18</v>
      </c>
      <c r="B19" s="8" t="s">
        <v>20</v>
      </c>
      <c r="C19" s="95" t="s">
        <v>22</v>
      </c>
      <c r="D19" s="16">
        <v>134</v>
      </c>
      <c r="E19" s="16">
        <v>148</v>
      </c>
      <c r="F19" s="16">
        <v>126</v>
      </c>
      <c r="G19" s="53">
        <v>408</v>
      </c>
      <c r="H19" s="16">
        <v>6</v>
      </c>
      <c r="I19" s="16">
        <v>10</v>
      </c>
    </row>
    <row r="20" spans="1:9" ht="15.6" x14ac:dyDescent="0.3">
      <c r="A20">
        <v>19</v>
      </c>
      <c r="B20" s="8" t="s">
        <v>20</v>
      </c>
      <c r="C20" s="9" t="s">
        <v>24</v>
      </c>
      <c r="D20" s="16">
        <v>148</v>
      </c>
      <c r="E20" s="16">
        <v>111</v>
      </c>
      <c r="F20" s="16">
        <v>147</v>
      </c>
      <c r="G20" s="53">
        <v>406</v>
      </c>
      <c r="H20" s="16">
        <v>7</v>
      </c>
      <c r="I20" s="16">
        <v>8</v>
      </c>
    </row>
    <row r="21" spans="1:9" ht="15.6" x14ac:dyDescent="0.3">
      <c r="A21">
        <v>20</v>
      </c>
      <c r="B21" s="55" t="s">
        <v>140</v>
      </c>
      <c r="C21" s="56" t="s">
        <v>111</v>
      </c>
      <c r="D21" s="16">
        <v>126</v>
      </c>
      <c r="E21" s="16">
        <v>146</v>
      </c>
      <c r="F21" s="16">
        <v>130</v>
      </c>
      <c r="G21" s="53">
        <v>402</v>
      </c>
      <c r="H21" s="16">
        <v>3</v>
      </c>
      <c r="I21" s="16">
        <v>13</v>
      </c>
    </row>
    <row r="22" spans="1:9" ht="15.6" x14ac:dyDescent="0.3">
      <c r="A22">
        <v>21</v>
      </c>
      <c r="B22" s="55" t="s">
        <v>140</v>
      </c>
      <c r="C22" s="56" t="s">
        <v>108</v>
      </c>
      <c r="D22" s="16">
        <v>129</v>
      </c>
      <c r="E22" s="16">
        <v>133</v>
      </c>
      <c r="F22" s="16">
        <v>132</v>
      </c>
      <c r="G22" s="53">
        <v>394</v>
      </c>
      <c r="H22" s="16">
        <v>7</v>
      </c>
      <c r="I22" s="16">
        <v>7</v>
      </c>
    </row>
    <row r="23" spans="1:9" ht="15.6" x14ac:dyDescent="0.3">
      <c r="A23">
        <v>22</v>
      </c>
      <c r="B23" s="6" t="s">
        <v>13</v>
      </c>
      <c r="C23" s="7" t="s">
        <v>18</v>
      </c>
      <c r="D23" s="16">
        <v>145</v>
      </c>
      <c r="E23" s="16">
        <v>124</v>
      </c>
      <c r="F23" s="16">
        <v>115</v>
      </c>
      <c r="G23" s="53">
        <v>384</v>
      </c>
      <c r="H23" s="16">
        <v>2</v>
      </c>
      <c r="I23" s="16">
        <v>12</v>
      </c>
    </row>
    <row r="24" spans="1:9" ht="15.6" x14ac:dyDescent="0.3">
      <c r="A24">
        <v>23</v>
      </c>
      <c r="B24" s="8" t="s">
        <v>20</v>
      </c>
      <c r="C24" s="9" t="s">
        <v>26</v>
      </c>
      <c r="D24" s="16">
        <v>112</v>
      </c>
      <c r="E24" s="16">
        <v>123</v>
      </c>
      <c r="F24" s="16">
        <v>138</v>
      </c>
      <c r="G24" s="53">
        <v>373</v>
      </c>
      <c r="H24" s="16">
        <v>6</v>
      </c>
      <c r="I24" s="16">
        <v>6</v>
      </c>
    </row>
    <row r="25" spans="1:9" ht="15.6" x14ac:dyDescent="0.3">
      <c r="A25">
        <v>24</v>
      </c>
      <c r="B25" s="55" t="s">
        <v>140</v>
      </c>
      <c r="C25" s="56" t="s">
        <v>124</v>
      </c>
      <c r="D25" s="16">
        <v>136</v>
      </c>
      <c r="E25" s="16">
        <v>117</v>
      </c>
      <c r="F25" s="16">
        <v>119</v>
      </c>
      <c r="G25" s="53">
        <v>372</v>
      </c>
      <c r="H25" s="16">
        <v>5</v>
      </c>
      <c r="I25" s="16">
        <v>9</v>
      </c>
    </row>
    <row r="26" spans="1:9" ht="15.6" x14ac:dyDescent="0.3">
      <c r="A26">
        <v>25</v>
      </c>
      <c r="B26" s="55" t="s">
        <v>140</v>
      </c>
      <c r="C26" s="56" t="s">
        <v>113</v>
      </c>
      <c r="D26" s="16">
        <v>127</v>
      </c>
      <c r="E26" s="16">
        <v>117</v>
      </c>
      <c r="F26" s="16">
        <v>126</v>
      </c>
      <c r="G26" s="53">
        <v>370</v>
      </c>
      <c r="H26" s="16">
        <v>1</v>
      </c>
      <c r="I26" s="16">
        <v>13</v>
      </c>
    </row>
    <row r="27" spans="1:9" ht="15.6" x14ac:dyDescent="0.3">
      <c r="A27">
        <v>26</v>
      </c>
      <c r="B27" s="6" t="s">
        <v>13</v>
      </c>
      <c r="C27" s="7" t="s">
        <v>14</v>
      </c>
      <c r="D27" s="16">
        <v>117</v>
      </c>
      <c r="E27" s="16">
        <v>129</v>
      </c>
      <c r="F27" s="16">
        <v>120</v>
      </c>
      <c r="G27" s="53">
        <v>366</v>
      </c>
      <c r="H27" s="16">
        <v>4</v>
      </c>
      <c r="I27" s="16">
        <v>8</v>
      </c>
    </row>
    <row r="28" spans="1:9" ht="15.6" x14ac:dyDescent="0.3">
      <c r="A28">
        <v>27</v>
      </c>
      <c r="B28" s="55" t="s">
        <v>140</v>
      </c>
      <c r="C28" s="56" t="s">
        <v>120</v>
      </c>
      <c r="D28" s="16">
        <v>107</v>
      </c>
      <c r="E28" s="16">
        <v>134</v>
      </c>
      <c r="F28" s="16">
        <v>115</v>
      </c>
      <c r="G28" s="53">
        <v>356</v>
      </c>
      <c r="H28" s="16">
        <v>4</v>
      </c>
      <c r="I28" s="16">
        <v>7</v>
      </c>
    </row>
    <row r="29" spans="1:9" ht="15.6" x14ac:dyDescent="0.3">
      <c r="A29">
        <v>28</v>
      </c>
      <c r="B29" s="55" t="s">
        <v>140</v>
      </c>
      <c r="C29" s="56" t="s">
        <v>123</v>
      </c>
      <c r="D29" s="16">
        <v>109</v>
      </c>
      <c r="E29" s="16">
        <v>113</v>
      </c>
      <c r="F29" s="16">
        <v>130</v>
      </c>
      <c r="G29" s="53">
        <v>352</v>
      </c>
      <c r="H29" s="16">
        <v>3</v>
      </c>
      <c r="I29" s="16">
        <v>9</v>
      </c>
    </row>
    <row r="30" spans="1:9" ht="15.6" x14ac:dyDescent="0.3">
      <c r="A30">
        <v>29</v>
      </c>
      <c r="B30" s="8" t="s">
        <v>20</v>
      </c>
      <c r="C30" s="95" t="s">
        <v>23</v>
      </c>
      <c r="D30" s="16">
        <v>109</v>
      </c>
      <c r="E30" s="16">
        <v>119</v>
      </c>
      <c r="F30" s="16">
        <v>113</v>
      </c>
      <c r="G30" s="53">
        <v>341</v>
      </c>
      <c r="H30" s="16">
        <v>3</v>
      </c>
      <c r="I30" s="16">
        <v>7</v>
      </c>
    </row>
    <row r="31" spans="1:9" ht="15.6" x14ac:dyDescent="0.3">
      <c r="A31">
        <v>30</v>
      </c>
      <c r="B31" s="55" t="s">
        <v>140</v>
      </c>
      <c r="C31" s="56" t="s">
        <v>126</v>
      </c>
      <c r="D31" s="16">
        <v>90</v>
      </c>
      <c r="E31" s="16">
        <v>115</v>
      </c>
      <c r="F31" s="16">
        <v>123</v>
      </c>
      <c r="G31" s="53">
        <v>328</v>
      </c>
      <c r="H31" s="16">
        <v>1</v>
      </c>
      <c r="I31" s="16">
        <v>9</v>
      </c>
    </row>
    <row r="32" spans="1:9" ht="15.6" x14ac:dyDescent="0.3">
      <c r="A32">
        <v>31</v>
      </c>
      <c r="B32" s="55" t="s">
        <v>140</v>
      </c>
      <c r="C32" s="56" t="s">
        <v>122</v>
      </c>
      <c r="D32" s="16">
        <v>114</v>
      </c>
      <c r="E32" s="16">
        <v>103</v>
      </c>
      <c r="F32" s="16">
        <v>109</v>
      </c>
      <c r="G32" s="53">
        <v>326</v>
      </c>
      <c r="H32" s="16">
        <v>2</v>
      </c>
      <c r="I32" s="16">
        <v>7</v>
      </c>
    </row>
    <row r="33" spans="1:9" ht="15.6" x14ac:dyDescent="0.3">
      <c r="A33">
        <v>32</v>
      </c>
      <c r="B33" s="55" t="s">
        <v>140</v>
      </c>
      <c r="C33" s="56" t="s">
        <v>121</v>
      </c>
      <c r="D33" s="16">
        <v>85</v>
      </c>
      <c r="E33" s="16">
        <v>94</v>
      </c>
      <c r="F33" s="16">
        <v>96</v>
      </c>
      <c r="G33" s="53">
        <v>275</v>
      </c>
      <c r="H33" s="16">
        <v>0</v>
      </c>
      <c r="I33" s="16">
        <v>5</v>
      </c>
    </row>
    <row r="34" spans="1:9" ht="15.6" x14ac:dyDescent="0.3">
      <c r="A34">
        <v>33</v>
      </c>
      <c r="B34" s="55" t="s">
        <v>140</v>
      </c>
      <c r="C34" s="56" t="s">
        <v>196</v>
      </c>
      <c r="D34" s="16">
        <v>59</v>
      </c>
      <c r="E34" s="16">
        <v>56</v>
      </c>
      <c r="F34" s="16">
        <v>117</v>
      </c>
      <c r="G34" s="53">
        <v>232</v>
      </c>
      <c r="H34" s="16">
        <v>3</v>
      </c>
      <c r="I34" s="16">
        <v>1</v>
      </c>
    </row>
    <row r="35" spans="1:9" x14ac:dyDescent="0.3">
      <c r="B35" s="15"/>
      <c r="C35" s="138"/>
    </row>
    <row r="36" spans="1:9" ht="15.6" x14ac:dyDescent="0.3">
      <c r="B36" s="55"/>
      <c r="C36" s="109"/>
    </row>
    <row r="37" spans="1:9" ht="15.6" x14ac:dyDescent="0.3">
      <c r="B37" s="55"/>
      <c r="C37" s="109"/>
      <c r="D37" t="s">
        <v>222</v>
      </c>
    </row>
    <row r="38" spans="1:9" ht="15.6" x14ac:dyDescent="0.3">
      <c r="A38">
        <v>1</v>
      </c>
      <c r="B38" s="100" t="s">
        <v>29</v>
      </c>
      <c r="C38" s="21" t="s">
        <v>38</v>
      </c>
      <c r="D38" s="16">
        <v>244</v>
      </c>
      <c r="E38" s="16">
        <v>233</v>
      </c>
      <c r="F38" s="16">
        <v>217</v>
      </c>
      <c r="G38" s="53">
        <v>694</v>
      </c>
      <c r="H38" s="16">
        <v>21</v>
      </c>
      <c r="I38" s="16">
        <v>13</v>
      </c>
    </row>
    <row r="39" spans="1:9" ht="15.6" x14ac:dyDescent="0.3">
      <c r="A39">
        <v>2</v>
      </c>
      <c r="B39" s="100" t="s">
        <v>29</v>
      </c>
      <c r="C39" s="21" t="s">
        <v>50</v>
      </c>
      <c r="D39" s="16">
        <v>225</v>
      </c>
      <c r="E39" s="16">
        <v>215</v>
      </c>
      <c r="F39" s="16">
        <v>213</v>
      </c>
      <c r="G39" s="53">
        <v>653</v>
      </c>
      <c r="H39" s="16">
        <v>19</v>
      </c>
      <c r="I39" s="16">
        <v>12</v>
      </c>
    </row>
    <row r="40" spans="1:9" ht="15.6" x14ac:dyDescent="0.3">
      <c r="A40">
        <v>3</v>
      </c>
      <c r="B40" s="101" t="s">
        <v>71</v>
      </c>
      <c r="C40" s="161" t="s">
        <v>74</v>
      </c>
      <c r="D40" s="16">
        <v>222</v>
      </c>
      <c r="E40" s="16">
        <v>219</v>
      </c>
      <c r="F40" s="16">
        <v>193</v>
      </c>
      <c r="G40" s="53">
        <v>634</v>
      </c>
      <c r="H40" s="16">
        <v>16</v>
      </c>
      <c r="I40" s="16">
        <v>13</v>
      </c>
    </row>
    <row r="41" spans="1:9" ht="15.6" x14ac:dyDescent="0.3">
      <c r="A41">
        <v>4</v>
      </c>
      <c r="B41" s="102" t="s">
        <v>55</v>
      </c>
      <c r="C41" s="27" t="s">
        <v>56</v>
      </c>
      <c r="D41" s="16">
        <v>246</v>
      </c>
      <c r="E41" s="16">
        <v>193</v>
      </c>
      <c r="F41" s="16">
        <v>193</v>
      </c>
      <c r="G41" s="53">
        <v>632</v>
      </c>
      <c r="H41" s="16">
        <v>17</v>
      </c>
      <c r="I41" s="16">
        <v>10</v>
      </c>
    </row>
    <row r="42" spans="1:9" ht="15.6" x14ac:dyDescent="0.3">
      <c r="A42">
        <v>5</v>
      </c>
      <c r="B42" s="100" t="s">
        <v>29</v>
      </c>
      <c r="C42" s="21" t="s">
        <v>41</v>
      </c>
      <c r="D42" s="16">
        <v>200</v>
      </c>
      <c r="E42" s="16">
        <v>212</v>
      </c>
      <c r="F42" s="16">
        <v>215</v>
      </c>
      <c r="G42" s="53">
        <v>627</v>
      </c>
      <c r="H42" s="16">
        <v>14</v>
      </c>
      <c r="I42" s="16">
        <v>15</v>
      </c>
    </row>
    <row r="43" spans="1:9" ht="15.6" x14ac:dyDescent="0.3">
      <c r="A43">
        <v>6</v>
      </c>
      <c r="B43" s="102" t="s">
        <v>55</v>
      </c>
      <c r="C43" s="27" t="s">
        <v>64</v>
      </c>
      <c r="D43" s="16">
        <v>204</v>
      </c>
      <c r="E43" s="16">
        <v>199</v>
      </c>
      <c r="F43" s="16">
        <v>213</v>
      </c>
      <c r="G43" s="53">
        <v>616</v>
      </c>
      <c r="H43" s="16">
        <v>15</v>
      </c>
      <c r="I43" s="16">
        <v>13</v>
      </c>
    </row>
    <row r="44" spans="1:9" ht="15.6" x14ac:dyDescent="0.3">
      <c r="A44">
        <v>7</v>
      </c>
      <c r="B44" s="100" t="s">
        <v>29</v>
      </c>
      <c r="C44" s="21" t="s">
        <v>30</v>
      </c>
      <c r="D44" s="16">
        <v>237</v>
      </c>
      <c r="E44" s="16">
        <v>167</v>
      </c>
      <c r="F44" s="16">
        <v>189</v>
      </c>
      <c r="G44" s="53">
        <v>593</v>
      </c>
      <c r="H44" s="16">
        <v>12</v>
      </c>
      <c r="I44" s="16">
        <v>14</v>
      </c>
    </row>
    <row r="45" spans="1:9" ht="15.6" x14ac:dyDescent="0.3">
      <c r="A45">
        <v>8</v>
      </c>
      <c r="B45" s="100" t="s">
        <v>29</v>
      </c>
      <c r="C45" s="21" t="s">
        <v>44</v>
      </c>
      <c r="D45" s="16">
        <v>192</v>
      </c>
      <c r="E45" s="16">
        <v>208</v>
      </c>
      <c r="F45" s="16">
        <v>151</v>
      </c>
      <c r="G45" s="53">
        <v>551</v>
      </c>
      <c r="H45" s="16">
        <v>9</v>
      </c>
      <c r="I45" s="16">
        <v>18</v>
      </c>
    </row>
    <row r="46" spans="1:9" ht="15.6" x14ac:dyDescent="0.3">
      <c r="A46">
        <v>9</v>
      </c>
      <c r="B46" s="103" t="s">
        <v>31</v>
      </c>
      <c r="C46" s="36" t="s">
        <v>32</v>
      </c>
      <c r="D46" s="16">
        <v>173</v>
      </c>
      <c r="E46" s="16">
        <v>177</v>
      </c>
      <c r="F46" s="16">
        <v>197</v>
      </c>
      <c r="G46" s="53">
        <v>547</v>
      </c>
      <c r="H46" s="16">
        <v>12</v>
      </c>
      <c r="I46" s="16">
        <v>16</v>
      </c>
    </row>
    <row r="47" spans="1:9" ht="15.6" x14ac:dyDescent="0.3">
      <c r="A47">
        <v>10</v>
      </c>
      <c r="B47" s="166" t="s">
        <v>71</v>
      </c>
      <c r="C47" s="167" t="s">
        <v>78</v>
      </c>
      <c r="D47" s="16">
        <v>155</v>
      </c>
      <c r="E47" s="16">
        <v>154</v>
      </c>
      <c r="F47" s="16">
        <v>236</v>
      </c>
      <c r="G47" s="53">
        <v>545</v>
      </c>
      <c r="H47" s="16">
        <v>10</v>
      </c>
      <c r="I47" s="16">
        <v>14</v>
      </c>
    </row>
    <row r="48" spans="1:9" ht="15.6" x14ac:dyDescent="0.3">
      <c r="A48">
        <v>11</v>
      </c>
      <c r="B48" s="169" t="s">
        <v>31</v>
      </c>
      <c r="C48" s="159" t="s">
        <v>51</v>
      </c>
      <c r="D48" s="16">
        <v>179</v>
      </c>
      <c r="E48" s="16">
        <v>169</v>
      </c>
      <c r="F48" s="16">
        <v>192</v>
      </c>
      <c r="G48" s="53">
        <v>540</v>
      </c>
      <c r="H48" s="16">
        <v>12</v>
      </c>
      <c r="I48" s="16">
        <v>14</v>
      </c>
    </row>
    <row r="49" spans="1:9" ht="15.6" x14ac:dyDescent="0.3">
      <c r="A49">
        <v>12</v>
      </c>
      <c r="B49" s="180" t="s">
        <v>58</v>
      </c>
      <c r="C49" s="182" t="s">
        <v>67</v>
      </c>
      <c r="D49" s="16">
        <v>165</v>
      </c>
      <c r="E49" s="16">
        <v>173</v>
      </c>
      <c r="F49" s="16">
        <v>200</v>
      </c>
      <c r="G49" s="53">
        <v>538</v>
      </c>
      <c r="H49" s="16">
        <v>13</v>
      </c>
      <c r="I49" s="16">
        <v>9</v>
      </c>
    </row>
    <row r="50" spans="1:9" ht="15.6" x14ac:dyDescent="0.3">
      <c r="A50">
        <v>13</v>
      </c>
      <c r="B50" s="181" t="s">
        <v>55</v>
      </c>
      <c r="C50" s="153" t="s">
        <v>60</v>
      </c>
      <c r="D50" s="16">
        <v>195</v>
      </c>
      <c r="E50" s="16">
        <v>151</v>
      </c>
      <c r="F50" s="16">
        <v>190</v>
      </c>
      <c r="G50" s="53">
        <v>536</v>
      </c>
      <c r="H50" s="16">
        <v>11</v>
      </c>
      <c r="I50" s="16">
        <v>14</v>
      </c>
    </row>
    <row r="51" spans="1:9" ht="15.6" x14ac:dyDescent="0.3">
      <c r="A51">
        <v>14</v>
      </c>
      <c r="B51" s="101" t="s">
        <v>71</v>
      </c>
      <c r="C51" s="161" t="s">
        <v>75</v>
      </c>
      <c r="D51" s="16">
        <v>146</v>
      </c>
      <c r="E51" s="16">
        <v>191</v>
      </c>
      <c r="F51" s="16">
        <v>199</v>
      </c>
      <c r="G51" s="53">
        <v>536</v>
      </c>
      <c r="H51" s="16">
        <v>11</v>
      </c>
      <c r="I51" s="16">
        <v>13</v>
      </c>
    </row>
    <row r="52" spans="1:9" ht="15.6" x14ac:dyDescent="0.3">
      <c r="A52">
        <v>15</v>
      </c>
      <c r="B52" s="101" t="s">
        <v>71</v>
      </c>
      <c r="C52" s="161" t="s">
        <v>82</v>
      </c>
      <c r="D52" s="16">
        <v>172</v>
      </c>
      <c r="E52" s="16">
        <v>203</v>
      </c>
      <c r="F52" s="16">
        <v>151</v>
      </c>
      <c r="G52" s="53">
        <v>526</v>
      </c>
      <c r="H52" s="16">
        <v>11</v>
      </c>
      <c r="I52" s="16">
        <v>14</v>
      </c>
    </row>
    <row r="53" spans="1:9" ht="15.6" x14ac:dyDescent="0.3">
      <c r="A53">
        <v>16</v>
      </c>
      <c r="B53" s="103" t="s">
        <v>31</v>
      </c>
      <c r="C53" s="36" t="s">
        <v>45</v>
      </c>
      <c r="D53" s="16">
        <v>184</v>
      </c>
      <c r="E53" s="16">
        <v>160</v>
      </c>
      <c r="F53" s="16">
        <v>168</v>
      </c>
      <c r="G53" s="53">
        <v>512</v>
      </c>
      <c r="H53" s="16">
        <v>10</v>
      </c>
      <c r="I53" s="16">
        <v>14</v>
      </c>
    </row>
    <row r="54" spans="1:9" ht="15.6" x14ac:dyDescent="0.3">
      <c r="A54">
        <v>17</v>
      </c>
      <c r="B54" s="101" t="s">
        <v>71</v>
      </c>
      <c r="C54" s="161" t="s">
        <v>84</v>
      </c>
      <c r="D54" s="16">
        <v>181</v>
      </c>
      <c r="E54" s="16">
        <v>160</v>
      </c>
      <c r="F54" s="16">
        <v>168</v>
      </c>
      <c r="G54" s="53">
        <v>509</v>
      </c>
      <c r="H54" s="16">
        <v>10</v>
      </c>
      <c r="I54" s="16">
        <v>14</v>
      </c>
    </row>
    <row r="55" spans="1:9" ht="15.6" x14ac:dyDescent="0.3">
      <c r="A55">
        <v>18</v>
      </c>
      <c r="B55" s="180" t="s">
        <v>58</v>
      </c>
      <c r="C55" s="182" t="s">
        <v>65</v>
      </c>
      <c r="D55" s="16">
        <v>173</v>
      </c>
      <c r="E55" s="16">
        <v>189</v>
      </c>
      <c r="F55" s="16">
        <v>142</v>
      </c>
      <c r="G55" s="53">
        <v>504</v>
      </c>
      <c r="H55" s="16">
        <v>12</v>
      </c>
      <c r="I55" s="16">
        <v>8</v>
      </c>
    </row>
    <row r="56" spans="1:9" ht="15.6" x14ac:dyDescent="0.3">
      <c r="A56">
        <v>19</v>
      </c>
      <c r="B56" s="101" t="s">
        <v>71</v>
      </c>
      <c r="C56" s="161" t="s">
        <v>86</v>
      </c>
      <c r="D56" s="16">
        <v>149</v>
      </c>
      <c r="E56" s="16">
        <v>195</v>
      </c>
      <c r="F56" s="16">
        <v>149</v>
      </c>
      <c r="G56" s="53">
        <v>493</v>
      </c>
      <c r="H56" s="16">
        <v>11</v>
      </c>
      <c r="I56" s="16">
        <v>10</v>
      </c>
    </row>
    <row r="57" spans="1:9" ht="15.6" x14ac:dyDescent="0.3">
      <c r="A57">
        <v>20</v>
      </c>
      <c r="B57" s="100" t="s">
        <v>29</v>
      </c>
      <c r="C57" s="21" t="s">
        <v>47</v>
      </c>
      <c r="D57" s="16">
        <v>152</v>
      </c>
      <c r="E57" s="16">
        <v>204</v>
      </c>
      <c r="F57" s="16">
        <v>136</v>
      </c>
      <c r="G57" s="53">
        <v>492</v>
      </c>
      <c r="H57" s="16">
        <v>6</v>
      </c>
      <c r="I57" s="16">
        <v>15</v>
      </c>
    </row>
    <row r="58" spans="1:9" ht="15.6" x14ac:dyDescent="0.3">
      <c r="A58">
        <v>21</v>
      </c>
      <c r="B58" s="102" t="s">
        <v>55</v>
      </c>
      <c r="C58" s="27" t="s">
        <v>57</v>
      </c>
      <c r="D58" s="16">
        <v>148</v>
      </c>
      <c r="E58" s="16">
        <v>182</v>
      </c>
      <c r="F58" s="16">
        <v>162</v>
      </c>
      <c r="G58" s="53">
        <v>492</v>
      </c>
      <c r="H58" s="16">
        <v>11</v>
      </c>
      <c r="I58" s="16">
        <v>10</v>
      </c>
    </row>
    <row r="59" spans="1:9" ht="15.6" x14ac:dyDescent="0.3">
      <c r="A59">
        <v>22</v>
      </c>
      <c r="B59" s="103" t="s">
        <v>31</v>
      </c>
      <c r="C59" s="36" t="s">
        <v>42</v>
      </c>
      <c r="D59" s="16">
        <v>143</v>
      </c>
      <c r="E59" s="16">
        <v>201</v>
      </c>
      <c r="F59" s="16">
        <v>148</v>
      </c>
      <c r="G59" s="53">
        <v>492</v>
      </c>
      <c r="H59" s="16">
        <v>10</v>
      </c>
      <c r="I59" s="16">
        <v>10</v>
      </c>
    </row>
    <row r="60" spans="1:9" ht="15.6" x14ac:dyDescent="0.3">
      <c r="A60">
        <v>23</v>
      </c>
      <c r="B60" s="105" t="s">
        <v>33</v>
      </c>
      <c r="C60" s="154" t="s">
        <v>54</v>
      </c>
      <c r="D60" s="16">
        <v>169</v>
      </c>
      <c r="E60" s="16">
        <v>148</v>
      </c>
      <c r="F60" s="16">
        <v>173</v>
      </c>
      <c r="G60" s="53">
        <v>490</v>
      </c>
      <c r="H60" s="16">
        <v>10</v>
      </c>
      <c r="I60" s="16">
        <v>13</v>
      </c>
    </row>
    <row r="61" spans="1:9" ht="15.6" x14ac:dyDescent="0.3">
      <c r="A61">
        <v>24</v>
      </c>
      <c r="B61" s="103" t="s">
        <v>31</v>
      </c>
      <c r="C61" s="36" t="s">
        <v>53</v>
      </c>
      <c r="D61" s="16">
        <v>143</v>
      </c>
      <c r="E61" s="16">
        <v>181</v>
      </c>
      <c r="F61" s="16">
        <v>165</v>
      </c>
      <c r="G61" s="53">
        <v>489</v>
      </c>
      <c r="H61" s="16">
        <v>8</v>
      </c>
      <c r="I61" s="16">
        <v>13</v>
      </c>
    </row>
    <row r="62" spans="1:9" ht="15.6" x14ac:dyDescent="0.3">
      <c r="A62">
        <v>25</v>
      </c>
      <c r="B62" s="104" t="s">
        <v>58</v>
      </c>
      <c r="C62" s="38" t="s">
        <v>63</v>
      </c>
      <c r="D62" s="16">
        <v>164</v>
      </c>
      <c r="E62" s="16">
        <v>159</v>
      </c>
      <c r="F62" s="16">
        <v>162</v>
      </c>
      <c r="G62" s="53">
        <v>485</v>
      </c>
      <c r="H62" s="16">
        <v>9</v>
      </c>
      <c r="I62" s="16">
        <v>13</v>
      </c>
    </row>
    <row r="63" spans="1:9" ht="15.6" x14ac:dyDescent="0.3">
      <c r="A63">
        <v>26</v>
      </c>
      <c r="B63" s="106" t="s">
        <v>76</v>
      </c>
      <c r="C63" s="40" t="s">
        <v>87</v>
      </c>
      <c r="D63" s="16">
        <v>122</v>
      </c>
      <c r="E63" s="16">
        <v>202</v>
      </c>
      <c r="F63" s="16">
        <v>159</v>
      </c>
      <c r="G63" s="53">
        <v>483</v>
      </c>
      <c r="H63" s="16">
        <v>12</v>
      </c>
      <c r="I63" s="16">
        <v>5</v>
      </c>
    </row>
    <row r="64" spans="1:9" ht="15.6" x14ac:dyDescent="0.3">
      <c r="A64">
        <v>27</v>
      </c>
      <c r="B64" s="169" t="s">
        <v>31</v>
      </c>
      <c r="C64" s="159" t="s">
        <v>39</v>
      </c>
      <c r="D64" s="16">
        <v>154</v>
      </c>
      <c r="E64" s="16">
        <v>173</v>
      </c>
      <c r="F64" s="16">
        <v>155</v>
      </c>
      <c r="G64" s="53">
        <v>482</v>
      </c>
      <c r="H64" s="16">
        <v>6</v>
      </c>
      <c r="I64" s="16">
        <v>19</v>
      </c>
    </row>
    <row r="65" spans="1:9" ht="15.6" x14ac:dyDescent="0.3">
      <c r="A65">
        <v>28</v>
      </c>
      <c r="B65" s="104" t="s">
        <v>58</v>
      </c>
      <c r="C65" s="38" t="s">
        <v>69</v>
      </c>
      <c r="D65" s="16">
        <v>166</v>
      </c>
      <c r="E65" s="16">
        <v>142</v>
      </c>
      <c r="F65" s="16">
        <v>173</v>
      </c>
      <c r="G65" s="53">
        <v>481</v>
      </c>
      <c r="H65" s="16">
        <v>5</v>
      </c>
      <c r="I65" s="16">
        <v>18</v>
      </c>
    </row>
    <row r="66" spans="1:9" ht="15.6" x14ac:dyDescent="0.3">
      <c r="A66">
        <v>29</v>
      </c>
      <c r="B66" s="104" t="s">
        <v>58</v>
      </c>
      <c r="C66" s="38" t="s">
        <v>73</v>
      </c>
      <c r="D66" s="16">
        <v>137</v>
      </c>
      <c r="E66" s="16">
        <v>171</v>
      </c>
      <c r="F66" s="16">
        <v>171</v>
      </c>
      <c r="G66" s="53">
        <v>479</v>
      </c>
      <c r="H66" s="16">
        <v>7</v>
      </c>
      <c r="I66" s="16">
        <v>16</v>
      </c>
    </row>
    <row r="67" spans="1:9" ht="15.6" x14ac:dyDescent="0.3">
      <c r="A67">
        <v>30</v>
      </c>
      <c r="B67" s="106" t="s">
        <v>76</v>
      </c>
      <c r="C67" s="40" t="s">
        <v>83</v>
      </c>
      <c r="D67" s="16">
        <v>147</v>
      </c>
      <c r="E67" s="16">
        <v>162</v>
      </c>
      <c r="F67" s="16">
        <v>166</v>
      </c>
      <c r="G67" s="53">
        <v>475</v>
      </c>
      <c r="H67" s="16">
        <v>9</v>
      </c>
      <c r="I67" s="16">
        <v>13</v>
      </c>
    </row>
    <row r="68" spans="1:9" ht="15.6" x14ac:dyDescent="0.3">
      <c r="A68">
        <v>31</v>
      </c>
      <c r="B68" s="101" t="s">
        <v>71</v>
      </c>
      <c r="C68" s="161" t="s">
        <v>80</v>
      </c>
      <c r="D68" s="16">
        <v>154</v>
      </c>
      <c r="E68" s="16">
        <v>160</v>
      </c>
      <c r="F68" s="16">
        <v>160</v>
      </c>
      <c r="G68" s="53">
        <v>474</v>
      </c>
      <c r="H68" s="16">
        <v>4</v>
      </c>
      <c r="I68" s="16">
        <v>17</v>
      </c>
    </row>
    <row r="69" spans="1:9" ht="15.6" x14ac:dyDescent="0.3">
      <c r="A69">
        <v>32</v>
      </c>
      <c r="B69" s="105" t="s">
        <v>33</v>
      </c>
      <c r="C69" s="154" t="s">
        <v>49</v>
      </c>
      <c r="D69" s="16">
        <v>132</v>
      </c>
      <c r="E69" s="16">
        <v>119</v>
      </c>
      <c r="F69" s="16">
        <v>209</v>
      </c>
      <c r="G69" s="53">
        <v>460</v>
      </c>
      <c r="H69" s="16">
        <v>6</v>
      </c>
      <c r="I69" s="16">
        <v>12</v>
      </c>
    </row>
    <row r="70" spans="1:9" ht="15.6" x14ac:dyDescent="0.3">
      <c r="A70">
        <v>33</v>
      </c>
      <c r="B70" s="106" t="s">
        <v>76</v>
      </c>
      <c r="C70" s="40" t="s">
        <v>77</v>
      </c>
      <c r="D70" s="16">
        <v>166</v>
      </c>
      <c r="E70" s="16">
        <v>147</v>
      </c>
      <c r="F70" s="16">
        <v>145</v>
      </c>
      <c r="G70" s="53">
        <v>458</v>
      </c>
      <c r="H70" s="16">
        <v>8</v>
      </c>
      <c r="I70" s="16">
        <v>9</v>
      </c>
    </row>
    <row r="71" spans="1:9" ht="15.6" x14ac:dyDescent="0.3">
      <c r="A71">
        <v>34</v>
      </c>
      <c r="B71" s="53" t="s">
        <v>103</v>
      </c>
      <c r="C71" s="109" t="s">
        <v>104</v>
      </c>
      <c r="D71" s="16">
        <v>158</v>
      </c>
      <c r="E71" s="16">
        <v>145</v>
      </c>
      <c r="F71" s="16">
        <v>147</v>
      </c>
      <c r="G71" s="53">
        <v>450</v>
      </c>
      <c r="H71" s="16">
        <v>6</v>
      </c>
      <c r="I71" s="16">
        <v>14</v>
      </c>
    </row>
    <row r="72" spans="1:9" ht="15.6" x14ac:dyDescent="0.3">
      <c r="A72">
        <v>35</v>
      </c>
      <c r="B72" s="53" t="s">
        <v>103</v>
      </c>
      <c r="C72" s="109" t="s">
        <v>128</v>
      </c>
      <c r="D72" s="16">
        <v>110</v>
      </c>
      <c r="E72" s="16">
        <v>180</v>
      </c>
      <c r="F72" s="16">
        <v>158</v>
      </c>
      <c r="G72" s="53">
        <v>448</v>
      </c>
      <c r="H72" s="16">
        <v>6</v>
      </c>
      <c r="I72" s="16">
        <v>13</v>
      </c>
    </row>
    <row r="73" spans="1:9" ht="15.6" x14ac:dyDescent="0.3">
      <c r="A73">
        <v>36</v>
      </c>
      <c r="B73" s="53" t="s">
        <v>103</v>
      </c>
      <c r="C73" s="109" t="s">
        <v>154</v>
      </c>
      <c r="D73" s="16">
        <v>145</v>
      </c>
      <c r="E73" s="16">
        <v>124</v>
      </c>
      <c r="F73" s="16">
        <v>170</v>
      </c>
      <c r="G73" s="53">
        <v>439</v>
      </c>
      <c r="H73" s="16">
        <v>7</v>
      </c>
      <c r="I73" s="16">
        <v>12</v>
      </c>
    </row>
    <row r="74" spans="1:9" ht="15.6" x14ac:dyDescent="0.3">
      <c r="A74">
        <v>37</v>
      </c>
      <c r="B74" s="104" t="s">
        <v>58</v>
      </c>
      <c r="C74" s="38" t="s">
        <v>70</v>
      </c>
      <c r="D74" s="16">
        <v>154</v>
      </c>
      <c r="E74" s="16">
        <v>126</v>
      </c>
      <c r="F74" s="16">
        <v>148</v>
      </c>
      <c r="G74" s="53">
        <v>428</v>
      </c>
      <c r="H74" s="16">
        <v>5</v>
      </c>
      <c r="I74" s="16">
        <v>11</v>
      </c>
    </row>
    <row r="75" spans="1:9" ht="15.6" x14ac:dyDescent="0.3">
      <c r="A75">
        <v>38</v>
      </c>
      <c r="B75" s="106" t="s">
        <v>76</v>
      </c>
      <c r="C75" s="40" t="s">
        <v>81</v>
      </c>
      <c r="D75" s="16">
        <v>152</v>
      </c>
      <c r="E75" s="16">
        <v>124</v>
      </c>
      <c r="F75" s="16">
        <v>150</v>
      </c>
      <c r="G75" s="53">
        <v>426</v>
      </c>
      <c r="H75" s="16">
        <v>6</v>
      </c>
      <c r="I75" s="16">
        <v>11</v>
      </c>
    </row>
    <row r="76" spans="1:9" ht="15.6" x14ac:dyDescent="0.3">
      <c r="A76">
        <v>39</v>
      </c>
      <c r="B76" s="103" t="s">
        <v>31</v>
      </c>
      <c r="C76" s="36" t="s">
        <v>36</v>
      </c>
      <c r="D76" s="16">
        <v>145</v>
      </c>
      <c r="E76" s="16">
        <v>160</v>
      </c>
      <c r="F76" s="16">
        <v>112</v>
      </c>
      <c r="G76" s="53">
        <v>417</v>
      </c>
      <c r="H76" s="16">
        <v>4</v>
      </c>
      <c r="I76" s="16">
        <v>14</v>
      </c>
    </row>
    <row r="77" spans="1:9" ht="15.6" x14ac:dyDescent="0.3">
      <c r="A77">
        <v>40</v>
      </c>
      <c r="B77" s="105" t="s">
        <v>33</v>
      </c>
      <c r="C77" s="154" t="s">
        <v>40</v>
      </c>
      <c r="D77" s="16">
        <v>123</v>
      </c>
      <c r="E77" s="16">
        <v>153</v>
      </c>
      <c r="F77" s="16">
        <v>141</v>
      </c>
      <c r="G77" s="53">
        <v>417</v>
      </c>
      <c r="H77" s="16">
        <v>3</v>
      </c>
      <c r="I77" s="16">
        <v>14</v>
      </c>
    </row>
    <row r="78" spans="1:9" ht="15.6" x14ac:dyDescent="0.3">
      <c r="A78">
        <v>41</v>
      </c>
      <c r="B78" s="53" t="s">
        <v>103</v>
      </c>
      <c r="C78" s="109" t="s">
        <v>131</v>
      </c>
      <c r="D78" s="16">
        <v>120</v>
      </c>
      <c r="E78" s="16">
        <v>171</v>
      </c>
      <c r="F78" s="16">
        <v>121</v>
      </c>
      <c r="G78" s="53">
        <v>412</v>
      </c>
      <c r="H78" s="16">
        <v>8</v>
      </c>
      <c r="I78" s="16">
        <v>10</v>
      </c>
    </row>
    <row r="79" spans="1:9" ht="15.6" x14ac:dyDescent="0.3">
      <c r="A79">
        <v>42</v>
      </c>
      <c r="B79" s="105" t="s">
        <v>33</v>
      </c>
      <c r="C79" s="154" t="s">
        <v>34</v>
      </c>
      <c r="D79" s="16">
        <v>148</v>
      </c>
      <c r="E79" s="16">
        <v>150</v>
      </c>
      <c r="F79" s="16">
        <v>114</v>
      </c>
      <c r="G79" s="53">
        <v>412</v>
      </c>
      <c r="H79" s="16">
        <v>5</v>
      </c>
      <c r="I79" s="16">
        <v>11</v>
      </c>
    </row>
    <row r="80" spans="1:9" ht="15.6" x14ac:dyDescent="0.3">
      <c r="A80">
        <v>43</v>
      </c>
      <c r="B80" s="106" t="s">
        <v>76</v>
      </c>
      <c r="C80" s="40" t="s">
        <v>85</v>
      </c>
      <c r="D80" s="16">
        <v>141</v>
      </c>
      <c r="E80" s="16">
        <v>113</v>
      </c>
      <c r="F80" s="16">
        <v>157</v>
      </c>
      <c r="G80" s="53">
        <v>411</v>
      </c>
      <c r="H80" s="16">
        <v>5</v>
      </c>
      <c r="I80" s="16">
        <v>10</v>
      </c>
    </row>
    <row r="81" spans="1:9" ht="15.6" x14ac:dyDescent="0.3">
      <c r="A81">
        <v>44</v>
      </c>
      <c r="B81" s="103" t="s">
        <v>31</v>
      </c>
      <c r="C81" s="36" t="s">
        <v>48</v>
      </c>
      <c r="D81" s="16">
        <v>117</v>
      </c>
      <c r="E81" s="16">
        <v>139</v>
      </c>
      <c r="F81" s="16">
        <v>146</v>
      </c>
      <c r="G81" s="53">
        <v>402</v>
      </c>
      <c r="H81" s="16">
        <v>8</v>
      </c>
      <c r="I81" s="16">
        <v>5</v>
      </c>
    </row>
    <row r="82" spans="1:9" ht="15.6" x14ac:dyDescent="0.3">
      <c r="A82">
        <v>45</v>
      </c>
      <c r="B82" s="106" t="s">
        <v>76</v>
      </c>
      <c r="C82" s="40" t="s">
        <v>88</v>
      </c>
      <c r="D82" s="16">
        <v>138</v>
      </c>
      <c r="E82" s="16">
        <v>122</v>
      </c>
      <c r="F82" s="16">
        <v>134</v>
      </c>
      <c r="G82" s="53">
        <v>394</v>
      </c>
      <c r="H82" s="16"/>
      <c r="I82" s="16"/>
    </row>
    <row r="83" spans="1:9" ht="15.6" x14ac:dyDescent="0.3">
      <c r="A83">
        <v>46</v>
      </c>
      <c r="B83" s="106" t="s">
        <v>76</v>
      </c>
      <c r="C83" s="40" t="s">
        <v>89</v>
      </c>
      <c r="D83" s="16">
        <v>142</v>
      </c>
      <c r="E83" s="16">
        <v>130</v>
      </c>
      <c r="F83" s="16">
        <v>122</v>
      </c>
      <c r="G83" s="53">
        <v>394</v>
      </c>
      <c r="H83" s="16">
        <v>2</v>
      </c>
      <c r="I83" s="16">
        <v>13</v>
      </c>
    </row>
    <row r="84" spans="1:9" ht="15.6" x14ac:dyDescent="0.3">
      <c r="A84">
        <v>47</v>
      </c>
      <c r="B84" s="105" t="s">
        <v>33</v>
      </c>
      <c r="C84" s="154" t="s">
        <v>43</v>
      </c>
      <c r="D84" s="16">
        <v>145</v>
      </c>
      <c r="E84" s="16">
        <v>111</v>
      </c>
      <c r="F84" s="16">
        <v>134</v>
      </c>
      <c r="G84" s="53">
        <v>390</v>
      </c>
      <c r="H84" s="16">
        <v>7</v>
      </c>
      <c r="I84" s="16">
        <v>7</v>
      </c>
    </row>
    <row r="85" spans="1:9" ht="15.6" x14ac:dyDescent="0.3">
      <c r="A85">
        <v>48</v>
      </c>
      <c r="B85" s="105" t="s">
        <v>33</v>
      </c>
      <c r="C85" s="154" t="s">
        <v>46</v>
      </c>
      <c r="D85" s="16">
        <v>133</v>
      </c>
      <c r="E85" s="16">
        <v>143</v>
      </c>
      <c r="F85" s="16">
        <v>114</v>
      </c>
      <c r="G85" s="53">
        <v>390</v>
      </c>
      <c r="H85" s="16">
        <v>6</v>
      </c>
      <c r="I85" s="16">
        <v>10</v>
      </c>
    </row>
    <row r="86" spans="1:9" ht="15.6" x14ac:dyDescent="0.3">
      <c r="A86">
        <v>49</v>
      </c>
      <c r="B86" s="53" t="s">
        <v>103</v>
      </c>
      <c r="C86" s="109" t="s">
        <v>127</v>
      </c>
      <c r="D86" s="16">
        <v>103</v>
      </c>
      <c r="E86" s="16">
        <v>122</v>
      </c>
      <c r="F86" s="16">
        <v>163</v>
      </c>
      <c r="G86" s="53">
        <v>388</v>
      </c>
      <c r="H86" s="16">
        <v>3</v>
      </c>
      <c r="I86" s="16">
        <v>11</v>
      </c>
    </row>
    <row r="87" spans="1:9" ht="15.6" x14ac:dyDescent="0.3">
      <c r="A87">
        <v>50</v>
      </c>
      <c r="B87" s="105" t="s">
        <v>33</v>
      </c>
      <c r="C87" s="154" t="s">
        <v>37</v>
      </c>
      <c r="D87" s="16">
        <v>128</v>
      </c>
      <c r="E87" s="16">
        <v>143</v>
      </c>
      <c r="F87" s="16">
        <v>111</v>
      </c>
      <c r="G87" s="53">
        <v>382</v>
      </c>
      <c r="H87" s="16">
        <v>3</v>
      </c>
      <c r="I87" s="16">
        <v>13</v>
      </c>
    </row>
    <row r="88" spans="1:9" ht="15.6" x14ac:dyDescent="0.3">
      <c r="A88">
        <v>51</v>
      </c>
      <c r="B88" s="53" t="s">
        <v>103</v>
      </c>
      <c r="C88" s="109" t="s">
        <v>130</v>
      </c>
      <c r="D88" s="16">
        <v>110</v>
      </c>
      <c r="E88" s="16">
        <v>96</v>
      </c>
      <c r="F88" s="16">
        <v>142</v>
      </c>
      <c r="G88" s="53">
        <v>348</v>
      </c>
      <c r="H88" s="16">
        <v>6</v>
      </c>
      <c r="I88" s="16">
        <v>5</v>
      </c>
    </row>
    <row r="89" spans="1:9" ht="15.6" x14ac:dyDescent="0.3">
      <c r="A89">
        <v>52</v>
      </c>
      <c r="B89" s="105" t="s">
        <v>33</v>
      </c>
      <c r="C89" s="154" t="s">
        <v>52</v>
      </c>
      <c r="D89" s="16">
        <v>119</v>
      </c>
      <c r="E89" s="16">
        <v>104</v>
      </c>
      <c r="F89" s="16">
        <v>119</v>
      </c>
      <c r="G89" s="53">
        <v>342</v>
      </c>
      <c r="H89" s="16">
        <v>3</v>
      </c>
      <c r="I89" s="16">
        <v>9</v>
      </c>
    </row>
    <row r="90" spans="1:9" ht="15.6" x14ac:dyDescent="0.3">
      <c r="B90" s="55"/>
      <c r="C90" s="109"/>
    </row>
    <row r="92" spans="1:9" x14ac:dyDescent="0.3">
      <c r="B92" s="61">
        <v>8</v>
      </c>
      <c r="C92" t="s">
        <v>209</v>
      </c>
      <c r="D92">
        <v>182</v>
      </c>
      <c r="E92">
        <v>210</v>
      </c>
      <c r="F92">
        <v>166</v>
      </c>
      <c r="G92">
        <v>558</v>
      </c>
      <c r="H92">
        <v>11</v>
      </c>
      <c r="I92">
        <v>16</v>
      </c>
    </row>
    <row r="93" spans="1:9" x14ac:dyDescent="0.3">
      <c r="B93" s="61">
        <v>9</v>
      </c>
      <c r="C93" t="s">
        <v>210</v>
      </c>
      <c r="D93">
        <v>170</v>
      </c>
      <c r="E93">
        <v>182</v>
      </c>
      <c r="F93">
        <v>204</v>
      </c>
      <c r="G93">
        <v>556</v>
      </c>
      <c r="H93">
        <v>11</v>
      </c>
      <c r="I93">
        <v>15</v>
      </c>
    </row>
    <row r="94" spans="1:9" x14ac:dyDescent="0.3">
      <c r="B94" s="61">
        <v>10</v>
      </c>
      <c r="C94" t="s">
        <v>211</v>
      </c>
      <c r="D94">
        <v>176</v>
      </c>
      <c r="E94">
        <v>179</v>
      </c>
      <c r="F94">
        <v>201</v>
      </c>
      <c r="G94">
        <v>556</v>
      </c>
      <c r="H94">
        <v>10</v>
      </c>
      <c r="I94">
        <v>16</v>
      </c>
    </row>
    <row r="95" spans="1:9" x14ac:dyDescent="0.3">
      <c r="B95" s="61">
        <v>19</v>
      </c>
      <c r="C95" t="s">
        <v>212</v>
      </c>
      <c r="D95">
        <v>135</v>
      </c>
      <c r="E95">
        <v>207</v>
      </c>
      <c r="F95">
        <v>191</v>
      </c>
      <c r="G95">
        <v>533</v>
      </c>
      <c r="H95">
        <v>12</v>
      </c>
      <c r="I95">
        <v>10</v>
      </c>
    </row>
    <row r="96" spans="1:9" x14ac:dyDescent="0.3">
      <c r="B96" s="61">
        <v>23</v>
      </c>
      <c r="C96" t="s">
        <v>213</v>
      </c>
      <c r="D96">
        <v>172</v>
      </c>
      <c r="E96">
        <v>190</v>
      </c>
      <c r="F96">
        <v>152</v>
      </c>
      <c r="G96">
        <v>514</v>
      </c>
      <c r="H96">
        <v>12</v>
      </c>
      <c r="I96">
        <v>10</v>
      </c>
    </row>
    <row r="97" spans="2:9" x14ac:dyDescent="0.3">
      <c r="B97" s="61">
        <v>26</v>
      </c>
      <c r="C97" t="s">
        <v>214</v>
      </c>
      <c r="D97">
        <v>180</v>
      </c>
      <c r="E97">
        <v>152</v>
      </c>
      <c r="F97">
        <v>174</v>
      </c>
      <c r="G97">
        <v>506</v>
      </c>
      <c r="H97">
        <v>9</v>
      </c>
      <c r="I97">
        <v>13</v>
      </c>
    </row>
    <row r="98" spans="2:9" x14ac:dyDescent="0.3">
      <c r="B98" s="61">
        <v>41</v>
      </c>
      <c r="C98" t="s">
        <v>215</v>
      </c>
      <c r="D98">
        <v>157</v>
      </c>
      <c r="E98">
        <v>167</v>
      </c>
      <c r="F98">
        <v>149</v>
      </c>
      <c r="G98">
        <v>473</v>
      </c>
      <c r="H98">
        <v>9</v>
      </c>
      <c r="I98">
        <v>12</v>
      </c>
    </row>
    <row r="99" spans="2:9" x14ac:dyDescent="0.3">
      <c r="B99" s="61">
        <v>42</v>
      </c>
      <c r="C99" t="s">
        <v>216</v>
      </c>
      <c r="D99">
        <v>169</v>
      </c>
      <c r="E99">
        <v>149</v>
      </c>
      <c r="F99">
        <v>149</v>
      </c>
      <c r="G99">
        <v>467</v>
      </c>
      <c r="H99">
        <v>8</v>
      </c>
      <c r="I99">
        <v>13</v>
      </c>
    </row>
    <row r="100" spans="2:9" x14ac:dyDescent="0.3">
      <c r="B100" s="61">
        <v>43</v>
      </c>
      <c r="C100" t="s">
        <v>217</v>
      </c>
      <c r="D100">
        <v>163</v>
      </c>
      <c r="E100">
        <v>151</v>
      </c>
      <c r="F100">
        <v>153</v>
      </c>
      <c r="G100">
        <v>467</v>
      </c>
      <c r="H100">
        <v>5</v>
      </c>
      <c r="I100">
        <v>15</v>
      </c>
    </row>
    <row r="101" spans="2:9" x14ac:dyDescent="0.3">
      <c r="B101" s="61">
        <v>44</v>
      </c>
      <c r="C101" t="s">
        <v>212</v>
      </c>
      <c r="D101">
        <v>181</v>
      </c>
      <c r="E101">
        <v>144</v>
      </c>
      <c r="F101">
        <v>139</v>
      </c>
      <c r="G101">
        <v>464</v>
      </c>
      <c r="H101">
        <v>9</v>
      </c>
      <c r="I101">
        <v>11</v>
      </c>
    </row>
    <row r="102" spans="2:9" x14ac:dyDescent="0.3">
      <c r="B102" s="61">
        <v>49</v>
      </c>
      <c r="C102" t="s">
        <v>218</v>
      </c>
      <c r="D102">
        <v>156</v>
      </c>
      <c r="E102">
        <v>137</v>
      </c>
      <c r="F102">
        <v>162</v>
      </c>
      <c r="G102">
        <v>455</v>
      </c>
      <c r="H102">
        <v>5</v>
      </c>
      <c r="I102">
        <v>14</v>
      </c>
    </row>
    <row r="103" spans="2:9" x14ac:dyDescent="0.3">
      <c r="B103" s="61">
        <v>58</v>
      </c>
      <c r="C103" t="s">
        <v>220</v>
      </c>
      <c r="D103">
        <v>136</v>
      </c>
      <c r="E103">
        <v>134</v>
      </c>
      <c r="F103">
        <v>168</v>
      </c>
      <c r="G103">
        <v>438</v>
      </c>
      <c r="H103">
        <v>4</v>
      </c>
      <c r="I103">
        <v>14</v>
      </c>
    </row>
    <row r="104" spans="2:9" x14ac:dyDescent="0.3">
      <c r="B104" s="61">
        <v>97</v>
      </c>
      <c r="C104" t="s">
        <v>221</v>
      </c>
      <c r="D104">
        <v>125</v>
      </c>
      <c r="E104">
        <v>112</v>
      </c>
      <c r="F104">
        <v>0</v>
      </c>
      <c r="G104">
        <v>237</v>
      </c>
      <c r="H104">
        <v>2</v>
      </c>
      <c r="I104">
        <v>5</v>
      </c>
    </row>
    <row r="105" spans="2:9" x14ac:dyDescent="0.3">
      <c r="B105" s="61">
        <v>56</v>
      </c>
      <c r="C105" t="s">
        <v>219</v>
      </c>
      <c r="D105">
        <v>133</v>
      </c>
      <c r="E105">
        <v>139</v>
      </c>
      <c r="F105">
        <v>169</v>
      </c>
      <c r="G105">
        <v>441</v>
      </c>
      <c r="H105">
        <v>6</v>
      </c>
      <c r="I105">
        <v>12</v>
      </c>
    </row>
  </sheetData>
  <sortState xmlns:xlrd2="http://schemas.microsoft.com/office/spreadsheetml/2017/richdata2" ref="B38:I90">
    <sortCondition descending="1" ref="G38:G90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F52B3-095E-4A6D-B7BE-A9B0A962314E}">
  <dimension ref="A1:AG68"/>
  <sheetViews>
    <sheetView tabSelected="1" workbookViewId="0">
      <selection activeCell="F6" sqref="F6"/>
    </sheetView>
  </sheetViews>
  <sheetFormatPr defaultColWidth="5.44140625" defaultRowHeight="14.4" x14ac:dyDescent="0.3"/>
  <cols>
    <col min="3" max="3" width="25.88671875" style="160" customWidth="1"/>
    <col min="4" max="5" width="5.44140625" style="160"/>
    <col min="6" max="6" width="5.44140625" style="314"/>
    <col min="7" max="10" width="5.44140625" style="160"/>
    <col min="11" max="11" width="5.44140625" style="314"/>
    <col min="12" max="12" width="5.44140625" style="52"/>
    <col min="13" max="13" width="5.44140625" style="54"/>
    <col min="14" max="14" width="5.44140625" style="52"/>
    <col min="15" max="16" width="5.44140625" style="12"/>
    <col min="17" max="33" width="3.88671875" style="54" customWidth="1"/>
  </cols>
  <sheetData>
    <row r="1" spans="1:33" ht="18" x14ac:dyDescent="0.35">
      <c r="B1" s="17" t="s">
        <v>132</v>
      </c>
    </row>
    <row r="3" spans="1:33" ht="37.200000000000003" customHeight="1" x14ac:dyDescent="0.3">
      <c r="D3" s="292" t="s">
        <v>293</v>
      </c>
      <c r="E3" s="292" t="s">
        <v>27</v>
      </c>
      <c r="F3" s="293" t="s">
        <v>294</v>
      </c>
      <c r="G3" s="292" t="s">
        <v>295</v>
      </c>
      <c r="H3" s="295" t="s">
        <v>288</v>
      </c>
      <c r="I3" s="292" t="s">
        <v>289</v>
      </c>
      <c r="J3" s="292" t="s">
        <v>292</v>
      </c>
      <c r="K3" s="293" t="s">
        <v>291</v>
      </c>
      <c r="L3" s="315" t="s">
        <v>286</v>
      </c>
      <c r="M3" s="316" t="s">
        <v>285</v>
      </c>
      <c r="N3" s="317" t="s">
        <v>290</v>
      </c>
      <c r="O3" s="318" t="s">
        <v>287</v>
      </c>
      <c r="P3" s="293">
        <v>45299</v>
      </c>
      <c r="Q3" s="319">
        <v>5</v>
      </c>
      <c r="R3" s="320">
        <v>45264</v>
      </c>
      <c r="S3" s="320">
        <v>45257</v>
      </c>
      <c r="T3" s="320">
        <v>45250</v>
      </c>
      <c r="U3" s="320">
        <v>45243</v>
      </c>
      <c r="V3" s="320">
        <v>45236</v>
      </c>
      <c r="W3" s="320">
        <v>45229</v>
      </c>
      <c r="X3" s="321">
        <v>45222</v>
      </c>
      <c r="Y3" s="320">
        <v>45215</v>
      </c>
      <c r="Z3" s="322">
        <v>45208</v>
      </c>
      <c r="AA3" s="322">
        <v>45201</v>
      </c>
      <c r="AB3" s="322">
        <v>45194</v>
      </c>
      <c r="AC3" s="322">
        <v>45187</v>
      </c>
      <c r="AD3" s="322">
        <v>45180</v>
      </c>
      <c r="AE3" s="322">
        <v>45173</v>
      </c>
      <c r="AF3" s="322">
        <v>45166</v>
      </c>
      <c r="AG3" s="322">
        <v>45159</v>
      </c>
    </row>
    <row r="4" spans="1:33" ht="15.6" x14ac:dyDescent="0.3">
      <c r="A4">
        <v>1</v>
      </c>
      <c r="B4" s="100" t="s">
        <v>29</v>
      </c>
      <c r="C4" s="21" t="s">
        <v>38</v>
      </c>
      <c r="D4" s="247">
        <f>SUM(H4+N4)</f>
        <v>16</v>
      </c>
      <c r="E4" s="247">
        <f>SUM(I4+M4)</f>
        <v>9940</v>
      </c>
      <c r="F4" s="341">
        <f>E4/D4</f>
        <v>621.25</v>
      </c>
      <c r="G4" s="237">
        <f>F4/3</f>
        <v>207.08333333333334</v>
      </c>
      <c r="H4" s="237">
        <v>1</v>
      </c>
      <c r="I4" s="237">
        <v>715</v>
      </c>
      <c r="J4" s="237">
        <v>715</v>
      </c>
      <c r="K4" s="257">
        <f>J4/3</f>
        <v>238.33333333333334</v>
      </c>
      <c r="L4" s="234">
        <f>AVERAGE(Q4:AG4)</f>
        <v>615</v>
      </c>
      <c r="M4" s="235">
        <f>SUM(Q4:AG4)</f>
        <v>9225</v>
      </c>
      <c r="N4" s="178">
        <v>15</v>
      </c>
      <c r="O4" s="236">
        <f>L4/3</f>
        <v>205</v>
      </c>
      <c r="P4" s="341">
        <v>715</v>
      </c>
      <c r="Q4" s="323">
        <v>580</v>
      </c>
      <c r="R4" s="324">
        <v>631</v>
      </c>
      <c r="S4" s="324">
        <v>605</v>
      </c>
      <c r="T4" s="323">
        <v>573</v>
      </c>
      <c r="U4" s="325">
        <v>573</v>
      </c>
      <c r="V4" s="323">
        <v>590</v>
      </c>
      <c r="W4" s="326">
        <v>668</v>
      </c>
      <c r="X4" s="326">
        <v>593</v>
      </c>
      <c r="Y4" s="326">
        <v>694</v>
      </c>
      <c r="Z4" s="324">
        <v>642</v>
      </c>
      <c r="AA4" s="323">
        <v>599</v>
      </c>
      <c r="AB4" s="323">
        <v>578</v>
      </c>
      <c r="AC4" s="323">
        <v>558</v>
      </c>
      <c r="AD4" s="323">
        <v>637</v>
      </c>
      <c r="AE4" s="326">
        <v>704</v>
      </c>
      <c r="AF4" s="323"/>
      <c r="AG4" s="323"/>
    </row>
    <row r="5" spans="1:33" ht="15.6" x14ac:dyDescent="0.3">
      <c r="A5">
        <v>2</v>
      </c>
      <c r="B5" s="100" t="s">
        <v>29</v>
      </c>
      <c r="C5" s="21" t="s">
        <v>35</v>
      </c>
      <c r="D5" s="247">
        <f>SUM(H5+N5)</f>
        <v>12</v>
      </c>
      <c r="E5" s="247">
        <f>SUM(I5+M5)</f>
        <v>7297</v>
      </c>
      <c r="F5" s="280">
        <f>E5/D5</f>
        <v>608.08333333333337</v>
      </c>
      <c r="G5" s="237">
        <f t="shared" ref="G5:G68" si="0">F5/3</f>
        <v>202.69444444444446</v>
      </c>
      <c r="H5" s="16">
        <v>1</v>
      </c>
      <c r="I5" s="16">
        <v>583</v>
      </c>
      <c r="J5" s="16">
        <v>583</v>
      </c>
      <c r="K5" s="257">
        <f t="shared" ref="K5:K68" si="1">J5/3</f>
        <v>194.33333333333334</v>
      </c>
      <c r="L5" s="223">
        <f>AVERAGE(Q5:AG5)</f>
        <v>610.36363636363637</v>
      </c>
      <c r="M5" s="231">
        <f>SUM(Q5:AG5)</f>
        <v>6714</v>
      </c>
      <c r="N5" s="173">
        <v>11</v>
      </c>
      <c r="O5" s="232">
        <f>L5/3</f>
        <v>203.45454545454547</v>
      </c>
      <c r="P5" s="53">
        <v>583</v>
      </c>
      <c r="Q5" s="119">
        <v>541</v>
      </c>
      <c r="R5" s="119">
        <v>559</v>
      </c>
      <c r="S5" s="327">
        <v>665</v>
      </c>
      <c r="T5" s="119">
        <v>574</v>
      </c>
      <c r="U5" s="327">
        <v>632</v>
      </c>
      <c r="V5" s="119">
        <v>585</v>
      </c>
      <c r="W5" s="328">
        <v>635</v>
      </c>
      <c r="X5" s="119"/>
      <c r="Y5" s="119"/>
      <c r="Z5" s="119"/>
      <c r="AA5" s="119"/>
      <c r="AB5" s="119"/>
      <c r="AC5" s="327">
        <v>653</v>
      </c>
      <c r="AD5" s="329">
        <v>653</v>
      </c>
      <c r="AE5" s="119">
        <v>571</v>
      </c>
      <c r="AF5" s="327">
        <v>646</v>
      </c>
      <c r="AG5" s="119"/>
    </row>
    <row r="6" spans="1:33" ht="15.6" x14ac:dyDescent="0.3">
      <c r="A6">
        <v>3</v>
      </c>
      <c r="B6" s="100" t="s">
        <v>29</v>
      </c>
      <c r="C6" s="21" t="s">
        <v>30</v>
      </c>
      <c r="D6" s="247">
        <f>SUM(H6+N6)</f>
        <v>16</v>
      </c>
      <c r="E6" s="247">
        <f>SUM(I6+M6)</f>
        <v>9560</v>
      </c>
      <c r="F6" s="342">
        <f>E6/D6</f>
        <v>597.5</v>
      </c>
      <c r="G6" s="237">
        <f t="shared" si="0"/>
        <v>199.16666666666666</v>
      </c>
      <c r="H6" s="16">
        <v>1</v>
      </c>
      <c r="I6" s="16">
        <v>637</v>
      </c>
      <c r="J6" s="16">
        <v>637</v>
      </c>
      <c r="K6" s="257">
        <f t="shared" si="1"/>
        <v>212.33333333333334</v>
      </c>
      <c r="L6" s="223">
        <f>AVERAGE(Q6:AG6)</f>
        <v>594.86666666666667</v>
      </c>
      <c r="M6" s="231">
        <f>SUM(Q6:AG6)</f>
        <v>8923</v>
      </c>
      <c r="N6" s="173">
        <v>15</v>
      </c>
      <c r="O6" s="232">
        <f>L6/3</f>
        <v>198.28888888888889</v>
      </c>
      <c r="P6" s="100">
        <v>637</v>
      </c>
      <c r="Q6" s="327">
        <v>691</v>
      </c>
      <c r="R6" s="327">
        <v>654</v>
      </c>
      <c r="S6" s="119">
        <v>585</v>
      </c>
      <c r="T6" s="119">
        <v>540</v>
      </c>
      <c r="U6" s="119">
        <v>494</v>
      </c>
      <c r="V6" s="328">
        <v>601</v>
      </c>
      <c r="W6" s="329">
        <v>660</v>
      </c>
      <c r="X6" s="119">
        <v>556</v>
      </c>
      <c r="Y6" s="119">
        <v>593</v>
      </c>
      <c r="Z6" s="119"/>
      <c r="AA6" s="119"/>
      <c r="AB6" s="329">
        <v>631</v>
      </c>
      <c r="AC6" s="119">
        <v>552</v>
      </c>
      <c r="AD6" s="119">
        <v>599</v>
      </c>
      <c r="AE6" s="119">
        <v>587</v>
      </c>
      <c r="AF6" s="329">
        <v>619</v>
      </c>
      <c r="AG6" s="119">
        <v>561</v>
      </c>
    </row>
    <row r="7" spans="1:33" ht="15.6" x14ac:dyDescent="0.3">
      <c r="A7">
        <v>4</v>
      </c>
      <c r="B7" s="102" t="s">
        <v>55</v>
      </c>
      <c r="C7" s="27" t="s">
        <v>64</v>
      </c>
      <c r="D7" s="247">
        <f>SUM(H7+N7)</f>
        <v>18</v>
      </c>
      <c r="E7" s="247">
        <f>SUM(I7+M7)</f>
        <v>10669</v>
      </c>
      <c r="F7" s="257">
        <f>E7/D7</f>
        <v>592.72222222222217</v>
      </c>
      <c r="G7" s="237">
        <f t="shared" si="0"/>
        <v>197.57407407407405</v>
      </c>
      <c r="H7" s="16">
        <v>1</v>
      </c>
      <c r="I7" s="16">
        <v>611</v>
      </c>
      <c r="J7" s="16">
        <v>611</v>
      </c>
      <c r="K7" s="257">
        <f t="shared" si="1"/>
        <v>203.66666666666666</v>
      </c>
      <c r="L7" s="223">
        <f>AVERAGE(Q7:AG7)</f>
        <v>591.64705882352939</v>
      </c>
      <c r="M7" s="231">
        <f>SUM(Q7:AG7)</f>
        <v>10058</v>
      </c>
      <c r="N7" s="173">
        <v>17</v>
      </c>
      <c r="O7" s="232">
        <f>L7/3</f>
        <v>197.21568627450981</v>
      </c>
      <c r="P7" s="53">
        <v>611</v>
      </c>
      <c r="Q7" s="329">
        <v>613</v>
      </c>
      <c r="R7" s="119">
        <v>576</v>
      </c>
      <c r="S7" s="119">
        <v>568</v>
      </c>
      <c r="T7" s="329">
        <v>601</v>
      </c>
      <c r="U7" s="119">
        <v>496</v>
      </c>
      <c r="V7" s="329">
        <v>602</v>
      </c>
      <c r="W7" s="119">
        <v>615</v>
      </c>
      <c r="X7" s="119">
        <v>533</v>
      </c>
      <c r="Y7" s="119">
        <v>616</v>
      </c>
      <c r="Z7" s="119">
        <v>572</v>
      </c>
      <c r="AA7" s="327">
        <v>779</v>
      </c>
      <c r="AB7" s="119">
        <v>563</v>
      </c>
      <c r="AC7" s="119">
        <v>602</v>
      </c>
      <c r="AD7" s="328">
        <v>647</v>
      </c>
      <c r="AE7" s="119">
        <v>604</v>
      </c>
      <c r="AF7" s="119">
        <v>546</v>
      </c>
      <c r="AG7" s="119">
        <v>525</v>
      </c>
    </row>
    <row r="8" spans="1:33" ht="15.6" x14ac:dyDescent="0.3">
      <c r="A8">
        <v>5</v>
      </c>
      <c r="B8" s="101" t="s">
        <v>71</v>
      </c>
      <c r="C8" s="161" t="s">
        <v>80</v>
      </c>
      <c r="D8" s="247">
        <f>SUM(H8+N8)</f>
        <v>17</v>
      </c>
      <c r="E8" s="247">
        <f>SUM(I8+M8)</f>
        <v>9707</v>
      </c>
      <c r="F8" s="257">
        <f>E8/D8</f>
        <v>571</v>
      </c>
      <c r="G8" s="237">
        <f t="shared" si="0"/>
        <v>190.33333333333334</v>
      </c>
      <c r="H8" s="16">
        <v>1</v>
      </c>
      <c r="I8" s="16">
        <v>514</v>
      </c>
      <c r="J8" s="16">
        <v>514</v>
      </c>
      <c r="K8" s="257">
        <f t="shared" si="1"/>
        <v>171.33333333333334</v>
      </c>
      <c r="L8" s="223">
        <f>AVERAGE(Q8:AG8)</f>
        <v>574.5625</v>
      </c>
      <c r="M8" s="231">
        <f>SUM(Q8:AG8)</f>
        <v>9193</v>
      </c>
      <c r="N8" s="173">
        <v>16</v>
      </c>
      <c r="O8" s="232">
        <f>L8/3</f>
        <v>191.52083333333334</v>
      </c>
      <c r="P8" s="53">
        <v>514</v>
      </c>
      <c r="Q8" s="119">
        <v>596</v>
      </c>
      <c r="R8" s="119">
        <v>572</v>
      </c>
      <c r="S8" s="119"/>
      <c r="T8" s="119">
        <v>520</v>
      </c>
      <c r="U8" s="119">
        <v>486</v>
      </c>
      <c r="V8" s="119">
        <v>583</v>
      </c>
      <c r="W8" s="119">
        <v>509</v>
      </c>
      <c r="X8" s="119">
        <v>533</v>
      </c>
      <c r="Y8" s="119">
        <v>474</v>
      </c>
      <c r="Z8" s="119">
        <v>545</v>
      </c>
      <c r="AA8" s="329">
        <v>629</v>
      </c>
      <c r="AB8" s="327">
        <v>633</v>
      </c>
      <c r="AC8" s="328">
        <v>636</v>
      </c>
      <c r="AD8" s="327">
        <v>659</v>
      </c>
      <c r="AE8" s="329">
        <v>639</v>
      </c>
      <c r="AF8" s="328">
        <v>615</v>
      </c>
      <c r="AG8" s="119">
        <v>564</v>
      </c>
    </row>
    <row r="9" spans="1:33" ht="15.6" x14ac:dyDescent="0.3">
      <c r="A9">
        <v>6</v>
      </c>
      <c r="B9" s="100" t="s">
        <v>29</v>
      </c>
      <c r="C9" s="21" t="s">
        <v>41</v>
      </c>
      <c r="D9" s="247">
        <f>SUM(H9+N9)</f>
        <v>15</v>
      </c>
      <c r="E9" s="247">
        <f>SUM(I9+M9)</f>
        <v>8527</v>
      </c>
      <c r="F9" s="257">
        <f>E9/D9</f>
        <v>568.4666666666667</v>
      </c>
      <c r="G9" s="237">
        <f t="shared" si="0"/>
        <v>189.48888888888891</v>
      </c>
      <c r="H9" s="16"/>
      <c r="I9" s="16"/>
      <c r="J9" s="16"/>
      <c r="K9" s="257">
        <f t="shared" si="1"/>
        <v>0</v>
      </c>
      <c r="L9" s="223">
        <f>AVERAGE(Q9:AG9)</f>
        <v>568.4666666666667</v>
      </c>
      <c r="M9" s="231">
        <f>SUM(Q9:AG9)</f>
        <v>8527</v>
      </c>
      <c r="N9" s="173">
        <v>15</v>
      </c>
      <c r="O9" s="232">
        <f>L9/3</f>
        <v>189.48888888888891</v>
      </c>
      <c r="P9" s="53"/>
      <c r="Q9" s="119">
        <v>551</v>
      </c>
      <c r="R9" s="119"/>
      <c r="S9" s="119">
        <v>471</v>
      </c>
      <c r="T9" s="119">
        <v>516</v>
      </c>
      <c r="U9" s="119">
        <v>534</v>
      </c>
      <c r="V9" s="327">
        <v>651</v>
      </c>
      <c r="W9" s="119">
        <v>634</v>
      </c>
      <c r="X9" s="329">
        <v>572</v>
      </c>
      <c r="Y9" s="119">
        <v>627</v>
      </c>
      <c r="Z9" s="119">
        <v>573</v>
      </c>
      <c r="AA9" s="119">
        <v>576</v>
      </c>
      <c r="AB9" s="119">
        <v>533</v>
      </c>
      <c r="AC9" s="119">
        <v>597</v>
      </c>
      <c r="AD9" s="119"/>
      <c r="AE9" s="119">
        <v>566</v>
      </c>
      <c r="AF9" s="119">
        <v>542</v>
      </c>
      <c r="AG9" s="119">
        <v>584</v>
      </c>
    </row>
    <row r="10" spans="1:33" ht="15.6" x14ac:dyDescent="0.3">
      <c r="A10">
        <v>7</v>
      </c>
      <c r="B10" s="100" t="s">
        <v>29</v>
      </c>
      <c r="C10" s="21" t="s">
        <v>44</v>
      </c>
      <c r="D10" s="247">
        <f>SUM(H10+N10)</f>
        <v>14</v>
      </c>
      <c r="E10" s="247">
        <f>SUM(I10+M10)</f>
        <v>7939</v>
      </c>
      <c r="F10" s="257">
        <f>E10/D10</f>
        <v>567.07142857142856</v>
      </c>
      <c r="G10" s="237">
        <f t="shared" si="0"/>
        <v>189.02380952380952</v>
      </c>
      <c r="H10" s="16">
        <v>1</v>
      </c>
      <c r="I10" s="16">
        <v>599</v>
      </c>
      <c r="J10" s="16">
        <v>599</v>
      </c>
      <c r="K10" s="257">
        <f t="shared" si="1"/>
        <v>199.66666666666666</v>
      </c>
      <c r="L10" s="223">
        <f>AVERAGE(Q10:AG10)</f>
        <v>564.61538461538464</v>
      </c>
      <c r="M10" s="231">
        <f>SUM(Q10:AG10)</f>
        <v>7340</v>
      </c>
      <c r="N10" s="173">
        <v>13</v>
      </c>
      <c r="O10" s="232">
        <f>L10/3</f>
        <v>188.2051282051282</v>
      </c>
      <c r="P10" s="53">
        <v>599</v>
      </c>
      <c r="Q10" s="119"/>
      <c r="R10" s="119">
        <v>535</v>
      </c>
      <c r="S10" s="119">
        <v>529</v>
      </c>
      <c r="T10" s="119">
        <v>526</v>
      </c>
      <c r="U10" s="119">
        <v>554</v>
      </c>
      <c r="V10" s="119">
        <v>595</v>
      </c>
      <c r="W10" s="119">
        <v>588</v>
      </c>
      <c r="X10" s="119"/>
      <c r="Y10" s="119">
        <v>551</v>
      </c>
      <c r="Z10" s="328">
        <v>605</v>
      </c>
      <c r="AA10" s="119">
        <v>590</v>
      </c>
      <c r="AB10" s="119">
        <v>539</v>
      </c>
      <c r="AC10" s="329">
        <v>642</v>
      </c>
      <c r="AD10" s="119">
        <v>495</v>
      </c>
      <c r="AE10" s="119">
        <v>591</v>
      </c>
      <c r="AF10" s="119"/>
      <c r="AG10" s="119"/>
    </row>
    <row r="11" spans="1:33" ht="15.6" x14ac:dyDescent="0.3">
      <c r="A11">
        <v>8</v>
      </c>
      <c r="B11" s="102" t="s">
        <v>55</v>
      </c>
      <c r="C11" s="27" t="s">
        <v>56</v>
      </c>
      <c r="D11" s="247">
        <f>SUM(H11+N11)</f>
        <v>17</v>
      </c>
      <c r="E11" s="247">
        <f>SUM(I11+M11)</f>
        <v>9596</v>
      </c>
      <c r="F11" s="257">
        <f>E11/D11</f>
        <v>564.47058823529414</v>
      </c>
      <c r="G11" s="237">
        <f t="shared" si="0"/>
        <v>188.15686274509804</v>
      </c>
      <c r="H11" s="16">
        <v>1</v>
      </c>
      <c r="I11" s="16">
        <v>613</v>
      </c>
      <c r="J11" s="16">
        <v>613</v>
      </c>
      <c r="K11" s="257">
        <f t="shared" si="1"/>
        <v>204.33333333333334</v>
      </c>
      <c r="L11" s="223">
        <f>AVERAGE(Q11:AG11)</f>
        <v>561.4375</v>
      </c>
      <c r="M11" s="231">
        <f>SUM(Q11:AG11)</f>
        <v>8983</v>
      </c>
      <c r="N11" s="173">
        <v>16</v>
      </c>
      <c r="O11" s="232">
        <f>L11/3</f>
        <v>187.14583333333334</v>
      </c>
      <c r="P11" s="122">
        <v>613</v>
      </c>
      <c r="Q11" s="119">
        <v>593</v>
      </c>
      <c r="R11" s="119">
        <v>542</v>
      </c>
      <c r="S11" s="119">
        <v>516</v>
      </c>
      <c r="T11" s="119">
        <v>534</v>
      </c>
      <c r="U11" s="119">
        <v>540</v>
      </c>
      <c r="V11" s="119">
        <v>474</v>
      </c>
      <c r="W11" s="119">
        <v>573</v>
      </c>
      <c r="X11" s="119">
        <v>534</v>
      </c>
      <c r="Y11" s="119">
        <v>632</v>
      </c>
      <c r="Z11" s="119">
        <v>540</v>
      </c>
      <c r="AA11" s="328">
        <v>605</v>
      </c>
      <c r="AB11" s="119">
        <v>581</v>
      </c>
      <c r="AC11" s="119"/>
      <c r="AD11" s="119">
        <v>557</v>
      </c>
      <c r="AE11" s="119">
        <v>583</v>
      </c>
      <c r="AF11" s="119">
        <v>559</v>
      </c>
      <c r="AG11" s="327">
        <v>620</v>
      </c>
    </row>
    <row r="12" spans="1:33" ht="15.6" x14ac:dyDescent="0.3">
      <c r="A12">
        <v>9</v>
      </c>
      <c r="B12" s="102" t="s">
        <v>55</v>
      </c>
      <c r="C12" s="27" t="s">
        <v>62</v>
      </c>
      <c r="D12" s="247">
        <f>SUM(H12+N12)</f>
        <v>14</v>
      </c>
      <c r="E12" s="247">
        <f>SUM(I12+M12)</f>
        <v>7779</v>
      </c>
      <c r="F12" s="257">
        <f>E12/D12</f>
        <v>555.64285714285711</v>
      </c>
      <c r="G12" s="237">
        <f t="shared" si="0"/>
        <v>185.21428571428569</v>
      </c>
      <c r="H12" s="16">
        <v>1</v>
      </c>
      <c r="I12" s="16">
        <v>583</v>
      </c>
      <c r="J12" s="16">
        <v>583</v>
      </c>
      <c r="K12" s="257">
        <f t="shared" si="1"/>
        <v>194.33333333333334</v>
      </c>
      <c r="L12" s="223">
        <f>AVERAGE(Q12:AG12)</f>
        <v>553.53846153846155</v>
      </c>
      <c r="M12" s="231">
        <f>SUM(Q12:AG12)</f>
        <v>7196</v>
      </c>
      <c r="N12" s="173">
        <v>13</v>
      </c>
      <c r="O12" s="232">
        <f>L12/3</f>
        <v>184.51282051282053</v>
      </c>
      <c r="P12" s="53">
        <v>583</v>
      </c>
      <c r="Q12" s="119">
        <v>522</v>
      </c>
      <c r="R12" s="119">
        <v>535</v>
      </c>
      <c r="S12" s="119">
        <v>574</v>
      </c>
      <c r="T12" s="328">
        <v>588</v>
      </c>
      <c r="U12" s="119">
        <v>560</v>
      </c>
      <c r="V12" s="119">
        <v>533</v>
      </c>
      <c r="W12" s="119">
        <v>563</v>
      </c>
      <c r="X12" s="119">
        <v>498</v>
      </c>
      <c r="Y12" s="119"/>
      <c r="Z12" s="119"/>
      <c r="AA12" s="119"/>
      <c r="AB12" s="119">
        <v>518</v>
      </c>
      <c r="AC12" s="119"/>
      <c r="AD12" s="119">
        <v>565</v>
      </c>
      <c r="AE12" s="328">
        <v>633</v>
      </c>
      <c r="AF12" s="119">
        <v>577</v>
      </c>
      <c r="AG12" s="119">
        <v>530</v>
      </c>
    </row>
    <row r="13" spans="1:33" ht="15.6" x14ac:dyDescent="0.3">
      <c r="A13">
        <v>10</v>
      </c>
      <c r="B13" s="102" t="s">
        <v>55</v>
      </c>
      <c r="C13" s="27" t="s">
        <v>57</v>
      </c>
      <c r="D13" s="247">
        <f>SUM(H13+N13)</f>
        <v>18</v>
      </c>
      <c r="E13" s="247">
        <f>SUM(I13+M13)</f>
        <v>9932</v>
      </c>
      <c r="F13" s="257">
        <f>E13/D13</f>
        <v>551.77777777777783</v>
      </c>
      <c r="G13" s="237">
        <f t="shared" si="0"/>
        <v>183.92592592592595</v>
      </c>
      <c r="H13" s="16">
        <v>1</v>
      </c>
      <c r="I13" s="16">
        <v>584</v>
      </c>
      <c r="J13" s="16">
        <v>584</v>
      </c>
      <c r="K13" s="257">
        <f t="shared" si="1"/>
        <v>194.66666666666666</v>
      </c>
      <c r="L13" s="223">
        <f>AVERAGE(Q13:AG13)</f>
        <v>549.88235294117646</v>
      </c>
      <c r="M13" s="231">
        <f>SUM(Q13:AG13)</f>
        <v>9348</v>
      </c>
      <c r="N13" s="173">
        <v>17</v>
      </c>
      <c r="O13" s="232">
        <f>L13/3</f>
        <v>183.29411764705881</v>
      </c>
      <c r="P13" s="53">
        <v>584</v>
      </c>
      <c r="Q13" s="119">
        <v>541</v>
      </c>
      <c r="R13" s="119">
        <v>551</v>
      </c>
      <c r="S13" s="119">
        <v>554</v>
      </c>
      <c r="T13" s="119">
        <v>578</v>
      </c>
      <c r="U13" s="119">
        <v>568</v>
      </c>
      <c r="V13" s="119">
        <v>515</v>
      </c>
      <c r="W13" s="119">
        <v>603</v>
      </c>
      <c r="X13" s="119">
        <v>526</v>
      </c>
      <c r="Y13" s="119">
        <v>492</v>
      </c>
      <c r="Z13" s="119">
        <v>512</v>
      </c>
      <c r="AA13" s="119">
        <v>524</v>
      </c>
      <c r="AB13" s="119">
        <v>550</v>
      </c>
      <c r="AC13" s="119">
        <v>524</v>
      </c>
      <c r="AD13" s="119">
        <v>577</v>
      </c>
      <c r="AE13" s="119">
        <v>631</v>
      </c>
      <c r="AF13" s="119">
        <v>534</v>
      </c>
      <c r="AG13" s="119">
        <v>568</v>
      </c>
    </row>
    <row r="14" spans="1:33" ht="15.6" x14ac:dyDescent="0.3">
      <c r="A14">
        <v>11</v>
      </c>
      <c r="B14" s="102" t="s">
        <v>55</v>
      </c>
      <c r="C14" s="27" t="s">
        <v>66</v>
      </c>
      <c r="D14" s="247">
        <f>SUM(H14+N14)</f>
        <v>15</v>
      </c>
      <c r="E14" s="247">
        <f>SUM(I14+M14)</f>
        <v>8271</v>
      </c>
      <c r="F14" s="257">
        <f>E14/D14</f>
        <v>551.4</v>
      </c>
      <c r="G14" s="237">
        <f t="shared" si="0"/>
        <v>183.79999999999998</v>
      </c>
      <c r="H14" s="16">
        <v>1</v>
      </c>
      <c r="I14" s="16">
        <v>515</v>
      </c>
      <c r="J14" s="16">
        <v>515</v>
      </c>
      <c r="K14" s="257">
        <f t="shared" si="1"/>
        <v>171.66666666666666</v>
      </c>
      <c r="L14" s="223">
        <f>AVERAGE(Q14:AG14)</f>
        <v>554</v>
      </c>
      <c r="M14" s="231">
        <f>SUM(Q14:AG14)</f>
        <v>7756</v>
      </c>
      <c r="N14" s="173">
        <v>14</v>
      </c>
      <c r="O14" s="232">
        <f>L14/3</f>
        <v>184.66666666666666</v>
      </c>
      <c r="P14" s="53">
        <v>515</v>
      </c>
      <c r="Q14" s="119"/>
      <c r="R14" s="119">
        <v>501</v>
      </c>
      <c r="S14" s="119">
        <v>506</v>
      </c>
      <c r="T14" s="119"/>
      <c r="U14" s="329">
        <v>600</v>
      </c>
      <c r="V14" s="119">
        <v>485</v>
      </c>
      <c r="W14" s="119">
        <v>546</v>
      </c>
      <c r="X14" s="119">
        <v>511</v>
      </c>
      <c r="Y14" s="119"/>
      <c r="Z14" s="327">
        <v>643</v>
      </c>
      <c r="AA14" s="119">
        <v>547</v>
      </c>
      <c r="AB14" s="328">
        <v>627</v>
      </c>
      <c r="AC14" s="119">
        <v>566</v>
      </c>
      <c r="AD14" s="119">
        <v>542</v>
      </c>
      <c r="AE14" s="119">
        <v>562</v>
      </c>
      <c r="AF14" s="119">
        <v>594</v>
      </c>
      <c r="AG14" s="119">
        <v>526</v>
      </c>
    </row>
    <row r="15" spans="1:33" ht="15.6" x14ac:dyDescent="0.3">
      <c r="A15">
        <v>12</v>
      </c>
      <c r="B15" s="102" t="s">
        <v>55</v>
      </c>
      <c r="C15" s="27" t="s">
        <v>68</v>
      </c>
      <c r="D15" s="247">
        <f>SUM(H15+N15)</f>
        <v>13</v>
      </c>
      <c r="E15" s="247">
        <f>SUM(I15+M15)</f>
        <v>7154</v>
      </c>
      <c r="F15" s="257">
        <f>E15/D15</f>
        <v>550.30769230769226</v>
      </c>
      <c r="G15" s="237">
        <f t="shared" si="0"/>
        <v>183.43589743589743</v>
      </c>
      <c r="H15" s="16"/>
      <c r="I15" s="16"/>
      <c r="J15" s="16"/>
      <c r="K15" s="257">
        <f t="shared" si="1"/>
        <v>0</v>
      </c>
      <c r="L15" s="223">
        <f>AVERAGE(Q15:AG15)</f>
        <v>550.30769230769226</v>
      </c>
      <c r="M15" s="231">
        <f>SUM(Q15:AG15)</f>
        <v>7154</v>
      </c>
      <c r="N15" s="173">
        <v>13</v>
      </c>
      <c r="O15" s="232">
        <v>180</v>
      </c>
      <c r="P15" s="53"/>
      <c r="Q15" s="328">
        <v>597</v>
      </c>
      <c r="R15" s="119">
        <v>592</v>
      </c>
      <c r="S15" s="119">
        <v>553</v>
      </c>
      <c r="T15" s="119">
        <v>560</v>
      </c>
      <c r="U15" s="119"/>
      <c r="V15" s="119">
        <v>539</v>
      </c>
      <c r="W15" s="119">
        <v>584</v>
      </c>
      <c r="X15" s="119">
        <v>495</v>
      </c>
      <c r="Y15" s="119"/>
      <c r="Z15" s="119">
        <v>593</v>
      </c>
      <c r="AA15" s="119">
        <v>588</v>
      </c>
      <c r="AB15" s="119">
        <v>475</v>
      </c>
      <c r="AC15" s="119">
        <v>534</v>
      </c>
      <c r="AD15" s="119"/>
      <c r="AE15" s="119">
        <v>478</v>
      </c>
      <c r="AF15" s="119">
        <v>566</v>
      </c>
      <c r="AG15" s="119"/>
    </row>
    <row r="16" spans="1:33" ht="15.6" x14ac:dyDescent="0.3">
      <c r="A16">
        <v>13</v>
      </c>
      <c r="B16" s="101" t="s">
        <v>71</v>
      </c>
      <c r="C16" s="161" t="s">
        <v>82</v>
      </c>
      <c r="D16" s="247">
        <f>SUM(H16+N16)</f>
        <v>14</v>
      </c>
      <c r="E16" s="247">
        <f>SUM(I16+M16)</f>
        <v>7649</v>
      </c>
      <c r="F16" s="257">
        <f>E16/D16</f>
        <v>546.35714285714289</v>
      </c>
      <c r="G16" s="237">
        <f t="shared" si="0"/>
        <v>182.11904761904762</v>
      </c>
      <c r="H16" s="16">
        <v>1</v>
      </c>
      <c r="I16" s="16">
        <v>574</v>
      </c>
      <c r="J16" s="16">
        <v>574</v>
      </c>
      <c r="K16" s="257">
        <f t="shared" si="1"/>
        <v>191.33333333333334</v>
      </c>
      <c r="L16" s="223">
        <f>AVERAGE(Q16:AG16)</f>
        <v>544.23076923076928</v>
      </c>
      <c r="M16" s="231">
        <f>SUM(Q16:AG16)</f>
        <v>7075</v>
      </c>
      <c r="N16" s="173">
        <v>13</v>
      </c>
      <c r="O16" s="232">
        <v>181</v>
      </c>
      <c r="P16" s="53">
        <v>574</v>
      </c>
      <c r="Q16" s="119">
        <v>588</v>
      </c>
      <c r="R16" s="119">
        <v>576</v>
      </c>
      <c r="S16" s="119">
        <v>533</v>
      </c>
      <c r="T16" s="119">
        <v>551</v>
      </c>
      <c r="U16" s="119">
        <v>492</v>
      </c>
      <c r="V16" s="119">
        <v>471</v>
      </c>
      <c r="W16" s="119">
        <v>495</v>
      </c>
      <c r="X16" s="119">
        <v>511</v>
      </c>
      <c r="Y16" s="119">
        <v>526</v>
      </c>
      <c r="Z16" s="119"/>
      <c r="AA16" s="119"/>
      <c r="AB16" s="119">
        <v>617</v>
      </c>
      <c r="AC16" s="119"/>
      <c r="AD16" s="119">
        <v>535</v>
      </c>
      <c r="AE16" s="119">
        <v>583</v>
      </c>
      <c r="AF16" s="119"/>
      <c r="AG16" s="329">
        <v>597</v>
      </c>
    </row>
    <row r="17" spans="1:33" ht="15.6" x14ac:dyDescent="0.3">
      <c r="A17">
        <v>14</v>
      </c>
      <c r="B17" s="100" t="s">
        <v>29</v>
      </c>
      <c r="C17" s="21" t="s">
        <v>50</v>
      </c>
      <c r="D17" s="247">
        <f>SUM(H17+N17)</f>
        <v>18</v>
      </c>
      <c r="E17" s="247">
        <f>SUM(I17+M17)</f>
        <v>9780</v>
      </c>
      <c r="F17" s="257">
        <f>E17/D17</f>
        <v>543.33333333333337</v>
      </c>
      <c r="G17" s="237">
        <f t="shared" si="0"/>
        <v>181.11111111111111</v>
      </c>
      <c r="H17" s="16">
        <v>1</v>
      </c>
      <c r="I17" s="16">
        <v>508</v>
      </c>
      <c r="J17" s="16">
        <v>508</v>
      </c>
      <c r="K17" s="257">
        <f t="shared" si="1"/>
        <v>169.33333333333334</v>
      </c>
      <c r="L17" s="223">
        <f>AVERAGE(Q17:AG17)</f>
        <v>545.41176470588232</v>
      </c>
      <c r="M17" s="231">
        <f>SUM(Q17:AG17)</f>
        <v>9272</v>
      </c>
      <c r="N17" s="173">
        <v>17</v>
      </c>
      <c r="O17" s="232">
        <f>L17/3</f>
        <v>181.80392156862743</v>
      </c>
      <c r="P17" s="53">
        <v>508</v>
      </c>
      <c r="Q17" s="119">
        <v>594</v>
      </c>
      <c r="R17" s="119">
        <v>552</v>
      </c>
      <c r="S17" s="119">
        <v>542</v>
      </c>
      <c r="T17" s="119">
        <v>565</v>
      </c>
      <c r="U17" s="119">
        <v>469</v>
      </c>
      <c r="V17" s="119">
        <v>584</v>
      </c>
      <c r="W17" s="119">
        <v>615</v>
      </c>
      <c r="X17" s="119">
        <v>426</v>
      </c>
      <c r="Y17" s="329">
        <v>653</v>
      </c>
      <c r="Z17" s="119">
        <v>548</v>
      </c>
      <c r="AA17" s="119">
        <v>515</v>
      </c>
      <c r="AB17" s="119">
        <v>548</v>
      </c>
      <c r="AC17" s="119">
        <v>624</v>
      </c>
      <c r="AD17" s="119">
        <v>484</v>
      </c>
      <c r="AE17" s="119">
        <v>430</v>
      </c>
      <c r="AF17" s="119">
        <v>569</v>
      </c>
      <c r="AG17" s="119">
        <v>554</v>
      </c>
    </row>
    <row r="18" spans="1:33" ht="15.6" x14ac:dyDescent="0.3">
      <c r="A18">
        <v>15</v>
      </c>
      <c r="B18" s="101" t="s">
        <v>71</v>
      </c>
      <c r="C18" s="161" t="s">
        <v>72</v>
      </c>
      <c r="D18" s="247">
        <f>SUM(H18+N18)</f>
        <v>9</v>
      </c>
      <c r="E18" s="247">
        <f>SUM(I18+M18)</f>
        <v>4855</v>
      </c>
      <c r="F18" s="257">
        <f>E18/D18</f>
        <v>539.44444444444446</v>
      </c>
      <c r="G18" s="237">
        <f t="shared" si="0"/>
        <v>179.81481481481481</v>
      </c>
      <c r="H18" s="16">
        <v>1</v>
      </c>
      <c r="I18" s="16">
        <v>529</v>
      </c>
      <c r="J18" s="16">
        <v>529</v>
      </c>
      <c r="K18" s="257">
        <f t="shared" si="1"/>
        <v>176.33333333333334</v>
      </c>
      <c r="L18" s="223">
        <f>AVERAGE(Q18:AG18)</f>
        <v>540.75</v>
      </c>
      <c r="M18" s="231">
        <f>SUM(Q18:AG18)</f>
        <v>4326</v>
      </c>
      <c r="N18" s="173">
        <v>8</v>
      </c>
      <c r="O18" s="232">
        <f>L18/3</f>
        <v>180.25</v>
      </c>
      <c r="P18" s="53">
        <v>529</v>
      </c>
      <c r="Q18" s="119">
        <v>567</v>
      </c>
      <c r="R18" s="119"/>
      <c r="S18" s="119"/>
      <c r="T18" s="119"/>
      <c r="U18" s="119"/>
      <c r="V18" s="119"/>
      <c r="W18" s="119"/>
      <c r="X18" s="119"/>
      <c r="Y18" s="119"/>
      <c r="Z18" s="119">
        <v>508</v>
      </c>
      <c r="AA18" s="119">
        <v>518</v>
      </c>
      <c r="AB18" s="119">
        <v>569</v>
      </c>
      <c r="AC18" s="119">
        <v>488</v>
      </c>
      <c r="AD18" s="119">
        <v>632</v>
      </c>
      <c r="AE18" s="119"/>
      <c r="AF18" s="119">
        <v>533</v>
      </c>
      <c r="AG18" s="119">
        <v>511</v>
      </c>
    </row>
    <row r="19" spans="1:33" ht="15.6" x14ac:dyDescent="0.3">
      <c r="A19">
        <v>16</v>
      </c>
      <c r="B19" s="102" t="s">
        <v>55</v>
      </c>
      <c r="C19" s="27" t="s">
        <v>60</v>
      </c>
      <c r="D19" s="247">
        <f>SUM(H19+N19)</f>
        <v>14</v>
      </c>
      <c r="E19" s="247">
        <f>SUM(I19+M19)</f>
        <v>7538</v>
      </c>
      <c r="F19" s="257">
        <f>E19/D19</f>
        <v>538.42857142857144</v>
      </c>
      <c r="G19" s="237">
        <f t="shared" si="0"/>
        <v>179.47619047619048</v>
      </c>
      <c r="H19" s="16">
        <v>1</v>
      </c>
      <c r="I19" s="16">
        <v>536</v>
      </c>
      <c r="J19" s="16">
        <v>536</v>
      </c>
      <c r="K19" s="257">
        <f t="shared" si="1"/>
        <v>178.66666666666666</v>
      </c>
      <c r="L19" s="223">
        <f>AVERAGE(Q19:AG19)</f>
        <v>538.61538461538464</v>
      </c>
      <c r="M19" s="231">
        <f>SUM(Q19:AG19)</f>
        <v>7002</v>
      </c>
      <c r="N19" s="173">
        <v>13</v>
      </c>
      <c r="O19" s="232">
        <f>L19/3</f>
        <v>179.53846153846155</v>
      </c>
      <c r="P19" s="53">
        <v>536</v>
      </c>
      <c r="Q19" s="119"/>
      <c r="R19" s="119"/>
      <c r="S19" s="119"/>
      <c r="T19" s="119">
        <v>524</v>
      </c>
      <c r="U19" s="119">
        <v>535</v>
      </c>
      <c r="V19" s="119">
        <v>548</v>
      </c>
      <c r="W19" s="119">
        <v>548</v>
      </c>
      <c r="X19" s="328">
        <v>561</v>
      </c>
      <c r="Y19" s="119">
        <v>536</v>
      </c>
      <c r="Z19" s="119">
        <v>551</v>
      </c>
      <c r="AA19" s="119">
        <v>548</v>
      </c>
      <c r="AB19" s="119">
        <v>518</v>
      </c>
      <c r="AC19" s="119">
        <v>529</v>
      </c>
      <c r="AD19" s="119">
        <v>526</v>
      </c>
      <c r="AE19" s="119">
        <v>491</v>
      </c>
      <c r="AF19" s="119"/>
      <c r="AG19" s="328">
        <v>587</v>
      </c>
    </row>
    <row r="20" spans="1:33" ht="15.6" x14ac:dyDescent="0.3">
      <c r="A20">
        <v>17</v>
      </c>
      <c r="B20" s="101" t="s">
        <v>71</v>
      </c>
      <c r="C20" s="161" t="s">
        <v>78</v>
      </c>
      <c r="D20" s="247">
        <f>SUM(H20+N20)</f>
        <v>17</v>
      </c>
      <c r="E20" s="247">
        <f>SUM(I20+M20)</f>
        <v>9103</v>
      </c>
      <c r="F20" s="257">
        <f>E20/D20</f>
        <v>535.47058823529414</v>
      </c>
      <c r="G20" s="237">
        <f t="shared" si="0"/>
        <v>178.49019607843138</v>
      </c>
      <c r="H20" s="16">
        <v>1</v>
      </c>
      <c r="I20" s="16">
        <v>601</v>
      </c>
      <c r="J20" s="16">
        <v>601</v>
      </c>
      <c r="K20" s="257">
        <f t="shared" si="1"/>
        <v>200.33333333333334</v>
      </c>
      <c r="L20" s="223">
        <f>AVERAGE(Q20:AG20)</f>
        <v>531.375</v>
      </c>
      <c r="M20" s="231">
        <f>SUM(Q20:AG20)</f>
        <v>8502</v>
      </c>
      <c r="N20" s="173">
        <v>16</v>
      </c>
      <c r="O20" s="232">
        <f>L20/3</f>
        <v>177.125</v>
      </c>
      <c r="P20" s="53">
        <v>601</v>
      </c>
      <c r="Q20" s="119"/>
      <c r="R20" s="119">
        <v>513</v>
      </c>
      <c r="S20" s="328">
        <v>600</v>
      </c>
      <c r="T20" s="119">
        <v>529</v>
      </c>
      <c r="U20" s="119">
        <v>540</v>
      </c>
      <c r="V20" s="119">
        <v>552</v>
      </c>
      <c r="W20" s="119">
        <v>522</v>
      </c>
      <c r="X20" s="119">
        <v>445</v>
      </c>
      <c r="Y20" s="119">
        <v>545</v>
      </c>
      <c r="Z20" s="119">
        <v>548</v>
      </c>
      <c r="AA20" s="119">
        <v>527</v>
      </c>
      <c r="AB20" s="119">
        <v>551</v>
      </c>
      <c r="AC20" s="119">
        <v>554</v>
      </c>
      <c r="AD20" s="119">
        <v>539</v>
      </c>
      <c r="AE20" s="119">
        <v>490</v>
      </c>
      <c r="AF20" s="119">
        <v>465</v>
      </c>
      <c r="AG20" s="119">
        <v>582</v>
      </c>
    </row>
    <row r="21" spans="1:33" ht="15.6" x14ac:dyDescent="0.3">
      <c r="A21">
        <v>18</v>
      </c>
      <c r="B21" s="104" t="s">
        <v>58</v>
      </c>
      <c r="C21" s="38" t="s">
        <v>67</v>
      </c>
      <c r="D21" s="247">
        <f>SUM(H21+N21)</f>
        <v>18</v>
      </c>
      <c r="E21" s="247">
        <f>SUM(I21+M21)</f>
        <v>9547</v>
      </c>
      <c r="F21" s="257">
        <f>E21/D21</f>
        <v>530.38888888888891</v>
      </c>
      <c r="G21" s="237">
        <f t="shared" si="0"/>
        <v>176.7962962962963</v>
      </c>
      <c r="H21" s="16">
        <v>1</v>
      </c>
      <c r="I21" s="16">
        <v>544</v>
      </c>
      <c r="J21" s="16">
        <v>544</v>
      </c>
      <c r="K21" s="257">
        <f t="shared" si="1"/>
        <v>181.33333333333334</v>
      </c>
      <c r="L21" s="223">
        <f>AVERAGE(Q21:AG21)</f>
        <v>529.58823529411768</v>
      </c>
      <c r="M21" s="231">
        <f>SUM(Q21:AG21)</f>
        <v>9003</v>
      </c>
      <c r="N21" s="173">
        <v>17</v>
      </c>
      <c r="O21" s="232">
        <f>L21/3</f>
        <v>176.52941176470588</v>
      </c>
      <c r="P21" s="53">
        <v>544</v>
      </c>
      <c r="Q21" s="119">
        <v>574</v>
      </c>
      <c r="R21" s="119">
        <v>474</v>
      </c>
      <c r="S21" s="119">
        <v>580</v>
      </c>
      <c r="T21" s="119">
        <v>480</v>
      </c>
      <c r="U21" s="119">
        <v>522</v>
      </c>
      <c r="V21" s="119">
        <v>576</v>
      </c>
      <c r="W21" s="119">
        <v>540</v>
      </c>
      <c r="X21" s="119">
        <v>489</v>
      </c>
      <c r="Y21" s="119">
        <v>538</v>
      </c>
      <c r="Z21" s="119">
        <v>531</v>
      </c>
      <c r="AA21" s="119">
        <v>570</v>
      </c>
      <c r="AB21" s="119">
        <v>490</v>
      </c>
      <c r="AC21" s="119">
        <v>554</v>
      </c>
      <c r="AD21" s="119">
        <v>531</v>
      </c>
      <c r="AE21" s="119">
        <v>528</v>
      </c>
      <c r="AF21" s="119">
        <v>529</v>
      </c>
      <c r="AG21" s="119">
        <v>497</v>
      </c>
    </row>
    <row r="22" spans="1:33" ht="15.6" x14ac:dyDescent="0.3">
      <c r="A22">
        <v>19</v>
      </c>
      <c r="B22" s="101" t="s">
        <v>71</v>
      </c>
      <c r="C22" s="161" t="s">
        <v>74</v>
      </c>
      <c r="D22" s="247">
        <f>SUM(H22+N22)</f>
        <v>18</v>
      </c>
      <c r="E22" s="247">
        <f>SUM(I22+M22)</f>
        <v>9521</v>
      </c>
      <c r="F22" s="257">
        <f>E22/D22</f>
        <v>528.94444444444446</v>
      </c>
      <c r="G22" s="237">
        <f t="shared" si="0"/>
        <v>176.31481481481481</v>
      </c>
      <c r="H22" s="16">
        <v>1</v>
      </c>
      <c r="I22" s="16">
        <v>595</v>
      </c>
      <c r="J22" s="16">
        <v>595</v>
      </c>
      <c r="K22" s="257">
        <f t="shared" si="1"/>
        <v>198.33333333333334</v>
      </c>
      <c r="L22" s="223">
        <f>AVERAGE(Q22:AG22)</f>
        <v>525.05882352941171</v>
      </c>
      <c r="M22" s="231">
        <f>SUM(Q22:AG22)</f>
        <v>8926</v>
      </c>
      <c r="N22" s="173">
        <v>17</v>
      </c>
      <c r="O22" s="232">
        <f>L22/3</f>
        <v>175.01960784313724</v>
      </c>
      <c r="P22" s="53">
        <v>595</v>
      </c>
      <c r="Q22" s="119">
        <v>582</v>
      </c>
      <c r="R22" s="119">
        <v>585</v>
      </c>
      <c r="S22" s="119">
        <v>563</v>
      </c>
      <c r="T22" s="119">
        <v>523</v>
      </c>
      <c r="U22" s="119">
        <v>545</v>
      </c>
      <c r="V22" s="119">
        <v>470</v>
      </c>
      <c r="W22" s="119">
        <v>483</v>
      </c>
      <c r="X22" s="119">
        <v>503</v>
      </c>
      <c r="Y22" s="328">
        <v>634</v>
      </c>
      <c r="Z22" s="119">
        <v>459</v>
      </c>
      <c r="AA22" s="119">
        <v>431</v>
      </c>
      <c r="AB22" s="119">
        <v>555</v>
      </c>
      <c r="AC22" s="119">
        <v>508</v>
      </c>
      <c r="AD22" s="119">
        <v>536</v>
      </c>
      <c r="AE22" s="119">
        <v>514</v>
      </c>
      <c r="AF22" s="119">
        <v>497</v>
      </c>
      <c r="AG22" s="119">
        <v>538</v>
      </c>
    </row>
    <row r="23" spans="1:33" ht="15.6" x14ac:dyDescent="0.3">
      <c r="A23">
        <v>20</v>
      </c>
      <c r="B23" s="101" t="s">
        <v>71</v>
      </c>
      <c r="C23" s="161" t="s">
        <v>86</v>
      </c>
      <c r="D23" s="247">
        <f>SUM(H23+N23)</f>
        <v>11</v>
      </c>
      <c r="E23" s="247">
        <f>SUM(I23+M23)</f>
        <v>5753</v>
      </c>
      <c r="F23" s="257">
        <f>E23/D23</f>
        <v>523</v>
      </c>
      <c r="G23" s="237">
        <f t="shared" si="0"/>
        <v>174.33333333333334</v>
      </c>
      <c r="H23" s="16">
        <v>1</v>
      </c>
      <c r="I23" s="16">
        <v>589</v>
      </c>
      <c r="J23" s="16">
        <v>589</v>
      </c>
      <c r="K23" s="257">
        <f t="shared" si="1"/>
        <v>196.33333333333334</v>
      </c>
      <c r="L23" s="223">
        <f>AVERAGE(Q23:AG23)</f>
        <v>516.4</v>
      </c>
      <c r="M23" s="231">
        <f>SUM(Q23:AG23)</f>
        <v>5164</v>
      </c>
      <c r="N23" s="173">
        <v>10</v>
      </c>
      <c r="O23" s="232">
        <f>L23/3</f>
        <v>172.13333333333333</v>
      </c>
      <c r="P23" s="53">
        <v>589</v>
      </c>
      <c r="Q23" s="119"/>
      <c r="R23" s="119">
        <v>531</v>
      </c>
      <c r="S23" s="119">
        <v>481</v>
      </c>
      <c r="T23" s="119"/>
      <c r="U23" s="119"/>
      <c r="V23" s="119">
        <v>487</v>
      </c>
      <c r="W23" s="119"/>
      <c r="X23" s="119"/>
      <c r="Y23" s="119">
        <v>493</v>
      </c>
      <c r="Z23" s="119">
        <v>511</v>
      </c>
      <c r="AA23" s="119">
        <v>522</v>
      </c>
      <c r="AB23" s="119">
        <v>512</v>
      </c>
      <c r="AC23" s="119">
        <v>542</v>
      </c>
      <c r="AD23" s="119"/>
      <c r="AE23" s="119"/>
      <c r="AF23" s="119">
        <v>571</v>
      </c>
      <c r="AG23" s="119">
        <v>514</v>
      </c>
    </row>
    <row r="24" spans="1:33" ht="15.6" x14ac:dyDescent="0.3">
      <c r="A24">
        <v>21</v>
      </c>
      <c r="B24" s="105" t="s">
        <v>33</v>
      </c>
      <c r="C24" s="154" t="s">
        <v>54</v>
      </c>
      <c r="D24" s="247">
        <f>SUM(H24+N24)</f>
        <v>17</v>
      </c>
      <c r="E24" s="247">
        <f>SUM(I24+M24)</f>
        <v>8873</v>
      </c>
      <c r="F24" s="257">
        <f>E24/D24</f>
        <v>521.94117647058829</v>
      </c>
      <c r="G24" s="237">
        <f t="shared" si="0"/>
        <v>173.98039215686276</v>
      </c>
      <c r="H24" s="16">
        <v>1</v>
      </c>
      <c r="I24" s="16">
        <v>548</v>
      </c>
      <c r="J24" s="16">
        <v>548</v>
      </c>
      <c r="K24" s="257">
        <f t="shared" si="1"/>
        <v>182.66666666666666</v>
      </c>
      <c r="L24" s="223">
        <f>AVERAGE(Q24:AG24)</f>
        <v>520.3125</v>
      </c>
      <c r="M24" s="231">
        <f>SUM(Q24:AG24)</f>
        <v>8325</v>
      </c>
      <c r="N24" s="173">
        <v>16</v>
      </c>
      <c r="O24" s="232">
        <f>L24/3</f>
        <v>173.4375</v>
      </c>
      <c r="P24" s="53">
        <v>548</v>
      </c>
      <c r="Q24" s="119">
        <v>508</v>
      </c>
      <c r="R24" s="119">
        <v>573</v>
      </c>
      <c r="S24" s="119">
        <v>582</v>
      </c>
      <c r="T24" s="119">
        <v>481</v>
      </c>
      <c r="U24" s="119">
        <v>566</v>
      </c>
      <c r="V24" s="119">
        <v>503</v>
      </c>
      <c r="W24" s="119">
        <v>472</v>
      </c>
      <c r="X24" s="119">
        <v>511</v>
      </c>
      <c r="Y24" s="119">
        <v>490</v>
      </c>
      <c r="Z24" s="119">
        <v>505</v>
      </c>
      <c r="AA24" s="119">
        <v>558</v>
      </c>
      <c r="AB24" s="119">
        <v>540</v>
      </c>
      <c r="AC24" s="119">
        <v>535</v>
      </c>
      <c r="AD24" s="119">
        <v>525</v>
      </c>
      <c r="AE24" s="119">
        <v>504</v>
      </c>
      <c r="AF24" s="119">
        <v>472</v>
      </c>
      <c r="AG24" s="119"/>
    </row>
    <row r="25" spans="1:33" ht="15.6" x14ac:dyDescent="0.3">
      <c r="A25">
        <v>22</v>
      </c>
      <c r="B25" s="103" t="s">
        <v>31</v>
      </c>
      <c r="C25" s="36" t="s">
        <v>51</v>
      </c>
      <c r="D25" s="247">
        <f>SUM(H25+N25)</f>
        <v>16</v>
      </c>
      <c r="E25" s="247">
        <f>SUM(I25+M25)</f>
        <v>8252</v>
      </c>
      <c r="F25" s="257">
        <f>E25/D25</f>
        <v>515.75</v>
      </c>
      <c r="G25" s="237">
        <f t="shared" si="0"/>
        <v>171.91666666666666</v>
      </c>
      <c r="H25" s="16">
        <v>1</v>
      </c>
      <c r="I25" s="16">
        <v>551</v>
      </c>
      <c r="J25" s="16">
        <v>551</v>
      </c>
      <c r="K25" s="257">
        <f t="shared" si="1"/>
        <v>183.66666666666666</v>
      </c>
      <c r="L25" s="223">
        <f>AVERAGE(Q25:AG25)</f>
        <v>513.4</v>
      </c>
      <c r="M25" s="231">
        <f>SUM(Q25:AG25)</f>
        <v>7701</v>
      </c>
      <c r="N25" s="173">
        <v>15</v>
      </c>
      <c r="O25" s="232">
        <f>L25/3</f>
        <v>171.13333333333333</v>
      </c>
      <c r="P25" s="53">
        <v>551</v>
      </c>
      <c r="Q25" s="119">
        <v>546</v>
      </c>
      <c r="R25" s="119">
        <v>501</v>
      </c>
      <c r="S25" s="119">
        <v>543</v>
      </c>
      <c r="T25" s="327">
        <v>625</v>
      </c>
      <c r="U25" s="119">
        <v>546</v>
      </c>
      <c r="V25" s="119">
        <v>497</v>
      </c>
      <c r="W25" s="119">
        <v>497</v>
      </c>
      <c r="X25" s="119">
        <v>429</v>
      </c>
      <c r="Y25" s="119">
        <v>540</v>
      </c>
      <c r="Z25" s="119">
        <v>462</v>
      </c>
      <c r="AA25" s="119">
        <v>504</v>
      </c>
      <c r="AB25" s="119">
        <v>494</v>
      </c>
      <c r="AC25" s="119">
        <v>491</v>
      </c>
      <c r="AD25" s="119">
        <v>515</v>
      </c>
      <c r="AE25" s="119">
        <v>511</v>
      </c>
      <c r="AF25" s="119"/>
      <c r="AG25" s="119"/>
    </row>
    <row r="26" spans="1:33" ht="15.6" x14ac:dyDescent="0.3">
      <c r="A26">
        <v>23</v>
      </c>
      <c r="B26" s="101" t="s">
        <v>71</v>
      </c>
      <c r="C26" s="161" t="s">
        <v>84</v>
      </c>
      <c r="D26" s="247">
        <f>SUM(H26+N26)</f>
        <v>15</v>
      </c>
      <c r="E26" s="247">
        <f>SUM(I26+M26)</f>
        <v>7715</v>
      </c>
      <c r="F26" s="257">
        <f>E26/D26</f>
        <v>514.33333333333337</v>
      </c>
      <c r="G26" s="237">
        <f t="shared" si="0"/>
        <v>171.44444444444446</v>
      </c>
      <c r="H26" s="16"/>
      <c r="I26" s="16"/>
      <c r="J26" s="16"/>
      <c r="K26" s="257">
        <f t="shared" si="1"/>
        <v>0</v>
      </c>
      <c r="L26" s="223">
        <f>AVERAGE(Q26:AG26)</f>
        <v>514.33333333333337</v>
      </c>
      <c r="M26" s="231">
        <f>SUM(Q26:AG26)</f>
        <v>7715</v>
      </c>
      <c r="N26" s="173">
        <v>15</v>
      </c>
      <c r="O26" s="232">
        <f>L26/3</f>
        <v>171.44444444444446</v>
      </c>
      <c r="P26" s="53"/>
      <c r="Q26" s="119"/>
      <c r="R26" s="119">
        <v>476</v>
      </c>
      <c r="S26" s="119">
        <v>482</v>
      </c>
      <c r="T26" s="119">
        <v>497</v>
      </c>
      <c r="U26" s="119"/>
      <c r="V26" s="119">
        <v>462</v>
      </c>
      <c r="W26" s="119">
        <v>543</v>
      </c>
      <c r="X26" s="119">
        <v>547</v>
      </c>
      <c r="Y26" s="119">
        <v>509</v>
      </c>
      <c r="Z26" s="119">
        <v>598</v>
      </c>
      <c r="AA26" s="119">
        <v>529</v>
      </c>
      <c r="AB26" s="119">
        <v>483</v>
      </c>
      <c r="AC26" s="119">
        <v>500</v>
      </c>
      <c r="AD26" s="119">
        <v>476</v>
      </c>
      <c r="AE26" s="119">
        <v>558</v>
      </c>
      <c r="AF26" s="119">
        <v>523</v>
      </c>
      <c r="AG26" s="119">
        <v>532</v>
      </c>
    </row>
    <row r="27" spans="1:33" ht="15.6" x14ac:dyDescent="0.3">
      <c r="A27">
        <v>24</v>
      </c>
      <c r="B27" s="101" t="s">
        <v>71</v>
      </c>
      <c r="C27" s="161" t="s">
        <v>75</v>
      </c>
      <c r="D27" s="247">
        <f>SUM(H27+N27)</f>
        <v>14</v>
      </c>
      <c r="E27" s="247">
        <f>SUM(I27+M27)</f>
        <v>7194</v>
      </c>
      <c r="F27" s="257">
        <f>E27/D27</f>
        <v>513.85714285714289</v>
      </c>
      <c r="G27" s="237">
        <f t="shared" si="0"/>
        <v>171.28571428571431</v>
      </c>
      <c r="H27" s="16"/>
      <c r="I27" s="16"/>
      <c r="J27" s="16"/>
      <c r="K27" s="257">
        <f t="shared" si="1"/>
        <v>0</v>
      </c>
      <c r="L27" s="223">
        <f>AVERAGE(Q27:AG27)</f>
        <v>513.85714285714289</v>
      </c>
      <c r="M27" s="231">
        <f>SUM(Q27:AG27)</f>
        <v>7194</v>
      </c>
      <c r="N27" s="173">
        <v>14</v>
      </c>
      <c r="O27" s="232">
        <f>L27/3</f>
        <v>171.28571428571431</v>
      </c>
      <c r="P27" s="53"/>
      <c r="Q27" s="119">
        <v>524</v>
      </c>
      <c r="R27" s="119"/>
      <c r="S27" s="119"/>
      <c r="T27" s="119">
        <v>478</v>
      </c>
      <c r="U27" s="119">
        <v>530</v>
      </c>
      <c r="V27" s="119">
        <v>512</v>
      </c>
      <c r="W27" s="119">
        <v>528</v>
      </c>
      <c r="X27" s="119">
        <v>435</v>
      </c>
      <c r="Y27" s="119">
        <v>536</v>
      </c>
      <c r="Z27" s="119">
        <v>570</v>
      </c>
      <c r="AA27" s="119"/>
      <c r="AB27" s="119">
        <v>516</v>
      </c>
      <c r="AC27" s="119">
        <v>514</v>
      </c>
      <c r="AD27" s="119">
        <v>530</v>
      </c>
      <c r="AE27" s="119">
        <v>482</v>
      </c>
      <c r="AF27" s="119">
        <v>492</v>
      </c>
      <c r="AG27" s="119">
        <v>547</v>
      </c>
    </row>
    <row r="28" spans="1:33" ht="15.6" x14ac:dyDescent="0.3">
      <c r="A28">
        <v>25</v>
      </c>
      <c r="B28" s="103" t="s">
        <v>31</v>
      </c>
      <c r="C28" s="36" t="s">
        <v>53</v>
      </c>
      <c r="D28" s="247">
        <f>SUM(H28+N28)</f>
        <v>16</v>
      </c>
      <c r="E28" s="247">
        <f>SUM(I28+M28)</f>
        <v>8103</v>
      </c>
      <c r="F28" s="257">
        <f>E28/D28</f>
        <v>506.4375</v>
      </c>
      <c r="G28" s="237">
        <f t="shared" si="0"/>
        <v>168.8125</v>
      </c>
      <c r="H28" s="16">
        <v>1</v>
      </c>
      <c r="I28" s="16">
        <v>423</v>
      </c>
      <c r="J28" s="16">
        <v>423</v>
      </c>
      <c r="K28" s="257">
        <f t="shared" si="1"/>
        <v>141</v>
      </c>
      <c r="L28" s="223">
        <f>AVERAGE(Q28:AG28)</f>
        <v>512</v>
      </c>
      <c r="M28" s="231">
        <f>SUM(Q28:AG28)</f>
        <v>7680</v>
      </c>
      <c r="N28" s="173">
        <v>15</v>
      </c>
      <c r="O28" s="232">
        <f>L28/3</f>
        <v>170.66666666666666</v>
      </c>
      <c r="P28" s="53">
        <v>423</v>
      </c>
      <c r="Q28" s="119">
        <v>425</v>
      </c>
      <c r="R28" s="119">
        <v>571</v>
      </c>
      <c r="S28" s="119"/>
      <c r="T28" s="119">
        <v>561</v>
      </c>
      <c r="U28" s="119">
        <v>539</v>
      </c>
      <c r="V28" s="119">
        <v>490</v>
      </c>
      <c r="W28" s="119">
        <v>494</v>
      </c>
      <c r="X28" s="119"/>
      <c r="Y28" s="119">
        <v>489</v>
      </c>
      <c r="Z28" s="119">
        <v>497</v>
      </c>
      <c r="AA28" s="119">
        <v>564</v>
      </c>
      <c r="AB28" s="119">
        <v>497</v>
      </c>
      <c r="AC28" s="119">
        <v>542</v>
      </c>
      <c r="AD28" s="119">
        <v>504</v>
      </c>
      <c r="AE28" s="119">
        <v>511</v>
      </c>
      <c r="AF28" s="119">
        <v>463</v>
      </c>
      <c r="AG28" s="119">
        <v>533</v>
      </c>
    </row>
    <row r="29" spans="1:33" ht="15.6" x14ac:dyDescent="0.3">
      <c r="A29">
        <v>26</v>
      </c>
      <c r="B29" s="103" t="s">
        <v>31</v>
      </c>
      <c r="C29" s="36" t="s">
        <v>42</v>
      </c>
      <c r="D29" s="247">
        <f>SUM(H29+N29)</f>
        <v>16</v>
      </c>
      <c r="E29" s="247">
        <f>SUM(I29+M29)</f>
        <v>8084</v>
      </c>
      <c r="F29" s="257">
        <f>E29/D29</f>
        <v>505.25</v>
      </c>
      <c r="G29" s="237">
        <f t="shared" si="0"/>
        <v>168.41666666666666</v>
      </c>
      <c r="H29" s="16">
        <v>1</v>
      </c>
      <c r="I29" s="16">
        <v>447</v>
      </c>
      <c r="J29" s="16">
        <v>447</v>
      </c>
      <c r="K29" s="257">
        <f t="shared" si="1"/>
        <v>149</v>
      </c>
      <c r="L29" s="223">
        <f>AVERAGE(Q29:AG29)</f>
        <v>509.13333333333333</v>
      </c>
      <c r="M29" s="231">
        <f>SUM(Q29:AG29)</f>
        <v>7637</v>
      </c>
      <c r="N29" s="173">
        <v>15</v>
      </c>
      <c r="O29" s="232">
        <f>L29/3</f>
        <v>169.71111111111111</v>
      </c>
      <c r="P29" s="53">
        <v>447</v>
      </c>
      <c r="Q29" s="119">
        <v>569</v>
      </c>
      <c r="R29" s="119">
        <v>561</v>
      </c>
      <c r="S29" s="119">
        <v>518</v>
      </c>
      <c r="T29" s="119">
        <v>572</v>
      </c>
      <c r="U29" s="119">
        <v>476</v>
      </c>
      <c r="V29" s="119">
        <v>498</v>
      </c>
      <c r="W29" s="119">
        <v>488</v>
      </c>
      <c r="X29" s="119"/>
      <c r="Y29" s="119">
        <v>492</v>
      </c>
      <c r="Z29" s="119">
        <v>529</v>
      </c>
      <c r="AA29" s="119">
        <v>458</v>
      </c>
      <c r="AB29" s="119">
        <v>512</v>
      </c>
      <c r="AC29" s="119">
        <v>531</v>
      </c>
      <c r="AD29" s="119">
        <v>433</v>
      </c>
      <c r="AE29" s="119">
        <v>438</v>
      </c>
      <c r="AF29" s="119">
        <v>562</v>
      </c>
      <c r="AG29" s="119"/>
    </row>
    <row r="30" spans="1:33" ht="15.6" x14ac:dyDescent="0.3">
      <c r="A30">
        <v>27</v>
      </c>
      <c r="B30" s="103" t="s">
        <v>31</v>
      </c>
      <c r="C30" s="36" t="s">
        <v>39</v>
      </c>
      <c r="D30" s="247">
        <f>SUM(H30+N30)</f>
        <v>18</v>
      </c>
      <c r="E30" s="247">
        <f>SUM(I30+M30)</f>
        <v>8974</v>
      </c>
      <c r="F30" s="257">
        <f>E30/D30</f>
        <v>498.55555555555554</v>
      </c>
      <c r="G30" s="237">
        <f t="shared" si="0"/>
        <v>166.18518518518519</v>
      </c>
      <c r="H30" s="16">
        <v>1</v>
      </c>
      <c r="I30" s="16">
        <v>542</v>
      </c>
      <c r="J30" s="16">
        <v>542</v>
      </c>
      <c r="K30" s="257">
        <f t="shared" si="1"/>
        <v>180.66666666666666</v>
      </c>
      <c r="L30" s="223">
        <f>AVERAGE(Q30:AG30)</f>
        <v>496</v>
      </c>
      <c r="M30" s="231">
        <f>SUM(Q30:AG30)</f>
        <v>8432</v>
      </c>
      <c r="N30" s="173">
        <v>17</v>
      </c>
      <c r="O30" s="232">
        <f>L30/3</f>
        <v>165.33333333333334</v>
      </c>
      <c r="P30" s="53">
        <v>542</v>
      </c>
      <c r="Q30" s="119">
        <v>432</v>
      </c>
      <c r="R30" s="119">
        <v>487</v>
      </c>
      <c r="S30" s="119">
        <v>441</v>
      </c>
      <c r="T30" s="119">
        <v>519</v>
      </c>
      <c r="U30" s="119">
        <v>485</v>
      </c>
      <c r="V30" s="119">
        <v>494</v>
      </c>
      <c r="W30" s="119">
        <v>478</v>
      </c>
      <c r="X30" s="119">
        <v>478</v>
      </c>
      <c r="Y30" s="119">
        <v>482</v>
      </c>
      <c r="Z30" s="119">
        <v>548</v>
      </c>
      <c r="AA30" s="119">
        <v>515</v>
      </c>
      <c r="AB30" s="119">
        <v>477</v>
      </c>
      <c r="AC30" s="119">
        <v>502</v>
      </c>
      <c r="AD30" s="119">
        <v>502</v>
      </c>
      <c r="AE30" s="119">
        <v>509</v>
      </c>
      <c r="AF30" s="119">
        <v>534</v>
      </c>
      <c r="AG30" s="119">
        <v>549</v>
      </c>
    </row>
    <row r="31" spans="1:33" ht="15.6" x14ac:dyDescent="0.3">
      <c r="A31">
        <v>28</v>
      </c>
      <c r="B31" s="104" t="s">
        <v>58</v>
      </c>
      <c r="C31" s="38" t="s">
        <v>59</v>
      </c>
      <c r="D31" s="247">
        <f>SUM(H31+N31)</f>
        <v>17</v>
      </c>
      <c r="E31" s="247">
        <f>SUM(I31+M31)</f>
        <v>8335</v>
      </c>
      <c r="F31" s="257">
        <f>E31/D31</f>
        <v>490.29411764705884</v>
      </c>
      <c r="G31" s="237">
        <f t="shared" si="0"/>
        <v>163.43137254901961</v>
      </c>
      <c r="H31" s="16">
        <v>1</v>
      </c>
      <c r="I31" s="16">
        <v>536</v>
      </c>
      <c r="J31" s="16">
        <v>536</v>
      </c>
      <c r="K31" s="257">
        <f t="shared" si="1"/>
        <v>178.66666666666666</v>
      </c>
      <c r="L31" s="223">
        <f>AVERAGE(Q31:AG31)</f>
        <v>487.4375</v>
      </c>
      <c r="M31" s="231">
        <f>SUM(Q31:AG31)</f>
        <v>7799</v>
      </c>
      <c r="N31" s="173">
        <v>16</v>
      </c>
      <c r="O31" s="232">
        <f>L31/3</f>
        <v>162.47916666666666</v>
      </c>
      <c r="P31" s="53">
        <v>536</v>
      </c>
      <c r="Q31" s="119">
        <v>462</v>
      </c>
      <c r="R31" s="119">
        <v>433</v>
      </c>
      <c r="S31" s="119">
        <v>487</v>
      </c>
      <c r="T31" s="119">
        <v>464</v>
      </c>
      <c r="U31" s="119">
        <v>544</v>
      </c>
      <c r="V31" s="119">
        <v>477</v>
      </c>
      <c r="W31" s="119">
        <v>510</v>
      </c>
      <c r="X31" s="119">
        <v>457</v>
      </c>
      <c r="Y31" s="119"/>
      <c r="Z31" s="119">
        <v>520</v>
      </c>
      <c r="AA31" s="119">
        <v>525</v>
      </c>
      <c r="AB31" s="119">
        <v>506</v>
      </c>
      <c r="AC31" s="119">
        <v>518</v>
      </c>
      <c r="AD31" s="119">
        <v>512</v>
      </c>
      <c r="AE31" s="119">
        <v>490</v>
      </c>
      <c r="AF31" s="119">
        <v>409</v>
      </c>
      <c r="AG31" s="119">
        <v>485</v>
      </c>
    </row>
    <row r="32" spans="1:33" ht="15.6" x14ac:dyDescent="0.3">
      <c r="A32">
        <v>29</v>
      </c>
      <c r="B32" s="104" t="s">
        <v>58</v>
      </c>
      <c r="C32" s="38" t="s">
        <v>65</v>
      </c>
      <c r="D32" s="247">
        <f>SUM(H32+N32)</f>
        <v>18</v>
      </c>
      <c r="E32" s="247">
        <f>SUM(I32+M32)</f>
        <v>8817</v>
      </c>
      <c r="F32" s="257">
        <f>E32/D32</f>
        <v>489.83333333333331</v>
      </c>
      <c r="G32" s="237">
        <f t="shared" si="0"/>
        <v>163.27777777777777</v>
      </c>
      <c r="H32" s="16">
        <v>1</v>
      </c>
      <c r="I32" s="16">
        <v>514</v>
      </c>
      <c r="J32" s="16">
        <v>514</v>
      </c>
      <c r="K32" s="257">
        <f t="shared" si="1"/>
        <v>171.33333333333334</v>
      </c>
      <c r="L32" s="223">
        <f>AVERAGE(Q32:AG32)</f>
        <v>488.41176470588238</v>
      </c>
      <c r="M32" s="231">
        <f>SUM(Q32:AG32)</f>
        <v>8303</v>
      </c>
      <c r="N32" s="173">
        <v>17</v>
      </c>
      <c r="O32" s="232">
        <f>L32/3</f>
        <v>162.80392156862746</v>
      </c>
      <c r="P32" s="53">
        <v>514</v>
      </c>
      <c r="Q32" s="119">
        <v>446</v>
      </c>
      <c r="R32" s="119">
        <v>479</v>
      </c>
      <c r="S32" s="119">
        <v>512</v>
      </c>
      <c r="T32" s="119">
        <v>502</v>
      </c>
      <c r="U32" s="119">
        <v>510</v>
      </c>
      <c r="V32" s="119">
        <v>522</v>
      </c>
      <c r="W32" s="119">
        <v>432</v>
      </c>
      <c r="X32" s="119">
        <v>421</v>
      </c>
      <c r="Y32" s="119">
        <v>504</v>
      </c>
      <c r="Z32" s="119">
        <v>552</v>
      </c>
      <c r="AA32" s="119">
        <v>460</v>
      </c>
      <c r="AB32" s="119">
        <v>523</v>
      </c>
      <c r="AC32" s="119">
        <v>470</v>
      </c>
      <c r="AD32" s="119">
        <v>434</v>
      </c>
      <c r="AE32" s="119">
        <v>479</v>
      </c>
      <c r="AF32" s="119">
        <v>499</v>
      </c>
      <c r="AG32" s="119">
        <v>558</v>
      </c>
    </row>
    <row r="33" spans="1:33" ht="15.6" x14ac:dyDescent="0.3">
      <c r="A33">
        <v>30</v>
      </c>
      <c r="B33" s="103" t="s">
        <v>31</v>
      </c>
      <c r="C33" s="36" t="s">
        <v>36</v>
      </c>
      <c r="D33" s="247">
        <f>SUM(H33+N33)</f>
        <v>18</v>
      </c>
      <c r="E33" s="247">
        <f>SUM(I33+M33)</f>
        <v>8724</v>
      </c>
      <c r="F33" s="257">
        <f>E33/D33</f>
        <v>484.66666666666669</v>
      </c>
      <c r="G33" s="237">
        <f t="shared" si="0"/>
        <v>161.55555555555557</v>
      </c>
      <c r="H33" s="16">
        <v>1</v>
      </c>
      <c r="I33" s="16">
        <v>401</v>
      </c>
      <c r="J33" s="16">
        <v>401</v>
      </c>
      <c r="K33" s="257">
        <f t="shared" si="1"/>
        <v>133.66666666666666</v>
      </c>
      <c r="L33" s="223">
        <f>AVERAGE(Q33:AG33)</f>
        <v>489.58823529411762</v>
      </c>
      <c r="M33" s="231">
        <f>SUM(Q33:AG33)</f>
        <v>8323</v>
      </c>
      <c r="N33" s="173">
        <v>17</v>
      </c>
      <c r="O33" s="232">
        <f>L33/3</f>
        <v>163.19607843137254</v>
      </c>
      <c r="P33" s="53">
        <v>401</v>
      </c>
      <c r="Q33" s="119">
        <v>456</v>
      </c>
      <c r="R33" s="119">
        <v>474</v>
      </c>
      <c r="S33" s="119">
        <v>501</v>
      </c>
      <c r="T33" s="119">
        <v>462</v>
      </c>
      <c r="U33" s="119">
        <v>488</v>
      </c>
      <c r="V33" s="119">
        <v>442</v>
      </c>
      <c r="W33" s="119">
        <v>497</v>
      </c>
      <c r="X33" s="119">
        <v>427</v>
      </c>
      <c r="Y33" s="119">
        <v>417</v>
      </c>
      <c r="Z33" s="119">
        <v>517</v>
      </c>
      <c r="AA33" s="119">
        <v>494</v>
      </c>
      <c r="AB33" s="119">
        <v>460</v>
      </c>
      <c r="AC33" s="119">
        <v>538</v>
      </c>
      <c r="AD33" s="119">
        <v>588</v>
      </c>
      <c r="AE33" s="119">
        <v>505</v>
      </c>
      <c r="AF33" s="119">
        <v>530</v>
      </c>
      <c r="AG33" s="119">
        <v>527</v>
      </c>
    </row>
    <row r="34" spans="1:33" ht="15.6" x14ac:dyDescent="0.3">
      <c r="A34">
        <v>31</v>
      </c>
      <c r="B34" s="104" t="s">
        <v>58</v>
      </c>
      <c r="C34" s="38" t="s">
        <v>63</v>
      </c>
      <c r="D34" s="247">
        <f>SUM(H34+N34)</f>
        <v>16</v>
      </c>
      <c r="E34" s="247">
        <f>SUM(I34+M34)</f>
        <v>7752</v>
      </c>
      <c r="F34" s="257">
        <f>E34/D34</f>
        <v>484.5</v>
      </c>
      <c r="G34" s="237">
        <f t="shared" si="0"/>
        <v>161.5</v>
      </c>
      <c r="H34" s="16">
        <v>1</v>
      </c>
      <c r="I34" s="16">
        <v>466</v>
      </c>
      <c r="J34" s="16">
        <v>466</v>
      </c>
      <c r="K34" s="257">
        <f t="shared" si="1"/>
        <v>155.33333333333334</v>
      </c>
      <c r="L34" s="223">
        <f>AVERAGE(Q34:AG34)</f>
        <v>485.73333333333335</v>
      </c>
      <c r="M34" s="231">
        <f>SUM(Q34:AG34)</f>
        <v>7286</v>
      </c>
      <c r="N34" s="173">
        <v>15</v>
      </c>
      <c r="O34" s="232">
        <f>L34/3</f>
        <v>161.91111111111113</v>
      </c>
      <c r="P34" s="53">
        <v>466</v>
      </c>
      <c r="Q34" s="119">
        <v>408</v>
      </c>
      <c r="R34" s="119">
        <v>509</v>
      </c>
      <c r="S34" s="119">
        <v>446</v>
      </c>
      <c r="T34" s="119">
        <v>475</v>
      </c>
      <c r="U34" s="119"/>
      <c r="V34" s="119">
        <v>527</v>
      </c>
      <c r="W34" s="119">
        <v>489</v>
      </c>
      <c r="X34" s="119">
        <v>501</v>
      </c>
      <c r="Y34" s="119">
        <v>485</v>
      </c>
      <c r="Z34" s="119">
        <v>483</v>
      </c>
      <c r="AA34" s="119">
        <v>480</v>
      </c>
      <c r="AB34" s="119">
        <v>515</v>
      </c>
      <c r="AC34" s="119">
        <v>479</v>
      </c>
      <c r="AD34" s="119">
        <v>507</v>
      </c>
      <c r="AE34" s="119"/>
      <c r="AF34" s="119">
        <v>475</v>
      </c>
      <c r="AG34" s="119">
        <v>507</v>
      </c>
    </row>
    <row r="35" spans="1:33" ht="15.6" x14ac:dyDescent="0.3">
      <c r="A35">
        <v>32</v>
      </c>
      <c r="B35" s="100" t="s">
        <v>29</v>
      </c>
      <c r="C35" s="21" t="s">
        <v>47</v>
      </c>
      <c r="D35" s="247">
        <f>SUM(H35+N35)</f>
        <v>15</v>
      </c>
      <c r="E35" s="247">
        <f>SUM(I35+M35)</f>
        <v>7241</v>
      </c>
      <c r="F35" s="257">
        <f>E35/D35</f>
        <v>482.73333333333335</v>
      </c>
      <c r="G35" s="237">
        <f t="shared" si="0"/>
        <v>160.91111111111113</v>
      </c>
      <c r="H35" s="16"/>
      <c r="I35" s="16"/>
      <c r="J35" s="16"/>
      <c r="K35" s="257">
        <f t="shared" si="1"/>
        <v>0</v>
      </c>
      <c r="L35" s="223">
        <f>AVERAGE(Q35:AG35)</f>
        <v>517.21428571428567</v>
      </c>
      <c r="M35" s="231">
        <f>SUM(Q35:AG35)</f>
        <v>7241</v>
      </c>
      <c r="N35" s="173">
        <v>15</v>
      </c>
      <c r="O35" s="232">
        <f>L35/3</f>
        <v>172.4047619047619</v>
      </c>
      <c r="P35" s="53"/>
      <c r="Q35" s="119">
        <v>540</v>
      </c>
      <c r="R35" s="328">
        <v>600</v>
      </c>
      <c r="S35" s="119"/>
      <c r="T35" s="119">
        <v>491</v>
      </c>
      <c r="U35" s="119"/>
      <c r="V35" s="119"/>
      <c r="W35" s="119">
        <v>491</v>
      </c>
      <c r="X35" s="119">
        <v>448</v>
      </c>
      <c r="Y35" s="119">
        <v>492</v>
      </c>
      <c r="Z35" s="119">
        <v>507</v>
      </c>
      <c r="AA35" s="119">
        <v>459</v>
      </c>
      <c r="AB35" s="119">
        <v>532</v>
      </c>
      <c r="AC35" s="119">
        <v>556</v>
      </c>
      <c r="AD35" s="119">
        <v>569</v>
      </c>
      <c r="AE35" s="119">
        <v>585</v>
      </c>
      <c r="AF35" s="119">
        <v>496</v>
      </c>
      <c r="AG35" s="119">
        <v>475</v>
      </c>
    </row>
    <row r="36" spans="1:33" ht="15.6" x14ac:dyDescent="0.3">
      <c r="A36">
        <v>33</v>
      </c>
      <c r="B36" s="103" t="s">
        <v>31</v>
      </c>
      <c r="C36" s="36" t="s">
        <v>45</v>
      </c>
      <c r="D36" s="247">
        <f>SUM(H36+N36)</f>
        <v>16</v>
      </c>
      <c r="E36" s="247">
        <f>SUM(I36+M36)</f>
        <v>7638</v>
      </c>
      <c r="F36" s="257">
        <f>E36/D36</f>
        <v>477.375</v>
      </c>
      <c r="G36" s="237">
        <f t="shared" si="0"/>
        <v>159.125</v>
      </c>
      <c r="H36" s="16"/>
      <c r="I36" s="16"/>
      <c r="J36" s="16"/>
      <c r="K36" s="257">
        <f t="shared" si="1"/>
        <v>0</v>
      </c>
      <c r="L36" s="223">
        <f>AVERAGE(Q36:AG36)</f>
        <v>477.375</v>
      </c>
      <c r="M36" s="231">
        <f>SUM(Q36:AG36)</f>
        <v>7638</v>
      </c>
      <c r="N36" s="173">
        <v>16</v>
      </c>
      <c r="O36" s="232">
        <f>L36/3</f>
        <v>159.125</v>
      </c>
      <c r="P36" s="53"/>
      <c r="Q36" s="119">
        <v>507</v>
      </c>
      <c r="R36" s="119">
        <v>422</v>
      </c>
      <c r="S36" s="119">
        <v>525</v>
      </c>
      <c r="T36" s="119">
        <v>416</v>
      </c>
      <c r="U36" s="119"/>
      <c r="V36" s="119">
        <v>472</v>
      </c>
      <c r="W36" s="119">
        <v>523</v>
      </c>
      <c r="X36" s="119">
        <v>393</v>
      </c>
      <c r="Y36" s="119">
        <v>512</v>
      </c>
      <c r="Z36" s="119">
        <v>426</v>
      </c>
      <c r="AA36" s="119">
        <v>459</v>
      </c>
      <c r="AB36" s="119">
        <v>489</v>
      </c>
      <c r="AC36" s="119">
        <v>555</v>
      </c>
      <c r="AD36" s="119">
        <v>485</v>
      </c>
      <c r="AE36" s="119">
        <v>489</v>
      </c>
      <c r="AF36" s="119">
        <v>474</v>
      </c>
      <c r="AG36" s="119">
        <v>491</v>
      </c>
    </row>
    <row r="37" spans="1:33" ht="15.6" x14ac:dyDescent="0.3">
      <c r="A37">
        <v>34</v>
      </c>
      <c r="B37" s="104" t="s">
        <v>58</v>
      </c>
      <c r="C37" s="38" t="s">
        <v>73</v>
      </c>
      <c r="D37" s="247">
        <f>SUM(H37+N37)</f>
        <v>14</v>
      </c>
      <c r="E37" s="247">
        <f>SUM(I37+M37)</f>
        <v>6665</v>
      </c>
      <c r="F37" s="257">
        <f>E37/D37</f>
        <v>476.07142857142856</v>
      </c>
      <c r="G37" s="237">
        <f t="shared" si="0"/>
        <v>158.69047619047618</v>
      </c>
      <c r="H37" s="16">
        <v>1</v>
      </c>
      <c r="I37" s="16">
        <v>443</v>
      </c>
      <c r="J37" s="16">
        <v>443</v>
      </c>
      <c r="K37" s="257">
        <f t="shared" si="1"/>
        <v>147.66666666666666</v>
      </c>
      <c r="L37" s="223">
        <f>AVERAGE(Q37:AG37)</f>
        <v>478.61538461538464</v>
      </c>
      <c r="M37" s="231">
        <f>SUM(Q37:AG37)</f>
        <v>6222</v>
      </c>
      <c r="N37" s="173">
        <v>13</v>
      </c>
      <c r="O37" s="232">
        <f>L37/3</f>
        <v>159.53846153846155</v>
      </c>
      <c r="P37" s="53">
        <v>443</v>
      </c>
      <c r="Q37" s="119">
        <v>506</v>
      </c>
      <c r="R37" s="119">
        <v>461</v>
      </c>
      <c r="S37" s="119">
        <v>550</v>
      </c>
      <c r="T37" s="119"/>
      <c r="U37" s="119">
        <v>486</v>
      </c>
      <c r="V37" s="119">
        <v>465</v>
      </c>
      <c r="W37" s="119">
        <v>517</v>
      </c>
      <c r="X37" s="119">
        <v>475</v>
      </c>
      <c r="Y37" s="119">
        <v>479</v>
      </c>
      <c r="Z37" s="119"/>
      <c r="AA37" s="119">
        <v>533</v>
      </c>
      <c r="AB37" s="119">
        <v>524</v>
      </c>
      <c r="AC37" s="119">
        <v>450</v>
      </c>
      <c r="AD37" s="119">
        <v>400</v>
      </c>
      <c r="AE37" s="119"/>
      <c r="AF37" s="119">
        <v>376</v>
      </c>
      <c r="AG37" s="119"/>
    </row>
    <row r="38" spans="1:33" ht="15.6" x14ac:dyDescent="0.3">
      <c r="A38">
        <v>35</v>
      </c>
      <c r="B38" s="104" t="s">
        <v>58</v>
      </c>
      <c r="C38" s="38" t="s">
        <v>69</v>
      </c>
      <c r="D38" s="247">
        <f>SUM(H38+N38)</f>
        <v>18</v>
      </c>
      <c r="E38" s="247">
        <f>SUM(I38+M38)</f>
        <v>8531</v>
      </c>
      <c r="F38" s="257">
        <f>E38/D38</f>
        <v>473.94444444444446</v>
      </c>
      <c r="G38" s="237">
        <f t="shared" si="0"/>
        <v>157.9814814814815</v>
      </c>
      <c r="H38" s="16">
        <v>1</v>
      </c>
      <c r="I38" s="16">
        <v>479</v>
      </c>
      <c r="J38" s="16">
        <v>479</v>
      </c>
      <c r="K38" s="257">
        <f t="shared" si="1"/>
        <v>159.66666666666666</v>
      </c>
      <c r="L38" s="223">
        <f>AVERAGE(Q38:AG38)</f>
        <v>473.64705882352939</v>
      </c>
      <c r="M38" s="231">
        <f>SUM(Q38:AG38)</f>
        <v>8052</v>
      </c>
      <c r="N38" s="173">
        <v>17</v>
      </c>
      <c r="O38" s="232">
        <f>L38/3</f>
        <v>157.88235294117646</v>
      </c>
      <c r="P38" s="53">
        <v>479</v>
      </c>
      <c r="Q38" s="119">
        <v>496</v>
      </c>
      <c r="R38" s="119">
        <v>447</v>
      </c>
      <c r="S38" s="119">
        <v>501</v>
      </c>
      <c r="T38" s="119">
        <v>401</v>
      </c>
      <c r="U38" s="119">
        <v>504</v>
      </c>
      <c r="V38" s="119">
        <v>410</v>
      </c>
      <c r="W38" s="119">
        <v>542</v>
      </c>
      <c r="X38" s="119">
        <v>462</v>
      </c>
      <c r="Y38" s="119">
        <v>481</v>
      </c>
      <c r="Z38" s="119">
        <v>413</v>
      </c>
      <c r="AA38" s="119">
        <v>491</v>
      </c>
      <c r="AB38" s="119">
        <v>517</v>
      </c>
      <c r="AC38" s="119">
        <v>430</v>
      </c>
      <c r="AD38" s="119">
        <v>453</v>
      </c>
      <c r="AE38" s="119">
        <v>478</v>
      </c>
      <c r="AF38" s="119">
        <v>533</v>
      </c>
      <c r="AG38" s="119">
        <v>493</v>
      </c>
    </row>
    <row r="39" spans="1:33" ht="15.6" x14ac:dyDescent="0.3">
      <c r="A39">
        <v>36</v>
      </c>
      <c r="B39" s="103" t="s">
        <v>31</v>
      </c>
      <c r="C39" s="36" t="s">
        <v>32</v>
      </c>
      <c r="D39" s="247">
        <f>SUM(H39+N39)</f>
        <v>13</v>
      </c>
      <c r="E39" s="247">
        <f>SUM(I39+M39)</f>
        <v>6155</v>
      </c>
      <c r="F39" s="257">
        <f>E39/D39</f>
        <v>473.46153846153845</v>
      </c>
      <c r="G39" s="237">
        <f t="shared" si="0"/>
        <v>157.82051282051282</v>
      </c>
      <c r="H39" s="16"/>
      <c r="I39" s="16"/>
      <c r="J39" s="16"/>
      <c r="K39" s="257">
        <f t="shared" si="1"/>
        <v>0</v>
      </c>
      <c r="L39" s="223">
        <f>AVERAGE(Q39:AG39)</f>
        <v>512.91666666666663</v>
      </c>
      <c r="M39" s="231">
        <f>SUM(Q39:AG39)</f>
        <v>6155</v>
      </c>
      <c r="N39" s="173">
        <v>13</v>
      </c>
      <c r="O39" s="232">
        <f>L39/3</f>
        <v>170.9722222222222</v>
      </c>
      <c r="P39" s="53"/>
      <c r="Q39" s="119"/>
      <c r="R39" s="119">
        <v>524</v>
      </c>
      <c r="S39" s="119">
        <v>508</v>
      </c>
      <c r="T39" s="119"/>
      <c r="U39" s="119">
        <v>511</v>
      </c>
      <c r="V39" s="119"/>
      <c r="W39" s="119">
        <v>502</v>
      </c>
      <c r="X39" s="119">
        <v>418</v>
      </c>
      <c r="Y39" s="119">
        <v>547</v>
      </c>
      <c r="Z39" s="119">
        <v>527</v>
      </c>
      <c r="AA39" s="119">
        <v>580</v>
      </c>
      <c r="AB39" s="119">
        <v>488</v>
      </c>
      <c r="AC39" s="119"/>
      <c r="AD39" s="119">
        <v>557</v>
      </c>
      <c r="AE39" s="119">
        <v>460</v>
      </c>
      <c r="AF39" s="119"/>
      <c r="AG39" s="119">
        <v>533</v>
      </c>
    </row>
    <row r="40" spans="1:33" ht="15.6" x14ac:dyDescent="0.3">
      <c r="A40">
        <v>37</v>
      </c>
      <c r="B40" s="25" t="s">
        <v>58</v>
      </c>
      <c r="C40" s="38" t="s">
        <v>61</v>
      </c>
      <c r="D40" s="247">
        <f>SUM(H40+N40)</f>
        <v>7</v>
      </c>
      <c r="E40" s="247">
        <f>SUM(I40+M40)</f>
        <v>3211</v>
      </c>
      <c r="F40" s="257">
        <f>E40/D40</f>
        <v>458.71428571428572</v>
      </c>
      <c r="G40" s="237">
        <f t="shared" si="0"/>
        <v>152.9047619047619</v>
      </c>
      <c r="H40" s="16">
        <v>1</v>
      </c>
      <c r="I40" s="16">
        <v>469</v>
      </c>
      <c r="J40" s="16">
        <v>469</v>
      </c>
      <c r="K40" s="257">
        <f t="shared" si="1"/>
        <v>156.33333333333334</v>
      </c>
      <c r="L40" s="223">
        <f>AVERAGE(Q40:AG40)</f>
        <v>457</v>
      </c>
      <c r="M40" s="231">
        <f>SUM(Q40:AG40)</f>
        <v>2742</v>
      </c>
      <c r="N40" s="173">
        <v>6</v>
      </c>
      <c r="O40" s="232">
        <f>L40/3</f>
        <v>152.33333333333334</v>
      </c>
      <c r="P40" s="53">
        <v>469</v>
      </c>
      <c r="Q40" s="119"/>
      <c r="R40" s="119">
        <v>381</v>
      </c>
      <c r="S40" s="119">
        <v>528</v>
      </c>
      <c r="T40" s="119">
        <v>479</v>
      </c>
      <c r="U40" s="119">
        <v>431</v>
      </c>
      <c r="V40" s="119">
        <v>462</v>
      </c>
      <c r="W40" s="119">
        <v>461</v>
      </c>
      <c r="X40" s="119"/>
      <c r="Y40" s="119"/>
      <c r="Z40" s="119"/>
      <c r="AA40" s="119"/>
      <c r="AB40" s="119"/>
      <c r="AC40" s="119"/>
      <c r="AD40" s="119"/>
      <c r="AE40" s="119"/>
      <c r="AF40" s="119"/>
      <c r="AG40" s="119"/>
    </row>
    <row r="41" spans="1:33" ht="15.6" x14ac:dyDescent="0.3">
      <c r="A41">
        <v>38</v>
      </c>
      <c r="B41" s="103" t="s">
        <v>31</v>
      </c>
      <c r="C41" s="36" t="s">
        <v>48</v>
      </c>
      <c r="D41" s="247">
        <f>SUM(H41+N41)</f>
        <v>14</v>
      </c>
      <c r="E41" s="247">
        <f>SUM(I41+M41)</f>
        <v>6319</v>
      </c>
      <c r="F41" s="257">
        <f>E41/D41</f>
        <v>451.35714285714283</v>
      </c>
      <c r="G41" s="237">
        <f t="shared" si="0"/>
        <v>150.45238095238093</v>
      </c>
      <c r="H41" s="16"/>
      <c r="I41" s="16"/>
      <c r="J41" s="16"/>
      <c r="K41" s="257">
        <f t="shared" si="1"/>
        <v>0</v>
      </c>
      <c r="L41" s="223">
        <f>AVERAGE(Q41:AG41)</f>
        <v>451.35714285714283</v>
      </c>
      <c r="M41" s="231">
        <f>SUM(Q41:AG41)</f>
        <v>6319</v>
      </c>
      <c r="N41" s="173">
        <v>14</v>
      </c>
      <c r="O41" s="232">
        <f>L41/3</f>
        <v>150.45238095238093</v>
      </c>
      <c r="P41" s="53"/>
      <c r="Q41" s="119"/>
      <c r="R41" s="119"/>
      <c r="S41" s="119"/>
      <c r="T41" s="119">
        <v>505</v>
      </c>
      <c r="U41" s="119">
        <v>425</v>
      </c>
      <c r="V41" s="119">
        <v>386</v>
      </c>
      <c r="W41" s="119">
        <v>449</v>
      </c>
      <c r="X41" s="119">
        <v>414</v>
      </c>
      <c r="Y41" s="119">
        <v>402</v>
      </c>
      <c r="Z41" s="119">
        <v>505</v>
      </c>
      <c r="AA41" s="119">
        <v>465</v>
      </c>
      <c r="AB41" s="119">
        <v>517</v>
      </c>
      <c r="AC41" s="119">
        <v>452</v>
      </c>
      <c r="AD41" s="119">
        <v>413</v>
      </c>
      <c r="AE41" s="119">
        <v>469</v>
      </c>
      <c r="AF41" s="119">
        <v>452</v>
      </c>
      <c r="AG41" s="119">
        <v>465</v>
      </c>
    </row>
    <row r="42" spans="1:33" ht="15.6" x14ac:dyDescent="0.3">
      <c r="A42">
        <v>39</v>
      </c>
      <c r="B42" s="30" t="s">
        <v>76</v>
      </c>
      <c r="C42" s="40" t="s">
        <v>79</v>
      </c>
      <c r="D42" s="247">
        <f>SUM(H42+N42)</f>
        <v>1</v>
      </c>
      <c r="E42" s="247">
        <f>SUM(I42+M42)</f>
        <v>451</v>
      </c>
      <c r="F42" s="257">
        <f>E42/D42</f>
        <v>451</v>
      </c>
      <c r="G42" s="237">
        <f t="shared" si="0"/>
        <v>150.33333333333334</v>
      </c>
      <c r="H42" s="16"/>
      <c r="I42" s="16"/>
      <c r="J42" s="16"/>
      <c r="K42" s="257">
        <f t="shared" si="1"/>
        <v>0</v>
      </c>
      <c r="L42" s="223">
        <f>AVERAGE(Q42:AG42)</f>
        <v>451</v>
      </c>
      <c r="M42" s="231">
        <f>SUM(Q42:AG42)</f>
        <v>451</v>
      </c>
      <c r="N42" s="173">
        <v>1</v>
      </c>
      <c r="O42" s="232">
        <f>L42/3</f>
        <v>150.33333333333334</v>
      </c>
      <c r="P42" s="53"/>
      <c r="Q42" s="119"/>
      <c r="R42" s="119"/>
      <c r="S42" s="119"/>
      <c r="T42" s="119"/>
      <c r="U42" s="119"/>
      <c r="V42" s="119"/>
      <c r="W42" s="119"/>
      <c r="X42" s="119"/>
      <c r="Y42" s="119"/>
      <c r="Z42" s="119">
        <v>451</v>
      </c>
      <c r="AA42" s="119"/>
      <c r="AB42" s="119"/>
      <c r="AC42" s="119"/>
      <c r="AD42" s="119"/>
      <c r="AE42" s="119"/>
      <c r="AF42" s="119"/>
      <c r="AG42" s="119"/>
    </row>
    <row r="43" spans="1:33" ht="15.6" x14ac:dyDescent="0.3">
      <c r="A43">
        <v>40</v>
      </c>
      <c r="B43" s="106" t="s">
        <v>76</v>
      </c>
      <c r="C43" s="40" t="s">
        <v>83</v>
      </c>
      <c r="D43" s="247">
        <f>SUM(H43+N43)</f>
        <v>14</v>
      </c>
      <c r="E43" s="247">
        <f>SUM(I43+M43)</f>
        <v>6300</v>
      </c>
      <c r="F43" s="257">
        <f>E43/D43</f>
        <v>450</v>
      </c>
      <c r="G43" s="237">
        <f t="shared" si="0"/>
        <v>150</v>
      </c>
      <c r="H43" s="16">
        <v>1</v>
      </c>
      <c r="I43" s="16">
        <v>454</v>
      </c>
      <c r="J43" s="16">
        <v>454</v>
      </c>
      <c r="K43" s="257">
        <f t="shared" si="1"/>
        <v>151.33333333333334</v>
      </c>
      <c r="L43" s="223">
        <f>AVERAGE(Q43:AG43)</f>
        <v>449.69230769230768</v>
      </c>
      <c r="M43" s="231">
        <f>SUM(Q43:AG43)</f>
        <v>5846</v>
      </c>
      <c r="N43" s="173">
        <v>13</v>
      </c>
      <c r="O43" s="232">
        <f>L43/3</f>
        <v>149.89743589743588</v>
      </c>
      <c r="P43" s="53">
        <v>454</v>
      </c>
      <c r="Q43" s="119">
        <v>466</v>
      </c>
      <c r="R43" s="119">
        <v>424</v>
      </c>
      <c r="S43" s="119">
        <v>401</v>
      </c>
      <c r="T43" s="119">
        <v>438</v>
      </c>
      <c r="U43" s="119"/>
      <c r="V43" s="119">
        <v>471</v>
      </c>
      <c r="W43" s="119"/>
      <c r="X43" s="119">
        <v>483</v>
      </c>
      <c r="Y43" s="119">
        <v>475</v>
      </c>
      <c r="Z43" s="119"/>
      <c r="AA43" s="119"/>
      <c r="AB43" s="119">
        <v>451</v>
      </c>
      <c r="AC43" s="119">
        <v>488</v>
      </c>
      <c r="AD43" s="119">
        <v>426</v>
      </c>
      <c r="AE43" s="119">
        <v>476</v>
      </c>
      <c r="AF43" s="119">
        <v>431</v>
      </c>
      <c r="AG43" s="119">
        <v>416</v>
      </c>
    </row>
    <row r="44" spans="1:33" ht="15.6" x14ac:dyDescent="0.3">
      <c r="A44">
        <v>41</v>
      </c>
      <c r="B44" s="106" t="s">
        <v>76</v>
      </c>
      <c r="C44" s="40" t="s">
        <v>81</v>
      </c>
      <c r="D44" s="247">
        <f>SUM(H44+N44)</f>
        <v>10</v>
      </c>
      <c r="E44" s="247">
        <f>SUM(I44+M44)</f>
        <v>4471</v>
      </c>
      <c r="F44" s="257">
        <f>E44/D44</f>
        <v>447.1</v>
      </c>
      <c r="G44" s="237">
        <f t="shared" si="0"/>
        <v>149.03333333333333</v>
      </c>
      <c r="H44" s="16">
        <v>1</v>
      </c>
      <c r="I44" s="16">
        <v>462</v>
      </c>
      <c r="J44" s="16">
        <v>462</v>
      </c>
      <c r="K44" s="257">
        <f t="shared" si="1"/>
        <v>154</v>
      </c>
      <c r="L44" s="223">
        <f>AVERAGE(Q44:AG44)</f>
        <v>445.44444444444446</v>
      </c>
      <c r="M44" s="231">
        <f>SUM(Q44:AG44)</f>
        <v>4009</v>
      </c>
      <c r="N44" s="173">
        <v>9</v>
      </c>
      <c r="O44" s="232">
        <f>L44/3</f>
        <v>148.4814814814815</v>
      </c>
      <c r="P44" s="53">
        <v>462</v>
      </c>
      <c r="Q44" s="119">
        <v>470</v>
      </c>
      <c r="R44" s="119"/>
      <c r="S44" s="119">
        <v>483</v>
      </c>
      <c r="T44" s="119">
        <v>417</v>
      </c>
      <c r="U44" s="119">
        <v>411</v>
      </c>
      <c r="V44" s="119">
        <v>433</v>
      </c>
      <c r="W44" s="119">
        <v>400</v>
      </c>
      <c r="X44" s="119"/>
      <c r="Y44" s="119">
        <v>426</v>
      </c>
      <c r="Z44" s="119">
        <v>511</v>
      </c>
      <c r="AA44" s="119"/>
      <c r="AB44" s="119"/>
      <c r="AC44" s="119"/>
      <c r="AD44" s="119"/>
      <c r="AE44" s="119"/>
      <c r="AF44" s="119">
        <v>458</v>
      </c>
      <c r="AG44" s="119"/>
    </row>
    <row r="45" spans="1:33" ht="15.6" x14ac:dyDescent="0.3">
      <c r="A45">
        <v>42</v>
      </c>
      <c r="B45" s="53" t="s">
        <v>103</v>
      </c>
      <c r="C45" s="109" t="s">
        <v>105</v>
      </c>
      <c r="D45" s="247">
        <f>SUM(H45+N45)</f>
        <v>5</v>
      </c>
      <c r="E45" s="247">
        <f>SUM(I45+M45)</f>
        <v>2218</v>
      </c>
      <c r="F45" s="257">
        <f>E45/D45</f>
        <v>443.6</v>
      </c>
      <c r="G45" s="237">
        <f t="shared" si="0"/>
        <v>147.86666666666667</v>
      </c>
      <c r="H45" s="16">
        <v>1</v>
      </c>
      <c r="I45" s="16">
        <v>464</v>
      </c>
      <c r="J45" s="16">
        <v>464</v>
      </c>
      <c r="K45" s="257">
        <f t="shared" si="1"/>
        <v>154.66666666666666</v>
      </c>
      <c r="L45" s="223">
        <f>AVERAGE(Q45:AG45)</f>
        <v>438.5</v>
      </c>
      <c r="M45" s="231">
        <f>SUM(Q45:AG45)</f>
        <v>1754</v>
      </c>
      <c r="N45" s="173">
        <v>4</v>
      </c>
      <c r="O45" s="232">
        <f>L45/3</f>
        <v>146.16666666666666</v>
      </c>
      <c r="P45" s="53">
        <v>464</v>
      </c>
      <c r="Q45" s="119">
        <v>481</v>
      </c>
      <c r="R45" s="119"/>
      <c r="S45" s="119"/>
      <c r="T45" s="119">
        <v>421</v>
      </c>
      <c r="U45" s="119"/>
      <c r="V45" s="119"/>
      <c r="W45" s="119"/>
      <c r="X45" s="119"/>
      <c r="Y45" s="119"/>
      <c r="Z45" s="119"/>
      <c r="AA45" s="119"/>
      <c r="AB45" s="119"/>
      <c r="AC45" s="119"/>
      <c r="AD45" s="119"/>
      <c r="AE45" s="119"/>
      <c r="AF45" s="119">
        <v>419</v>
      </c>
      <c r="AG45" s="119">
        <v>433</v>
      </c>
    </row>
    <row r="46" spans="1:33" ht="15.6" x14ac:dyDescent="0.3">
      <c r="A46">
        <v>43</v>
      </c>
      <c r="B46" s="53" t="s">
        <v>103</v>
      </c>
      <c r="C46" s="109" t="s">
        <v>104</v>
      </c>
      <c r="D46" s="247">
        <f>SUM(H46+N46)</f>
        <v>13</v>
      </c>
      <c r="E46" s="247">
        <f>SUM(I46+M46)</f>
        <v>5670</v>
      </c>
      <c r="F46" s="257">
        <f>E46/D46</f>
        <v>436.15384615384613</v>
      </c>
      <c r="G46" s="237">
        <f t="shared" si="0"/>
        <v>145.38461538461539</v>
      </c>
      <c r="H46" s="16">
        <v>1</v>
      </c>
      <c r="I46" s="16">
        <v>480</v>
      </c>
      <c r="J46" s="16">
        <v>480</v>
      </c>
      <c r="K46" s="257">
        <f t="shared" si="1"/>
        <v>160</v>
      </c>
      <c r="L46" s="223">
        <f>AVERAGE(Q46:AG46)</f>
        <v>432.5</v>
      </c>
      <c r="M46" s="231">
        <f>SUM(Q46:AG46)</f>
        <v>5190</v>
      </c>
      <c r="N46" s="173">
        <v>12</v>
      </c>
      <c r="O46" s="232">
        <f>L46/3</f>
        <v>144.16666666666666</v>
      </c>
      <c r="P46" s="53">
        <v>480</v>
      </c>
      <c r="Q46" s="119">
        <v>461</v>
      </c>
      <c r="R46" s="119"/>
      <c r="S46" s="119"/>
      <c r="T46" s="119">
        <v>517</v>
      </c>
      <c r="U46" s="119">
        <v>359</v>
      </c>
      <c r="V46" s="119">
        <v>382</v>
      </c>
      <c r="W46" s="119">
        <v>368</v>
      </c>
      <c r="X46" s="119">
        <v>373</v>
      </c>
      <c r="Y46" s="119">
        <v>450</v>
      </c>
      <c r="Z46" s="119"/>
      <c r="AA46" s="119">
        <v>447</v>
      </c>
      <c r="AB46" s="119">
        <v>429</v>
      </c>
      <c r="AC46" s="119">
        <v>465</v>
      </c>
      <c r="AD46" s="119">
        <v>453</v>
      </c>
      <c r="AE46" s="119">
        <v>486</v>
      </c>
      <c r="AF46" s="119"/>
      <c r="AG46" s="119"/>
    </row>
    <row r="47" spans="1:33" ht="15.6" x14ac:dyDescent="0.3">
      <c r="A47">
        <v>44</v>
      </c>
      <c r="B47" s="106" t="s">
        <v>76</v>
      </c>
      <c r="C47" s="40" t="s">
        <v>77</v>
      </c>
      <c r="D47" s="247">
        <f>SUM(H47+N47)</f>
        <v>17</v>
      </c>
      <c r="E47" s="247">
        <f>SUM(I47+M47)</f>
        <v>7368</v>
      </c>
      <c r="F47" s="257">
        <f>E47/D47</f>
        <v>433.41176470588238</v>
      </c>
      <c r="G47" s="237">
        <f t="shared" si="0"/>
        <v>144.47058823529412</v>
      </c>
      <c r="H47" s="16">
        <v>1</v>
      </c>
      <c r="I47" s="16">
        <v>391</v>
      </c>
      <c r="J47" s="16">
        <v>391</v>
      </c>
      <c r="K47" s="257">
        <f t="shared" si="1"/>
        <v>130.33333333333334</v>
      </c>
      <c r="L47" s="223">
        <f>AVERAGE(Q47:AG47)</f>
        <v>436.0625</v>
      </c>
      <c r="M47" s="231">
        <f>SUM(Q47:AG47)</f>
        <v>6977</v>
      </c>
      <c r="N47" s="173">
        <v>16</v>
      </c>
      <c r="O47" s="232">
        <f>L47/3</f>
        <v>145.35416666666666</v>
      </c>
      <c r="P47" s="53">
        <v>391</v>
      </c>
      <c r="Q47" s="119">
        <v>472</v>
      </c>
      <c r="R47" s="119">
        <v>473</v>
      </c>
      <c r="S47" s="119">
        <v>436</v>
      </c>
      <c r="T47" s="119">
        <v>494</v>
      </c>
      <c r="U47" s="119">
        <v>371</v>
      </c>
      <c r="V47" s="119">
        <v>380</v>
      </c>
      <c r="W47" s="119">
        <v>364</v>
      </c>
      <c r="X47" s="119">
        <v>453</v>
      </c>
      <c r="Y47" s="119">
        <v>458</v>
      </c>
      <c r="Z47" s="119">
        <v>440</v>
      </c>
      <c r="AA47" s="119">
        <v>425</v>
      </c>
      <c r="AB47" s="119"/>
      <c r="AC47" s="119">
        <v>423</v>
      </c>
      <c r="AD47" s="119">
        <v>459</v>
      </c>
      <c r="AE47" s="119">
        <v>463</v>
      </c>
      <c r="AF47" s="119">
        <v>438</v>
      </c>
      <c r="AG47" s="119">
        <v>428</v>
      </c>
    </row>
    <row r="48" spans="1:33" ht="15.6" x14ac:dyDescent="0.3">
      <c r="A48">
        <v>45</v>
      </c>
      <c r="B48" s="53" t="s">
        <v>103</v>
      </c>
      <c r="C48" s="109" t="s">
        <v>154</v>
      </c>
      <c r="D48" s="247">
        <f>SUM(H48+N48)</f>
        <v>16</v>
      </c>
      <c r="E48" s="247">
        <f>SUM(I48+M48)</f>
        <v>6915</v>
      </c>
      <c r="F48" s="257">
        <f>E48/D48</f>
        <v>432.1875</v>
      </c>
      <c r="G48" s="237">
        <f t="shared" si="0"/>
        <v>144.0625</v>
      </c>
      <c r="H48" s="16">
        <v>1</v>
      </c>
      <c r="I48" s="16">
        <v>449</v>
      </c>
      <c r="J48" s="16">
        <v>449</v>
      </c>
      <c r="K48" s="257">
        <f t="shared" si="1"/>
        <v>149.66666666666666</v>
      </c>
      <c r="L48" s="223">
        <f>AVERAGE(Q48:AG48)</f>
        <v>431.06666666666666</v>
      </c>
      <c r="M48" s="231">
        <f>SUM(Q48:AG48)</f>
        <v>6466</v>
      </c>
      <c r="N48" s="173">
        <v>15</v>
      </c>
      <c r="O48" s="232">
        <f>L48/3</f>
        <v>143.6888888888889</v>
      </c>
      <c r="P48" s="53">
        <v>449</v>
      </c>
      <c r="Q48" s="119">
        <v>439</v>
      </c>
      <c r="R48" s="119">
        <v>378</v>
      </c>
      <c r="S48" s="119">
        <v>378</v>
      </c>
      <c r="T48" s="119"/>
      <c r="U48" s="119">
        <v>414</v>
      </c>
      <c r="V48" s="119">
        <v>432</v>
      </c>
      <c r="W48" s="119">
        <v>443</v>
      </c>
      <c r="X48" s="119"/>
      <c r="Y48" s="119">
        <v>439</v>
      </c>
      <c r="Z48" s="119">
        <v>373</v>
      </c>
      <c r="AA48" s="119">
        <v>440</v>
      </c>
      <c r="AB48" s="119">
        <v>395</v>
      </c>
      <c r="AC48" s="119">
        <v>447</v>
      </c>
      <c r="AD48" s="119">
        <v>454</v>
      </c>
      <c r="AE48" s="119">
        <v>474</v>
      </c>
      <c r="AF48" s="119">
        <v>496</v>
      </c>
      <c r="AG48" s="119">
        <v>464</v>
      </c>
    </row>
    <row r="49" spans="1:33" ht="15.6" x14ac:dyDescent="0.3">
      <c r="A49">
        <v>46</v>
      </c>
      <c r="B49" s="104" t="s">
        <v>58</v>
      </c>
      <c r="C49" s="38" t="s">
        <v>70</v>
      </c>
      <c r="D49" s="247">
        <f>SUM(H49+N49)</f>
        <v>13</v>
      </c>
      <c r="E49" s="247">
        <f>SUM(I49+M49)</f>
        <v>5589</v>
      </c>
      <c r="F49" s="257">
        <f>E49/D49</f>
        <v>429.92307692307691</v>
      </c>
      <c r="G49" s="237">
        <f t="shared" si="0"/>
        <v>143.30769230769229</v>
      </c>
      <c r="H49" s="16">
        <v>1</v>
      </c>
      <c r="I49" s="16">
        <v>401</v>
      </c>
      <c r="J49" s="16">
        <v>401</v>
      </c>
      <c r="K49" s="257">
        <f t="shared" si="1"/>
        <v>133.66666666666666</v>
      </c>
      <c r="L49" s="223">
        <f>AVERAGE(Q49:AG49)</f>
        <v>432.33333333333331</v>
      </c>
      <c r="M49" s="231">
        <f>SUM(Q49:AG49)</f>
        <v>5188</v>
      </c>
      <c r="N49" s="173">
        <v>12</v>
      </c>
      <c r="O49" s="232">
        <f>L49/3</f>
        <v>144.11111111111111</v>
      </c>
      <c r="P49" s="53">
        <v>401</v>
      </c>
      <c r="Q49" s="119">
        <v>464</v>
      </c>
      <c r="R49" s="119">
        <v>423</v>
      </c>
      <c r="S49" s="119">
        <v>399</v>
      </c>
      <c r="T49" s="119">
        <v>453</v>
      </c>
      <c r="U49" s="119">
        <v>439</v>
      </c>
      <c r="V49" s="119"/>
      <c r="W49" s="119">
        <v>357</v>
      </c>
      <c r="X49" s="119">
        <v>353</v>
      </c>
      <c r="Y49" s="119">
        <v>428</v>
      </c>
      <c r="Z49" s="119"/>
      <c r="AA49" s="119">
        <v>503</v>
      </c>
      <c r="AB49" s="119">
        <v>467</v>
      </c>
      <c r="AC49" s="119">
        <v>469</v>
      </c>
      <c r="AD49" s="119">
        <v>433</v>
      </c>
      <c r="AE49" s="119"/>
      <c r="AF49" s="119"/>
      <c r="AG49" s="119"/>
    </row>
    <row r="50" spans="1:33" ht="15.6" x14ac:dyDescent="0.3">
      <c r="A50">
        <v>47</v>
      </c>
      <c r="B50" s="106" t="s">
        <v>76</v>
      </c>
      <c r="C50" s="40" t="s">
        <v>88</v>
      </c>
      <c r="D50" s="247">
        <f>SUM(H50+N50)</f>
        <v>15</v>
      </c>
      <c r="E50" s="247">
        <f>SUM(I50+M50)</f>
        <v>6441</v>
      </c>
      <c r="F50" s="257">
        <f>E50/D50</f>
        <v>429.4</v>
      </c>
      <c r="G50" s="237">
        <f t="shared" si="0"/>
        <v>143.13333333333333</v>
      </c>
      <c r="H50" s="16">
        <v>1</v>
      </c>
      <c r="I50" s="16">
        <v>476</v>
      </c>
      <c r="J50" s="16">
        <v>476</v>
      </c>
      <c r="K50" s="257">
        <f t="shared" si="1"/>
        <v>158.66666666666666</v>
      </c>
      <c r="L50" s="223">
        <f>AVERAGE(Q50:AG50)</f>
        <v>426.07142857142856</v>
      </c>
      <c r="M50" s="231">
        <f>SUM(Q50:AG50)</f>
        <v>5965</v>
      </c>
      <c r="N50" s="173">
        <v>14</v>
      </c>
      <c r="O50" s="232">
        <f>L50/3</f>
        <v>142.02380952380952</v>
      </c>
      <c r="P50" s="53">
        <v>476</v>
      </c>
      <c r="Q50" s="119">
        <v>513</v>
      </c>
      <c r="R50" s="119"/>
      <c r="S50" s="119">
        <v>458</v>
      </c>
      <c r="T50" s="119">
        <v>419</v>
      </c>
      <c r="U50" s="119"/>
      <c r="V50" s="119">
        <v>468</v>
      </c>
      <c r="W50" s="119">
        <v>503</v>
      </c>
      <c r="X50" s="119">
        <v>359</v>
      </c>
      <c r="Y50" s="119">
        <v>394</v>
      </c>
      <c r="Z50" s="119">
        <v>350</v>
      </c>
      <c r="AA50" s="119">
        <v>438</v>
      </c>
      <c r="AB50" s="119">
        <v>419</v>
      </c>
      <c r="AC50" s="119"/>
      <c r="AD50" s="119">
        <v>390</v>
      </c>
      <c r="AE50" s="119">
        <v>359</v>
      </c>
      <c r="AF50" s="119">
        <v>401</v>
      </c>
      <c r="AG50" s="119">
        <v>494</v>
      </c>
    </row>
    <row r="51" spans="1:33" ht="15.6" x14ac:dyDescent="0.3">
      <c r="A51">
        <v>48</v>
      </c>
      <c r="B51" s="106" t="s">
        <v>76</v>
      </c>
      <c r="C51" s="40" t="s">
        <v>85</v>
      </c>
      <c r="D51" s="247">
        <f>SUM(H51+N51)</f>
        <v>15</v>
      </c>
      <c r="E51" s="247">
        <f>SUM(I51+M51)</f>
        <v>6428</v>
      </c>
      <c r="F51" s="257">
        <f>E51/D51</f>
        <v>428.53333333333336</v>
      </c>
      <c r="G51" s="237">
        <f t="shared" si="0"/>
        <v>142.84444444444446</v>
      </c>
      <c r="H51" s="16"/>
      <c r="I51" s="16"/>
      <c r="J51" s="16"/>
      <c r="K51" s="257">
        <f t="shared" si="1"/>
        <v>0</v>
      </c>
      <c r="L51" s="223">
        <f>AVERAGE(Q51:AG51)</f>
        <v>428.53333333333336</v>
      </c>
      <c r="M51" s="231">
        <f>SUM(Q51:AG51)</f>
        <v>6428</v>
      </c>
      <c r="N51" s="173">
        <v>15</v>
      </c>
      <c r="O51" s="232">
        <f>L51/3</f>
        <v>142.84444444444446</v>
      </c>
      <c r="P51" s="53"/>
      <c r="Q51" s="119">
        <v>475</v>
      </c>
      <c r="R51" s="119">
        <v>374</v>
      </c>
      <c r="S51" s="119">
        <v>426</v>
      </c>
      <c r="T51" s="119">
        <v>407</v>
      </c>
      <c r="U51" s="119">
        <v>441</v>
      </c>
      <c r="V51" s="119">
        <v>427</v>
      </c>
      <c r="W51" s="119">
        <v>400</v>
      </c>
      <c r="X51" s="119">
        <v>416</v>
      </c>
      <c r="Y51" s="119">
        <v>411</v>
      </c>
      <c r="Z51" s="119"/>
      <c r="AA51" s="119"/>
      <c r="AB51" s="119">
        <v>444</v>
      </c>
      <c r="AC51" s="119">
        <v>433</v>
      </c>
      <c r="AD51" s="119">
        <v>470</v>
      </c>
      <c r="AE51" s="119">
        <v>460</v>
      </c>
      <c r="AF51" s="119">
        <v>433</v>
      </c>
      <c r="AG51" s="119">
        <v>411</v>
      </c>
    </row>
    <row r="52" spans="1:33" ht="15.6" x14ac:dyDescent="0.3">
      <c r="A52">
        <v>49</v>
      </c>
      <c r="B52" s="106" t="s">
        <v>76</v>
      </c>
      <c r="C52" s="40" t="s">
        <v>89</v>
      </c>
      <c r="D52" s="247">
        <f>SUM(H52+N52)</f>
        <v>16</v>
      </c>
      <c r="E52" s="247">
        <f>SUM(I52+M52)</f>
        <v>6744</v>
      </c>
      <c r="F52" s="257">
        <f>E52/D52</f>
        <v>421.5</v>
      </c>
      <c r="G52" s="237">
        <f t="shared" si="0"/>
        <v>140.5</v>
      </c>
      <c r="H52" s="16">
        <v>1</v>
      </c>
      <c r="I52" s="16">
        <v>402</v>
      </c>
      <c r="J52" s="16">
        <v>402</v>
      </c>
      <c r="K52" s="257">
        <f t="shared" si="1"/>
        <v>134</v>
      </c>
      <c r="L52" s="223">
        <f>AVERAGE(Q52:AG52)</f>
        <v>422.8</v>
      </c>
      <c r="M52" s="231">
        <f>SUM(Q52:AG52)</f>
        <v>6342</v>
      </c>
      <c r="N52" s="173">
        <v>15</v>
      </c>
      <c r="O52" s="232">
        <f>L52/3</f>
        <v>140.93333333333334</v>
      </c>
      <c r="P52" s="53">
        <v>402</v>
      </c>
      <c r="Q52" s="119">
        <v>456</v>
      </c>
      <c r="R52" s="119">
        <v>401</v>
      </c>
      <c r="S52" s="119">
        <v>407</v>
      </c>
      <c r="T52" s="119">
        <v>403</v>
      </c>
      <c r="U52" s="119">
        <v>478</v>
      </c>
      <c r="V52" s="119">
        <v>399</v>
      </c>
      <c r="W52" s="119">
        <v>403</v>
      </c>
      <c r="X52" s="119">
        <v>448</v>
      </c>
      <c r="Y52" s="119">
        <v>394</v>
      </c>
      <c r="Z52" s="119">
        <v>443</v>
      </c>
      <c r="AA52" s="119">
        <v>368</v>
      </c>
      <c r="AB52" s="119">
        <v>399</v>
      </c>
      <c r="AC52" s="119">
        <v>411</v>
      </c>
      <c r="AD52" s="119">
        <v>437</v>
      </c>
      <c r="AE52" s="119">
        <v>495</v>
      </c>
      <c r="AF52" s="119"/>
      <c r="AG52" s="119"/>
    </row>
    <row r="53" spans="1:33" ht="15.6" x14ac:dyDescent="0.3">
      <c r="A53">
        <v>50</v>
      </c>
      <c r="B53" s="53" t="s">
        <v>103</v>
      </c>
      <c r="C53" s="109" t="s">
        <v>128</v>
      </c>
      <c r="D53" s="247">
        <f>SUM(H53+N53)</f>
        <v>17</v>
      </c>
      <c r="E53" s="247">
        <f>SUM(I53+M53)</f>
        <v>7031</v>
      </c>
      <c r="F53" s="257">
        <f>E53/D53</f>
        <v>413.58823529411762</v>
      </c>
      <c r="G53" s="237">
        <f t="shared" si="0"/>
        <v>137.8627450980392</v>
      </c>
      <c r="H53" s="16">
        <v>1</v>
      </c>
      <c r="I53" s="16">
        <v>441</v>
      </c>
      <c r="J53" s="16">
        <v>441</v>
      </c>
      <c r="K53" s="257">
        <f t="shared" si="1"/>
        <v>147</v>
      </c>
      <c r="L53" s="223">
        <f>AVERAGE(Q53:AG53)</f>
        <v>411.875</v>
      </c>
      <c r="M53" s="231">
        <f>SUM(Q53:AG53)</f>
        <v>6590</v>
      </c>
      <c r="N53" s="173">
        <v>16</v>
      </c>
      <c r="O53" s="232">
        <f>L53/3</f>
        <v>137.29166666666666</v>
      </c>
      <c r="P53" s="53">
        <v>441</v>
      </c>
      <c r="Q53" s="119">
        <v>386</v>
      </c>
      <c r="R53" s="119">
        <v>405</v>
      </c>
      <c r="S53" s="119">
        <v>447</v>
      </c>
      <c r="T53" s="119">
        <v>453</v>
      </c>
      <c r="U53" s="119">
        <v>389</v>
      </c>
      <c r="V53" s="119">
        <v>404</v>
      </c>
      <c r="W53" s="119">
        <v>373</v>
      </c>
      <c r="X53" s="119"/>
      <c r="Y53" s="119">
        <v>448</v>
      </c>
      <c r="Z53" s="119">
        <v>443</v>
      </c>
      <c r="AA53" s="119">
        <v>462</v>
      </c>
      <c r="AB53" s="119">
        <v>445</v>
      </c>
      <c r="AC53" s="119">
        <v>338</v>
      </c>
      <c r="AD53" s="119">
        <v>411</v>
      </c>
      <c r="AE53" s="119">
        <v>388</v>
      </c>
      <c r="AF53" s="119">
        <v>459</v>
      </c>
      <c r="AG53" s="119">
        <v>339</v>
      </c>
    </row>
    <row r="54" spans="1:33" ht="15.6" x14ac:dyDescent="0.3">
      <c r="A54">
        <v>51</v>
      </c>
      <c r="B54" s="105" t="s">
        <v>33</v>
      </c>
      <c r="C54" s="154" t="s">
        <v>49</v>
      </c>
      <c r="D54" s="247">
        <f>SUM(H54+N54)</f>
        <v>16</v>
      </c>
      <c r="E54" s="247">
        <f>SUM(I54+M54)</f>
        <v>6523</v>
      </c>
      <c r="F54" s="257">
        <f>E54/D54</f>
        <v>407.6875</v>
      </c>
      <c r="G54" s="237">
        <f t="shared" si="0"/>
        <v>135.89583333333334</v>
      </c>
      <c r="H54" s="16"/>
      <c r="I54" s="16"/>
      <c r="J54" s="16"/>
      <c r="K54" s="257">
        <f t="shared" si="1"/>
        <v>0</v>
      </c>
      <c r="L54" s="223">
        <f>AVERAGE(Q54:AG54)</f>
        <v>407.6875</v>
      </c>
      <c r="M54" s="231">
        <f>SUM(Q54:AG54)</f>
        <v>6523</v>
      </c>
      <c r="N54" s="173">
        <v>16</v>
      </c>
      <c r="O54" s="232">
        <f>L54/3</f>
        <v>135.89583333333334</v>
      </c>
      <c r="P54" s="53"/>
      <c r="Q54" s="119">
        <v>403</v>
      </c>
      <c r="R54" s="119">
        <v>362</v>
      </c>
      <c r="S54" s="119"/>
      <c r="T54" s="119">
        <v>438</v>
      </c>
      <c r="U54" s="119">
        <v>404</v>
      </c>
      <c r="V54" s="119">
        <v>399</v>
      </c>
      <c r="W54" s="119">
        <v>406</v>
      </c>
      <c r="X54" s="119">
        <v>362</v>
      </c>
      <c r="Y54" s="119">
        <v>460</v>
      </c>
      <c r="Z54" s="119">
        <v>396</v>
      </c>
      <c r="AA54" s="119">
        <v>363</v>
      </c>
      <c r="AB54" s="119">
        <v>401</v>
      </c>
      <c r="AC54" s="119">
        <v>423</v>
      </c>
      <c r="AD54" s="119">
        <v>446</v>
      </c>
      <c r="AE54" s="119">
        <v>382</v>
      </c>
      <c r="AF54" s="119">
        <v>424</v>
      </c>
      <c r="AG54" s="119">
        <v>454</v>
      </c>
    </row>
    <row r="55" spans="1:33" ht="15.6" x14ac:dyDescent="0.3">
      <c r="A55">
        <v>52</v>
      </c>
      <c r="B55" s="105" t="s">
        <v>33</v>
      </c>
      <c r="C55" s="154" t="s">
        <v>34</v>
      </c>
      <c r="D55" s="247">
        <f>SUM(H55+N55)</f>
        <v>17</v>
      </c>
      <c r="E55" s="247">
        <f>SUM(I55+M55)</f>
        <v>6781</v>
      </c>
      <c r="F55" s="257">
        <f>E55/D55</f>
        <v>398.88235294117646</v>
      </c>
      <c r="G55" s="237">
        <f t="shared" si="0"/>
        <v>132.9607843137255</v>
      </c>
      <c r="H55" s="16">
        <v>1</v>
      </c>
      <c r="I55" s="16">
        <v>433</v>
      </c>
      <c r="J55" s="16">
        <v>433</v>
      </c>
      <c r="K55" s="257">
        <f t="shared" si="1"/>
        <v>144.33333333333334</v>
      </c>
      <c r="L55" s="223">
        <f>AVERAGE(Q55:AG55)</f>
        <v>396.75</v>
      </c>
      <c r="M55" s="231">
        <f>SUM(Q55:AG55)</f>
        <v>6348</v>
      </c>
      <c r="N55" s="173">
        <v>16</v>
      </c>
      <c r="O55" s="232">
        <f>L55/3</f>
        <v>132.25</v>
      </c>
      <c r="P55" s="53">
        <v>433</v>
      </c>
      <c r="Q55" s="119">
        <v>435</v>
      </c>
      <c r="R55" s="119">
        <v>388</v>
      </c>
      <c r="S55" s="119">
        <v>366</v>
      </c>
      <c r="T55" s="119">
        <v>386</v>
      </c>
      <c r="U55" s="119">
        <v>383</v>
      </c>
      <c r="V55" s="119">
        <v>431</v>
      </c>
      <c r="W55" s="119">
        <v>432</v>
      </c>
      <c r="X55" s="119">
        <v>397</v>
      </c>
      <c r="Y55" s="119">
        <v>412</v>
      </c>
      <c r="Z55" s="119">
        <v>376</v>
      </c>
      <c r="AA55" s="119">
        <v>352</v>
      </c>
      <c r="AB55" s="119">
        <v>349</v>
      </c>
      <c r="AC55" s="119">
        <v>376</v>
      </c>
      <c r="AD55" s="119">
        <v>411</v>
      </c>
      <c r="AE55" s="119">
        <v>449</v>
      </c>
      <c r="AF55" s="119">
        <v>405</v>
      </c>
      <c r="AG55" s="119"/>
    </row>
    <row r="56" spans="1:33" ht="15.6" x14ac:dyDescent="0.3">
      <c r="A56">
        <v>53</v>
      </c>
      <c r="B56" s="53" t="s">
        <v>103</v>
      </c>
      <c r="C56" s="109" t="s">
        <v>256</v>
      </c>
      <c r="D56" s="247">
        <f>SUM(H56+N56)</f>
        <v>15</v>
      </c>
      <c r="E56" s="247">
        <f>SUM(I56+M56)</f>
        <v>5980</v>
      </c>
      <c r="F56" s="257">
        <f>E56/D56</f>
        <v>398.66666666666669</v>
      </c>
      <c r="G56" s="237">
        <f t="shared" si="0"/>
        <v>132.88888888888889</v>
      </c>
      <c r="H56" s="16">
        <v>1</v>
      </c>
      <c r="I56" s="16">
        <v>391</v>
      </c>
      <c r="J56" s="16">
        <v>391</v>
      </c>
      <c r="K56" s="257">
        <f t="shared" si="1"/>
        <v>130.33333333333334</v>
      </c>
      <c r="L56" s="223">
        <f>AVERAGE(Q56:AG56)</f>
        <v>399.21428571428572</v>
      </c>
      <c r="M56" s="231">
        <f>SUM(Q56:AG56)</f>
        <v>5589</v>
      </c>
      <c r="N56" s="173">
        <v>14</v>
      </c>
      <c r="O56" s="232">
        <f>L56/3</f>
        <v>133.07142857142858</v>
      </c>
      <c r="P56" s="53">
        <v>391</v>
      </c>
      <c r="Q56" s="119">
        <v>380</v>
      </c>
      <c r="R56" s="119">
        <v>398</v>
      </c>
      <c r="S56" s="119">
        <v>364</v>
      </c>
      <c r="T56" s="119"/>
      <c r="U56" s="119">
        <v>373</v>
      </c>
      <c r="V56" s="119">
        <v>361</v>
      </c>
      <c r="W56" s="119">
        <v>415</v>
      </c>
      <c r="X56" s="119">
        <v>431</v>
      </c>
      <c r="Y56" s="119">
        <v>412</v>
      </c>
      <c r="Z56" s="119">
        <v>397</v>
      </c>
      <c r="AA56" s="119">
        <v>438</v>
      </c>
      <c r="AB56" s="119">
        <v>373</v>
      </c>
      <c r="AC56" s="119">
        <v>394</v>
      </c>
      <c r="AD56" s="119"/>
      <c r="AE56" s="119">
        <v>365</v>
      </c>
      <c r="AF56" s="119">
        <v>488</v>
      </c>
      <c r="AG56" s="119"/>
    </row>
    <row r="57" spans="1:33" ht="15.6" x14ac:dyDescent="0.3">
      <c r="A57">
        <v>54</v>
      </c>
      <c r="B57" s="105" t="s">
        <v>33</v>
      </c>
      <c r="C57" s="154" t="s">
        <v>40</v>
      </c>
      <c r="D57" s="247">
        <f>SUM(H57+N57)</f>
        <v>16</v>
      </c>
      <c r="E57" s="247">
        <f>SUM(I57+M57)</f>
        <v>6330</v>
      </c>
      <c r="F57" s="257">
        <f>E57/D57</f>
        <v>395.625</v>
      </c>
      <c r="G57" s="237">
        <f t="shared" si="0"/>
        <v>131.875</v>
      </c>
      <c r="H57" s="16"/>
      <c r="I57" s="16"/>
      <c r="J57" s="16"/>
      <c r="K57" s="257">
        <f t="shared" si="1"/>
        <v>0</v>
      </c>
      <c r="L57" s="223">
        <f>AVERAGE(Q57:AG57)</f>
        <v>395.625</v>
      </c>
      <c r="M57" s="231">
        <f>SUM(Q57:AG57)</f>
        <v>6330</v>
      </c>
      <c r="N57" s="173">
        <v>16</v>
      </c>
      <c r="O57" s="232">
        <f>L57/3</f>
        <v>131.875</v>
      </c>
      <c r="P57" s="53"/>
      <c r="Q57" s="119"/>
      <c r="R57" s="119">
        <v>408</v>
      </c>
      <c r="S57" s="119">
        <v>342</v>
      </c>
      <c r="T57" s="119">
        <v>383</v>
      </c>
      <c r="U57" s="119">
        <v>327</v>
      </c>
      <c r="V57" s="119">
        <v>386</v>
      </c>
      <c r="W57" s="119">
        <v>399</v>
      </c>
      <c r="X57" s="119">
        <v>402</v>
      </c>
      <c r="Y57" s="119">
        <v>417</v>
      </c>
      <c r="Z57" s="119">
        <v>410</v>
      </c>
      <c r="AA57" s="119">
        <v>390</v>
      </c>
      <c r="AB57" s="119">
        <v>390</v>
      </c>
      <c r="AC57" s="119">
        <v>418</v>
      </c>
      <c r="AD57" s="119">
        <v>456</v>
      </c>
      <c r="AE57" s="119">
        <v>407</v>
      </c>
      <c r="AF57" s="119">
        <v>393</v>
      </c>
      <c r="AG57" s="119">
        <v>402</v>
      </c>
    </row>
    <row r="58" spans="1:33" ht="15.6" x14ac:dyDescent="0.3">
      <c r="A58">
        <v>55</v>
      </c>
      <c r="B58" s="53" t="s">
        <v>103</v>
      </c>
      <c r="C58" s="109" t="s">
        <v>127</v>
      </c>
      <c r="D58" s="247">
        <f>SUM(H58+N58)</f>
        <v>16</v>
      </c>
      <c r="E58" s="247">
        <f>SUM(I58+M58)</f>
        <v>6287</v>
      </c>
      <c r="F58" s="257">
        <f>E58/D58</f>
        <v>392.9375</v>
      </c>
      <c r="G58" s="237">
        <f t="shared" si="0"/>
        <v>130.97916666666666</v>
      </c>
      <c r="H58" s="16">
        <v>1</v>
      </c>
      <c r="I58" s="16">
        <v>389</v>
      </c>
      <c r="J58" s="16">
        <v>389</v>
      </c>
      <c r="K58" s="257">
        <f t="shared" si="1"/>
        <v>129.66666666666666</v>
      </c>
      <c r="L58" s="223">
        <f>AVERAGE(Q58:AG58)</f>
        <v>393.2</v>
      </c>
      <c r="M58" s="231">
        <f>SUM(Q58:AG58)</f>
        <v>5898</v>
      </c>
      <c r="N58" s="173">
        <v>15</v>
      </c>
      <c r="O58" s="232">
        <f>L58/3</f>
        <v>131.06666666666666</v>
      </c>
      <c r="P58" s="53">
        <v>389</v>
      </c>
      <c r="Q58" s="119">
        <v>433</v>
      </c>
      <c r="R58" s="119">
        <v>339</v>
      </c>
      <c r="S58" s="119">
        <v>419</v>
      </c>
      <c r="T58" s="119">
        <v>415</v>
      </c>
      <c r="U58" s="119">
        <v>390</v>
      </c>
      <c r="V58" s="119">
        <v>440</v>
      </c>
      <c r="W58" s="119">
        <v>384</v>
      </c>
      <c r="X58" s="119"/>
      <c r="Y58" s="119">
        <v>388</v>
      </c>
      <c r="Z58" s="119">
        <v>346</v>
      </c>
      <c r="AA58" s="119">
        <v>426</v>
      </c>
      <c r="AB58" s="119"/>
      <c r="AC58" s="119">
        <v>384</v>
      </c>
      <c r="AD58" s="119">
        <v>401</v>
      </c>
      <c r="AE58" s="119">
        <v>390</v>
      </c>
      <c r="AF58" s="119">
        <v>393</v>
      </c>
      <c r="AG58" s="119">
        <v>350</v>
      </c>
    </row>
    <row r="59" spans="1:33" ht="15.6" x14ac:dyDescent="0.3">
      <c r="A59">
        <v>56</v>
      </c>
      <c r="B59" s="105" t="s">
        <v>33</v>
      </c>
      <c r="C59" s="154" t="s">
        <v>37</v>
      </c>
      <c r="D59" s="247">
        <f>SUM(H59+N59)</f>
        <v>13</v>
      </c>
      <c r="E59" s="247">
        <f>SUM(I59+M59)</f>
        <v>5097</v>
      </c>
      <c r="F59" s="257">
        <f>E59/D59</f>
        <v>392.07692307692309</v>
      </c>
      <c r="G59" s="237">
        <f t="shared" si="0"/>
        <v>130.69230769230771</v>
      </c>
      <c r="H59" s="16">
        <v>1</v>
      </c>
      <c r="I59" s="16">
        <v>399</v>
      </c>
      <c r="J59" s="16">
        <v>399</v>
      </c>
      <c r="K59" s="257">
        <f t="shared" si="1"/>
        <v>133</v>
      </c>
      <c r="L59" s="223">
        <f>AVERAGE(Q59:AG59)</f>
        <v>391.5</v>
      </c>
      <c r="M59" s="231">
        <f>SUM(Q59:AG59)</f>
        <v>4698</v>
      </c>
      <c r="N59" s="173">
        <v>12</v>
      </c>
      <c r="O59" s="232">
        <f>L59/3</f>
        <v>130.5</v>
      </c>
      <c r="P59" s="53">
        <v>399</v>
      </c>
      <c r="Q59" s="119">
        <v>362</v>
      </c>
      <c r="R59" s="119">
        <v>477</v>
      </c>
      <c r="S59" s="119">
        <v>309</v>
      </c>
      <c r="T59" s="119">
        <v>399</v>
      </c>
      <c r="U59" s="119">
        <v>406</v>
      </c>
      <c r="V59" s="119">
        <v>368</v>
      </c>
      <c r="W59" s="119">
        <v>393</v>
      </c>
      <c r="X59" s="119">
        <v>320</v>
      </c>
      <c r="Y59" s="119">
        <v>382</v>
      </c>
      <c r="Z59" s="119">
        <v>425</v>
      </c>
      <c r="AA59" s="119">
        <v>443</v>
      </c>
      <c r="AB59" s="119">
        <v>414</v>
      </c>
      <c r="AC59" s="119"/>
      <c r="AD59" s="119"/>
      <c r="AE59" s="119"/>
      <c r="AF59" s="119"/>
      <c r="AG59" s="119"/>
    </row>
    <row r="60" spans="1:33" ht="15.6" x14ac:dyDescent="0.3">
      <c r="A60">
        <v>57</v>
      </c>
      <c r="B60" s="105" t="s">
        <v>33</v>
      </c>
      <c r="C60" s="154" t="s">
        <v>46</v>
      </c>
      <c r="D60" s="247">
        <f>SUM(H60+N60)</f>
        <v>12</v>
      </c>
      <c r="E60" s="247">
        <f>SUM(I60+M60)</f>
        <v>4648</v>
      </c>
      <c r="F60" s="257">
        <f>E60/D60</f>
        <v>387.33333333333331</v>
      </c>
      <c r="G60" s="237">
        <f t="shared" si="0"/>
        <v>129.11111111111111</v>
      </c>
      <c r="H60" s="16"/>
      <c r="I60" s="16"/>
      <c r="J60" s="16"/>
      <c r="K60" s="257">
        <f t="shared" si="1"/>
        <v>0</v>
      </c>
      <c r="L60" s="223">
        <f>AVERAGE(Q60:AG60)</f>
        <v>387.33333333333331</v>
      </c>
      <c r="M60" s="231">
        <f>SUM(Q60:AG60)</f>
        <v>4648</v>
      </c>
      <c r="N60" s="173">
        <v>12</v>
      </c>
      <c r="O60" s="232">
        <f>L60/3</f>
        <v>129.11111111111111</v>
      </c>
      <c r="P60" s="53"/>
      <c r="Q60" s="119"/>
      <c r="R60" s="119"/>
      <c r="S60" s="119">
        <v>399</v>
      </c>
      <c r="T60" s="119"/>
      <c r="U60" s="119">
        <v>349</v>
      </c>
      <c r="V60" s="119">
        <v>371</v>
      </c>
      <c r="W60" s="119">
        <v>390</v>
      </c>
      <c r="X60" s="119">
        <v>435</v>
      </c>
      <c r="Y60" s="119">
        <v>390</v>
      </c>
      <c r="Z60" s="119">
        <v>352</v>
      </c>
      <c r="AA60" s="119">
        <v>382</v>
      </c>
      <c r="AB60" s="119"/>
      <c r="AC60" s="119">
        <v>408</v>
      </c>
      <c r="AD60" s="119">
        <v>421</v>
      </c>
      <c r="AE60" s="119">
        <v>345</v>
      </c>
      <c r="AF60" s="119">
        <v>406</v>
      </c>
      <c r="AG60" s="119"/>
    </row>
    <row r="61" spans="1:33" ht="15.6" x14ac:dyDescent="0.3">
      <c r="A61">
        <v>58</v>
      </c>
      <c r="B61" s="105" t="s">
        <v>33</v>
      </c>
      <c r="C61" s="154" t="s">
        <v>43</v>
      </c>
      <c r="D61" s="247">
        <f>SUM(H61+N61)</f>
        <v>18</v>
      </c>
      <c r="E61" s="247">
        <f>SUM(I61+M61)</f>
        <v>6857</v>
      </c>
      <c r="F61" s="257">
        <f>E61/D61</f>
        <v>380.94444444444446</v>
      </c>
      <c r="G61" s="237">
        <f t="shared" si="0"/>
        <v>126.98148148148148</v>
      </c>
      <c r="H61" s="16">
        <v>1</v>
      </c>
      <c r="I61" s="16">
        <v>391</v>
      </c>
      <c r="J61" s="16">
        <v>391</v>
      </c>
      <c r="K61" s="257">
        <f t="shared" si="1"/>
        <v>130.33333333333334</v>
      </c>
      <c r="L61" s="223">
        <f>AVERAGE(Q61:AG61)</f>
        <v>380.35294117647061</v>
      </c>
      <c r="M61" s="231">
        <f>SUM(Q61:AG61)</f>
        <v>6466</v>
      </c>
      <c r="N61" s="173">
        <v>17</v>
      </c>
      <c r="O61" s="232">
        <f>L61/3</f>
        <v>126.78431372549021</v>
      </c>
      <c r="P61" s="53">
        <v>391</v>
      </c>
      <c r="Q61" s="119">
        <v>349</v>
      </c>
      <c r="R61" s="119">
        <v>363</v>
      </c>
      <c r="S61" s="119">
        <v>330</v>
      </c>
      <c r="T61" s="119">
        <v>302</v>
      </c>
      <c r="U61" s="119">
        <v>370</v>
      </c>
      <c r="V61" s="119">
        <v>371</v>
      </c>
      <c r="W61" s="119">
        <v>358</v>
      </c>
      <c r="X61" s="119">
        <v>368</v>
      </c>
      <c r="Y61" s="119">
        <v>390</v>
      </c>
      <c r="Z61" s="119">
        <v>442</v>
      </c>
      <c r="AA61" s="119">
        <v>406</v>
      </c>
      <c r="AB61" s="119">
        <v>386</v>
      </c>
      <c r="AC61" s="119">
        <v>412</v>
      </c>
      <c r="AD61" s="119">
        <v>386</v>
      </c>
      <c r="AE61" s="119">
        <v>415</v>
      </c>
      <c r="AF61" s="119">
        <v>422</v>
      </c>
      <c r="AG61" s="119">
        <v>396</v>
      </c>
    </row>
    <row r="62" spans="1:33" ht="15.6" x14ac:dyDescent="0.3">
      <c r="A62">
        <v>59</v>
      </c>
      <c r="B62" s="106" t="s">
        <v>76</v>
      </c>
      <c r="C62" s="96" t="s">
        <v>87</v>
      </c>
      <c r="D62" s="247">
        <f>SUM(H62+N62)</f>
        <v>12</v>
      </c>
      <c r="E62" s="247">
        <f>SUM(I62+M62)</f>
        <v>4473</v>
      </c>
      <c r="F62" s="257">
        <f>E62/D62</f>
        <v>372.75</v>
      </c>
      <c r="G62" s="237">
        <f t="shared" si="0"/>
        <v>124.25</v>
      </c>
      <c r="H62" s="16"/>
      <c r="I62" s="16"/>
      <c r="J62" s="16"/>
      <c r="K62" s="257">
        <f t="shared" si="1"/>
        <v>0</v>
      </c>
      <c r="L62" s="223">
        <f>AVERAGE(Q62:AG62)</f>
        <v>447.3</v>
      </c>
      <c r="M62" s="231">
        <f>SUM(Q62:AG62)</f>
        <v>4473</v>
      </c>
      <c r="N62" s="173">
        <v>12</v>
      </c>
      <c r="O62" s="232">
        <f>L62/3</f>
        <v>149.1</v>
      </c>
      <c r="P62" s="53"/>
      <c r="Q62" s="119"/>
      <c r="R62" s="119"/>
      <c r="S62" s="119"/>
      <c r="T62" s="119"/>
      <c r="U62" s="119"/>
      <c r="V62" s="119"/>
      <c r="W62" s="119"/>
      <c r="X62" s="119">
        <v>402</v>
      </c>
      <c r="Y62" s="119">
        <v>483</v>
      </c>
      <c r="Z62" s="119">
        <v>470</v>
      </c>
      <c r="AA62" s="119">
        <v>453</v>
      </c>
      <c r="AB62" s="119">
        <v>432</v>
      </c>
      <c r="AC62" s="119">
        <v>448</v>
      </c>
      <c r="AD62" s="119">
        <v>479</v>
      </c>
      <c r="AE62" s="119">
        <v>487</v>
      </c>
      <c r="AF62" s="119">
        <v>425</v>
      </c>
      <c r="AG62" s="119">
        <v>394</v>
      </c>
    </row>
    <row r="63" spans="1:33" ht="15.6" x14ac:dyDescent="0.3">
      <c r="A63">
        <v>60</v>
      </c>
      <c r="B63" s="53" t="s">
        <v>103</v>
      </c>
      <c r="C63" s="109" t="s">
        <v>169</v>
      </c>
      <c r="D63" s="247">
        <f>SUM(H63+N63)</f>
        <v>8</v>
      </c>
      <c r="E63" s="247">
        <f>SUM(I63+M63)</f>
        <v>2763</v>
      </c>
      <c r="F63" s="257">
        <f>E63/D63</f>
        <v>345.375</v>
      </c>
      <c r="G63" s="237">
        <f t="shared" si="0"/>
        <v>115.125</v>
      </c>
      <c r="H63" s="16"/>
      <c r="I63" s="16"/>
      <c r="J63" s="16"/>
      <c r="K63" s="257">
        <f t="shared" si="1"/>
        <v>0</v>
      </c>
      <c r="L63" s="223">
        <f>AVERAGE(Q63:AG63)</f>
        <v>394.71428571428572</v>
      </c>
      <c r="M63" s="231">
        <f>SUM(Q63:AG63)</f>
        <v>2763</v>
      </c>
      <c r="N63" s="173">
        <v>8</v>
      </c>
      <c r="O63" s="232">
        <f>L63/3</f>
        <v>131.57142857142858</v>
      </c>
      <c r="P63" s="53"/>
      <c r="Q63" s="119"/>
      <c r="R63" s="119">
        <v>328</v>
      </c>
      <c r="S63" s="119"/>
      <c r="T63" s="119"/>
      <c r="U63" s="119"/>
      <c r="V63" s="119"/>
      <c r="W63" s="119"/>
      <c r="X63" s="119">
        <v>364</v>
      </c>
      <c r="Y63" s="119"/>
      <c r="Z63" s="119"/>
      <c r="AA63" s="119">
        <v>439</v>
      </c>
      <c r="AB63" s="119">
        <v>472</v>
      </c>
      <c r="AC63" s="119">
        <v>368</v>
      </c>
      <c r="AD63" s="119">
        <v>354</v>
      </c>
      <c r="AE63" s="119">
        <v>438</v>
      </c>
      <c r="AF63" s="119"/>
      <c r="AG63" s="119"/>
    </row>
    <row r="64" spans="1:33" ht="15.6" x14ac:dyDescent="0.3">
      <c r="B64" s="53" t="s">
        <v>103</v>
      </c>
      <c r="C64" s="109" t="s">
        <v>129</v>
      </c>
      <c r="D64" s="247">
        <f>SUM(H64+N64)</f>
        <v>5</v>
      </c>
      <c r="E64" s="247">
        <f>SUM(I64+M64)</f>
        <v>1666</v>
      </c>
      <c r="F64" s="257">
        <f>E64/D64</f>
        <v>333.2</v>
      </c>
      <c r="G64" s="237">
        <f t="shared" si="0"/>
        <v>111.06666666666666</v>
      </c>
      <c r="H64" s="16"/>
      <c r="I64" s="16"/>
      <c r="J64" s="16"/>
      <c r="K64" s="257">
        <f t="shared" si="1"/>
        <v>0</v>
      </c>
      <c r="L64" s="223">
        <f>AVERAGE(Q64:AG64)</f>
        <v>333.2</v>
      </c>
      <c r="M64" s="231">
        <f>SUM(Q64:AG64)</f>
        <v>1666</v>
      </c>
      <c r="N64" s="173">
        <v>5</v>
      </c>
      <c r="O64" s="232">
        <f>L64/3</f>
        <v>111.06666666666666</v>
      </c>
      <c r="P64" s="53"/>
      <c r="Q64" s="119">
        <v>322</v>
      </c>
      <c r="R64" s="119"/>
      <c r="S64" s="119"/>
      <c r="T64" s="119"/>
      <c r="U64" s="119"/>
      <c r="V64" s="119">
        <v>322</v>
      </c>
      <c r="W64" s="119"/>
      <c r="X64" s="119"/>
      <c r="Y64" s="119"/>
      <c r="Z64" s="119">
        <v>339</v>
      </c>
      <c r="AA64" s="119"/>
      <c r="AB64" s="119">
        <v>346</v>
      </c>
      <c r="AC64" s="119"/>
      <c r="AD64" s="119"/>
      <c r="AE64" s="119">
        <v>337</v>
      </c>
      <c r="AF64" s="119"/>
      <c r="AG64" s="119"/>
    </row>
    <row r="65" spans="1:33" ht="15.6" x14ac:dyDescent="0.3">
      <c r="A65">
        <v>61</v>
      </c>
      <c r="B65" s="53" t="s">
        <v>103</v>
      </c>
      <c r="C65" s="109" t="s">
        <v>130</v>
      </c>
      <c r="D65" s="247">
        <f>SUM(H65+N65)</f>
        <v>16</v>
      </c>
      <c r="E65" s="247">
        <f>SUM(I65+M65)</f>
        <v>5139</v>
      </c>
      <c r="F65" s="257">
        <f>E65/D65</f>
        <v>321.1875</v>
      </c>
      <c r="G65" s="237">
        <f t="shared" si="0"/>
        <v>107.0625</v>
      </c>
      <c r="H65" s="16">
        <v>1</v>
      </c>
      <c r="I65" s="16">
        <v>323</v>
      </c>
      <c r="J65" s="16">
        <v>323</v>
      </c>
      <c r="K65" s="257">
        <f t="shared" si="1"/>
        <v>107.66666666666667</v>
      </c>
      <c r="L65" s="223">
        <f>AVERAGE(Q65:AG65)</f>
        <v>344</v>
      </c>
      <c r="M65" s="231">
        <f>SUM(Q65:AG65)</f>
        <v>4816</v>
      </c>
      <c r="N65" s="173">
        <v>15</v>
      </c>
      <c r="O65" s="232">
        <f>L65/3</f>
        <v>114.66666666666667</v>
      </c>
      <c r="P65" s="53">
        <v>323</v>
      </c>
      <c r="Q65" s="119">
        <v>361</v>
      </c>
      <c r="R65" s="119">
        <v>360</v>
      </c>
      <c r="S65" s="119">
        <v>380</v>
      </c>
      <c r="T65" s="119"/>
      <c r="U65" s="119"/>
      <c r="V65" s="119">
        <v>332</v>
      </c>
      <c r="W65" s="119">
        <v>332</v>
      </c>
      <c r="X65" s="119">
        <v>315</v>
      </c>
      <c r="Y65" s="119">
        <v>348</v>
      </c>
      <c r="Z65" s="119">
        <v>344</v>
      </c>
      <c r="AA65" s="119">
        <v>358</v>
      </c>
      <c r="AB65" s="119"/>
      <c r="AC65" s="119">
        <v>326</v>
      </c>
      <c r="AD65" s="119">
        <v>304</v>
      </c>
      <c r="AE65" s="119">
        <v>319</v>
      </c>
      <c r="AF65" s="119">
        <v>390</v>
      </c>
      <c r="AG65" s="119">
        <v>347</v>
      </c>
    </row>
    <row r="66" spans="1:33" ht="15.6" x14ac:dyDescent="0.3">
      <c r="A66">
        <v>62</v>
      </c>
      <c r="B66" s="53" t="s">
        <v>103</v>
      </c>
      <c r="C66" s="109" t="s">
        <v>262</v>
      </c>
      <c r="D66" s="247">
        <f>SUM(H66+N66)</f>
        <v>3</v>
      </c>
      <c r="E66" s="247">
        <f>SUM(I66+M66)</f>
        <v>952</v>
      </c>
      <c r="F66" s="257">
        <f>E66/D66</f>
        <v>317.33333333333331</v>
      </c>
      <c r="G66" s="237">
        <f t="shared" si="0"/>
        <v>105.77777777777777</v>
      </c>
      <c r="H66" s="16"/>
      <c r="I66" s="16"/>
      <c r="J66" s="16"/>
      <c r="K66" s="257">
        <f t="shared" si="1"/>
        <v>0</v>
      </c>
      <c r="L66" s="223">
        <f>AVERAGE(Q66:AG66)</f>
        <v>317.33333333333331</v>
      </c>
      <c r="M66" s="231">
        <f>SUM(Q66:AG66)</f>
        <v>952</v>
      </c>
      <c r="N66" s="173">
        <v>3</v>
      </c>
      <c r="O66" s="232">
        <f>L66/3</f>
        <v>105.77777777777777</v>
      </c>
      <c r="P66" s="53"/>
      <c r="Q66" s="119"/>
      <c r="R66" s="119">
        <v>368</v>
      </c>
      <c r="S66" s="119">
        <v>309</v>
      </c>
      <c r="T66" s="119">
        <v>275</v>
      </c>
      <c r="U66" s="119"/>
      <c r="V66" s="119"/>
      <c r="W66" s="119"/>
      <c r="X66" s="119"/>
      <c r="Y66" s="119"/>
      <c r="Z66" s="119"/>
      <c r="AA66" s="119"/>
      <c r="AB66" s="119"/>
      <c r="AC66" s="119"/>
      <c r="AD66" s="119"/>
      <c r="AE66" s="119"/>
      <c r="AF66" s="119"/>
      <c r="AG66" s="119"/>
    </row>
    <row r="67" spans="1:33" ht="15.6" x14ac:dyDescent="0.3">
      <c r="A67">
        <v>63</v>
      </c>
      <c r="B67" s="105" t="s">
        <v>33</v>
      </c>
      <c r="C67" s="154" t="s">
        <v>52</v>
      </c>
      <c r="D67" s="247">
        <f>SUM(H67+N67)</f>
        <v>13</v>
      </c>
      <c r="E67" s="247">
        <f>SUM(I67+M67)</f>
        <v>3958</v>
      </c>
      <c r="F67" s="257">
        <f>E67/D67</f>
        <v>304.46153846153845</v>
      </c>
      <c r="G67" s="237">
        <f t="shared" si="0"/>
        <v>101.48717948717949</v>
      </c>
      <c r="H67" s="16"/>
      <c r="I67" s="16"/>
      <c r="J67" s="16"/>
      <c r="K67" s="257">
        <f t="shared" si="1"/>
        <v>0</v>
      </c>
      <c r="L67" s="223">
        <f>AVERAGE(Q67:AG67)</f>
        <v>395.8</v>
      </c>
      <c r="M67" s="231">
        <f>SUM(Q67:AG67)</f>
        <v>3958</v>
      </c>
      <c r="N67" s="173">
        <v>13</v>
      </c>
      <c r="O67" s="232">
        <f>L67/3</f>
        <v>131.93333333333334</v>
      </c>
      <c r="P67" s="53"/>
      <c r="Q67" s="119"/>
      <c r="R67" s="119"/>
      <c r="S67" s="119"/>
      <c r="T67" s="119"/>
      <c r="U67" s="119"/>
      <c r="V67" s="119"/>
      <c r="W67" s="119"/>
      <c r="X67" s="119">
        <v>372</v>
      </c>
      <c r="Y67" s="119">
        <v>342</v>
      </c>
      <c r="Z67" s="119">
        <v>409</v>
      </c>
      <c r="AA67" s="119">
        <v>405</v>
      </c>
      <c r="AB67" s="119">
        <v>405</v>
      </c>
      <c r="AC67" s="119">
        <v>388</v>
      </c>
      <c r="AD67" s="119">
        <v>432</v>
      </c>
      <c r="AE67" s="119">
        <v>346</v>
      </c>
      <c r="AF67" s="119">
        <v>421</v>
      </c>
      <c r="AG67" s="119">
        <v>438</v>
      </c>
    </row>
    <row r="68" spans="1:33" ht="16.2" thickBot="1" x14ac:dyDescent="0.35">
      <c r="A68">
        <v>64</v>
      </c>
      <c r="B68" s="105" t="s">
        <v>103</v>
      </c>
      <c r="C68" s="154" t="s">
        <v>208</v>
      </c>
      <c r="D68" s="247">
        <f>SUM(H68+N68)</f>
        <v>2</v>
      </c>
      <c r="E68" s="247">
        <f>SUM(I68+M68)</f>
        <v>581</v>
      </c>
      <c r="F68" s="257">
        <f>E68/D68</f>
        <v>290.5</v>
      </c>
      <c r="G68" s="237">
        <f t="shared" si="0"/>
        <v>96.833333333333329</v>
      </c>
      <c r="H68" s="16"/>
      <c r="I68" s="16"/>
      <c r="J68" s="16"/>
      <c r="K68" s="257">
        <f t="shared" si="1"/>
        <v>0</v>
      </c>
      <c r="L68" s="223">
        <f>AVERAGE(Q68:AG68)</f>
        <v>290.5</v>
      </c>
      <c r="M68" s="231">
        <f>SUM(Q68:AG68)</f>
        <v>581</v>
      </c>
      <c r="N68" s="173">
        <v>2</v>
      </c>
      <c r="O68" s="233">
        <f>L68/3</f>
        <v>96.833333333333329</v>
      </c>
      <c r="P68" s="53"/>
      <c r="Q68" s="119"/>
      <c r="R68" s="119">
        <v>267</v>
      </c>
      <c r="S68" s="119"/>
      <c r="T68" s="119"/>
      <c r="U68" s="119"/>
      <c r="V68" s="119"/>
      <c r="W68" s="119"/>
      <c r="X68" s="119"/>
      <c r="Y68" s="119">
        <v>314</v>
      </c>
      <c r="Z68" s="119"/>
      <c r="AA68" s="119"/>
      <c r="AB68" s="119"/>
      <c r="AC68" s="119"/>
      <c r="AD68" s="119"/>
      <c r="AE68" s="119"/>
      <c r="AF68" s="119"/>
      <c r="AG68" s="119"/>
    </row>
  </sheetData>
  <sortState xmlns:xlrd2="http://schemas.microsoft.com/office/spreadsheetml/2017/richdata2" ref="B5:AJ69">
    <sortCondition descending="1" ref="AI5:AI69"/>
  </sortState>
  <pageMargins left="0.7" right="0.7" top="0.75" bottom="0.75" header="0.3" footer="0.3"/>
  <pageSetup paperSize="9" orientation="landscape" horizontalDpi="0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98B08-B8D9-44EE-93DE-89E8979D4F0C}">
  <dimension ref="A2:I106"/>
  <sheetViews>
    <sheetView topLeftCell="A40" workbookViewId="0">
      <selection activeCell="B42" sqref="B42:H63"/>
    </sheetView>
  </sheetViews>
  <sheetFormatPr defaultRowHeight="14.4" x14ac:dyDescent="0.3"/>
  <cols>
    <col min="2" max="2" width="3.21875" bestFit="1" customWidth="1"/>
    <col min="3" max="3" width="22.6640625" bestFit="1" customWidth="1"/>
  </cols>
  <sheetData>
    <row r="2" spans="1:9" x14ac:dyDescent="0.3">
      <c r="D2" t="s">
        <v>205</v>
      </c>
    </row>
    <row r="3" spans="1:9" ht="15.6" x14ac:dyDescent="0.3">
      <c r="A3">
        <v>1</v>
      </c>
      <c r="B3" s="136" t="s">
        <v>0</v>
      </c>
      <c r="C3" s="139" t="s">
        <v>1</v>
      </c>
      <c r="D3" s="16">
        <v>181</v>
      </c>
      <c r="E3" s="16">
        <v>191</v>
      </c>
      <c r="F3" s="16">
        <v>222</v>
      </c>
      <c r="G3" s="53">
        <v>594</v>
      </c>
      <c r="H3" s="16">
        <v>18</v>
      </c>
      <c r="I3" s="16">
        <v>11</v>
      </c>
    </row>
    <row r="4" spans="1:9" ht="15.6" x14ac:dyDescent="0.3">
      <c r="A4">
        <v>2</v>
      </c>
      <c r="B4" s="1" t="s">
        <v>0</v>
      </c>
      <c r="C4" s="13" t="s">
        <v>5</v>
      </c>
      <c r="D4" s="16">
        <v>178</v>
      </c>
      <c r="E4" s="16">
        <v>181</v>
      </c>
      <c r="F4" s="16">
        <v>188</v>
      </c>
      <c r="G4" s="53">
        <v>547</v>
      </c>
      <c r="H4" s="16">
        <v>6</v>
      </c>
      <c r="I4" s="16">
        <v>23</v>
      </c>
    </row>
    <row r="5" spans="1:9" ht="15.6" x14ac:dyDescent="0.3">
      <c r="A5">
        <v>3</v>
      </c>
      <c r="B5" s="3" t="s">
        <v>6</v>
      </c>
      <c r="C5" s="5" t="s">
        <v>7</v>
      </c>
      <c r="D5" s="16">
        <v>161</v>
      </c>
      <c r="E5" s="16">
        <v>183</v>
      </c>
      <c r="F5" s="16">
        <v>161</v>
      </c>
      <c r="G5" s="53">
        <v>505</v>
      </c>
      <c r="H5" s="16">
        <v>8</v>
      </c>
      <c r="I5" s="16">
        <v>15</v>
      </c>
    </row>
    <row r="6" spans="1:9" ht="15.6" x14ac:dyDescent="0.3">
      <c r="A6">
        <v>4</v>
      </c>
      <c r="B6" s="1" t="s">
        <v>0</v>
      </c>
      <c r="C6" s="13" t="s">
        <v>3</v>
      </c>
      <c r="D6" s="16">
        <v>162</v>
      </c>
      <c r="E6" s="16">
        <v>170</v>
      </c>
      <c r="F6" s="16">
        <v>164</v>
      </c>
      <c r="G6" s="53">
        <v>496</v>
      </c>
      <c r="H6" s="16">
        <v>9</v>
      </c>
      <c r="I6" s="16">
        <v>14</v>
      </c>
    </row>
    <row r="7" spans="1:9" ht="15.6" x14ac:dyDescent="0.3">
      <c r="A7">
        <v>5</v>
      </c>
      <c r="B7" s="55" t="s">
        <v>140</v>
      </c>
      <c r="C7" s="57" t="s">
        <v>106</v>
      </c>
      <c r="D7" s="16">
        <v>182</v>
      </c>
      <c r="E7" s="16">
        <v>150</v>
      </c>
      <c r="F7" s="16">
        <v>161</v>
      </c>
      <c r="G7" s="53">
        <v>493</v>
      </c>
      <c r="H7" s="16">
        <v>8</v>
      </c>
      <c r="I7" s="16">
        <v>13</v>
      </c>
    </row>
    <row r="8" spans="1:9" ht="15.6" x14ac:dyDescent="0.3">
      <c r="A8">
        <v>6</v>
      </c>
      <c r="B8" s="3" t="s">
        <v>6</v>
      </c>
      <c r="C8" s="5" t="s">
        <v>8</v>
      </c>
      <c r="D8" s="16">
        <v>172</v>
      </c>
      <c r="E8" s="16">
        <v>126</v>
      </c>
      <c r="F8" s="16">
        <v>181</v>
      </c>
      <c r="G8" s="53">
        <v>479</v>
      </c>
      <c r="H8" s="16">
        <v>6</v>
      </c>
      <c r="I8" s="16">
        <v>14</v>
      </c>
    </row>
    <row r="9" spans="1:9" ht="15.6" x14ac:dyDescent="0.3">
      <c r="A9">
        <v>7</v>
      </c>
      <c r="B9" s="3" t="s">
        <v>6</v>
      </c>
      <c r="C9" s="5" t="s">
        <v>12</v>
      </c>
      <c r="D9" s="16">
        <v>154</v>
      </c>
      <c r="E9" s="16">
        <v>176</v>
      </c>
      <c r="F9" s="16">
        <v>146</v>
      </c>
      <c r="G9" s="53">
        <v>476</v>
      </c>
      <c r="H9" s="16">
        <v>7</v>
      </c>
      <c r="I9" s="16">
        <v>18</v>
      </c>
    </row>
    <row r="10" spans="1:9" ht="15.6" x14ac:dyDescent="0.3">
      <c r="A10">
        <v>8</v>
      </c>
      <c r="B10" s="6" t="s">
        <v>13</v>
      </c>
      <c r="C10" s="14" t="s">
        <v>18</v>
      </c>
      <c r="D10" s="16">
        <v>150</v>
      </c>
      <c r="E10" s="16">
        <v>166</v>
      </c>
      <c r="F10" s="16">
        <v>156</v>
      </c>
      <c r="G10" s="53">
        <v>472</v>
      </c>
      <c r="H10" s="16">
        <v>8</v>
      </c>
      <c r="I10" s="16">
        <v>12</v>
      </c>
    </row>
    <row r="11" spans="1:9" ht="15.6" x14ac:dyDescent="0.3">
      <c r="A11">
        <v>9</v>
      </c>
      <c r="B11" s="1" t="s">
        <v>0</v>
      </c>
      <c r="C11" s="13" t="s">
        <v>4</v>
      </c>
      <c r="D11" s="16">
        <v>148</v>
      </c>
      <c r="E11" s="16">
        <v>150</v>
      </c>
      <c r="F11" s="16">
        <v>170</v>
      </c>
      <c r="G11" s="53">
        <v>468</v>
      </c>
      <c r="H11" s="16">
        <v>9</v>
      </c>
      <c r="I11" s="16">
        <v>11</v>
      </c>
    </row>
    <row r="12" spans="1:9" ht="15.6" x14ac:dyDescent="0.3">
      <c r="A12">
        <v>10</v>
      </c>
      <c r="B12" s="6" t="s">
        <v>13</v>
      </c>
      <c r="C12" s="14" t="s">
        <v>11</v>
      </c>
      <c r="D12" s="16">
        <v>167</v>
      </c>
      <c r="E12" s="16">
        <v>167</v>
      </c>
      <c r="F12" s="16">
        <v>130</v>
      </c>
      <c r="G12" s="53">
        <v>464</v>
      </c>
      <c r="H12" s="16">
        <v>7</v>
      </c>
      <c r="I12" s="16">
        <v>15</v>
      </c>
    </row>
    <row r="13" spans="1:9" ht="15.6" x14ac:dyDescent="0.3">
      <c r="A13">
        <v>11</v>
      </c>
      <c r="B13" s="125" t="s">
        <v>20</v>
      </c>
      <c r="C13" s="126" t="s">
        <v>22</v>
      </c>
      <c r="D13" s="16">
        <v>125</v>
      </c>
      <c r="E13" s="16">
        <v>176</v>
      </c>
      <c r="F13" s="16">
        <v>150</v>
      </c>
      <c r="G13" s="53">
        <v>451</v>
      </c>
      <c r="H13" s="16">
        <v>6</v>
      </c>
      <c r="I13" s="16">
        <v>12</v>
      </c>
    </row>
    <row r="14" spans="1:9" ht="15.6" x14ac:dyDescent="0.3">
      <c r="A14">
        <v>12</v>
      </c>
      <c r="B14" s="8" t="s">
        <v>20</v>
      </c>
      <c r="C14" s="58" t="s">
        <v>24</v>
      </c>
      <c r="D14" s="16">
        <v>156</v>
      </c>
      <c r="E14" s="16">
        <v>142</v>
      </c>
      <c r="F14" s="16">
        <v>152</v>
      </c>
      <c r="G14" s="53">
        <v>450</v>
      </c>
      <c r="H14" s="16">
        <v>5</v>
      </c>
      <c r="I14" s="16">
        <v>15</v>
      </c>
    </row>
    <row r="15" spans="1:9" ht="15.6" x14ac:dyDescent="0.3">
      <c r="A15">
        <v>13</v>
      </c>
      <c r="B15" s="6" t="s">
        <v>13</v>
      </c>
      <c r="C15" s="14" t="s">
        <v>15</v>
      </c>
      <c r="D15" s="16">
        <v>119</v>
      </c>
      <c r="E15" s="16">
        <v>162</v>
      </c>
      <c r="F15" s="16">
        <v>167</v>
      </c>
      <c r="G15" s="53">
        <v>448</v>
      </c>
      <c r="H15" s="16">
        <v>12</v>
      </c>
      <c r="I15" s="16">
        <v>3</v>
      </c>
    </row>
    <row r="16" spans="1:9" ht="15.6" x14ac:dyDescent="0.3">
      <c r="A16">
        <v>14</v>
      </c>
      <c r="B16" s="6" t="s">
        <v>13</v>
      </c>
      <c r="C16" s="14" t="s">
        <v>17</v>
      </c>
      <c r="D16" s="16">
        <v>129</v>
      </c>
      <c r="E16" s="16">
        <v>139</v>
      </c>
      <c r="F16" s="16">
        <v>170</v>
      </c>
      <c r="G16" s="53">
        <v>438</v>
      </c>
      <c r="H16" s="16">
        <v>8</v>
      </c>
      <c r="I16" s="16">
        <v>9</v>
      </c>
    </row>
    <row r="17" spans="1:9" ht="15.6" x14ac:dyDescent="0.3">
      <c r="A17">
        <v>15</v>
      </c>
      <c r="B17" s="55" t="s">
        <v>140</v>
      </c>
      <c r="C17" s="57" t="s">
        <v>107</v>
      </c>
      <c r="D17" s="16">
        <v>154</v>
      </c>
      <c r="E17" s="16">
        <v>147</v>
      </c>
      <c r="F17" s="16">
        <v>134</v>
      </c>
      <c r="G17" s="53">
        <v>435</v>
      </c>
      <c r="H17" s="16">
        <v>5</v>
      </c>
      <c r="I17" s="16">
        <v>13</v>
      </c>
    </row>
    <row r="18" spans="1:9" ht="15.6" x14ac:dyDescent="0.3">
      <c r="A18">
        <v>16</v>
      </c>
      <c r="B18" s="3" t="s">
        <v>6</v>
      </c>
      <c r="C18" s="5" t="s">
        <v>10</v>
      </c>
      <c r="D18" s="16">
        <v>147</v>
      </c>
      <c r="E18" s="16">
        <v>147</v>
      </c>
      <c r="F18" s="16">
        <v>137</v>
      </c>
      <c r="G18" s="53">
        <v>431</v>
      </c>
      <c r="H18" s="16">
        <v>10</v>
      </c>
      <c r="I18" s="16">
        <v>7</v>
      </c>
    </row>
    <row r="19" spans="1:9" ht="15.6" x14ac:dyDescent="0.3">
      <c r="A19">
        <v>17</v>
      </c>
      <c r="B19" s="8" t="s">
        <v>20</v>
      </c>
      <c r="C19" s="59" t="s">
        <v>21</v>
      </c>
      <c r="D19" s="16">
        <v>176</v>
      </c>
      <c r="E19" s="16">
        <v>121</v>
      </c>
      <c r="F19" s="16">
        <v>132</v>
      </c>
      <c r="G19" s="53">
        <v>429</v>
      </c>
      <c r="H19" s="16">
        <v>6</v>
      </c>
      <c r="I19" s="16">
        <v>11</v>
      </c>
    </row>
    <row r="20" spans="1:9" ht="15.6" x14ac:dyDescent="0.3">
      <c r="A20">
        <v>18</v>
      </c>
      <c r="B20" s="6" t="s">
        <v>13</v>
      </c>
      <c r="C20" s="14" t="s">
        <v>14</v>
      </c>
      <c r="D20" s="16">
        <v>1651</v>
      </c>
      <c r="E20" s="16">
        <v>134</v>
      </c>
      <c r="F20" s="16">
        <v>134</v>
      </c>
      <c r="G20" s="53">
        <v>419</v>
      </c>
      <c r="H20" s="16">
        <v>5</v>
      </c>
      <c r="I20" s="16">
        <v>12</v>
      </c>
    </row>
    <row r="21" spans="1:9" ht="15.6" x14ac:dyDescent="0.3">
      <c r="A21">
        <v>19</v>
      </c>
      <c r="B21" s="63" t="s">
        <v>13</v>
      </c>
      <c r="C21" s="64" t="s">
        <v>19</v>
      </c>
      <c r="D21" s="16">
        <v>138</v>
      </c>
      <c r="E21" s="16">
        <v>128</v>
      </c>
      <c r="F21" s="16">
        <v>151</v>
      </c>
      <c r="G21" s="53">
        <v>417</v>
      </c>
      <c r="H21" s="16">
        <v>6</v>
      </c>
      <c r="I21" s="16">
        <v>11</v>
      </c>
    </row>
    <row r="22" spans="1:9" ht="15.6" x14ac:dyDescent="0.3">
      <c r="A22">
        <v>20</v>
      </c>
      <c r="B22" s="55" t="s">
        <v>140</v>
      </c>
      <c r="C22" s="57" t="s">
        <v>116</v>
      </c>
      <c r="D22" s="16">
        <v>118</v>
      </c>
      <c r="E22" s="16">
        <v>164</v>
      </c>
      <c r="F22" s="16">
        <v>125</v>
      </c>
      <c r="G22" s="53">
        <v>407</v>
      </c>
      <c r="H22" s="16">
        <v>5</v>
      </c>
      <c r="I22" s="16">
        <v>11</v>
      </c>
    </row>
    <row r="23" spans="1:9" ht="15.6" x14ac:dyDescent="0.3">
      <c r="A23">
        <v>21</v>
      </c>
      <c r="B23" s="49" t="s">
        <v>140</v>
      </c>
      <c r="C23" s="117" t="s">
        <v>109</v>
      </c>
      <c r="D23" s="16">
        <v>147</v>
      </c>
      <c r="E23" s="16">
        <v>109</v>
      </c>
      <c r="F23" s="16">
        <v>147</v>
      </c>
      <c r="G23" s="53">
        <v>403</v>
      </c>
      <c r="H23" s="16">
        <v>5</v>
      </c>
      <c r="I23" s="16">
        <v>10</v>
      </c>
    </row>
    <row r="24" spans="1:9" ht="15.6" x14ac:dyDescent="0.3">
      <c r="A24">
        <v>22</v>
      </c>
      <c r="B24" s="3" t="s">
        <v>6</v>
      </c>
      <c r="C24" s="5" t="s">
        <v>16</v>
      </c>
      <c r="D24" s="16">
        <v>125</v>
      </c>
      <c r="E24" s="16">
        <v>113</v>
      </c>
      <c r="F24" s="16">
        <v>159</v>
      </c>
      <c r="G24" s="53">
        <v>397</v>
      </c>
      <c r="H24" s="16">
        <v>6</v>
      </c>
      <c r="I24" s="16">
        <v>8</v>
      </c>
    </row>
    <row r="25" spans="1:9" ht="15.6" x14ac:dyDescent="0.3">
      <c r="A25">
        <v>23</v>
      </c>
      <c r="B25" s="55" t="s">
        <v>140</v>
      </c>
      <c r="C25" s="57" t="s">
        <v>110</v>
      </c>
      <c r="D25" s="16">
        <v>125</v>
      </c>
      <c r="E25" s="16">
        <v>133</v>
      </c>
      <c r="F25" s="16">
        <v>130</v>
      </c>
      <c r="G25" s="53">
        <v>388</v>
      </c>
      <c r="H25" s="16">
        <v>4</v>
      </c>
      <c r="I25" s="16">
        <v>11</v>
      </c>
    </row>
    <row r="26" spans="1:9" ht="15.6" x14ac:dyDescent="0.3">
      <c r="A26">
        <v>24</v>
      </c>
      <c r="B26" s="8" t="s">
        <v>20</v>
      </c>
      <c r="C26" s="58" t="s">
        <v>26</v>
      </c>
      <c r="D26" s="16">
        <v>110</v>
      </c>
      <c r="E26" s="16">
        <v>138</v>
      </c>
      <c r="F26" s="16">
        <v>136</v>
      </c>
      <c r="G26" s="53">
        <v>384</v>
      </c>
      <c r="H26" s="16">
        <v>5</v>
      </c>
      <c r="I26" s="16">
        <v>9</v>
      </c>
    </row>
    <row r="27" spans="1:9" ht="15.6" x14ac:dyDescent="0.3">
      <c r="A27">
        <v>25</v>
      </c>
      <c r="B27" s="55" t="s">
        <v>140</v>
      </c>
      <c r="C27" s="57" t="s">
        <v>108</v>
      </c>
      <c r="D27" s="16">
        <v>130</v>
      </c>
      <c r="E27" s="16">
        <v>103</v>
      </c>
      <c r="F27" s="16">
        <v>143</v>
      </c>
      <c r="G27" s="53">
        <v>376</v>
      </c>
      <c r="H27" s="16">
        <v>3</v>
      </c>
      <c r="I27" s="16">
        <v>11</v>
      </c>
    </row>
    <row r="28" spans="1:9" ht="15.6" x14ac:dyDescent="0.3">
      <c r="A28">
        <v>26</v>
      </c>
      <c r="B28" s="55" t="s">
        <v>140</v>
      </c>
      <c r="C28" s="57" t="s">
        <v>126</v>
      </c>
      <c r="D28" s="16">
        <v>135</v>
      </c>
      <c r="E28" s="16">
        <v>136</v>
      </c>
      <c r="F28" s="16">
        <v>104</v>
      </c>
      <c r="G28" s="53">
        <v>375</v>
      </c>
      <c r="H28" s="16">
        <v>2</v>
      </c>
      <c r="I28" s="16">
        <v>12</v>
      </c>
    </row>
    <row r="29" spans="1:9" ht="15.6" x14ac:dyDescent="0.3">
      <c r="A29">
        <v>27</v>
      </c>
      <c r="B29" s="55" t="s">
        <v>140</v>
      </c>
      <c r="C29" s="57" t="s">
        <v>111</v>
      </c>
      <c r="D29" s="16">
        <v>115</v>
      </c>
      <c r="E29" s="16">
        <v>115</v>
      </c>
      <c r="F29" s="16">
        <v>137</v>
      </c>
      <c r="G29" s="53">
        <v>367</v>
      </c>
      <c r="H29" s="16">
        <v>4</v>
      </c>
      <c r="I29" s="16">
        <v>8</v>
      </c>
    </row>
    <row r="30" spans="1:9" ht="15.6" x14ac:dyDescent="0.3">
      <c r="A30">
        <v>28</v>
      </c>
      <c r="B30" s="55" t="s">
        <v>140</v>
      </c>
      <c r="C30" s="57" t="s">
        <v>120</v>
      </c>
      <c r="D30" s="16">
        <v>115</v>
      </c>
      <c r="E30" s="16">
        <v>126</v>
      </c>
      <c r="F30" s="16">
        <v>108</v>
      </c>
      <c r="G30" s="53">
        <v>349</v>
      </c>
      <c r="H30" s="16">
        <v>3</v>
      </c>
      <c r="I30" s="16">
        <v>9</v>
      </c>
    </row>
    <row r="31" spans="1:9" ht="15.6" x14ac:dyDescent="0.3">
      <c r="A31">
        <v>29</v>
      </c>
      <c r="B31" s="8" t="s">
        <v>20</v>
      </c>
      <c r="C31" s="59" t="s">
        <v>23</v>
      </c>
      <c r="D31" s="16">
        <v>82</v>
      </c>
      <c r="E31" s="16">
        <v>115</v>
      </c>
      <c r="F31" s="16">
        <v>134</v>
      </c>
      <c r="G31" s="53">
        <v>331</v>
      </c>
      <c r="H31" s="16">
        <v>2</v>
      </c>
      <c r="I31" s="16">
        <v>8</v>
      </c>
    </row>
    <row r="32" spans="1:9" ht="15.6" x14ac:dyDescent="0.3">
      <c r="A32">
        <v>30</v>
      </c>
      <c r="B32" s="55" t="s">
        <v>140</v>
      </c>
      <c r="C32" s="57" t="s">
        <v>117</v>
      </c>
      <c r="D32" s="16">
        <v>103</v>
      </c>
      <c r="E32" s="16">
        <v>100</v>
      </c>
      <c r="F32" s="16">
        <v>117</v>
      </c>
      <c r="G32" s="53">
        <v>320</v>
      </c>
      <c r="H32" s="16">
        <v>5</v>
      </c>
      <c r="I32" s="16">
        <v>5</v>
      </c>
    </row>
    <row r="33" spans="1:9" ht="15.6" x14ac:dyDescent="0.3">
      <c r="A33">
        <v>31</v>
      </c>
      <c r="B33" s="55" t="s">
        <v>140</v>
      </c>
      <c r="C33" s="57" t="s">
        <v>121</v>
      </c>
      <c r="D33" s="16">
        <v>88</v>
      </c>
      <c r="E33" s="16">
        <v>74</v>
      </c>
      <c r="F33" s="16">
        <v>155</v>
      </c>
      <c r="G33" s="53">
        <v>317</v>
      </c>
      <c r="H33" s="16">
        <v>5</v>
      </c>
      <c r="I33" s="16">
        <v>6</v>
      </c>
    </row>
    <row r="34" spans="1:9" ht="15.6" x14ac:dyDescent="0.3">
      <c r="A34">
        <v>32</v>
      </c>
      <c r="B34" s="55" t="s">
        <v>140</v>
      </c>
      <c r="C34" s="57" t="s">
        <v>124</v>
      </c>
      <c r="D34" s="16">
        <v>88</v>
      </c>
      <c r="E34" s="16">
        <v>104</v>
      </c>
      <c r="F34" s="16">
        <v>125</v>
      </c>
      <c r="G34" s="53">
        <v>317</v>
      </c>
      <c r="H34" s="16">
        <v>4</v>
      </c>
      <c r="I34" s="16">
        <v>5</v>
      </c>
    </row>
    <row r="35" spans="1:9" ht="15.6" x14ac:dyDescent="0.3">
      <c r="A35">
        <v>33</v>
      </c>
      <c r="B35" s="55" t="s">
        <v>140</v>
      </c>
      <c r="C35" s="57" t="s">
        <v>122</v>
      </c>
      <c r="D35" s="16">
        <v>94</v>
      </c>
      <c r="E35" s="16">
        <v>90</v>
      </c>
      <c r="F35" s="16">
        <v>133</v>
      </c>
      <c r="G35" s="53">
        <v>317</v>
      </c>
      <c r="H35" s="16">
        <v>3</v>
      </c>
      <c r="I35" s="16">
        <v>6</v>
      </c>
    </row>
    <row r="36" spans="1:9" ht="15.6" x14ac:dyDescent="0.3">
      <c r="A36">
        <v>34</v>
      </c>
      <c r="B36" s="55" t="s">
        <v>140</v>
      </c>
      <c r="C36" s="57" t="s">
        <v>123</v>
      </c>
      <c r="D36" s="16">
        <v>103</v>
      </c>
      <c r="E36" s="16">
        <v>114</v>
      </c>
      <c r="F36" s="16">
        <v>87</v>
      </c>
      <c r="G36" s="53">
        <v>304</v>
      </c>
      <c r="H36" s="16">
        <v>2</v>
      </c>
      <c r="I36" s="16">
        <v>5</v>
      </c>
    </row>
    <row r="37" spans="1:9" ht="15.6" x14ac:dyDescent="0.3">
      <c r="A37">
        <v>35</v>
      </c>
      <c r="B37" s="55" t="s">
        <v>140</v>
      </c>
      <c r="C37" s="57" t="s">
        <v>119</v>
      </c>
      <c r="D37" s="16">
        <v>90</v>
      </c>
      <c r="E37" s="16">
        <v>105</v>
      </c>
      <c r="F37" s="16">
        <v>83</v>
      </c>
      <c r="G37" s="53">
        <v>278</v>
      </c>
      <c r="H37" s="16">
        <v>4</v>
      </c>
      <c r="I37" s="16">
        <v>3</v>
      </c>
    </row>
    <row r="38" spans="1:9" ht="15.6" x14ac:dyDescent="0.3">
      <c r="A38">
        <v>36</v>
      </c>
      <c r="B38" s="55" t="s">
        <v>140</v>
      </c>
      <c r="C38" s="57" t="s">
        <v>196</v>
      </c>
      <c r="D38" s="16">
        <v>75</v>
      </c>
      <c r="E38" s="16">
        <v>101</v>
      </c>
      <c r="F38" s="16">
        <v>69</v>
      </c>
      <c r="G38" s="53">
        <v>245</v>
      </c>
      <c r="H38" s="16">
        <v>3</v>
      </c>
      <c r="I38" s="16">
        <v>3</v>
      </c>
    </row>
    <row r="39" spans="1:9" x14ac:dyDescent="0.3">
      <c r="B39" s="15"/>
      <c r="C39" s="15"/>
    </row>
    <row r="40" spans="1:9" ht="15.6" x14ac:dyDescent="0.3">
      <c r="B40" s="55"/>
      <c r="C40" s="113"/>
    </row>
    <row r="41" spans="1:9" ht="15.6" x14ac:dyDescent="0.3">
      <c r="B41" s="55"/>
      <c r="C41" s="113"/>
      <c r="D41" t="s">
        <v>206</v>
      </c>
    </row>
    <row r="42" spans="1:9" ht="15.6" x14ac:dyDescent="0.3">
      <c r="A42">
        <v>1</v>
      </c>
      <c r="B42" s="102" t="s">
        <v>55</v>
      </c>
      <c r="C42" s="27" t="s">
        <v>66</v>
      </c>
      <c r="D42" s="16">
        <v>160</v>
      </c>
      <c r="E42" s="16">
        <v>235</v>
      </c>
      <c r="F42" s="16">
        <v>248</v>
      </c>
      <c r="G42" s="53">
        <v>643</v>
      </c>
      <c r="H42" s="16">
        <v>17</v>
      </c>
      <c r="I42" s="16">
        <v>12</v>
      </c>
    </row>
    <row r="43" spans="1:9" ht="15.6" x14ac:dyDescent="0.3">
      <c r="A43">
        <v>2</v>
      </c>
      <c r="B43" s="100" t="s">
        <v>29</v>
      </c>
      <c r="C43" s="21" t="s">
        <v>38</v>
      </c>
      <c r="D43" s="16">
        <v>204</v>
      </c>
      <c r="E43" s="16">
        <v>229</v>
      </c>
      <c r="F43" s="16">
        <v>209</v>
      </c>
      <c r="G43" s="53">
        <v>642</v>
      </c>
      <c r="H43" s="16">
        <v>17</v>
      </c>
      <c r="I43" s="16">
        <v>13</v>
      </c>
    </row>
    <row r="44" spans="1:9" ht="15.6" x14ac:dyDescent="0.3">
      <c r="A44">
        <v>3</v>
      </c>
      <c r="B44" s="100" t="s">
        <v>29</v>
      </c>
      <c r="C44" s="21" t="s">
        <v>44</v>
      </c>
      <c r="D44" s="16">
        <v>177</v>
      </c>
      <c r="E44" s="16">
        <v>226</v>
      </c>
      <c r="F44" s="16">
        <v>202</v>
      </c>
      <c r="G44" s="53">
        <v>605</v>
      </c>
      <c r="H44" s="16">
        <v>16</v>
      </c>
      <c r="I44" s="16">
        <v>13</v>
      </c>
    </row>
    <row r="45" spans="1:9" ht="15.6" x14ac:dyDescent="0.3">
      <c r="A45">
        <v>4</v>
      </c>
      <c r="B45" s="101" t="s">
        <v>71</v>
      </c>
      <c r="C45" s="161" t="s">
        <v>84</v>
      </c>
      <c r="D45" s="16">
        <v>224</v>
      </c>
      <c r="E45" s="16">
        <v>171</v>
      </c>
      <c r="F45" s="16">
        <v>203</v>
      </c>
      <c r="G45" s="53">
        <v>598</v>
      </c>
      <c r="H45" s="16">
        <v>13</v>
      </c>
      <c r="I45" s="16">
        <v>15</v>
      </c>
    </row>
    <row r="46" spans="1:9" ht="15.6" x14ac:dyDescent="0.3">
      <c r="A46">
        <v>5</v>
      </c>
      <c r="B46" s="102" t="s">
        <v>55</v>
      </c>
      <c r="C46" s="27" t="s">
        <v>68</v>
      </c>
      <c r="D46" s="16">
        <v>173</v>
      </c>
      <c r="E46" s="16">
        <v>200</v>
      </c>
      <c r="F46" s="16">
        <v>220</v>
      </c>
      <c r="G46" s="53">
        <v>593</v>
      </c>
      <c r="H46" s="16">
        <v>19</v>
      </c>
      <c r="I46" s="16">
        <v>10</v>
      </c>
    </row>
    <row r="47" spans="1:9" ht="15.6" x14ac:dyDescent="0.3">
      <c r="A47">
        <v>6</v>
      </c>
      <c r="B47" s="100" t="s">
        <v>29</v>
      </c>
      <c r="C47" s="21" t="s">
        <v>41</v>
      </c>
      <c r="D47" s="16">
        <v>159</v>
      </c>
      <c r="E47" s="16">
        <v>247</v>
      </c>
      <c r="F47" s="16">
        <v>167</v>
      </c>
      <c r="G47" s="53">
        <v>573</v>
      </c>
      <c r="H47" s="16">
        <v>15</v>
      </c>
      <c r="I47" s="16">
        <v>9</v>
      </c>
    </row>
    <row r="48" spans="1:9" ht="15.6" x14ac:dyDescent="0.3">
      <c r="A48">
        <v>7</v>
      </c>
      <c r="B48" s="102" t="s">
        <v>55</v>
      </c>
      <c r="C48" s="27" t="s">
        <v>64</v>
      </c>
      <c r="D48" s="16">
        <v>213</v>
      </c>
      <c r="E48" s="16">
        <v>187</v>
      </c>
      <c r="F48" s="16">
        <v>172</v>
      </c>
      <c r="G48" s="53">
        <v>572</v>
      </c>
      <c r="H48" s="16">
        <v>16</v>
      </c>
      <c r="I48" s="16">
        <v>8</v>
      </c>
    </row>
    <row r="49" spans="1:9" ht="15.6" x14ac:dyDescent="0.3">
      <c r="A49">
        <v>8</v>
      </c>
      <c r="B49" s="101" t="s">
        <v>71</v>
      </c>
      <c r="C49" s="161" t="s">
        <v>75</v>
      </c>
      <c r="D49" s="16">
        <v>215</v>
      </c>
      <c r="E49" s="16">
        <v>171</v>
      </c>
      <c r="F49" s="16">
        <v>184</v>
      </c>
      <c r="G49" s="53">
        <v>570</v>
      </c>
      <c r="H49" s="16">
        <v>15</v>
      </c>
      <c r="I49" s="16">
        <v>13</v>
      </c>
    </row>
    <row r="50" spans="1:9" ht="15.6" x14ac:dyDescent="0.3">
      <c r="A50">
        <v>9</v>
      </c>
      <c r="B50" s="104" t="s">
        <v>58</v>
      </c>
      <c r="C50" s="38" t="s">
        <v>65</v>
      </c>
      <c r="D50" s="16">
        <v>214</v>
      </c>
      <c r="E50" s="16">
        <v>146</v>
      </c>
      <c r="F50" s="16">
        <v>192</v>
      </c>
      <c r="G50" s="53">
        <v>552</v>
      </c>
      <c r="H50" s="16">
        <v>11</v>
      </c>
      <c r="I50" s="16">
        <v>14</v>
      </c>
    </row>
    <row r="51" spans="1:9" ht="15.6" x14ac:dyDescent="0.3">
      <c r="A51">
        <v>10</v>
      </c>
      <c r="B51" s="102" t="s">
        <v>55</v>
      </c>
      <c r="C51" s="27" t="s">
        <v>60</v>
      </c>
      <c r="D51" s="16">
        <v>186</v>
      </c>
      <c r="E51" s="16">
        <v>176</v>
      </c>
      <c r="F51" s="16">
        <v>189</v>
      </c>
      <c r="G51" s="53">
        <v>551</v>
      </c>
      <c r="H51" s="16">
        <v>14</v>
      </c>
      <c r="I51" s="16">
        <v>12</v>
      </c>
    </row>
    <row r="52" spans="1:9" ht="15.6" x14ac:dyDescent="0.3">
      <c r="A52">
        <v>11</v>
      </c>
      <c r="B52" s="100" t="s">
        <v>29</v>
      </c>
      <c r="C52" s="21" t="s">
        <v>50</v>
      </c>
      <c r="D52" s="16">
        <v>167</v>
      </c>
      <c r="E52" s="16">
        <v>174</v>
      </c>
      <c r="F52" s="16">
        <v>207</v>
      </c>
      <c r="G52" s="53">
        <v>548</v>
      </c>
      <c r="H52" s="16">
        <v>10</v>
      </c>
      <c r="I52" s="16">
        <v>17</v>
      </c>
    </row>
    <row r="53" spans="1:9" ht="15.6" x14ac:dyDescent="0.3">
      <c r="A53">
        <v>12</v>
      </c>
      <c r="B53" s="101" t="s">
        <v>71</v>
      </c>
      <c r="C53" s="161" t="s">
        <v>78</v>
      </c>
      <c r="D53" s="16">
        <v>179</v>
      </c>
      <c r="E53" s="16">
        <v>212</v>
      </c>
      <c r="F53" s="16">
        <v>157</v>
      </c>
      <c r="G53" s="53">
        <v>548</v>
      </c>
      <c r="H53" s="16">
        <v>12</v>
      </c>
      <c r="I53" s="16">
        <v>13</v>
      </c>
    </row>
    <row r="54" spans="1:9" ht="15.6" x14ac:dyDescent="0.3">
      <c r="A54">
        <v>13</v>
      </c>
      <c r="B54" s="103" t="s">
        <v>31</v>
      </c>
      <c r="C54" s="36" t="s">
        <v>39</v>
      </c>
      <c r="D54" s="16">
        <v>181</v>
      </c>
      <c r="E54" s="16">
        <v>181</v>
      </c>
      <c r="F54" s="16">
        <v>186</v>
      </c>
      <c r="G54" s="53">
        <v>548</v>
      </c>
      <c r="H54" s="16">
        <v>13</v>
      </c>
      <c r="I54" s="16">
        <v>13</v>
      </c>
    </row>
    <row r="55" spans="1:9" ht="15.6" x14ac:dyDescent="0.3">
      <c r="A55">
        <v>14</v>
      </c>
      <c r="B55" s="101" t="s">
        <v>71</v>
      </c>
      <c r="C55" s="161" t="s">
        <v>80</v>
      </c>
      <c r="D55" s="16">
        <v>140</v>
      </c>
      <c r="E55" s="16">
        <v>201</v>
      </c>
      <c r="F55" s="16">
        <v>204</v>
      </c>
      <c r="G55" s="53">
        <v>545</v>
      </c>
      <c r="H55" s="16">
        <v>13</v>
      </c>
      <c r="I55" s="16">
        <v>9</v>
      </c>
    </row>
    <row r="56" spans="1:9" ht="15.6" x14ac:dyDescent="0.3">
      <c r="A56">
        <v>15</v>
      </c>
      <c r="B56" s="102" t="s">
        <v>55</v>
      </c>
      <c r="C56" s="27" t="s">
        <v>56</v>
      </c>
      <c r="D56" s="16">
        <v>172</v>
      </c>
      <c r="E56" s="16">
        <v>192</v>
      </c>
      <c r="F56" s="16">
        <v>176</v>
      </c>
      <c r="G56" s="53">
        <v>540</v>
      </c>
      <c r="H56" s="16">
        <v>12</v>
      </c>
      <c r="I56" s="16">
        <v>15</v>
      </c>
    </row>
    <row r="57" spans="1:9" ht="15.6" x14ac:dyDescent="0.3">
      <c r="A57">
        <v>16</v>
      </c>
      <c r="B57" s="104" t="s">
        <v>58</v>
      </c>
      <c r="C57" s="38" t="s">
        <v>67</v>
      </c>
      <c r="D57" s="16">
        <v>167</v>
      </c>
      <c r="E57" s="16">
        <v>201</v>
      </c>
      <c r="F57" s="16">
        <v>163</v>
      </c>
      <c r="G57" s="53">
        <v>531</v>
      </c>
      <c r="H57" s="16">
        <v>10</v>
      </c>
      <c r="I57" s="16">
        <v>15</v>
      </c>
    </row>
    <row r="58" spans="1:9" ht="15.6" x14ac:dyDescent="0.3">
      <c r="A58">
        <v>17</v>
      </c>
      <c r="B58" s="169" t="s">
        <v>31</v>
      </c>
      <c r="C58" s="159" t="s">
        <v>42</v>
      </c>
      <c r="D58" s="16">
        <v>164</v>
      </c>
      <c r="E58" s="16">
        <v>192</v>
      </c>
      <c r="F58" s="16">
        <v>173</v>
      </c>
      <c r="G58" s="53">
        <v>529</v>
      </c>
      <c r="H58" s="16">
        <v>8</v>
      </c>
      <c r="I58" s="16">
        <v>17</v>
      </c>
    </row>
    <row r="59" spans="1:9" ht="15.6" x14ac:dyDescent="0.3">
      <c r="A59">
        <v>18</v>
      </c>
      <c r="B59" s="103" t="s">
        <v>31</v>
      </c>
      <c r="C59" s="36" t="s">
        <v>32</v>
      </c>
      <c r="D59" s="16">
        <v>159</v>
      </c>
      <c r="E59" s="16">
        <v>188</v>
      </c>
      <c r="F59" s="16">
        <v>180</v>
      </c>
      <c r="G59" s="53">
        <v>527</v>
      </c>
      <c r="H59" s="16">
        <v>6</v>
      </c>
      <c r="I59" s="16">
        <v>21</v>
      </c>
    </row>
    <row r="60" spans="1:9" ht="15.6" x14ac:dyDescent="0.3">
      <c r="A60">
        <v>19</v>
      </c>
      <c r="B60" s="104" t="s">
        <v>58</v>
      </c>
      <c r="C60" s="38" t="s">
        <v>59</v>
      </c>
      <c r="D60" s="16">
        <v>189</v>
      </c>
      <c r="E60" s="16">
        <v>181</v>
      </c>
      <c r="F60" s="16">
        <v>150</v>
      </c>
      <c r="G60" s="53">
        <v>520</v>
      </c>
      <c r="H60" s="16">
        <v>11</v>
      </c>
      <c r="I60" s="16">
        <v>12</v>
      </c>
    </row>
    <row r="61" spans="1:9" ht="15.6" x14ac:dyDescent="0.3">
      <c r="A61">
        <v>20</v>
      </c>
      <c r="B61" s="103" t="s">
        <v>31</v>
      </c>
      <c r="C61" s="36" t="s">
        <v>36</v>
      </c>
      <c r="D61" s="16">
        <v>167</v>
      </c>
      <c r="E61" s="16">
        <v>157</v>
      </c>
      <c r="F61" s="16">
        <v>193</v>
      </c>
      <c r="G61" s="53">
        <v>517</v>
      </c>
      <c r="H61" s="16">
        <v>8</v>
      </c>
      <c r="I61" s="16">
        <v>15</v>
      </c>
    </row>
    <row r="62" spans="1:9" ht="15.6" x14ac:dyDescent="0.3">
      <c r="A62">
        <v>21</v>
      </c>
      <c r="B62" s="102" t="s">
        <v>55</v>
      </c>
      <c r="C62" s="27" t="s">
        <v>57</v>
      </c>
      <c r="D62" s="16">
        <v>184</v>
      </c>
      <c r="E62" s="16">
        <v>159</v>
      </c>
      <c r="F62" s="16">
        <v>169</v>
      </c>
      <c r="G62" s="53">
        <v>512</v>
      </c>
      <c r="H62" s="16">
        <v>13</v>
      </c>
      <c r="I62" s="16">
        <v>13</v>
      </c>
    </row>
    <row r="63" spans="1:9" ht="15.6" x14ac:dyDescent="0.3">
      <c r="A63">
        <v>22</v>
      </c>
      <c r="B63" s="101" t="s">
        <v>71</v>
      </c>
      <c r="C63" s="161" t="s">
        <v>86</v>
      </c>
      <c r="D63" s="16">
        <v>174</v>
      </c>
      <c r="E63" s="16">
        <v>145</v>
      </c>
      <c r="F63" s="16">
        <v>192</v>
      </c>
      <c r="G63" s="53">
        <v>511</v>
      </c>
      <c r="H63" s="16">
        <v>14</v>
      </c>
      <c r="I63" s="16">
        <v>12</v>
      </c>
    </row>
    <row r="64" spans="1:9" ht="15.6" x14ac:dyDescent="0.3">
      <c r="A64">
        <v>23</v>
      </c>
      <c r="B64" s="106" t="s">
        <v>76</v>
      </c>
      <c r="C64" s="40" t="s">
        <v>81</v>
      </c>
      <c r="D64" s="16">
        <v>180</v>
      </c>
      <c r="E64" s="16">
        <v>158</v>
      </c>
      <c r="F64" s="16">
        <v>173</v>
      </c>
      <c r="G64" s="53">
        <v>511</v>
      </c>
      <c r="H64" s="16">
        <v>13</v>
      </c>
      <c r="I64" s="16">
        <v>6</v>
      </c>
    </row>
    <row r="65" spans="1:9" ht="15.6" x14ac:dyDescent="0.3">
      <c r="A65">
        <v>24</v>
      </c>
      <c r="B65" s="166" t="s">
        <v>71</v>
      </c>
      <c r="C65" s="167" t="s">
        <v>72</v>
      </c>
      <c r="D65" s="16">
        <v>150</v>
      </c>
      <c r="E65" s="16">
        <v>160</v>
      </c>
      <c r="F65" s="16">
        <v>198</v>
      </c>
      <c r="G65" s="53">
        <v>508</v>
      </c>
      <c r="H65" s="16">
        <v>10</v>
      </c>
      <c r="I65" s="16">
        <v>13</v>
      </c>
    </row>
    <row r="66" spans="1:9" ht="15.6" x14ac:dyDescent="0.3">
      <c r="A66">
        <v>25</v>
      </c>
      <c r="B66" s="100" t="s">
        <v>29</v>
      </c>
      <c r="C66" s="21" t="s">
        <v>47</v>
      </c>
      <c r="D66" s="16">
        <v>156</v>
      </c>
      <c r="E66" s="16">
        <v>204</v>
      </c>
      <c r="F66" s="16">
        <v>147</v>
      </c>
      <c r="G66" s="53">
        <v>507</v>
      </c>
      <c r="H66" s="16">
        <v>8</v>
      </c>
      <c r="I66" s="16">
        <v>17</v>
      </c>
    </row>
    <row r="67" spans="1:9" ht="15.6" x14ac:dyDescent="0.3">
      <c r="A67">
        <v>26</v>
      </c>
      <c r="B67" s="103" t="s">
        <v>31</v>
      </c>
      <c r="C67" s="36" t="s">
        <v>48</v>
      </c>
      <c r="D67" s="16">
        <v>170</v>
      </c>
      <c r="E67" s="16">
        <v>158</v>
      </c>
      <c r="F67" s="16">
        <v>177</v>
      </c>
      <c r="G67" s="53">
        <v>505</v>
      </c>
      <c r="H67" s="16">
        <v>11</v>
      </c>
      <c r="I67" s="16">
        <v>12</v>
      </c>
    </row>
    <row r="68" spans="1:9" ht="15.6" x14ac:dyDescent="0.3">
      <c r="A68">
        <v>27</v>
      </c>
      <c r="B68" s="105" t="s">
        <v>33</v>
      </c>
      <c r="C68" s="154" t="s">
        <v>54</v>
      </c>
      <c r="D68" s="16">
        <v>156</v>
      </c>
      <c r="E68" s="16">
        <v>156</v>
      </c>
      <c r="F68" s="16">
        <v>193</v>
      </c>
      <c r="G68" s="53">
        <v>505</v>
      </c>
      <c r="H68" s="16">
        <v>10</v>
      </c>
      <c r="I68" s="16">
        <v>11</v>
      </c>
    </row>
    <row r="69" spans="1:9" ht="15.6" x14ac:dyDescent="0.3">
      <c r="A69">
        <v>28</v>
      </c>
      <c r="B69" s="103" t="s">
        <v>31</v>
      </c>
      <c r="C69" s="36" t="s">
        <v>53</v>
      </c>
      <c r="D69" s="16">
        <v>170</v>
      </c>
      <c r="E69" s="16">
        <v>160</v>
      </c>
      <c r="F69" s="16">
        <v>167</v>
      </c>
      <c r="G69" s="53">
        <v>497</v>
      </c>
      <c r="H69" s="16">
        <v>7</v>
      </c>
      <c r="I69" s="16">
        <v>18</v>
      </c>
    </row>
    <row r="70" spans="1:9" ht="15.6" x14ac:dyDescent="0.3">
      <c r="A70">
        <v>29</v>
      </c>
      <c r="B70" s="104" t="s">
        <v>58</v>
      </c>
      <c r="C70" s="38" t="s">
        <v>63</v>
      </c>
      <c r="D70" s="16">
        <v>179</v>
      </c>
      <c r="E70" s="16">
        <v>158</v>
      </c>
      <c r="F70" s="16">
        <v>146</v>
      </c>
      <c r="G70" s="53">
        <v>483</v>
      </c>
      <c r="H70" s="16">
        <v>8</v>
      </c>
      <c r="I70" s="16">
        <v>13</v>
      </c>
    </row>
    <row r="71" spans="1:9" ht="15.6" x14ac:dyDescent="0.3">
      <c r="A71">
        <v>30</v>
      </c>
      <c r="B71" s="106" t="s">
        <v>76</v>
      </c>
      <c r="C71" s="40" t="s">
        <v>87</v>
      </c>
      <c r="D71" s="16">
        <v>151</v>
      </c>
      <c r="E71" s="16">
        <v>146</v>
      </c>
      <c r="F71" s="16">
        <v>173</v>
      </c>
      <c r="G71" s="53">
        <v>470</v>
      </c>
      <c r="H71" s="16">
        <v>7</v>
      </c>
      <c r="I71" s="16">
        <v>13</v>
      </c>
    </row>
    <row r="72" spans="1:9" ht="15.6" x14ac:dyDescent="0.3">
      <c r="A72">
        <v>31</v>
      </c>
      <c r="B72" s="103" t="s">
        <v>31</v>
      </c>
      <c r="C72" s="36" t="s">
        <v>51</v>
      </c>
      <c r="D72" s="16">
        <v>175</v>
      </c>
      <c r="E72" s="16">
        <v>136</v>
      </c>
      <c r="F72" s="16">
        <v>151</v>
      </c>
      <c r="G72" s="53">
        <v>462</v>
      </c>
      <c r="H72" s="16">
        <v>9</v>
      </c>
      <c r="I72" s="16">
        <v>11</v>
      </c>
    </row>
    <row r="73" spans="1:9" ht="15.6" x14ac:dyDescent="0.3">
      <c r="A73">
        <v>32</v>
      </c>
      <c r="B73" s="101" t="s">
        <v>71</v>
      </c>
      <c r="C73" s="161" t="s">
        <v>74</v>
      </c>
      <c r="D73" s="16">
        <v>124</v>
      </c>
      <c r="E73" s="16">
        <v>138</v>
      </c>
      <c r="F73" s="16">
        <v>197</v>
      </c>
      <c r="G73" s="53">
        <v>459</v>
      </c>
      <c r="H73" s="16">
        <v>10</v>
      </c>
      <c r="I73" s="16">
        <v>8</v>
      </c>
    </row>
    <row r="74" spans="1:9" ht="15.6" x14ac:dyDescent="0.3">
      <c r="A74">
        <v>33</v>
      </c>
      <c r="B74" s="30" t="s">
        <v>76</v>
      </c>
      <c r="C74" s="40" t="s">
        <v>79</v>
      </c>
      <c r="D74" s="16">
        <v>159</v>
      </c>
      <c r="E74" s="16">
        <v>155</v>
      </c>
      <c r="F74" s="16">
        <v>137</v>
      </c>
      <c r="G74" s="53">
        <v>451</v>
      </c>
      <c r="H74" s="16">
        <v>11</v>
      </c>
      <c r="I74" s="16">
        <v>6</v>
      </c>
    </row>
    <row r="75" spans="1:9" ht="15.6" x14ac:dyDescent="0.3">
      <c r="A75">
        <v>34</v>
      </c>
      <c r="B75" s="53" t="s">
        <v>103</v>
      </c>
      <c r="C75" s="109" t="s">
        <v>128</v>
      </c>
      <c r="D75" s="16">
        <v>125</v>
      </c>
      <c r="E75" s="16">
        <v>135</v>
      </c>
      <c r="F75" s="16">
        <v>183</v>
      </c>
      <c r="G75" s="53">
        <v>443</v>
      </c>
      <c r="H75" s="16">
        <v>13</v>
      </c>
      <c r="I75" s="16">
        <v>5</v>
      </c>
    </row>
    <row r="76" spans="1:9" ht="15.6" x14ac:dyDescent="0.3">
      <c r="A76">
        <v>35</v>
      </c>
      <c r="B76" s="106" t="s">
        <v>76</v>
      </c>
      <c r="C76" s="40" t="s">
        <v>89</v>
      </c>
      <c r="D76" s="16">
        <v>150</v>
      </c>
      <c r="E76" s="16">
        <v>137</v>
      </c>
      <c r="F76" s="16">
        <v>156</v>
      </c>
      <c r="G76" s="53">
        <v>443</v>
      </c>
      <c r="H76" s="16">
        <v>8</v>
      </c>
      <c r="I76" s="16">
        <v>12</v>
      </c>
    </row>
    <row r="77" spans="1:9" ht="15.6" x14ac:dyDescent="0.3">
      <c r="A77">
        <v>36</v>
      </c>
      <c r="B77" s="105" t="s">
        <v>33</v>
      </c>
      <c r="C77" s="154" t="s">
        <v>43</v>
      </c>
      <c r="D77" s="16">
        <v>157</v>
      </c>
      <c r="E77" s="16">
        <v>132</v>
      </c>
      <c r="F77" s="16">
        <v>153</v>
      </c>
      <c r="G77" s="53">
        <v>442</v>
      </c>
      <c r="H77" s="16">
        <v>5</v>
      </c>
      <c r="I77" s="16">
        <v>14</v>
      </c>
    </row>
    <row r="78" spans="1:9" ht="15.6" x14ac:dyDescent="0.3">
      <c r="A78">
        <v>37</v>
      </c>
      <c r="B78" s="106" t="s">
        <v>76</v>
      </c>
      <c r="C78" s="40" t="s">
        <v>77</v>
      </c>
      <c r="D78" s="16">
        <v>149</v>
      </c>
      <c r="E78" s="16">
        <v>148</v>
      </c>
      <c r="F78" s="16">
        <v>143</v>
      </c>
      <c r="G78" s="53">
        <v>440</v>
      </c>
      <c r="H78" s="16">
        <v>9</v>
      </c>
      <c r="I78" s="16">
        <v>8</v>
      </c>
    </row>
    <row r="79" spans="1:9" ht="15.6" x14ac:dyDescent="0.3">
      <c r="A79">
        <v>38</v>
      </c>
      <c r="B79" s="103" t="s">
        <v>31</v>
      </c>
      <c r="C79" s="36" t="s">
        <v>45</v>
      </c>
      <c r="D79" s="16">
        <v>126</v>
      </c>
      <c r="E79" s="16">
        <v>170</v>
      </c>
      <c r="F79" s="16">
        <v>130</v>
      </c>
      <c r="G79" s="53">
        <v>426</v>
      </c>
      <c r="H79" s="16">
        <v>6</v>
      </c>
      <c r="I79" s="16">
        <v>11</v>
      </c>
    </row>
    <row r="80" spans="1:9" ht="15.6" x14ac:dyDescent="0.3">
      <c r="A80">
        <v>39</v>
      </c>
      <c r="B80" s="105" t="s">
        <v>33</v>
      </c>
      <c r="C80" s="154" t="s">
        <v>37</v>
      </c>
      <c r="D80" s="16">
        <v>165</v>
      </c>
      <c r="E80" s="16">
        <v>116</v>
      </c>
      <c r="F80" s="16">
        <v>144</v>
      </c>
      <c r="G80" s="53">
        <v>425</v>
      </c>
      <c r="H80" s="16">
        <v>9</v>
      </c>
      <c r="I80" s="16">
        <v>10</v>
      </c>
    </row>
    <row r="81" spans="1:9" ht="15.6" x14ac:dyDescent="0.3">
      <c r="A81">
        <v>40</v>
      </c>
      <c r="B81" s="104" t="s">
        <v>58</v>
      </c>
      <c r="C81" s="38" t="s">
        <v>69</v>
      </c>
      <c r="D81" s="16">
        <v>153</v>
      </c>
      <c r="E81" s="16">
        <v>132</v>
      </c>
      <c r="F81" s="16">
        <v>128</v>
      </c>
      <c r="G81" s="53">
        <v>413</v>
      </c>
      <c r="H81" s="16">
        <v>5</v>
      </c>
      <c r="I81" s="16">
        <v>10</v>
      </c>
    </row>
    <row r="82" spans="1:9" ht="15.6" x14ac:dyDescent="0.3">
      <c r="A82">
        <v>41</v>
      </c>
      <c r="B82" s="105" t="s">
        <v>33</v>
      </c>
      <c r="C82" s="154" t="s">
        <v>40</v>
      </c>
      <c r="D82" s="16">
        <v>124</v>
      </c>
      <c r="E82" s="16">
        <v>158</v>
      </c>
      <c r="F82" s="16">
        <v>128</v>
      </c>
      <c r="G82" s="53">
        <v>410</v>
      </c>
      <c r="H82" s="16">
        <v>6</v>
      </c>
      <c r="I82" s="16">
        <v>10</v>
      </c>
    </row>
    <row r="83" spans="1:9" ht="15.6" x14ac:dyDescent="0.3">
      <c r="A83">
        <v>42</v>
      </c>
      <c r="B83" s="105" t="s">
        <v>33</v>
      </c>
      <c r="C83" s="154" t="s">
        <v>52</v>
      </c>
      <c r="D83" s="16">
        <v>113</v>
      </c>
      <c r="E83" s="16">
        <v>166</v>
      </c>
      <c r="F83" s="16">
        <v>130</v>
      </c>
      <c r="G83" s="53">
        <v>409</v>
      </c>
      <c r="H83" s="16">
        <v>6</v>
      </c>
      <c r="I83" s="16">
        <v>6</v>
      </c>
    </row>
    <row r="84" spans="1:9" ht="15.6" x14ac:dyDescent="0.3">
      <c r="A84">
        <v>43</v>
      </c>
      <c r="B84" s="53" t="s">
        <v>103</v>
      </c>
      <c r="C84" s="109" t="s">
        <v>131</v>
      </c>
      <c r="D84" s="16">
        <v>145</v>
      </c>
      <c r="E84" s="16">
        <v>126</v>
      </c>
      <c r="F84" s="16">
        <v>126</v>
      </c>
      <c r="G84" s="53">
        <v>397</v>
      </c>
      <c r="H84" s="16">
        <v>5</v>
      </c>
      <c r="I84" s="16">
        <v>9</v>
      </c>
    </row>
    <row r="85" spans="1:9" ht="15.6" x14ac:dyDescent="0.3">
      <c r="A85">
        <v>44</v>
      </c>
      <c r="B85" s="105" t="s">
        <v>33</v>
      </c>
      <c r="C85" s="154" t="s">
        <v>49</v>
      </c>
      <c r="D85" s="16">
        <v>114</v>
      </c>
      <c r="E85" s="16">
        <v>146</v>
      </c>
      <c r="F85" s="16">
        <v>136</v>
      </c>
      <c r="G85" s="53">
        <v>396</v>
      </c>
      <c r="H85" s="16">
        <v>4</v>
      </c>
      <c r="I85" s="16">
        <v>12</v>
      </c>
    </row>
    <row r="86" spans="1:9" ht="15.6" x14ac:dyDescent="0.3">
      <c r="A86">
        <v>45</v>
      </c>
      <c r="B86" s="105" t="s">
        <v>33</v>
      </c>
      <c r="C86" s="154" t="s">
        <v>34</v>
      </c>
      <c r="D86" s="16">
        <v>124</v>
      </c>
      <c r="E86" s="16">
        <v>125</v>
      </c>
      <c r="F86" s="16">
        <v>127</v>
      </c>
      <c r="G86" s="53">
        <v>376</v>
      </c>
      <c r="H86" s="16">
        <v>4</v>
      </c>
      <c r="I86" s="16">
        <v>8</v>
      </c>
    </row>
    <row r="87" spans="1:9" ht="15.6" x14ac:dyDescent="0.3">
      <c r="A87">
        <v>46</v>
      </c>
      <c r="B87" s="53" t="s">
        <v>103</v>
      </c>
      <c r="C87" s="109" t="s">
        <v>154</v>
      </c>
      <c r="D87" s="16">
        <v>133</v>
      </c>
      <c r="E87" s="16">
        <v>119</v>
      </c>
      <c r="F87" s="16">
        <v>121</v>
      </c>
      <c r="G87" s="53">
        <v>373</v>
      </c>
      <c r="H87" s="16">
        <v>3</v>
      </c>
      <c r="I87" s="16">
        <v>10</v>
      </c>
    </row>
    <row r="88" spans="1:9" ht="15.6" x14ac:dyDescent="0.3">
      <c r="A88">
        <v>47</v>
      </c>
      <c r="B88" s="105" t="s">
        <v>33</v>
      </c>
      <c r="C88" s="154" t="s">
        <v>46</v>
      </c>
      <c r="D88" s="16">
        <v>92</v>
      </c>
      <c r="E88" s="16">
        <v>130</v>
      </c>
      <c r="F88" s="16">
        <v>130</v>
      </c>
      <c r="G88" s="53">
        <v>352</v>
      </c>
      <c r="H88" s="16">
        <v>4</v>
      </c>
      <c r="I88" s="16">
        <v>6</v>
      </c>
    </row>
    <row r="89" spans="1:9" ht="15.6" x14ac:dyDescent="0.3">
      <c r="A89">
        <v>48</v>
      </c>
      <c r="B89" s="106" t="s">
        <v>76</v>
      </c>
      <c r="C89" s="40" t="s">
        <v>88</v>
      </c>
      <c r="D89" s="16">
        <v>94</v>
      </c>
      <c r="E89" s="16">
        <v>113</v>
      </c>
      <c r="F89" s="16">
        <v>143</v>
      </c>
      <c r="G89" s="53">
        <v>350</v>
      </c>
      <c r="H89" s="16">
        <v>3</v>
      </c>
      <c r="I89" s="16">
        <v>9</v>
      </c>
    </row>
    <row r="90" spans="1:9" ht="15.6" x14ac:dyDescent="0.3">
      <c r="A90">
        <v>49</v>
      </c>
      <c r="B90" s="53" t="s">
        <v>103</v>
      </c>
      <c r="C90" s="109" t="s">
        <v>127</v>
      </c>
      <c r="D90" s="16">
        <v>112</v>
      </c>
      <c r="E90" s="16">
        <v>105</v>
      </c>
      <c r="F90" s="16">
        <v>129</v>
      </c>
      <c r="G90" s="53">
        <v>346</v>
      </c>
      <c r="H90" s="16">
        <v>3</v>
      </c>
      <c r="I90" s="16">
        <v>7</v>
      </c>
    </row>
    <row r="91" spans="1:9" ht="15.6" x14ac:dyDescent="0.3">
      <c r="A91">
        <v>50</v>
      </c>
      <c r="B91" s="53" t="s">
        <v>103</v>
      </c>
      <c r="C91" s="109" t="s">
        <v>130</v>
      </c>
      <c r="D91" s="16">
        <v>104</v>
      </c>
      <c r="E91" s="16">
        <v>112</v>
      </c>
      <c r="F91" s="16">
        <v>128</v>
      </c>
      <c r="G91" s="53">
        <v>344</v>
      </c>
      <c r="H91" s="16">
        <v>2</v>
      </c>
      <c r="I91" s="16">
        <v>9</v>
      </c>
    </row>
    <row r="92" spans="1:9" ht="15.6" x14ac:dyDescent="0.3">
      <c r="A92">
        <v>51</v>
      </c>
      <c r="B92" s="53" t="s">
        <v>103</v>
      </c>
      <c r="C92" s="109" t="s">
        <v>129</v>
      </c>
      <c r="D92" s="16">
        <v>118</v>
      </c>
      <c r="E92" s="16">
        <v>122</v>
      </c>
      <c r="F92" s="16">
        <v>99</v>
      </c>
      <c r="G92" s="53">
        <v>339</v>
      </c>
      <c r="H92" s="16">
        <v>5</v>
      </c>
      <c r="I92" s="16">
        <v>4</v>
      </c>
    </row>
    <row r="93" spans="1:9" ht="15.6" x14ac:dyDescent="0.3">
      <c r="A93">
        <v>52</v>
      </c>
      <c r="B93" s="168" t="s">
        <v>103</v>
      </c>
      <c r="C93" s="57" t="s">
        <v>208</v>
      </c>
      <c r="D93" s="16">
        <v>105</v>
      </c>
      <c r="E93" s="16">
        <v>76</v>
      </c>
      <c r="F93" s="16">
        <v>133</v>
      </c>
      <c r="G93" s="53">
        <v>314</v>
      </c>
      <c r="H93" s="16">
        <v>2</v>
      </c>
      <c r="I93" s="16">
        <v>8</v>
      </c>
    </row>
    <row r="94" spans="1:9" ht="15.6" x14ac:dyDescent="0.3">
      <c r="A94">
        <v>53</v>
      </c>
      <c r="B94" s="53" t="s">
        <v>103</v>
      </c>
      <c r="C94" s="109" t="s">
        <v>169</v>
      </c>
      <c r="D94" s="16">
        <v>116</v>
      </c>
      <c r="E94" s="16">
        <v>114</v>
      </c>
      <c r="F94" s="16">
        <v>77</v>
      </c>
      <c r="G94" s="53">
        <v>307</v>
      </c>
      <c r="H94" s="16">
        <v>5</v>
      </c>
      <c r="I94" s="16">
        <v>5</v>
      </c>
    </row>
    <row r="95" spans="1:9" ht="15.6" x14ac:dyDescent="0.3">
      <c r="B95" s="49"/>
      <c r="C95" s="118"/>
    </row>
    <row r="97" spans="2:9" x14ac:dyDescent="0.3">
      <c r="B97" s="15"/>
      <c r="C97" s="15"/>
    </row>
    <row r="98" spans="2:9" x14ac:dyDescent="0.3">
      <c r="B98" s="15"/>
      <c r="C98" s="15"/>
    </row>
    <row r="99" spans="2:9" x14ac:dyDescent="0.3">
      <c r="B99" s="15"/>
      <c r="C99" s="15"/>
    </row>
    <row r="100" spans="2:9" x14ac:dyDescent="0.3">
      <c r="B100" s="15"/>
      <c r="C100" s="15"/>
    </row>
    <row r="102" spans="2:9" x14ac:dyDescent="0.3">
      <c r="B102" s="61">
        <v>10</v>
      </c>
      <c r="C102" t="s">
        <v>201</v>
      </c>
      <c r="D102">
        <v>158</v>
      </c>
      <c r="E102">
        <v>198</v>
      </c>
      <c r="F102">
        <v>201</v>
      </c>
      <c r="G102">
        <v>557</v>
      </c>
      <c r="H102">
        <v>12</v>
      </c>
      <c r="I102">
        <v>13</v>
      </c>
    </row>
    <row r="103" spans="2:9" x14ac:dyDescent="0.3">
      <c r="B103" s="61">
        <v>18</v>
      </c>
      <c r="C103" t="s">
        <v>202</v>
      </c>
      <c r="D103">
        <v>199</v>
      </c>
      <c r="E103">
        <v>200</v>
      </c>
      <c r="F103">
        <v>143</v>
      </c>
      <c r="G103">
        <v>542</v>
      </c>
      <c r="H103">
        <v>11</v>
      </c>
      <c r="I103">
        <v>14</v>
      </c>
    </row>
    <row r="104" spans="2:9" x14ac:dyDescent="0.3">
      <c r="B104" s="61">
        <v>20</v>
      </c>
      <c r="C104" t="s">
        <v>203</v>
      </c>
      <c r="D104">
        <v>205</v>
      </c>
      <c r="E104">
        <v>160</v>
      </c>
      <c r="F104">
        <v>171</v>
      </c>
      <c r="G104">
        <v>536</v>
      </c>
      <c r="H104">
        <v>10</v>
      </c>
      <c r="I104">
        <v>15</v>
      </c>
    </row>
    <row r="105" spans="2:9" x14ac:dyDescent="0.3">
      <c r="B105" s="61">
        <v>52</v>
      </c>
      <c r="C105" t="s">
        <v>204</v>
      </c>
      <c r="D105">
        <v>168</v>
      </c>
      <c r="E105">
        <v>134</v>
      </c>
      <c r="F105">
        <v>140</v>
      </c>
      <c r="G105">
        <v>442</v>
      </c>
      <c r="H105">
        <v>6</v>
      </c>
      <c r="I105">
        <v>13</v>
      </c>
    </row>
    <row r="106" spans="2:9" x14ac:dyDescent="0.3">
      <c r="B106" s="61">
        <v>59</v>
      </c>
      <c r="C106" t="s">
        <v>158</v>
      </c>
      <c r="D106">
        <v>129</v>
      </c>
      <c r="E106">
        <v>145</v>
      </c>
      <c r="F106">
        <v>155</v>
      </c>
      <c r="G106">
        <v>429</v>
      </c>
      <c r="H106">
        <v>5</v>
      </c>
      <c r="I106">
        <v>11</v>
      </c>
    </row>
  </sheetData>
  <sortState xmlns:xlrd2="http://schemas.microsoft.com/office/spreadsheetml/2017/richdata2" ref="B42:I95">
    <sortCondition descending="1" ref="G42:G95"/>
  </sortState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3ED59-963E-4333-80BA-10CBB2F7A144}">
  <dimension ref="A1:L97"/>
  <sheetViews>
    <sheetView topLeftCell="A37" workbookViewId="0">
      <selection activeCell="B39" sqref="B39:H59"/>
    </sheetView>
  </sheetViews>
  <sheetFormatPr defaultRowHeight="14.4" x14ac:dyDescent="0.3"/>
  <cols>
    <col min="2" max="2" width="3.21875" bestFit="1" customWidth="1"/>
    <col min="3" max="3" width="18" bestFit="1" customWidth="1"/>
  </cols>
  <sheetData>
    <row r="1" spans="1:12" x14ac:dyDescent="0.3">
      <c r="D1" s="49" t="s">
        <v>199</v>
      </c>
    </row>
    <row r="2" spans="1:12" ht="15.6" x14ac:dyDescent="0.3">
      <c r="A2">
        <v>1</v>
      </c>
      <c r="B2" s="1" t="s">
        <v>0</v>
      </c>
      <c r="C2" s="13" t="s">
        <v>1</v>
      </c>
      <c r="D2" s="16">
        <v>201</v>
      </c>
      <c r="E2" s="16">
        <v>202</v>
      </c>
      <c r="F2" s="16">
        <v>179</v>
      </c>
      <c r="G2" s="53">
        <v>582</v>
      </c>
      <c r="H2" s="16">
        <v>12</v>
      </c>
      <c r="I2" s="16">
        <v>14</v>
      </c>
    </row>
    <row r="3" spans="1:12" ht="15.6" x14ac:dyDescent="0.3">
      <c r="A3">
        <v>2</v>
      </c>
      <c r="B3" s="3" t="s">
        <v>6</v>
      </c>
      <c r="C3" s="5" t="s">
        <v>7</v>
      </c>
      <c r="D3" s="16">
        <v>173</v>
      </c>
      <c r="E3" s="16">
        <v>168</v>
      </c>
      <c r="F3" s="16">
        <v>206</v>
      </c>
      <c r="G3" s="53">
        <v>547</v>
      </c>
      <c r="H3" s="16">
        <v>9</v>
      </c>
      <c r="I3" s="16">
        <v>20</v>
      </c>
    </row>
    <row r="4" spans="1:12" ht="15.6" x14ac:dyDescent="0.3">
      <c r="A4">
        <v>3</v>
      </c>
      <c r="B4" s="1" t="s">
        <v>0</v>
      </c>
      <c r="C4" s="13" t="s">
        <v>4</v>
      </c>
      <c r="D4" s="16">
        <v>168</v>
      </c>
      <c r="E4" s="16">
        <v>211</v>
      </c>
      <c r="F4" s="16">
        <v>159</v>
      </c>
      <c r="G4" s="53">
        <v>538</v>
      </c>
      <c r="H4" s="16">
        <v>10</v>
      </c>
      <c r="I4" s="16">
        <v>15</v>
      </c>
    </row>
    <row r="5" spans="1:12" ht="15.6" x14ac:dyDescent="0.3">
      <c r="A5">
        <v>4</v>
      </c>
      <c r="B5" s="3" t="s">
        <v>6</v>
      </c>
      <c r="C5" s="5" t="s">
        <v>10</v>
      </c>
      <c r="D5" s="16">
        <v>185</v>
      </c>
      <c r="E5" s="16">
        <v>159</v>
      </c>
      <c r="F5" s="16">
        <v>190</v>
      </c>
      <c r="G5" s="53">
        <v>534</v>
      </c>
      <c r="H5" s="16">
        <v>9</v>
      </c>
      <c r="I5" s="16">
        <v>14</v>
      </c>
    </row>
    <row r="6" spans="1:12" ht="15.6" x14ac:dyDescent="0.3">
      <c r="A6">
        <v>5</v>
      </c>
      <c r="B6" s="55" t="s">
        <v>140</v>
      </c>
      <c r="C6" s="57" t="s">
        <v>110</v>
      </c>
      <c r="D6" s="16">
        <v>178</v>
      </c>
      <c r="E6" s="16">
        <v>139</v>
      </c>
      <c r="F6" s="16">
        <v>192</v>
      </c>
      <c r="G6" s="53">
        <v>509</v>
      </c>
      <c r="H6" s="16">
        <v>9</v>
      </c>
      <c r="I6" s="16">
        <v>13</v>
      </c>
    </row>
    <row r="7" spans="1:12" ht="15.6" x14ac:dyDescent="0.3">
      <c r="A7">
        <v>6</v>
      </c>
      <c r="B7" s="3" t="s">
        <v>6</v>
      </c>
      <c r="C7" s="5" t="s">
        <v>16</v>
      </c>
      <c r="D7" s="16">
        <v>180</v>
      </c>
      <c r="E7" s="16">
        <v>183</v>
      </c>
      <c r="F7" s="16">
        <v>146</v>
      </c>
      <c r="G7" s="53">
        <v>509</v>
      </c>
      <c r="H7" s="16">
        <v>9</v>
      </c>
      <c r="I7" s="16">
        <v>15</v>
      </c>
    </row>
    <row r="8" spans="1:12" ht="15.6" x14ac:dyDescent="0.3">
      <c r="A8">
        <v>7</v>
      </c>
      <c r="B8" s="6" t="s">
        <v>13</v>
      </c>
      <c r="C8" s="14" t="s">
        <v>15</v>
      </c>
      <c r="D8" s="16">
        <v>188</v>
      </c>
      <c r="E8" s="16">
        <v>159</v>
      </c>
      <c r="F8" s="16">
        <v>157</v>
      </c>
      <c r="G8" s="53">
        <v>504</v>
      </c>
      <c r="H8" s="16">
        <v>8</v>
      </c>
      <c r="I8" s="16">
        <v>14</v>
      </c>
    </row>
    <row r="9" spans="1:12" ht="15.6" x14ac:dyDescent="0.3">
      <c r="A9">
        <v>8</v>
      </c>
      <c r="B9" s="1" t="s">
        <v>0</v>
      </c>
      <c r="C9" s="13" t="s">
        <v>5</v>
      </c>
      <c r="D9" s="16">
        <v>211</v>
      </c>
      <c r="E9" s="16">
        <v>155</v>
      </c>
      <c r="F9" s="16">
        <v>137</v>
      </c>
      <c r="G9" s="53">
        <v>503</v>
      </c>
      <c r="H9" s="16">
        <v>8</v>
      </c>
      <c r="I9" s="16">
        <v>13</v>
      </c>
    </row>
    <row r="10" spans="1:12" ht="15.6" x14ac:dyDescent="0.3">
      <c r="A10">
        <v>9</v>
      </c>
      <c r="B10" s="3" t="s">
        <v>6</v>
      </c>
      <c r="C10" s="5" t="s">
        <v>12</v>
      </c>
      <c r="D10" s="16">
        <v>147</v>
      </c>
      <c r="E10" s="16">
        <v>158</v>
      </c>
      <c r="F10" s="16">
        <v>198</v>
      </c>
      <c r="G10" s="53">
        <v>503</v>
      </c>
      <c r="H10" s="16">
        <v>8</v>
      </c>
      <c r="I10" s="16">
        <v>15</v>
      </c>
    </row>
    <row r="11" spans="1:12" ht="15.6" x14ac:dyDescent="0.3">
      <c r="A11">
        <v>10</v>
      </c>
      <c r="B11" s="3" t="s">
        <v>6</v>
      </c>
      <c r="C11" s="5" t="s">
        <v>8</v>
      </c>
      <c r="D11" s="16">
        <v>155</v>
      </c>
      <c r="E11" s="16">
        <v>187</v>
      </c>
      <c r="F11" s="16">
        <v>149</v>
      </c>
      <c r="G11" s="53">
        <v>491</v>
      </c>
      <c r="H11" s="16">
        <v>5</v>
      </c>
      <c r="I11" s="16">
        <v>19</v>
      </c>
    </row>
    <row r="12" spans="1:12" ht="15.6" x14ac:dyDescent="0.3">
      <c r="A12">
        <v>11</v>
      </c>
      <c r="B12" s="1" t="s">
        <v>0</v>
      </c>
      <c r="C12" s="13" t="s">
        <v>3</v>
      </c>
      <c r="D12" s="16">
        <v>158</v>
      </c>
      <c r="E12" s="16">
        <v>180</v>
      </c>
      <c r="F12" s="16">
        <v>150</v>
      </c>
      <c r="G12" s="53">
        <v>488</v>
      </c>
      <c r="H12" s="16">
        <v>5</v>
      </c>
      <c r="I12" s="16">
        <v>19</v>
      </c>
    </row>
    <row r="13" spans="1:12" ht="15.6" x14ac:dyDescent="0.3">
      <c r="A13">
        <v>12</v>
      </c>
      <c r="B13" s="55" t="s">
        <v>140</v>
      </c>
      <c r="C13" s="57" t="s">
        <v>113</v>
      </c>
      <c r="D13" s="16">
        <v>151</v>
      </c>
      <c r="E13" s="16">
        <v>171</v>
      </c>
      <c r="F13" s="16">
        <v>161</v>
      </c>
      <c r="G13" s="53">
        <v>483</v>
      </c>
      <c r="H13" s="16">
        <v>11</v>
      </c>
      <c r="I13" s="16">
        <v>9</v>
      </c>
    </row>
    <row r="14" spans="1:12" ht="15.6" x14ac:dyDescent="0.3">
      <c r="A14">
        <v>13</v>
      </c>
      <c r="B14" s="63" t="s">
        <v>13</v>
      </c>
      <c r="C14" s="64" t="s">
        <v>11</v>
      </c>
      <c r="D14" s="16">
        <v>172</v>
      </c>
      <c r="E14" s="16">
        <v>167</v>
      </c>
      <c r="F14" s="16">
        <v>132</v>
      </c>
      <c r="G14" s="53">
        <v>471</v>
      </c>
      <c r="H14" s="16">
        <v>5</v>
      </c>
      <c r="I14" s="16">
        <v>16</v>
      </c>
      <c r="L14" t="s">
        <v>96</v>
      </c>
    </row>
    <row r="15" spans="1:12" ht="15.6" x14ac:dyDescent="0.3">
      <c r="A15">
        <v>14</v>
      </c>
      <c r="B15" s="55" t="s">
        <v>140</v>
      </c>
      <c r="C15" s="57" t="s">
        <v>111</v>
      </c>
      <c r="D15" s="16">
        <v>150</v>
      </c>
      <c r="E15" s="16">
        <v>153</v>
      </c>
      <c r="F15" s="16">
        <v>161</v>
      </c>
      <c r="G15" s="53">
        <v>464</v>
      </c>
      <c r="H15" s="16">
        <v>6</v>
      </c>
      <c r="I15" s="16">
        <v>14</v>
      </c>
    </row>
    <row r="16" spans="1:12" ht="15.6" x14ac:dyDescent="0.3">
      <c r="A16">
        <v>15</v>
      </c>
      <c r="B16" s="6" t="s">
        <v>13</v>
      </c>
      <c r="C16" s="14" t="s">
        <v>14</v>
      </c>
      <c r="D16" s="16">
        <v>144</v>
      </c>
      <c r="E16" s="16">
        <v>143</v>
      </c>
      <c r="F16" s="16">
        <v>168</v>
      </c>
      <c r="G16" s="53">
        <v>455</v>
      </c>
      <c r="H16" s="16">
        <v>4</v>
      </c>
      <c r="I16" s="16">
        <v>15</v>
      </c>
    </row>
    <row r="17" spans="1:10" ht="15.6" x14ac:dyDescent="0.3">
      <c r="A17">
        <v>16</v>
      </c>
      <c r="B17" s="6" t="s">
        <v>13</v>
      </c>
      <c r="C17" s="14" t="s">
        <v>19</v>
      </c>
      <c r="D17" s="16">
        <v>161</v>
      </c>
      <c r="E17" s="16">
        <v>156</v>
      </c>
      <c r="F17" s="16">
        <v>121</v>
      </c>
      <c r="G17" s="53">
        <v>438</v>
      </c>
      <c r="H17" s="16">
        <v>7</v>
      </c>
      <c r="I17" s="16">
        <v>14</v>
      </c>
    </row>
    <row r="18" spans="1:10" ht="15.6" x14ac:dyDescent="0.3">
      <c r="A18">
        <v>17</v>
      </c>
      <c r="B18" s="63" t="s">
        <v>13</v>
      </c>
      <c r="C18" s="64" t="s">
        <v>18</v>
      </c>
      <c r="D18" s="16">
        <v>128</v>
      </c>
      <c r="E18" s="16">
        <v>124</v>
      </c>
      <c r="F18" s="16">
        <v>171</v>
      </c>
      <c r="G18" s="53">
        <v>423</v>
      </c>
      <c r="H18" s="16">
        <v>6</v>
      </c>
      <c r="I18" s="16">
        <v>9</v>
      </c>
    </row>
    <row r="19" spans="1:10" ht="15.6" x14ac:dyDescent="0.3">
      <c r="A19">
        <v>18</v>
      </c>
      <c r="B19" s="55" t="s">
        <v>140</v>
      </c>
      <c r="C19" s="57" t="s">
        <v>126</v>
      </c>
      <c r="D19" s="16">
        <v>158</v>
      </c>
      <c r="E19" s="16">
        <v>101</v>
      </c>
      <c r="F19" s="16">
        <v>163</v>
      </c>
      <c r="G19" s="53">
        <v>422</v>
      </c>
      <c r="H19" s="16">
        <v>8</v>
      </c>
      <c r="I19" s="16">
        <v>11</v>
      </c>
    </row>
    <row r="20" spans="1:10" ht="15.6" x14ac:dyDescent="0.3">
      <c r="A20">
        <v>19</v>
      </c>
      <c r="B20" s="55" t="s">
        <v>140</v>
      </c>
      <c r="C20" s="57" t="s">
        <v>107</v>
      </c>
      <c r="D20" s="16">
        <v>94</v>
      </c>
      <c r="E20" s="16">
        <v>179</v>
      </c>
      <c r="F20" s="16">
        <v>143</v>
      </c>
      <c r="G20" s="53">
        <v>416</v>
      </c>
      <c r="H20" s="16">
        <v>6</v>
      </c>
      <c r="I20" s="16">
        <v>10</v>
      </c>
    </row>
    <row r="21" spans="1:10" ht="15.6" x14ac:dyDescent="0.3">
      <c r="A21">
        <v>20</v>
      </c>
      <c r="B21" s="8" t="s">
        <v>20</v>
      </c>
      <c r="C21" s="59" t="s">
        <v>22</v>
      </c>
      <c r="D21" s="16">
        <v>116</v>
      </c>
      <c r="E21" s="16">
        <v>161</v>
      </c>
      <c r="F21" s="16">
        <v>139</v>
      </c>
      <c r="G21" s="53">
        <v>416</v>
      </c>
      <c r="H21" s="16">
        <v>3</v>
      </c>
      <c r="I21" s="16">
        <v>12</v>
      </c>
    </row>
    <row r="22" spans="1:10" ht="15.6" x14ac:dyDescent="0.3">
      <c r="A22">
        <v>21</v>
      </c>
      <c r="B22" s="125" t="s">
        <v>20</v>
      </c>
      <c r="C22" s="158" t="s">
        <v>26</v>
      </c>
      <c r="D22" s="16">
        <v>133</v>
      </c>
      <c r="E22" s="16">
        <v>141</v>
      </c>
      <c r="F22" s="16">
        <v>137</v>
      </c>
      <c r="G22" s="53">
        <v>411</v>
      </c>
      <c r="H22" s="16">
        <v>1</v>
      </c>
      <c r="I22" s="16">
        <v>17</v>
      </c>
    </row>
    <row r="23" spans="1:10" ht="15.6" x14ac:dyDescent="0.3">
      <c r="A23">
        <v>22</v>
      </c>
      <c r="B23" s="6" t="s">
        <v>13</v>
      </c>
      <c r="C23" s="14" t="s">
        <v>17</v>
      </c>
      <c r="D23" s="16">
        <v>141</v>
      </c>
      <c r="E23" s="16">
        <v>123</v>
      </c>
      <c r="F23" s="16">
        <v>145</v>
      </c>
      <c r="G23" s="53">
        <v>409</v>
      </c>
      <c r="H23" s="16">
        <v>5</v>
      </c>
      <c r="I23" s="16">
        <v>10</v>
      </c>
    </row>
    <row r="24" spans="1:10" ht="15.6" x14ac:dyDescent="0.3">
      <c r="A24">
        <v>23</v>
      </c>
      <c r="B24" s="55" t="s">
        <v>140</v>
      </c>
      <c r="C24" s="57" t="s">
        <v>108</v>
      </c>
      <c r="D24" s="16">
        <v>140</v>
      </c>
      <c r="E24" s="16">
        <v>118</v>
      </c>
      <c r="F24" s="16">
        <v>139</v>
      </c>
      <c r="G24" s="53">
        <v>397</v>
      </c>
      <c r="H24" s="16">
        <v>5</v>
      </c>
      <c r="I24" s="16">
        <v>10</v>
      </c>
      <c r="J24" t="s">
        <v>96</v>
      </c>
    </row>
    <row r="25" spans="1:10" ht="15.6" x14ac:dyDescent="0.3">
      <c r="A25">
        <v>24</v>
      </c>
      <c r="B25" s="8" t="s">
        <v>20</v>
      </c>
      <c r="C25" s="59" t="s">
        <v>23</v>
      </c>
      <c r="D25" s="16">
        <v>142</v>
      </c>
      <c r="E25" s="16">
        <v>121</v>
      </c>
      <c r="F25" s="16">
        <v>133</v>
      </c>
      <c r="G25" s="53">
        <v>396</v>
      </c>
      <c r="H25" s="16">
        <v>2</v>
      </c>
      <c r="I25" s="16">
        <v>13</v>
      </c>
    </row>
    <row r="26" spans="1:10" ht="15.6" x14ac:dyDescent="0.3">
      <c r="A26">
        <v>25</v>
      </c>
      <c r="B26" s="55" t="s">
        <v>140</v>
      </c>
      <c r="C26" s="57" t="s">
        <v>106</v>
      </c>
      <c r="D26" s="16">
        <v>127</v>
      </c>
      <c r="E26" s="16">
        <v>122</v>
      </c>
      <c r="F26" s="16">
        <v>144</v>
      </c>
      <c r="G26" s="53">
        <v>393</v>
      </c>
      <c r="H26" s="16">
        <v>6</v>
      </c>
      <c r="I26" s="16">
        <v>7</v>
      </c>
    </row>
    <row r="27" spans="1:10" ht="15.6" x14ac:dyDescent="0.3">
      <c r="A27">
        <v>26</v>
      </c>
      <c r="B27" s="8" t="s">
        <v>20</v>
      </c>
      <c r="C27" s="58" t="s">
        <v>24</v>
      </c>
      <c r="D27" s="16">
        <v>138</v>
      </c>
      <c r="E27" s="16">
        <v>124</v>
      </c>
      <c r="F27" s="16">
        <v>130</v>
      </c>
      <c r="G27" s="53">
        <v>392</v>
      </c>
      <c r="H27" s="16">
        <v>5</v>
      </c>
      <c r="I27" s="16">
        <v>9</v>
      </c>
    </row>
    <row r="28" spans="1:10" ht="15.6" x14ac:dyDescent="0.3">
      <c r="A28">
        <v>27</v>
      </c>
      <c r="B28" s="8" t="s">
        <v>20</v>
      </c>
      <c r="C28" s="59" t="s">
        <v>21</v>
      </c>
      <c r="D28" s="16">
        <v>142</v>
      </c>
      <c r="E28" s="16">
        <v>114</v>
      </c>
      <c r="F28" s="16">
        <v>131</v>
      </c>
      <c r="G28" s="53">
        <v>387</v>
      </c>
      <c r="H28" s="16">
        <v>3</v>
      </c>
      <c r="I28" s="16">
        <v>11</v>
      </c>
    </row>
    <row r="29" spans="1:10" ht="15.6" x14ac:dyDescent="0.3">
      <c r="A29">
        <v>28</v>
      </c>
      <c r="B29" s="55" t="s">
        <v>140</v>
      </c>
      <c r="C29" s="57" t="s">
        <v>109</v>
      </c>
      <c r="D29" s="16">
        <v>132</v>
      </c>
      <c r="E29" s="16">
        <v>125</v>
      </c>
      <c r="F29" s="16">
        <v>127</v>
      </c>
      <c r="G29" s="53">
        <v>384</v>
      </c>
      <c r="H29" s="16">
        <v>5</v>
      </c>
      <c r="I29" s="16">
        <v>7</v>
      </c>
    </row>
    <row r="30" spans="1:10" ht="15.6" x14ac:dyDescent="0.3">
      <c r="A30">
        <v>29</v>
      </c>
      <c r="B30" s="55" t="s">
        <v>140</v>
      </c>
      <c r="C30" s="57" t="s">
        <v>122</v>
      </c>
      <c r="D30" s="16">
        <v>146</v>
      </c>
      <c r="E30" s="16">
        <v>139</v>
      </c>
      <c r="F30" s="16">
        <v>85</v>
      </c>
      <c r="G30" s="53">
        <v>370</v>
      </c>
      <c r="H30" s="16">
        <v>5</v>
      </c>
      <c r="I30" s="16">
        <v>7</v>
      </c>
    </row>
    <row r="31" spans="1:10" ht="15.6" x14ac:dyDescent="0.3">
      <c r="A31">
        <v>30</v>
      </c>
      <c r="B31" s="55" t="s">
        <v>140</v>
      </c>
      <c r="C31" s="57" t="s">
        <v>124</v>
      </c>
      <c r="D31" s="16">
        <v>119</v>
      </c>
      <c r="E31" s="16">
        <v>88</v>
      </c>
      <c r="F31" s="16">
        <v>156</v>
      </c>
      <c r="G31" s="53">
        <v>363</v>
      </c>
      <c r="H31" s="16">
        <v>5</v>
      </c>
      <c r="I31" s="16">
        <v>7</v>
      </c>
    </row>
    <row r="32" spans="1:10" ht="15.6" x14ac:dyDescent="0.3">
      <c r="A32">
        <v>31</v>
      </c>
      <c r="B32" s="55" t="s">
        <v>140</v>
      </c>
      <c r="C32" s="57" t="s">
        <v>120</v>
      </c>
      <c r="D32" s="16">
        <v>106</v>
      </c>
      <c r="E32" s="16">
        <v>137</v>
      </c>
      <c r="F32" s="16">
        <v>118</v>
      </c>
      <c r="G32" s="53">
        <v>361</v>
      </c>
      <c r="H32" s="16">
        <v>3</v>
      </c>
      <c r="I32" s="16">
        <v>12</v>
      </c>
    </row>
    <row r="33" spans="1:9" ht="15.6" x14ac:dyDescent="0.3">
      <c r="A33">
        <v>32</v>
      </c>
      <c r="B33" s="125" t="s">
        <v>20</v>
      </c>
      <c r="C33" s="158" t="s">
        <v>25</v>
      </c>
      <c r="D33" s="16">
        <v>102</v>
      </c>
      <c r="E33" s="16">
        <v>112</v>
      </c>
      <c r="F33" s="16">
        <v>140</v>
      </c>
      <c r="G33" s="53">
        <v>354</v>
      </c>
      <c r="H33" s="16">
        <v>1</v>
      </c>
      <c r="I33" s="16">
        <v>12</v>
      </c>
    </row>
    <row r="34" spans="1:9" ht="15.6" x14ac:dyDescent="0.3">
      <c r="A34">
        <v>33</v>
      </c>
      <c r="B34" s="55" t="s">
        <v>140</v>
      </c>
      <c r="C34" s="57" t="s">
        <v>121</v>
      </c>
      <c r="D34" s="16">
        <v>100</v>
      </c>
      <c r="E34" s="16">
        <v>99</v>
      </c>
      <c r="F34" s="16">
        <v>134</v>
      </c>
      <c r="G34" s="53">
        <v>333</v>
      </c>
      <c r="H34" s="16">
        <v>4</v>
      </c>
      <c r="I34" s="16">
        <v>8</v>
      </c>
    </row>
    <row r="35" spans="1:9" ht="15.6" x14ac:dyDescent="0.3">
      <c r="A35">
        <v>34</v>
      </c>
      <c r="B35" s="55" t="s">
        <v>140</v>
      </c>
      <c r="C35" s="57" t="s">
        <v>125</v>
      </c>
      <c r="D35" s="16">
        <v>116</v>
      </c>
      <c r="E35" s="16">
        <v>82</v>
      </c>
      <c r="F35" s="16">
        <v>112</v>
      </c>
      <c r="G35" s="53">
        <v>310</v>
      </c>
      <c r="H35" s="16">
        <v>3</v>
      </c>
      <c r="I35" s="16">
        <v>4</v>
      </c>
    </row>
    <row r="36" spans="1:9" ht="15.6" x14ac:dyDescent="0.3">
      <c r="A36">
        <v>35</v>
      </c>
      <c r="B36" s="55" t="s">
        <v>140</v>
      </c>
      <c r="C36" s="57" t="s">
        <v>119</v>
      </c>
      <c r="D36" s="16">
        <v>93</v>
      </c>
      <c r="E36" s="16">
        <v>101</v>
      </c>
      <c r="F36" s="16">
        <v>92</v>
      </c>
      <c r="G36" s="53">
        <v>286</v>
      </c>
      <c r="H36" s="16">
        <v>2</v>
      </c>
      <c r="I36" s="16">
        <v>5</v>
      </c>
    </row>
    <row r="37" spans="1:9" ht="15.6" x14ac:dyDescent="0.3">
      <c r="A37">
        <v>36</v>
      </c>
      <c r="B37" s="55" t="s">
        <v>140</v>
      </c>
      <c r="C37" s="57" t="s">
        <v>196</v>
      </c>
      <c r="D37" s="16">
        <v>82</v>
      </c>
      <c r="E37" s="16">
        <v>83</v>
      </c>
      <c r="F37" s="16">
        <v>83</v>
      </c>
      <c r="G37" s="53">
        <v>248</v>
      </c>
      <c r="H37" s="16">
        <v>2</v>
      </c>
      <c r="I37" s="16">
        <v>2</v>
      </c>
    </row>
    <row r="38" spans="1:9" ht="15.6" x14ac:dyDescent="0.3">
      <c r="B38" s="8"/>
      <c r="C38" s="58"/>
      <c r="D38" s="49" t="s">
        <v>198</v>
      </c>
    </row>
    <row r="39" spans="1:9" ht="15.6" x14ac:dyDescent="0.3">
      <c r="A39">
        <v>1</v>
      </c>
      <c r="B39" s="23" t="s">
        <v>55</v>
      </c>
      <c r="C39" s="27" t="s">
        <v>64</v>
      </c>
      <c r="D39" s="16">
        <v>213</v>
      </c>
      <c r="E39" s="16">
        <v>300</v>
      </c>
      <c r="F39" s="16">
        <v>266</v>
      </c>
      <c r="G39" s="53">
        <v>779</v>
      </c>
      <c r="H39" s="16">
        <v>26</v>
      </c>
      <c r="I39" s="16">
        <v>6</v>
      </c>
    </row>
    <row r="40" spans="1:9" ht="15.6" x14ac:dyDescent="0.3">
      <c r="A40">
        <v>2</v>
      </c>
      <c r="B40" s="28" t="s">
        <v>71</v>
      </c>
      <c r="C40" s="34" t="s">
        <v>80</v>
      </c>
      <c r="D40" s="16">
        <v>189</v>
      </c>
      <c r="E40" s="16">
        <v>238</v>
      </c>
      <c r="F40" s="16">
        <v>202</v>
      </c>
      <c r="G40" s="53">
        <v>629</v>
      </c>
      <c r="H40" s="16">
        <v>14</v>
      </c>
      <c r="I40" s="16">
        <v>15</v>
      </c>
    </row>
    <row r="41" spans="1:9" ht="15.6" x14ac:dyDescent="0.3">
      <c r="A41">
        <v>3</v>
      </c>
      <c r="B41" s="23" t="s">
        <v>55</v>
      </c>
      <c r="C41" s="33" t="s">
        <v>56</v>
      </c>
      <c r="D41" s="16">
        <v>202</v>
      </c>
      <c r="E41" s="16">
        <v>185</v>
      </c>
      <c r="F41" s="16">
        <v>218</v>
      </c>
      <c r="G41" s="53">
        <v>605</v>
      </c>
      <c r="H41" s="16">
        <v>16</v>
      </c>
      <c r="I41" s="16">
        <v>12</v>
      </c>
    </row>
    <row r="42" spans="1:9" ht="15.6" x14ac:dyDescent="0.3">
      <c r="A42">
        <v>4</v>
      </c>
      <c r="B42" s="18" t="s">
        <v>29</v>
      </c>
      <c r="C42" s="32" t="s">
        <v>38</v>
      </c>
      <c r="D42" s="16">
        <v>156</v>
      </c>
      <c r="E42" s="16">
        <v>197</v>
      </c>
      <c r="F42" s="16">
        <v>246</v>
      </c>
      <c r="G42" s="53">
        <v>599</v>
      </c>
      <c r="H42" s="16">
        <v>15</v>
      </c>
      <c r="I42" s="16">
        <v>13</v>
      </c>
    </row>
    <row r="43" spans="1:9" ht="15.6" x14ac:dyDescent="0.3">
      <c r="A43">
        <v>5</v>
      </c>
      <c r="B43" s="18" t="s">
        <v>29</v>
      </c>
      <c r="C43" s="32" t="s">
        <v>44</v>
      </c>
      <c r="D43" s="16">
        <v>235</v>
      </c>
      <c r="E43" s="16">
        <v>164</v>
      </c>
      <c r="F43" s="16">
        <v>191</v>
      </c>
      <c r="G43" s="53">
        <v>590</v>
      </c>
      <c r="H43" s="16">
        <v>17</v>
      </c>
      <c r="I43" s="16">
        <v>11</v>
      </c>
    </row>
    <row r="44" spans="1:9" ht="15.6" x14ac:dyDescent="0.3">
      <c r="A44">
        <v>6</v>
      </c>
      <c r="B44" s="152" t="s">
        <v>55</v>
      </c>
      <c r="C44" s="153" t="s">
        <v>68</v>
      </c>
      <c r="D44" s="16">
        <v>201</v>
      </c>
      <c r="E44" s="16">
        <v>183</v>
      </c>
      <c r="F44" s="16">
        <v>204</v>
      </c>
      <c r="G44" s="53">
        <v>588</v>
      </c>
      <c r="H44" s="16">
        <v>20</v>
      </c>
      <c r="I44" s="16">
        <v>5</v>
      </c>
    </row>
    <row r="45" spans="1:9" ht="15.6" x14ac:dyDescent="0.3">
      <c r="A45">
        <v>7</v>
      </c>
      <c r="B45" s="19" t="s">
        <v>31</v>
      </c>
      <c r="C45" s="35" t="s">
        <v>32</v>
      </c>
      <c r="D45" s="16">
        <v>164</v>
      </c>
      <c r="E45" s="16">
        <v>204</v>
      </c>
      <c r="F45" s="16">
        <v>212</v>
      </c>
      <c r="G45" s="53">
        <v>580</v>
      </c>
      <c r="H45" s="16">
        <v>13</v>
      </c>
      <c r="I45" s="16">
        <v>14</v>
      </c>
    </row>
    <row r="46" spans="1:9" ht="15.6" x14ac:dyDescent="0.3">
      <c r="A46">
        <v>8</v>
      </c>
      <c r="B46" s="18" t="s">
        <v>29</v>
      </c>
      <c r="C46" s="32" t="s">
        <v>41</v>
      </c>
      <c r="D46" s="16">
        <v>225</v>
      </c>
      <c r="E46" s="16">
        <v>183</v>
      </c>
      <c r="F46" s="16">
        <v>168</v>
      </c>
      <c r="G46" s="53">
        <v>576</v>
      </c>
      <c r="H46" s="16">
        <v>14</v>
      </c>
      <c r="I46" s="16">
        <v>9</v>
      </c>
    </row>
    <row r="47" spans="1:9" ht="15.6" x14ac:dyDescent="0.3">
      <c r="A47">
        <v>9</v>
      </c>
      <c r="B47" s="25" t="s">
        <v>58</v>
      </c>
      <c r="C47" s="37" t="s">
        <v>67</v>
      </c>
      <c r="D47" s="16">
        <v>215</v>
      </c>
      <c r="E47" s="16">
        <v>187</v>
      </c>
      <c r="F47" s="16">
        <v>168</v>
      </c>
      <c r="G47" s="53">
        <v>570</v>
      </c>
      <c r="H47" s="16">
        <v>11</v>
      </c>
      <c r="I47" s="16">
        <v>15</v>
      </c>
    </row>
    <row r="48" spans="1:9" ht="15.6" x14ac:dyDescent="0.3">
      <c r="A48">
        <v>10</v>
      </c>
      <c r="B48" s="157" t="s">
        <v>31</v>
      </c>
      <c r="C48" s="159" t="s">
        <v>53</v>
      </c>
      <c r="D48" s="16">
        <v>178</v>
      </c>
      <c r="E48" s="16">
        <v>218</v>
      </c>
      <c r="F48" s="16">
        <v>168</v>
      </c>
      <c r="G48" s="53">
        <v>564</v>
      </c>
      <c r="H48" s="16">
        <v>12</v>
      </c>
      <c r="I48" s="16">
        <v>12</v>
      </c>
    </row>
    <row r="49" spans="1:9" ht="15.6" x14ac:dyDescent="0.3">
      <c r="A49">
        <v>11</v>
      </c>
      <c r="B49" s="20" t="s">
        <v>33</v>
      </c>
      <c r="C49" s="41" t="s">
        <v>54</v>
      </c>
      <c r="D49" s="16">
        <v>169</v>
      </c>
      <c r="E49" s="16">
        <v>197</v>
      </c>
      <c r="F49" s="16">
        <v>192</v>
      </c>
      <c r="G49" s="53">
        <v>558</v>
      </c>
      <c r="H49" s="16">
        <v>10</v>
      </c>
      <c r="I49" s="16">
        <v>16</v>
      </c>
    </row>
    <row r="50" spans="1:9" ht="15.6" x14ac:dyDescent="0.3">
      <c r="A50">
        <v>12</v>
      </c>
      <c r="B50" s="23" t="s">
        <v>55</v>
      </c>
      <c r="C50" s="27" t="s">
        <v>60</v>
      </c>
      <c r="D50" s="16">
        <v>142</v>
      </c>
      <c r="E50" s="16">
        <v>171</v>
      </c>
      <c r="F50" s="16">
        <v>235</v>
      </c>
      <c r="G50" s="53">
        <v>548</v>
      </c>
      <c r="H50" s="16">
        <v>14</v>
      </c>
      <c r="I50" s="16">
        <v>7</v>
      </c>
    </row>
    <row r="51" spans="1:9" ht="15.6" x14ac:dyDescent="0.3">
      <c r="A51">
        <v>13</v>
      </c>
      <c r="B51" s="23" t="s">
        <v>55</v>
      </c>
      <c r="C51" s="27" t="s">
        <v>66</v>
      </c>
      <c r="D51" s="16">
        <v>189</v>
      </c>
      <c r="E51" s="16">
        <v>181</v>
      </c>
      <c r="F51" s="16">
        <v>177</v>
      </c>
      <c r="G51" s="53">
        <v>547</v>
      </c>
      <c r="H51" s="16">
        <v>13</v>
      </c>
      <c r="I51" s="16">
        <v>14</v>
      </c>
    </row>
    <row r="52" spans="1:9" ht="15.6" x14ac:dyDescent="0.3">
      <c r="A52">
        <v>14</v>
      </c>
      <c r="B52" s="25" t="s">
        <v>58</v>
      </c>
      <c r="C52" s="38" t="s">
        <v>73</v>
      </c>
      <c r="D52" s="16">
        <v>178</v>
      </c>
      <c r="E52" s="16">
        <v>189</v>
      </c>
      <c r="F52" s="16">
        <v>166</v>
      </c>
      <c r="G52" s="53">
        <v>533</v>
      </c>
      <c r="H52" s="16">
        <v>10</v>
      </c>
      <c r="I52" s="16">
        <v>14</v>
      </c>
    </row>
    <row r="53" spans="1:9" ht="15.6" x14ac:dyDescent="0.3">
      <c r="A53">
        <v>15</v>
      </c>
      <c r="B53" s="28" t="s">
        <v>71</v>
      </c>
      <c r="C53" s="34" t="s">
        <v>84</v>
      </c>
      <c r="D53" s="16">
        <v>180</v>
      </c>
      <c r="E53" s="16">
        <v>157</v>
      </c>
      <c r="F53" s="16">
        <v>192</v>
      </c>
      <c r="G53" s="53">
        <v>529</v>
      </c>
      <c r="H53" s="16">
        <v>6</v>
      </c>
      <c r="I53" s="16">
        <v>19</v>
      </c>
    </row>
    <row r="54" spans="1:9" ht="15.6" x14ac:dyDescent="0.3">
      <c r="A54">
        <v>16</v>
      </c>
      <c r="B54" s="28" t="s">
        <v>71</v>
      </c>
      <c r="C54" s="34" t="s">
        <v>78</v>
      </c>
      <c r="D54" s="16">
        <v>160</v>
      </c>
      <c r="E54" s="16">
        <v>195</v>
      </c>
      <c r="F54" s="16">
        <v>172</v>
      </c>
      <c r="G54" s="53">
        <v>527</v>
      </c>
      <c r="H54" s="16">
        <v>14</v>
      </c>
      <c r="I54" s="16">
        <v>9</v>
      </c>
    </row>
    <row r="55" spans="1:9" ht="15.6" x14ac:dyDescent="0.3">
      <c r="A55">
        <v>17</v>
      </c>
      <c r="B55" s="25" t="s">
        <v>58</v>
      </c>
      <c r="C55" s="37" t="s">
        <v>59</v>
      </c>
      <c r="D55" s="16">
        <v>148</v>
      </c>
      <c r="E55" s="16">
        <v>197</v>
      </c>
      <c r="F55" s="16">
        <v>180</v>
      </c>
      <c r="G55" s="53">
        <v>525</v>
      </c>
      <c r="H55" s="16">
        <v>12</v>
      </c>
      <c r="I55" s="16">
        <v>13</v>
      </c>
    </row>
    <row r="56" spans="1:9" ht="15.6" x14ac:dyDescent="0.3">
      <c r="A56">
        <v>18</v>
      </c>
      <c r="B56" s="23" t="s">
        <v>55</v>
      </c>
      <c r="C56" s="27" t="s">
        <v>57</v>
      </c>
      <c r="D56" s="16">
        <v>178</v>
      </c>
      <c r="E56" s="16">
        <v>175</v>
      </c>
      <c r="F56" s="16">
        <v>171</v>
      </c>
      <c r="G56" s="53">
        <v>524</v>
      </c>
      <c r="H56" s="16">
        <v>12</v>
      </c>
      <c r="I56" s="16">
        <v>13</v>
      </c>
    </row>
    <row r="57" spans="1:9" ht="15.6" x14ac:dyDescent="0.3">
      <c r="A57">
        <v>19</v>
      </c>
      <c r="B57" s="28" t="s">
        <v>71</v>
      </c>
      <c r="C57" s="34" t="s">
        <v>86</v>
      </c>
      <c r="D57" s="16">
        <v>177</v>
      </c>
      <c r="E57" s="16">
        <v>188</v>
      </c>
      <c r="F57" s="16">
        <v>157</v>
      </c>
      <c r="G57" s="53">
        <v>522</v>
      </c>
      <c r="H57" s="16">
        <v>10</v>
      </c>
      <c r="I57" s="16">
        <v>15</v>
      </c>
    </row>
    <row r="58" spans="1:9" ht="15.6" x14ac:dyDescent="0.3">
      <c r="A58">
        <v>20</v>
      </c>
      <c r="B58" s="28" t="s">
        <v>71</v>
      </c>
      <c r="C58" s="34" t="s">
        <v>72</v>
      </c>
      <c r="D58" s="16">
        <v>144</v>
      </c>
      <c r="E58" s="16">
        <v>195</v>
      </c>
      <c r="F58" s="16">
        <v>179</v>
      </c>
      <c r="G58" s="53">
        <v>518</v>
      </c>
      <c r="H58" s="16">
        <v>9</v>
      </c>
      <c r="I58" s="16">
        <v>14</v>
      </c>
    </row>
    <row r="59" spans="1:9" ht="15.6" x14ac:dyDescent="0.3">
      <c r="A59">
        <v>21</v>
      </c>
      <c r="B59" s="18" t="s">
        <v>29</v>
      </c>
      <c r="C59" s="32" t="s">
        <v>50</v>
      </c>
      <c r="D59" s="16">
        <v>147</v>
      </c>
      <c r="E59" s="16">
        <v>181</v>
      </c>
      <c r="F59" s="16">
        <v>187</v>
      </c>
      <c r="G59" s="53">
        <v>515</v>
      </c>
      <c r="H59" s="16">
        <v>10</v>
      </c>
      <c r="I59" s="16">
        <v>12</v>
      </c>
    </row>
    <row r="60" spans="1:9" ht="15.6" x14ac:dyDescent="0.3">
      <c r="A60">
        <v>22</v>
      </c>
      <c r="B60" s="19" t="s">
        <v>31</v>
      </c>
      <c r="C60" s="35" t="s">
        <v>39</v>
      </c>
      <c r="D60" s="16">
        <v>160</v>
      </c>
      <c r="E60" s="16">
        <v>181</v>
      </c>
      <c r="F60" s="16">
        <v>174</v>
      </c>
      <c r="G60" s="53">
        <v>515</v>
      </c>
      <c r="H60" s="16">
        <v>9</v>
      </c>
      <c r="I60" s="16">
        <v>14</v>
      </c>
    </row>
    <row r="61" spans="1:9" ht="15.6" x14ac:dyDescent="0.3">
      <c r="A61">
        <v>23</v>
      </c>
      <c r="B61" s="19" t="s">
        <v>31</v>
      </c>
      <c r="C61" s="36" t="s">
        <v>51</v>
      </c>
      <c r="D61" s="16">
        <v>158</v>
      </c>
      <c r="E61" s="16">
        <v>180</v>
      </c>
      <c r="F61" s="16">
        <v>166</v>
      </c>
      <c r="G61" s="53">
        <v>504</v>
      </c>
      <c r="H61" s="16">
        <v>8</v>
      </c>
      <c r="I61" s="16">
        <v>17</v>
      </c>
    </row>
    <row r="62" spans="1:9" ht="15.6" x14ac:dyDescent="0.3">
      <c r="A62">
        <v>24</v>
      </c>
      <c r="B62" s="25" t="s">
        <v>58</v>
      </c>
      <c r="C62" s="38" t="s">
        <v>70</v>
      </c>
      <c r="D62" s="16">
        <v>160</v>
      </c>
      <c r="E62" s="16">
        <v>176</v>
      </c>
      <c r="F62" s="16">
        <v>167</v>
      </c>
      <c r="G62" s="53">
        <v>503</v>
      </c>
      <c r="H62" s="16">
        <v>11</v>
      </c>
      <c r="I62" s="16">
        <v>12</v>
      </c>
    </row>
    <row r="63" spans="1:9" ht="15.6" x14ac:dyDescent="0.3">
      <c r="A63">
        <v>25</v>
      </c>
      <c r="B63" s="19" t="s">
        <v>31</v>
      </c>
      <c r="C63" s="35" t="s">
        <v>36</v>
      </c>
      <c r="D63" s="16">
        <v>171</v>
      </c>
      <c r="E63" s="16">
        <v>173</v>
      </c>
      <c r="F63" s="16">
        <v>150</v>
      </c>
      <c r="G63" s="53">
        <v>494</v>
      </c>
      <c r="H63" s="16">
        <v>8</v>
      </c>
      <c r="I63" s="16">
        <v>14</v>
      </c>
    </row>
    <row r="64" spans="1:9" ht="15.6" x14ac:dyDescent="0.3">
      <c r="A64">
        <v>26</v>
      </c>
      <c r="B64" s="25" t="s">
        <v>58</v>
      </c>
      <c r="C64" s="37" t="s">
        <v>69</v>
      </c>
      <c r="D64" s="16">
        <v>166</v>
      </c>
      <c r="E64" s="16">
        <v>157</v>
      </c>
      <c r="F64" s="16">
        <v>168</v>
      </c>
      <c r="G64" s="53">
        <v>491</v>
      </c>
      <c r="H64" s="16">
        <v>8</v>
      </c>
      <c r="I64" s="16">
        <v>13</v>
      </c>
    </row>
    <row r="65" spans="1:9" ht="15.6" x14ac:dyDescent="0.3">
      <c r="A65">
        <v>27</v>
      </c>
      <c r="B65" s="25" t="s">
        <v>58</v>
      </c>
      <c r="C65" s="37" t="s">
        <v>63</v>
      </c>
      <c r="D65" s="16">
        <v>161</v>
      </c>
      <c r="E65" s="16">
        <v>180</v>
      </c>
      <c r="F65" s="16">
        <v>139</v>
      </c>
      <c r="G65" s="53">
        <v>480</v>
      </c>
      <c r="H65" s="16">
        <v>9</v>
      </c>
      <c r="I65" s="16">
        <v>12</v>
      </c>
    </row>
    <row r="66" spans="1:9" ht="15.6" x14ac:dyDescent="0.3">
      <c r="A66">
        <v>28</v>
      </c>
      <c r="B66" s="19" t="s">
        <v>31</v>
      </c>
      <c r="C66" s="35" t="s">
        <v>48</v>
      </c>
      <c r="D66" s="16">
        <v>151</v>
      </c>
      <c r="E66" s="16">
        <v>147</v>
      </c>
      <c r="F66" s="16">
        <v>167</v>
      </c>
      <c r="G66" s="53">
        <v>465</v>
      </c>
      <c r="H66" s="16">
        <v>4</v>
      </c>
      <c r="I66" s="16">
        <v>18</v>
      </c>
    </row>
    <row r="67" spans="1:9" ht="15.6" x14ac:dyDescent="0.3">
      <c r="A67">
        <v>29</v>
      </c>
      <c r="B67" s="55" t="s">
        <v>103</v>
      </c>
      <c r="C67" s="57" t="s">
        <v>128</v>
      </c>
      <c r="D67" s="16">
        <v>158</v>
      </c>
      <c r="E67" s="16">
        <v>164</v>
      </c>
      <c r="F67" s="16">
        <v>140</v>
      </c>
      <c r="G67" s="53">
        <v>462</v>
      </c>
      <c r="H67" s="16">
        <v>8</v>
      </c>
      <c r="I67" s="16">
        <v>12</v>
      </c>
    </row>
    <row r="68" spans="1:9" ht="15.6" x14ac:dyDescent="0.3">
      <c r="A68">
        <v>30</v>
      </c>
      <c r="B68" s="25" t="s">
        <v>58</v>
      </c>
      <c r="C68" s="37" t="s">
        <v>65</v>
      </c>
      <c r="D68" s="16">
        <v>136</v>
      </c>
      <c r="E68" s="16">
        <v>160</v>
      </c>
      <c r="F68" s="16">
        <v>164</v>
      </c>
      <c r="G68" s="53">
        <v>460</v>
      </c>
      <c r="H68" s="16">
        <v>8</v>
      </c>
      <c r="I68" s="16">
        <v>12</v>
      </c>
    </row>
    <row r="69" spans="1:9" ht="15.6" x14ac:dyDescent="0.3">
      <c r="A69">
        <v>31</v>
      </c>
      <c r="B69" s="18" t="s">
        <v>29</v>
      </c>
      <c r="C69" s="32" t="s">
        <v>47</v>
      </c>
      <c r="D69" s="16">
        <v>162</v>
      </c>
      <c r="E69" s="16">
        <v>160</v>
      </c>
      <c r="F69" s="16">
        <v>137</v>
      </c>
      <c r="G69" s="53">
        <v>459</v>
      </c>
      <c r="H69" s="16">
        <v>11</v>
      </c>
      <c r="I69" s="16">
        <v>10</v>
      </c>
    </row>
    <row r="70" spans="1:9" ht="15.6" x14ac:dyDescent="0.3">
      <c r="A70">
        <v>32</v>
      </c>
      <c r="B70" s="19" t="s">
        <v>31</v>
      </c>
      <c r="C70" s="35" t="s">
        <v>45</v>
      </c>
      <c r="D70" s="16">
        <v>119</v>
      </c>
      <c r="E70" s="16">
        <v>170</v>
      </c>
      <c r="F70" s="16">
        <v>170</v>
      </c>
      <c r="G70" s="53">
        <v>459</v>
      </c>
      <c r="H70" s="16">
        <v>9</v>
      </c>
      <c r="I70" s="16">
        <v>12</v>
      </c>
    </row>
    <row r="71" spans="1:9" ht="15.6" x14ac:dyDescent="0.3">
      <c r="A71">
        <v>33</v>
      </c>
      <c r="B71" s="157" t="s">
        <v>31</v>
      </c>
      <c r="C71" s="149" t="s">
        <v>42</v>
      </c>
      <c r="D71" s="16">
        <v>160</v>
      </c>
      <c r="E71" s="16">
        <v>162</v>
      </c>
      <c r="F71" s="16">
        <v>136</v>
      </c>
      <c r="G71" s="53">
        <v>458</v>
      </c>
      <c r="H71" s="16">
        <v>10</v>
      </c>
      <c r="I71" s="16">
        <v>8</v>
      </c>
    </row>
    <row r="72" spans="1:9" ht="15.6" x14ac:dyDescent="0.3">
      <c r="A72">
        <v>34</v>
      </c>
      <c r="B72" s="30" t="s">
        <v>76</v>
      </c>
      <c r="C72" s="39" t="s">
        <v>87</v>
      </c>
      <c r="D72" s="16">
        <v>156</v>
      </c>
      <c r="E72" s="16">
        <v>165</v>
      </c>
      <c r="F72" s="16">
        <v>132</v>
      </c>
      <c r="G72" s="53">
        <v>453</v>
      </c>
      <c r="H72" s="16">
        <v>5</v>
      </c>
      <c r="I72" s="16">
        <v>15</v>
      </c>
    </row>
    <row r="73" spans="1:9" ht="15.6" x14ac:dyDescent="0.3">
      <c r="A73">
        <v>35</v>
      </c>
      <c r="B73" s="55" t="s">
        <v>103</v>
      </c>
      <c r="C73" s="57" t="s">
        <v>104</v>
      </c>
      <c r="D73" s="16">
        <v>145</v>
      </c>
      <c r="E73" s="16">
        <v>145</v>
      </c>
      <c r="F73" s="16">
        <v>157</v>
      </c>
      <c r="G73" s="53">
        <v>447</v>
      </c>
      <c r="H73" s="16">
        <v>5</v>
      </c>
      <c r="I73" s="16">
        <v>13</v>
      </c>
    </row>
    <row r="74" spans="1:9" ht="15.6" x14ac:dyDescent="0.3">
      <c r="A74">
        <v>36</v>
      </c>
      <c r="B74" s="20" t="s">
        <v>33</v>
      </c>
      <c r="C74" s="41" t="s">
        <v>37</v>
      </c>
      <c r="D74" s="16">
        <v>138</v>
      </c>
      <c r="E74" s="16">
        <v>138</v>
      </c>
      <c r="F74" s="16">
        <v>167</v>
      </c>
      <c r="G74" s="53">
        <v>443</v>
      </c>
      <c r="H74" s="16">
        <v>6</v>
      </c>
      <c r="I74" s="16">
        <v>13</v>
      </c>
    </row>
    <row r="75" spans="1:9" ht="15.6" x14ac:dyDescent="0.3">
      <c r="A75">
        <v>37</v>
      </c>
      <c r="B75" s="55" t="s">
        <v>103</v>
      </c>
      <c r="C75" s="57" t="s">
        <v>154</v>
      </c>
      <c r="D75" s="16">
        <v>158</v>
      </c>
      <c r="E75" s="16">
        <v>180</v>
      </c>
      <c r="F75" s="16">
        <v>102</v>
      </c>
      <c r="G75" s="53">
        <v>440</v>
      </c>
      <c r="H75" s="16">
        <v>6</v>
      </c>
      <c r="I75" s="16">
        <v>12</v>
      </c>
    </row>
    <row r="76" spans="1:9" ht="15.6" x14ac:dyDescent="0.3">
      <c r="A76">
        <v>38</v>
      </c>
      <c r="B76" s="55" t="s">
        <v>103</v>
      </c>
      <c r="C76" s="57" t="s">
        <v>169</v>
      </c>
      <c r="D76" s="16">
        <v>128</v>
      </c>
      <c r="E76" s="16">
        <v>160</v>
      </c>
      <c r="F76" s="16">
        <v>151</v>
      </c>
      <c r="G76" s="53">
        <v>439</v>
      </c>
      <c r="H76" s="16">
        <v>7</v>
      </c>
      <c r="I76" s="16">
        <v>4</v>
      </c>
    </row>
    <row r="77" spans="1:9" ht="15.6" x14ac:dyDescent="0.3">
      <c r="A77">
        <v>39</v>
      </c>
      <c r="B77" s="55" t="s">
        <v>103</v>
      </c>
      <c r="C77" s="57" t="s">
        <v>131</v>
      </c>
      <c r="D77" s="16">
        <v>144</v>
      </c>
      <c r="E77" s="16">
        <v>142</v>
      </c>
      <c r="F77" s="16">
        <v>152</v>
      </c>
      <c r="G77" s="53">
        <v>438</v>
      </c>
      <c r="H77" s="16">
        <v>7</v>
      </c>
      <c r="I77" s="16">
        <v>12</v>
      </c>
    </row>
    <row r="78" spans="1:9" ht="15.6" x14ac:dyDescent="0.3">
      <c r="A78">
        <v>40</v>
      </c>
      <c r="B78" s="30" t="s">
        <v>76</v>
      </c>
      <c r="C78" s="40" t="s">
        <v>88</v>
      </c>
      <c r="D78" s="16">
        <v>169</v>
      </c>
      <c r="E78" s="16">
        <v>149</v>
      </c>
      <c r="F78" s="16">
        <v>120</v>
      </c>
      <c r="G78" s="53">
        <v>438</v>
      </c>
      <c r="H78" s="16">
        <v>8</v>
      </c>
      <c r="I78" s="16">
        <v>9</v>
      </c>
    </row>
    <row r="79" spans="1:9" ht="15.6" x14ac:dyDescent="0.3">
      <c r="A79">
        <v>41</v>
      </c>
      <c r="B79" s="28" t="s">
        <v>71</v>
      </c>
      <c r="C79" s="34" t="s">
        <v>74</v>
      </c>
      <c r="D79" s="16">
        <v>138</v>
      </c>
      <c r="E79" s="16">
        <v>126</v>
      </c>
      <c r="F79" s="16">
        <v>167</v>
      </c>
      <c r="G79" s="53">
        <v>431</v>
      </c>
      <c r="H79" s="16">
        <v>3</v>
      </c>
      <c r="I79" s="16">
        <v>14</v>
      </c>
    </row>
    <row r="80" spans="1:9" ht="15.6" x14ac:dyDescent="0.3">
      <c r="A80">
        <v>42</v>
      </c>
      <c r="B80" s="55" t="s">
        <v>103</v>
      </c>
      <c r="C80" s="57" t="s">
        <v>127</v>
      </c>
      <c r="D80" s="16">
        <v>170</v>
      </c>
      <c r="E80" s="16">
        <v>142</v>
      </c>
      <c r="F80" s="16">
        <v>114</v>
      </c>
      <c r="G80" s="53">
        <v>426</v>
      </c>
      <c r="H80" s="16">
        <v>9</v>
      </c>
      <c r="I80" s="16">
        <v>6</v>
      </c>
    </row>
    <row r="81" spans="1:9" ht="15.6" x14ac:dyDescent="0.3">
      <c r="A81">
        <v>43</v>
      </c>
      <c r="B81" s="30" t="s">
        <v>76</v>
      </c>
      <c r="C81" s="39" t="s">
        <v>77</v>
      </c>
      <c r="D81" s="16">
        <v>140</v>
      </c>
      <c r="E81" s="16">
        <v>150</v>
      </c>
      <c r="F81" s="16">
        <v>135</v>
      </c>
      <c r="G81" s="53">
        <v>425</v>
      </c>
      <c r="H81" s="16">
        <v>7</v>
      </c>
      <c r="I81" s="16">
        <v>11</v>
      </c>
    </row>
    <row r="82" spans="1:9" ht="15.6" x14ac:dyDescent="0.3">
      <c r="A82">
        <v>44</v>
      </c>
      <c r="B82" s="20" t="s">
        <v>33</v>
      </c>
      <c r="C82" s="41" t="s">
        <v>43</v>
      </c>
      <c r="D82" s="16">
        <v>148</v>
      </c>
      <c r="E82" s="16">
        <v>123</v>
      </c>
      <c r="F82" s="16">
        <v>135</v>
      </c>
      <c r="G82" s="53">
        <v>406</v>
      </c>
      <c r="H82" s="16">
        <v>7</v>
      </c>
      <c r="I82" s="16">
        <v>8</v>
      </c>
    </row>
    <row r="83" spans="1:9" ht="15.6" x14ac:dyDescent="0.3">
      <c r="A83">
        <v>45</v>
      </c>
      <c r="B83" s="20" t="s">
        <v>33</v>
      </c>
      <c r="C83" s="41" t="s">
        <v>52</v>
      </c>
      <c r="D83" s="16">
        <v>117</v>
      </c>
      <c r="E83" s="16">
        <v>139</v>
      </c>
      <c r="F83" s="16">
        <v>149</v>
      </c>
      <c r="G83" s="53">
        <v>405</v>
      </c>
      <c r="H83" s="16">
        <v>7</v>
      </c>
      <c r="I83" s="16">
        <v>9</v>
      </c>
    </row>
    <row r="84" spans="1:9" ht="15.6" x14ac:dyDescent="0.3">
      <c r="A84">
        <v>46</v>
      </c>
      <c r="B84" s="20" t="s">
        <v>33</v>
      </c>
      <c r="C84" s="41" t="s">
        <v>40</v>
      </c>
      <c r="D84" s="16">
        <v>113</v>
      </c>
      <c r="E84" s="16">
        <v>118</v>
      </c>
      <c r="F84" s="16">
        <v>159</v>
      </c>
      <c r="G84" s="53">
        <v>390</v>
      </c>
      <c r="H84" s="16">
        <v>1</v>
      </c>
      <c r="I84" s="16">
        <v>14</v>
      </c>
    </row>
    <row r="85" spans="1:9" ht="15.6" x14ac:dyDescent="0.3">
      <c r="A85">
        <v>47</v>
      </c>
      <c r="B85" s="20" t="s">
        <v>33</v>
      </c>
      <c r="C85" s="41" t="s">
        <v>46</v>
      </c>
      <c r="D85" s="16">
        <v>123</v>
      </c>
      <c r="E85" s="16">
        <v>153</v>
      </c>
      <c r="F85" s="16">
        <v>106</v>
      </c>
      <c r="G85" s="53">
        <v>382</v>
      </c>
      <c r="H85" s="16">
        <v>6</v>
      </c>
      <c r="I85" s="16">
        <v>8</v>
      </c>
    </row>
    <row r="86" spans="1:9" ht="15.6" x14ac:dyDescent="0.3">
      <c r="A86">
        <v>48</v>
      </c>
      <c r="B86" s="30" t="s">
        <v>76</v>
      </c>
      <c r="C86" s="40" t="s">
        <v>89</v>
      </c>
      <c r="D86" s="16">
        <v>95</v>
      </c>
      <c r="E86" s="16">
        <v>158</v>
      </c>
      <c r="F86" s="16">
        <v>115</v>
      </c>
      <c r="G86" s="53">
        <v>368</v>
      </c>
      <c r="H86" s="16">
        <v>4</v>
      </c>
      <c r="I86" s="16">
        <v>8</v>
      </c>
    </row>
    <row r="87" spans="1:9" ht="15.6" x14ac:dyDescent="0.3">
      <c r="A87">
        <v>49</v>
      </c>
      <c r="B87" s="20" t="s">
        <v>33</v>
      </c>
      <c r="C87" s="41" t="s">
        <v>49</v>
      </c>
      <c r="D87" s="16">
        <v>141</v>
      </c>
      <c r="E87" s="16">
        <v>121</v>
      </c>
      <c r="F87" s="16">
        <v>101</v>
      </c>
      <c r="G87" s="53">
        <v>363</v>
      </c>
      <c r="H87" s="16">
        <v>4</v>
      </c>
      <c r="I87" s="16">
        <v>7</v>
      </c>
    </row>
    <row r="88" spans="1:9" ht="15.6" x14ac:dyDescent="0.3">
      <c r="A88">
        <v>50</v>
      </c>
      <c r="B88" s="55" t="s">
        <v>103</v>
      </c>
      <c r="C88" s="57" t="s">
        <v>130</v>
      </c>
      <c r="D88" s="16">
        <v>111</v>
      </c>
      <c r="E88" s="16">
        <v>135</v>
      </c>
      <c r="F88" s="16">
        <v>112</v>
      </c>
      <c r="G88" s="53">
        <v>358</v>
      </c>
      <c r="H88" s="16">
        <v>2</v>
      </c>
      <c r="I88" s="16">
        <v>10</v>
      </c>
    </row>
    <row r="89" spans="1:9" ht="15.6" x14ac:dyDescent="0.3">
      <c r="A89">
        <v>51</v>
      </c>
      <c r="B89" s="20" t="s">
        <v>33</v>
      </c>
      <c r="C89" s="41" t="s">
        <v>34</v>
      </c>
      <c r="D89" s="16">
        <v>127</v>
      </c>
      <c r="E89" s="16">
        <v>104</v>
      </c>
      <c r="F89" s="16">
        <v>121</v>
      </c>
      <c r="G89" s="53">
        <v>352</v>
      </c>
      <c r="H89" s="16">
        <v>5</v>
      </c>
      <c r="I89" s="16">
        <v>8</v>
      </c>
    </row>
    <row r="91" spans="1:9" x14ac:dyDescent="0.3">
      <c r="B91" s="61">
        <v>13</v>
      </c>
      <c r="C91" t="s">
        <v>155</v>
      </c>
      <c r="D91">
        <v>181</v>
      </c>
      <c r="E91">
        <v>204</v>
      </c>
      <c r="F91">
        <v>164</v>
      </c>
      <c r="G91">
        <v>549</v>
      </c>
      <c r="H91">
        <v>17</v>
      </c>
      <c r="I91">
        <v>7</v>
      </c>
    </row>
    <row r="92" spans="1:9" x14ac:dyDescent="0.3">
      <c r="B92" s="61">
        <v>21</v>
      </c>
      <c r="C92" t="s">
        <v>191</v>
      </c>
      <c r="D92">
        <v>172</v>
      </c>
      <c r="E92">
        <v>200</v>
      </c>
      <c r="F92">
        <v>160</v>
      </c>
      <c r="G92">
        <v>532</v>
      </c>
      <c r="H92">
        <v>8</v>
      </c>
      <c r="I92">
        <v>18</v>
      </c>
    </row>
    <row r="93" spans="1:9" x14ac:dyDescent="0.3">
      <c r="B93" s="61">
        <v>32</v>
      </c>
      <c r="C93" t="s">
        <v>192</v>
      </c>
      <c r="D93">
        <v>176</v>
      </c>
      <c r="E93">
        <v>163</v>
      </c>
      <c r="F93">
        <v>168</v>
      </c>
      <c r="G93">
        <v>507</v>
      </c>
      <c r="H93">
        <v>8</v>
      </c>
      <c r="I93">
        <v>16</v>
      </c>
    </row>
    <row r="94" spans="1:9" x14ac:dyDescent="0.3">
      <c r="B94" s="61">
        <v>41</v>
      </c>
      <c r="C94" t="s">
        <v>193</v>
      </c>
      <c r="D94">
        <v>142</v>
      </c>
      <c r="E94">
        <v>177</v>
      </c>
      <c r="F94">
        <v>169</v>
      </c>
      <c r="G94">
        <v>488</v>
      </c>
      <c r="H94">
        <v>7</v>
      </c>
      <c r="I94">
        <v>16</v>
      </c>
    </row>
    <row r="95" spans="1:9" x14ac:dyDescent="0.3">
      <c r="B95" s="61">
        <v>45</v>
      </c>
      <c r="C95" t="s">
        <v>194</v>
      </c>
      <c r="D95">
        <v>158</v>
      </c>
      <c r="E95">
        <v>163</v>
      </c>
      <c r="F95">
        <v>151</v>
      </c>
      <c r="G95">
        <v>472</v>
      </c>
      <c r="H95">
        <v>4</v>
      </c>
      <c r="I95">
        <v>18</v>
      </c>
    </row>
    <row r="96" spans="1:9" x14ac:dyDescent="0.3">
      <c r="B96" s="61">
        <v>68</v>
      </c>
      <c r="C96" t="s">
        <v>195</v>
      </c>
      <c r="D96">
        <v>143</v>
      </c>
      <c r="E96">
        <v>158</v>
      </c>
      <c r="F96">
        <v>120</v>
      </c>
      <c r="G96">
        <v>421</v>
      </c>
      <c r="H96">
        <v>7</v>
      </c>
      <c r="I96">
        <v>9</v>
      </c>
    </row>
    <row r="97" spans="2:9" x14ac:dyDescent="0.3">
      <c r="B97" s="15"/>
      <c r="C97" s="15" t="s">
        <v>197</v>
      </c>
      <c r="D97">
        <v>146</v>
      </c>
      <c r="E97">
        <v>210</v>
      </c>
      <c r="F97">
        <v>190</v>
      </c>
      <c r="G97">
        <v>546</v>
      </c>
      <c r="H97">
        <v>9</v>
      </c>
      <c r="I97">
        <v>16</v>
      </c>
    </row>
  </sheetData>
  <sortState xmlns:xlrd2="http://schemas.microsoft.com/office/spreadsheetml/2017/richdata2" ref="A39:I89">
    <sortCondition descending="1" ref="G39:G89"/>
  </sortState>
  <pageMargins left="0.7" right="0.7" top="0.75" bottom="0.75" header="0.3" footer="0.3"/>
  <pageSetup paperSize="9" orientation="portrait" horizontalDpi="0" verticalDpi="0" r:id="rId1"/>
  <rowBreaks count="1" manualBreakCount="1">
    <brk id="89" max="16383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FFC9D-E22E-44A6-9BB8-E38138722D4D}">
  <dimension ref="A1:I109"/>
  <sheetViews>
    <sheetView topLeftCell="A23" workbookViewId="0">
      <selection activeCell="B2" sqref="B2:H10"/>
    </sheetView>
  </sheetViews>
  <sheetFormatPr defaultRowHeight="14.4" x14ac:dyDescent="0.3"/>
  <cols>
    <col min="2" max="2" width="3.21875" bestFit="1" customWidth="1"/>
    <col min="3" max="3" width="22" bestFit="1" customWidth="1"/>
  </cols>
  <sheetData>
    <row r="1" spans="1:9" x14ac:dyDescent="0.3">
      <c r="D1" t="s">
        <v>188</v>
      </c>
    </row>
    <row r="2" spans="1:9" x14ac:dyDescent="0.3">
      <c r="A2">
        <v>1</v>
      </c>
      <c r="B2" s="136" t="s">
        <v>0</v>
      </c>
      <c r="C2" s="139" t="s">
        <v>1</v>
      </c>
      <c r="D2" s="66">
        <v>218</v>
      </c>
      <c r="E2" s="16">
        <v>199</v>
      </c>
      <c r="F2" s="16">
        <v>165</v>
      </c>
      <c r="G2" s="53">
        <v>582</v>
      </c>
      <c r="H2" s="16">
        <v>15</v>
      </c>
      <c r="I2" s="16">
        <v>10</v>
      </c>
    </row>
    <row r="3" spans="1:9" x14ac:dyDescent="0.3">
      <c r="A3">
        <v>2</v>
      </c>
      <c r="B3" s="141" t="s">
        <v>6</v>
      </c>
      <c r="C3" s="142" t="s">
        <v>7</v>
      </c>
      <c r="D3" s="16">
        <v>168</v>
      </c>
      <c r="E3" s="66">
        <v>206</v>
      </c>
      <c r="F3" s="16">
        <v>189</v>
      </c>
      <c r="G3" s="53">
        <v>563</v>
      </c>
      <c r="H3" s="16">
        <v>12</v>
      </c>
      <c r="I3" s="16">
        <v>16</v>
      </c>
    </row>
    <row r="4" spans="1:9" ht="15.6" x14ac:dyDescent="0.3">
      <c r="A4">
        <v>3</v>
      </c>
      <c r="B4" s="1" t="s">
        <v>0</v>
      </c>
      <c r="C4" s="13" t="s">
        <v>5</v>
      </c>
      <c r="D4" s="66">
        <v>215</v>
      </c>
      <c r="E4" s="16">
        <v>183</v>
      </c>
      <c r="F4" s="16">
        <v>159</v>
      </c>
      <c r="G4" s="53">
        <v>557</v>
      </c>
      <c r="H4" s="16">
        <v>13</v>
      </c>
      <c r="I4" s="16">
        <v>13</v>
      </c>
    </row>
    <row r="5" spans="1:9" ht="15.6" x14ac:dyDescent="0.3">
      <c r="A5">
        <v>4</v>
      </c>
      <c r="B5" s="1" t="s">
        <v>0</v>
      </c>
      <c r="C5" s="13" t="s">
        <v>2</v>
      </c>
      <c r="D5" s="66">
        <v>211</v>
      </c>
      <c r="E5" s="16">
        <v>159</v>
      </c>
      <c r="F5" s="16">
        <v>186</v>
      </c>
      <c r="G5" s="53">
        <v>556</v>
      </c>
      <c r="H5" s="16">
        <v>8</v>
      </c>
      <c r="I5" s="16">
        <v>21</v>
      </c>
    </row>
    <row r="6" spans="1:9" ht="15.6" x14ac:dyDescent="0.3">
      <c r="A6">
        <v>5</v>
      </c>
      <c r="B6" s="6" t="s">
        <v>13</v>
      </c>
      <c r="C6" s="14" t="s">
        <v>15</v>
      </c>
      <c r="D6" s="66">
        <v>213</v>
      </c>
      <c r="E6" s="16">
        <v>144</v>
      </c>
      <c r="F6" s="16">
        <v>194</v>
      </c>
      <c r="G6" s="53">
        <v>551</v>
      </c>
      <c r="H6" s="16">
        <v>14</v>
      </c>
      <c r="I6" s="16">
        <v>11</v>
      </c>
    </row>
    <row r="7" spans="1:9" ht="15.6" x14ac:dyDescent="0.3">
      <c r="A7">
        <v>6</v>
      </c>
      <c r="B7" s="3" t="s">
        <v>6</v>
      </c>
      <c r="C7" s="4" t="s">
        <v>12</v>
      </c>
      <c r="D7" s="16">
        <v>158</v>
      </c>
      <c r="E7" s="16">
        <v>164</v>
      </c>
      <c r="F7" s="16">
        <v>169</v>
      </c>
      <c r="G7" s="53">
        <v>491</v>
      </c>
      <c r="H7" s="16">
        <v>8</v>
      </c>
      <c r="I7" s="16">
        <v>12</v>
      </c>
    </row>
    <row r="8" spans="1:9" ht="15.6" x14ac:dyDescent="0.3">
      <c r="A8">
        <v>7</v>
      </c>
      <c r="B8" s="1" t="s">
        <v>0</v>
      </c>
      <c r="C8" s="2" t="s">
        <v>4</v>
      </c>
      <c r="D8" s="16">
        <v>143</v>
      </c>
      <c r="E8" s="16">
        <v>167</v>
      </c>
      <c r="F8" s="16">
        <v>169</v>
      </c>
      <c r="G8" s="53">
        <v>479</v>
      </c>
      <c r="H8" s="16">
        <v>4</v>
      </c>
      <c r="I8" s="16">
        <v>18</v>
      </c>
    </row>
    <row r="9" spans="1:9" ht="15.6" x14ac:dyDescent="0.3">
      <c r="A9">
        <v>8</v>
      </c>
      <c r="B9" s="8" t="s">
        <v>20</v>
      </c>
      <c r="C9" s="95" t="s">
        <v>23</v>
      </c>
      <c r="D9" s="16">
        <v>186</v>
      </c>
      <c r="E9" s="16">
        <v>129</v>
      </c>
      <c r="F9" s="16">
        <v>157</v>
      </c>
      <c r="G9" s="53">
        <v>472</v>
      </c>
      <c r="H9" s="16">
        <v>6</v>
      </c>
      <c r="I9" s="16">
        <v>15</v>
      </c>
    </row>
    <row r="10" spans="1:9" ht="15.6" x14ac:dyDescent="0.3">
      <c r="A10">
        <v>9</v>
      </c>
      <c r="B10" s="3" t="s">
        <v>6</v>
      </c>
      <c r="C10" s="4" t="s">
        <v>8</v>
      </c>
      <c r="D10" s="16">
        <v>142</v>
      </c>
      <c r="E10" s="16">
        <v>163</v>
      </c>
      <c r="F10" s="16">
        <v>161</v>
      </c>
      <c r="G10" s="53">
        <v>466</v>
      </c>
      <c r="H10" s="16">
        <v>6</v>
      </c>
      <c r="I10" s="16">
        <v>15</v>
      </c>
    </row>
    <row r="11" spans="1:9" ht="15.6" x14ac:dyDescent="0.3">
      <c r="A11">
        <v>10</v>
      </c>
      <c r="B11" s="6" t="s">
        <v>13</v>
      </c>
      <c r="C11" s="7" t="s">
        <v>18</v>
      </c>
      <c r="D11" s="16">
        <v>130</v>
      </c>
      <c r="E11" s="16">
        <v>181</v>
      </c>
      <c r="F11" s="16">
        <v>152</v>
      </c>
      <c r="G11" s="53">
        <v>463</v>
      </c>
      <c r="H11" s="16">
        <v>7</v>
      </c>
      <c r="I11" s="16">
        <v>12</v>
      </c>
    </row>
    <row r="12" spans="1:9" ht="15.6" x14ac:dyDescent="0.3">
      <c r="A12">
        <v>11</v>
      </c>
      <c r="B12" s="55" t="s">
        <v>140</v>
      </c>
      <c r="C12" s="56" t="s">
        <v>108</v>
      </c>
      <c r="D12" s="16">
        <v>131</v>
      </c>
      <c r="E12" s="16">
        <v>171</v>
      </c>
      <c r="F12" s="16">
        <v>145</v>
      </c>
      <c r="G12" s="53">
        <v>447</v>
      </c>
      <c r="H12" s="16">
        <v>8</v>
      </c>
      <c r="I12" s="16">
        <v>10</v>
      </c>
    </row>
    <row r="13" spans="1:9" ht="15.6" x14ac:dyDescent="0.3">
      <c r="A13">
        <v>12</v>
      </c>
      <c r="B13" s="1" t="s">
        <v>0</v>
      </c>
      <c r="C13" s="2" t="s">
        <v>3</v>
      </c>
      <c r="D13" s="16">
        <v>159</v>
      </c>
      <c r="E13" s="16">
        <v>142</v>
      </c>
      <c r="F13" s="16">
        <v>146</v>
      </c>
      <c r="G13" s="53">
        <v>447</v>
      </c>
      <c r="H13" s="16">
        <v>9</v>
      </c>
      <c r="I13" s="16">
        <v>9</v>
      </c>
    </row>
    <row r="14" spans="1:9" ht="15.6" x14ac:dyDescent="0.3">
      <c r="A14">
        <v>13</v>
      </c>
      <c r="B14" s="3" t="s">
        <v>6</v>
      </c>
      <c r="C14" s="4" t="s">
        <v>16</v>
      </c>
      <c r="D14" s="16">
        <v>159</v>
      </c>
      <c r="E14" s="16">
        <v>144</v>
      </c>
      <c r="F14" s="16">
        <v>144</v>
      </c>
      <c r="G14" s="53">
        <v>447</v>
      </c>
      <c r="H14" s="16">
        <v>6</v>
      </c>
      <c r="I14" s="16">
        <v>13</v>
      </c>
    </row>
    <row r="15" spans="1:9" ht="15.6" x14ac:dyDescent="0.3">
      <c r="A15">
        <v>14</v>
      </c>
      <c r="B15" s="55" t="s">
        <v>140</v>
      </c>
      <c r="C15" s="56" t="s">
        <v>109</v>
      </c>
      <c r="D15" s="16">
        <v>161</v>
      </c>
      <c r="E15" s="16">
        <v>148</v>
      </c>
      <c r="F15" s="16">
        <v>135</v>
      </c>
      <c r="G15" s="53">
        <v>444</v>
      </c>
      <c r="H15" s="16">
        <v>7</v>
      </c>
      <c r="I15" s="16">
        <v>9</v>
      </c>
    </row>
    <row r="16" spans="1:9" ht="15.6" x14ac:dyDescent="0.3">
      <c r="A16">
        <v>15</v>
      </c>
      <c r="B16" s="8" t="s">
        <v>20</v>
      </c>
      <c r="C16" s="95" t="s">
        <v>22</v>
      </c>
      <c r="D16" s="16">
        <v>151</v>
      </c>
      <c r="E16" s="16">
        <v>145</v>
      </c>
      <c r="F16" s="16">
        <v>147</v>
      </c>
      <c r="G16" s="53">
        <v>443</v>
      </c>
      <c r="H16" s="16">
        <v>5</v>
      </c>
      <c r="I16" s="16">
        <v>14</v>
      </c>
    </row>
    <row r="17" spans="1:9" ht="15.6" x14ac:dyDescent="0.3">
      <c r="A17">
        <v>16</v>
      </c>
      <c r="B17" s="6" t="s">
        <v>13</v>
      </c>
      <c r="C17" s="7" t="s">
        <v>11</v>
      </c>
      <c r="D17" s="16">
        <v>156</v>
      </c>
      <c r="E17" s="16">
        <v>160</v>
      </c>
      <c r="F17" s="16">
        <v>123</v>
      </c>
      <c r="G17" s="53">
        <v>439</v>
      </c>
      <c r="H17" s="16">
        <v>9</v>
      </c>
      <c r="I17" s="16">
        <v>10</v>
      </c>
    </row>
    <row r="18" spans="1:9" ht="15.6" x14ac:dyDescent="0.3">
      <c r="A18">
        <v>17</v>
      </c>
      <c r="B18" s="55" t="s">
        <v>140</v>
      </c>
      <c r="C18" s="57" t="s">
        <v>106</v>
      </c>
      <c r="D18" s="16">
        <v>141</v>
      </c>
      <c r="E18" s="16">
        <v>142</v>
      </c>
      <c r="F18" s="16">
        <v>148</v>
      </c>
      <c r="G18" s="53">
        <v>431</v>
      </c>
      <c r="H18" s="16">
        <v>8</v>
      </c>
      <c r="I18" s="16">
        <v>9</v>
      </c>
    </row>
    <row r="19" spans="1:9" ht="15.6" x14ac:dyDescent="0.3">
      <c r="A19">
        <v>18</v>
      </c>
      <c r="B19" s="6" t="s">
        <v>13</v>
      </c>
      <c r="C19" s="14" t="s">
        <v>17</v>
      </c>
      <c r="D19" s="16">
        <v>140</v>
      </c>
      <c r="E19" s="16">
        <v>150</v>
      </c>
      <c r="F19" s="16">
        <v>138</v>
      </c>
      <c r="G19" s="53">
        <v>428</v>
      </c>
      <c r="H19" s="16">
        <v>6</v>
      </c>
      <c r="I19" s="16">
        <v>9</v>
      </c>
    </row>
    <row r="20" spans="1:9" ht="15.6" x14ac:dyDescent="0.3">
      <c r="A20">
        <v>19</v>
      </c>
      <c r="B20" s="55" t="s">
        <v>140</v>
      </c>
      <c r="C20" s="57" t="s">
        <v>107</v>
      </c>
      <c r="D20" s="16">
        <v>110</v>
      </c>
      <c r="E20" s="16">
        <v>167</v>
      </c>
      <c r="F20" s="16">
        <v>149</v>
      </c>
      <c r="G20" s="53">
        <v>426</v>
      </c>
      <c r="H20" s="16">
        <v>5</v>
      </c>
      <c r="I20" s="16">
        <v>12</v>
      </c>
    </row>
    <row r="21" spans="1:9" ht="15.6" x14ac:dyDescent="0.3">
      <c r="A21">
        <v>20</v>
      </c>
      <c r="B21" s="55" t="s">
        <v>140</v>
      </c>
      <c r="C21" s="57" t="s">
        <v>116</v>
      </c>
      <c r="D21" s="16">
        <v>148</v>
      </c>
      <c r="E21" s="16">
        <v>153</v>
      </c>
      <c r="F21" s="16">
        <v>125</v>
      </c>
      <c r="G21" s="53">
        <v>426</v>
      </c>
      <c r="H21" s="16">
        <v>4</v>
      </c>
      <c r="I21" s="16">
        <v>13</v>
      </c>
    </row>
    <row r="22" spans="1:9" ht="15.6" x14ac:dyDescent="0.3">
      <c r="A22">
        <v>21</v>
      </c>
      <c r="B22" s="3" t="s">
        <v>6</v>
      </c>
      <c r="C22" s="5" t="s">
        <v>10</v>
      </c>
      <c r="D22" s="16">
        <v>124</v>
      </c>
      <c r="E22" s="16">
        <v>147</v>
      </c>
      <c r="F22" s="16">
        <v>155</v>
      </c>
      <c r="G22" s="53">
        <v>426</v>
      </c>
      <c r="H22" s="16">
        <v>1</v>
      </c>
      <c r="I22" s="16">
        <v>16</v>
      </c>
    </row>
    <row r="23" spans="1:9" ht="15.6" x14ac:dyDescent="0.3">
      <c r="A23">
        <v>22</v>
      </c>
      <c r="B23" s="6" t="s">
        <v>13</v>
      </c>
      <c r="C23" s="14" t="s">
        <v>14</v>
      </c>
      <c r="D23" s="16">
        <v>146</v>
      </c>
      <c r="E23" s="16">
        <v>132</v>
      </c>
      <c r="F23" s="16">
        <v>148</v>
      </c>
      <c r="G23" s="53">
        <v>426</v>
      </c>
      <c r="H23" s="16">
        <v>6</v>
      </c>
      <c r="I23" s="16">
        <v>11</v>
      </c>
    </row>
    <row r="24" spans="1:9" ht="15.6" x14ac:dyDescent="0.3">
      <c r="A24">
        <v>23</v>
      </c>
      <c r="B24" s="55" t="s">
        <v>140</v>
      </c>
      <c r="C24" s="57" t="s">
        <v>110</v>
      </c>
      <c r="D24" s="16">
        <v>157</v>
      </c>
      <c r="E24" s="16">
        <v>158</v>
      </c>
      <c r="F24" s="16">
        <v>110</v>
      </c>
      <c r="G24" s="53">
        <v>425</v>
      </c>
      <c r="H24" s="16">
        <v>4</v>
      </c>
      <c r="I24" s="16">
        <v>14</v>
      </c>
    </row>
    <row r="25" spans="1:9" ht="15.6" x14ac:dyDescent="0.3">
      <c r="A25">
        <v>24</v>
      </c>
      <c r="B25" s="55" t="s">
        <v>140</v>
      </c>
      <c r="C25" s="57" t="s">
        <v>111</v>
      </c>
      <c r="D25" s="16">
        <v>118</v>
      </c>
      <c r="E25" s="16">
        <v>139</v>
      </c>
      <c r="F25" s="16">
        <v>149</v>
      </c>
      <c r="G25" s="53">
        <v>406</v>
      </c>
      <c r="H25" s="16">
        <v>6</v>
      </c>
      <c r="I25" s="16">
        <v>9</v>
      </c>
    </row>
    <row r="26" spans="1:9" ht="15.6" x14ac:dyDescent="0.3">
      <c r="A26">
        <v>25</v>
      </c>
      <c r="B26" s="8" t="s">
        <v>20</v>
      </c>
      <c r="C26" s="58" t="s">
        <v>26</v>
      </c>
      <c r="D26" s="16">
        <v>148</v>
      </c>
      <c r="E26" s="16">
        <v>126</v>
      </c>
      <c r="F26" s="16">
        <v>126</v>
      </c>
      <c r="G26" s="53">
        <v>400</v>
      </c>
      <c r="H26" s="16">
        <v>3</v>
      </c>
      <c r="I26" s="16">
        <v>11</v>
      </c>
    </row>
    <row r="27" spans="1:9" ht="15.6" x14ac:dyDescent="0.3">
      <c r="A27">
        <v>26</v>
      </c>
      <c r="B27" s="8" t="s">
        <v>20</v>
      </c>
      <c r="C27" s="58" t="s">
        <v>24</v>
      </c>
      <c r="D27" s="16">
        <v>152</v>
      </c>
      <c r="E27" s="16">
        <v>111</v>
      </c>
      <c r="F27" s="16">
        <v>127</v>
      </c>
      <c r="G27" s="53">
        <v>390</v>
      </c>
      <c r="H27" s="16">
        <v>2</v>
      </c>
      <c r="I27" s="16">
        <v>13</v>
      </c>
    </row>
    <row r="28" spans="1:9" ht="15.6" x14ac:dyDescent="0.3">
      <c r="A28">
        <v>27</v>
      </c>
      <c r="B28" s="8" t="s">
        <v>20</v>
      </c>
      <c r="C28" s="59" t="s">
        <v>21</v>
      </c>
      <c r="D28" s="16">
        <v>119</v>
      </c>
      <c r="E28" s="16">
        <v>111</v>
      </c>
      <c r="F28" s="16">
        <v>157</v>
      </c>
      <c r="G28" s="53">
        <v>387</v>
      </c>
      <c r="H28" s="16">
        <v>2</v>
      </c>
      <c r="I28" s="16">
        <v>12</v>
      </c>
    </row>
    <row r="29" spans="1:9" ht="15.6" x14ac:dyDescent="0.3">
      <c r="A29">
        <v>28</v>
      </c>
      <c r="B29" s="55" t="s">
        <v>140</v>
      </c>
      <c r="C29" s="57" t="s">
        <v>113</v>
      </c>
      <c r="D29" s="16">
        <v>150</v>
      </c>
      <c r="E29" s="16">
        <v>114</v>
      </c>
      <c r="F29" s="16">
        <v>114</v>
      </c>
      <c r="G29" s="53">
        <v>378</v>
      </c>
      <c r="H29" s="16">
        <v>4</v>
      </c>
      <c r="I29" s="16">
        <v>10</v>
      </c>
    </row>
    <row r="30" spans="1:9" ht="15.6" x14ac:dyDescent="0.3">
      <c r="A30">
        <v>29</v>
      </c>
      <c r="B30" s="55" t="s">
        <v>140</v>
      </c>
      <c r="C30" s="57" t="s">
        <v>121</v>
      </c>
      <c r="D30" s="16">
        <v>97</v>
      </c>
      <c r="E30" s="16">
        <v>121</v>
      </c>
      <c r="F30" s="16">
        <v>156</v>
      </c>
      <c r="G30" s="53">
        <v>374</v>
      </c>
      <c r="H30" s="16">
        <v>4</v>
      </c>
      <c r="I30" s="16">
        <v>8</v>
      </c>
    </row>
    <row r="31" spans="1:9" ht="15.6" x14ac:dyDescent="0.3">
      <c r="A31">
        <v>30</v>
      </c>
      <c r="B31" s="6" t="s">
        <v>13</v>
      </c>
      <c r="C31" s="14" t="s">
        <v>19</v>
      </c>
      <c r="D31" s="16">
        <v>128</v>
      </c>
      <c r="E31" s="16">
        <v>105</v>
      </c>
      <c r="F31" s="16">
        <v>134</v>
      </c>
      <c r="G31" s="53">
        <v>367</v>
      </c>
      <c r="H31" s="16">
        <v>5</v>
      </c>
      <c r="I31" s="16">
        <v>6</v>
      </c>
    </row>
    <row r="32" spans="1:9" ht="15.6" x14ac:dyDescent="0.3">
      <c r="A32">
        <v>31</v>
      </c>
      <c r="B32" s="55" t="s">
        <v>140</v>
      </c>
      <c r="C32" s="57" t="s">
        <v>120</v>
      </c>
      <c r="D32" s="16">
        <v>92</v>
      </c>
      <c r="E32" s="16">
        <v>131</v>
      </c>
      <c r="F32" s="16">
        <v>140</v>
      </c>
      <c r="G32" s="53">
        <v>363</v>
      </c>
      <c r="H32" s="16">
        <v>3</v>
      </c>
      <c r="I32" s="16">
        <v>10</v>
      </c>
    </row>
    <row r="33" spans="1:9" ht="15.6" x14ac:dyDescent="0.3">
      <c r="A33">
        <v>32</v>
      </c>
      <c r="B33" s="55" t="s">
        <v>140</v>
      </c>
      <c r="C33" s="57" t="s">
        <v>126</v>
      </c>
      <c r="D33" s="16">
        <v>120</v>
      </c>
      <c r="E33" s="16">
        <v>133</v>
      </c>
      <c r="F33" s="16">
        <v>109</v>
      </c>
      <c r="G33" s="53">
        <v>362</v>
      </c>
      <c r="H33" s="16">
        <v>5</v>
      </c>
      <c r="I33" s="16">
        <v>8</v>
      </c>
    </row>
    <row r="34" spans="1:9" ht="15.6" x14ac:dyDescent="0.3">
      <c r="A34">
        <v>33</v>
      </c>
      <c r="B34" s="55" t="s">
        <v>140</v>
      </c>
      <c r="C34" s="57" t="s">
        <v>124</v>
      </c>
      <c r="D34" s="16">
        <v>127</v>
      </c>
      <c r="E34" s="16">
        <v>121</v>
      </c>
      <c r="F34" s="16">
        <v>106</v>
      </c>
      <c r="G34" s="53">
        <v>354</v>
      </c>
      <c r="H34" s="16">
        <v>4</v>
      </c>
      <c r="I34" s="16">
        <v>6</v>
      </c>
    </row>
    <row r="35" spans="1:9" ht="15.6" x14ac:dyDescent="0.3">
      <c r="A35">
        <v>34</v>
      </c>
      <c r="B35" s="55" t="s">
        <v>140</v>
      </c>
      <c r="C35" s="57" t="s">
        <v>119</v>
      </c>
      <c r="D35" s="16">
        <v>103</v>
      </c>
      <c r="E35" s="16">
        <v>128</v>
      </c>
      <c r="F35" s="16">
        <v>113</v>
      </c>
      <c r="G35" s="53">
        <v>344</v>
      </c>
      <c r="H35" s="16">
        <v>3</v>
      </c>
      <c r="I35" s="16">
        <v>7</v>
      </c>
    </row>
    <row r="36" spans="1:9" ht="15.6" x14ac:dyDescent="0.3">
      <c r="A36">
        <v>35</v>
      </c>
      <c r="B36" s="49" t="s">
        <v>140</v>
      </c>
      <c r="C36" s="117" t="s">
        <v>117</v>
      </c>
      <c r="D36" s="12">
        <v>99</v>
      </c>
      <c r="E36" s="12">
        <v>104</v>
      </c>
      <c r="F36" s="12">
        <v>116</v>
      </c>
      <c r="G36" s="52">
        <v>319</v>
      </c>
      <c r="H36" s="12">
        <v>2</v>
      </c>
      <c r="I36" s="12">
        <v>8</v>
      </c>
    </row>
    <row r="37" spans="1:9" ht="15.6" x14ac:dyDescent="0.3">
      <c r="A37">
        <v>36</v>
      </c>
      <c r="B37" s="55" t="s">
        <v>140</v>
      </c>
      <c r="C37" s="57" t="s">
        <v>160</v>
      </c>
      <c r="D37" s="16">
        <v>105</v>
      </c>
      <c r="E37" s="16">
        <v>77</v>
      </c>
      <c r="F37" s="16">
        <v>104</v>
      </c>
      <c r="G37" s="53">
        <v>286</v>
      </c>
      <c r="H37" s="16">
        <v>1</v>
      </c>
      <c r="I37" s="16">
        <v>7</v>
      </c>
    </row>
    <row r="38" spans="1:9" ht="15.6" x14ac:dyDescent="0.3">
      <c r="B38" s="55"/>
      <c r="C38" s="57"/>
      <c r="D38" s="16"/>
      <c r="E38" s="16"/>
      <c r="F38" s="16"/>
      <c r="G38" s="53"/>
      <c r="H38" s="16"/>
      <c r="I38" s="16"/>
    </row>
    <row r="39" spans="1:9" ht="15.6" x14ac:dyDescent="0.3">
      <c r="B39" s="55"/>
      <c r="C39" s="57"/>
      <c r="D39" s="16" t="s">
        <v>189</v>
      </c>
      <c r="E39" s="16"/>
      <c r="F39" s="16"/>
      <c r="G39" s="53"/>
      <c r="H39" s="16"/>
      <c r="I39" s="16"/>
    </row>
    <row r="40" spans="1:9" ht="15.6" x14ac:dyDescent="0.3">
      <c r="A40">
        <v>1</v>
      </c>
      <c r="B40" s="28" t="s">
        <v>71</v>
      </c>
      <c r="C40" s="34" t="s">
        <v>80</v>
      </c>
      <c r="D40" s="16">
        <v>191</v>
      </c>
      <c r="E40" s="16">
        <v>215</v>
      </c>
      <c r="F40" s="16">
        <v>227</v>
      </c>
      <c r="G40" s="53">
        <v>633</v>
      </c>
      <c r="H40" s="16">
        <v>18</v>
      </c>
      <c r="I40" s="16">
        <v>12</v>
      </c>
    </row>
    <row r="41" spans="1:9" ht="15.6" x14ac:dyDescent="0.3">
      <c r="A41">
        <v>2</v>
      </c>
      <c r="B41" s="135" t="s">
        <v>29</v>
      </c>
      <c r="C41" s="146" t="s">
        <v>30</v>
      </c>
      <c r="D41" s="12">
        <v>211</v>
      </c>
      <c r="E41" s="12">
        <v>216</v>
      </c>
      <c r="F41" s="12">
        <v>204</v>
      </c>
      <c r="G41" s="52">
        <v>631</v>
      </c>
      <c r="H41" s="12">
        <v>18</v>
      </c>
      <c r="I41" s="12">
        <v>11</v>
      </c>
    </row>
    <row r="42" spans="1:9" ht="15.6" x14ac:dyDescent="0.3">
      <c r="A42">
        <v>3</v>
      </c>
      <c r="B42" s="23" t="s">
        <v>55</v>
      </c>
      <c r="C42" s="27" t="s">
        <v>66</v>
      </c>
      <c r="D42" s="16">
        <v>191</v>
      </c>
      <c r="E42" s="16">
        <v>221</v>
      </c>
      <c r="F42" s="16">
        <v>215</v>
      </c>
      <c r="G42" s="53">
        <v>627</v>
      </c>
      <c r="H42" s="16">
        <v>14</v>
      </c>
      <c r="I42" s="16">
        <v>15</v>
      </c>
    </row>
    <row r="43" spans="1:9" ht="15.6" x14ac:dyDescent="0.3">
      <c r="A43">
        <v>4</v>
      </c>
      <c r="B43" s="28" t="s">
        <v>71</v>
      </c>
      <c r="C43" s="34" t="s">
        <v>82</v>
      </c>
      <c r="D43" s="16">
        <v>223</v>
      </c>
      <c r="E43" s="16">
        <v>194</v>
      </c>
      <c r="F43" s="16">
        <v>200</v>
      </c>
      <c r="G43" s="53">
        <v>617</v>
      </c>
      <c r="H43" s="16">
        <v>13</v>
      </c>
      <c r="I43" s="16">
        <v>17</v>
      </c>
    </row>
    <row r="44" spans="1:9" ht="15.6" x14ac:dyDescent="0.3">
      <c r="A44">
        <v>5</v>
      </c>
      <c r="B44" s="23" t="s">
        <v>55</v>
      </c>
      <c r="C44" s="99" t="s">
        <v>56</v>
      </c>
      <c r="D44" s="16">
        <v>204</v>
      </c>
      <c r="E44" s="16">
        <v>191</v>
      </c>
      <c r="F44" s="16">
        <v>186</v>
      </c>
      <c r="G44" s="53">
        <v>581</v>
      </c>
      <c r="H44" s="16">
        <v>15</v>
      </c>
      <c r="I44" s="16">
        <v>12</v>
      </c>
    </row>
    <row r="45" spans="1:9" ht="15.6" x14ac:dyDescent="0.3">
      <c r="A45">
        <v>6</v>
      </c>
      <c r="B45" s="18" t="s">
        <v>29</v>
      </c>
      <c r="C45" s="32" t="s">
        <v>38</v>
      </c>
      <c r="D45" s="16">
        <v>193</v>
      </c>
      <c r="E45" s="16">
        <v>214</v>
      </c>
      <c r="F45" s="16">
        <v>171</v>
      </c>
      <c r="G45" s="53">
        <v>578</v>
      </c>
      <c r="H45" s="16">
        <v>13</v>
      </c>
      <c r="I45" s="16">
        <v>13</v>
      </c>
    </row>
    <row r="46" spans="1:9" ht="15.6" x14ac:dyDescent="0.3">
      <c r="A46">
        <v>7</v>
      </c>
      <c r="B46" s="28" t="s">
        <v>71</v>
      </c>
      <c r="C46" s="34" t="s">
        <v>72</v>
      </c>
      <c r="D46" s="16">
        <v>205</v>
      </c>
      <c r="E46" s="16">
        <v>165</v>
      </c>
      <c r="F46" s="16">
        <v>199</v>
      </c>
      <c r="G46" s="53">
        <v>569</v>
      </c>
      <c r="H46" s="16">
        <v>13</v>
      </c>
      <c r="I46" s="16">
        <v>15</v>
      </c>
    </row>
    <row r="47" spans="1:9" ht="15.6" x14ac:dyDescent="0.3">
      <c r="A47">
        <v>8</v>
      </c>
      <c r="B47" s="23" t="s">
        <v>55</v>
      </c>
      <c r="C47" s="27" t="s">
        <v>64</v>
      </c>
      <c r="D47" s="16">
        <v>146</v>
      </c>
      <c r="E47" s="16">
        <v>192</v>
      </c>
      <c r="F47" s="16">
        <v>225</v>
      </c>
      <c r="G47" s="53">
        <v>563</v>
      </c>
      <c r="H47" s="16">
        <v>13</v>
      </c>
      <c r="I47" s="16">
        <v>11</v>
      </c>
    </row>
    <row r="48" spans="1:9" ht="15.6" x14ac:dyDescent="0.3">
      <c r="A48">
        <v>9</v>
      </c>
      <c r="B48" s="28" t="s">
        <v>71</v>
      </c>
      <c r="C48" s="34" t="s">
        <v>74</v>
      </c>
      <c r="D48" s="16">
        <v>184</v>
      </c>
      <c r="E48" s="16">
        <v>159</v>
      </c>
      <c r="F48" s="16">
        <v>212</v>
      </c>
      <c r="G48" s="53">
        <v>555</v>
      </c>
      <c r="H48" s="16">
        <v>11</v>
      </c>
      <c r="I48" s="16">
        <v>17</v>
      </c>
    </row>
    <row r="49" spans="1:9" ht="15.6" x14ac:dyDescent="0.3">
      <c r="A49">
        <v>10</v>
      </c>
      <c r="B49" s="28" t="s">
        <v>71</v>
      </c>
      <c r="C49" s="34" t="s">
        <v>78</v>
      </c>
      <c r="D49" s="16">
        <v>141</v>
      </c>
      <c r="E49" s="16">
        <v>196</v>
      </c>
      <c r="F49" s="16">
        <v>214</v>
      </c>
      <c r="G49" s="53">
        <v>551</v>
      </c>
      <c r="H49" s="16">
        <v>14</v>
      </c>
      <c r="I49" s="16">
        <v>12</v>
      </c>
    </row>
    <row r="50" spans="1:9" ht="15.6" x14ac:dyDescent="0.3">
      <c r="A50">
        <v>11</v>
      </c>
      <c r="B50" s="152" t="s">
        <v>55</v>
      </c>
      <c r="C50" s="153" t="s">
        <v>57</v>
      </c>
      <c r="D50" s="12">
        <v>167</v>
      </c>
      <c r="E50" s="12">
        <v>211</v>
      </c>
      <c r="F50" s="12">
        <v>172</v>
      </c>
      <c r="G50" s="52">
        <v>550</v>
      </c>
      <c r="H50" s="12">
        <v>13</v>
      </c>
      <c r="I50" s="12">
        <v>12</v>
      </c>
    </row>
    <row r="51" spans="1:9" ht="15.6" x14ac:dyDescent="0.3">
      <c r="A51">
        <v>12</v>
      </c>
      <c r="B51" s="18" t="s">
        <v>29</v>
      </c>
      <c r="C51" s="32" t="s">
        <v>50</v>
      </c>
      <c r="D51" s="16">
        <v>173</v>
      </c>
      <c r="E51" s="16">
        <v>185</v>
      </c>
      <c r="F51" s="16">
        <v>190</v>
      </c>
      <c r="G51" s="53">
        <v>548</v>
      </c>
      <c r="H51" s="16">
        <v>12</v>
      </c>
      <c r="I51" s="16">
        <v>14</v>
      </c>
    </row>
    <row r="52" spans="1:9" ht="15.6" x14ac:dyDescent="0.3">
      <c r="A52">
        <v>13</v>
      </c>
      <c r="B52" s="20" t="s">
        <v>33</v>
      </c>
      <c r="C52" s="41" t="s">
        <v>54</v>
      </c>
      <c r="D52" s="16">
        <v>179</v>
      </c>
      <c r="E52" s="16">
        <v>179</v>
      </c>
      <c r="F52" s="16">
        <v>182</v>
      </c>
      <c r="G52" s="53">
        <v>540</v>
      </c>
      <c r="H52" s="16">
        <v>9</v>
      </c>
      <c r="I52" s="16">
        <v>18</v>
      </c>
    </row>
    <row r="53" spans="1:9" ht="15.6" x14ac:dyDescent="0.3">
      <c r="A53">
        <v>14</v>
      </c>
      <c r="B53" s="18" t="s">
        <v>29</v>
      </c>
      <c r="C53" s="32" t="s">
        <v>44</v>
      </c>
      <c r="D53" s="16">
        <v>155</v>
      </c>
      <c r="E53" s="16">
        <v>211</v>
      </c>
      <c r="F53" s="16">
        <v>173</v>
      </c>
      <c r="G53" s="53">
        <v>539</v>
      </c>
      <c r="H53" s="16">
        <v>14</v>
      </c>
      <c r="I53" s="16">
        <v>11</v>
      </c>
    </row>
    <row r="54" spans="1:9" ht="15.6" x14ac:dyDescent="0.3">
      <c r="A54">
        <v>15</v>
      </c>
      <c r="B54" s="18" t="s">
        <v>29</v>
      </c>
      <c r="C54" s="32" t="s">
        <v>41</v>
      </c>
      <c r="D54" s="16">
        <v>207</v>
      </c>
      <c r="E54" s="16">
        <v>170</v>
      </c>
      <c r="F54" s="16">
        <v>156</v>
      </c>
      <c r="G54" s="53">
        <v>533</v>
      </c>
      <c r="H54" s="16">
        <v>13</v>
      </c>
      <c r="I54" s="16">
        <v>12</v>
      </c>
    </row>
    <row r="55" spans="1:9" ht="15.6" x14ac:dyDescent="0.3">
      <c r="A55">
        <v>16</v>
      </c>
      <c r="B55" s="18" t="s">
        <v>29</v>
      </c>
      <c r="C55" s="32" t="s">
        <v>47</v>
      </c>
      <c r="D55" s="16">
        <v>161</v>
      </c>
      <c r="E55" s="16">
        <v>182</v>
      </c>
      <c r="F55" s="16">
        <v>189</v>
      </c>
      <c r="G55" s="53">
        <v>532</v>
      </c>
      <c r="H55" s="16">
        <v>12</v>
      </c>
      <c r="I55" s="16">
        <v>10</v>
      </c>
    </row>
    <row r="56" spans="1:9" ht="15.6" x14ac:dyDescent="0.3">
      <c r="A56">
        <v>17</v>
      </c>
      <c r="B56" s="25" t="s">
        <v>58</v>
      </c>
      <c r="C56" s="38" t="s">
        <v>73</v>
      </c>
      <c r="D56" s="16">
        <v>151</v>
      </c>
      <c r="E56" s="16">
        <v>177</v>
      </c>
      <c r="F56" s="16">
        <v>196</v>
      </c>
      <c r="G56" s="53">
        <v>524</v>
      </c>
      <c r="H56" s="16">
        <v>9</v>
      </c>
      <c r="I56" s="16">
        <v>15</v>
      </c>
    </row>
    <row r="57" spans="1:9" ht="15.6" x14ac:dyDescent="0.3">
      <c r="A57">
        <v>18</v>
      </c>
      <c r="B57" s="25" t="s">
        <v>58</v>
      </c>
      <c r="C57" s="37" t="s">
        <v>65</v>
      </c>
      <c r="D57" s="16">
        <v>165</v>
      </c>
      <c r="E57" s="16">
        <v>177</v>
      </c>
      <c r="F57" s="16">
        <v>181</v>
      </c>
      <c r="G57" s="53">
        <v>523</v>
      </c>
      <c r="H57" s="16">
        <v>5</v>
      </c>
      <c r="I57" s="16">
        <v>23</v>
      </c>
    </row>
    <row r="58" spans="1:9" ht="15.6" x14ac:dyDescent="0.3">
      <c r="A58">
        <v>19</v>
      </c>
      <c r="B58" s="23" t="s">
        <v>55</v>
      </c>
      <c r="C58" s="27" t="s">
        <v>62</v>
      </c>
      <c r="D58" s="16">
        <v>159</v>
      </c>
      <c r="E58" s="16">
        <v>175</v>
      </c>
      <c r="F58" s="16">
        <v>184</v>
      </c>
      <c r="G58" s="53">
        <v>518</v>
      </c>
      <c r="H58" s="16">
        <v>11</v>
      </c>
      <c r="I58" s="16">
        <v>12</v>
      </c>
    </row>
    <row r="59" spans="1:9" ht="15.6" x14ac:dyDescent="0.3">
      <c r="A59">
        <v>20</v>
      </c>
      <c r="B59" s="23" t="s">
        <v>55</v>
      </c>
      <c r="C59" s="27" t="s">
        <v>60</v>
      </c>
      <c r="D59" s="16">
        <v>166</v>
      </c>
      <c r="E59" s="16">
        <v>138</v>
      </c>
      <c r="F59" s="16">
        <v>214</v>
      </c>
      <c r="G59" s="53">
        <v>518</v>
      </c>
      <c r="H59" s="16">
        <v>8</v>
      </c>
      <c r="I59" s="16">
        <v>15</v>
      </c>
    </row>
    <row r="60" spans="1:9" ht="15.6" x14ac:dyDescent="0.3">
      <c r="A60">
        <v>21</v>
      </c>
      <c r="B60" s="19" t="s">
        <v>31</v>
      </c>
      <c r="C60" s="35" t="s">
        <v>48</v>
      </c>
      <c r="D60" s="16">
        <v>190</v>
      </c>
      <c r="E60" s="16">
        <v>167</v>
      </c>
      <c r="F60" s="16">
        <v>160</v>
      </c>
      <c r="G60" s="53">
        <v>517</v>
      </c>
      <c r="H60" s="16">
        <v>10</v>
      </c>
      <c r="I60" s="16">
        <v>15</v>
      </c>
    </row>
    <row r="61" spans="1:9" ht="15.6" x14ac:dyDescent="0.3">
      <c r="A61">
        <v>22</v>
      </c>
      <c r="B61" s="25" t="s">
        <v>58</v>
      </c>
      <c r="C61" s="26" t="s">
        <v>69</v>
      </c>
      <c r="D61" s="16">
        <v>174</v>
      </c>
      <c r="E61" s="16">
        <v>166</v>
      </c>
      <c r="F61" s="16">
        <v>177</v>
      </c>
      <c r="G61" s="53">
        <v>517</v>
      </c>
      <c r="H61" s="16">
        <v>8</v>
      </c>
      <c r="I61" s="16">
        <v>19</v>
      </c>
    </row>
    <row r="62" spans="1:9" ht="15.6" x14ac:dyDescent="0.3">
      <c r="A62">
        <v>23</v>
      </c>
      <c r="B62" s="28" t="s">
        <v>71</v>
      </c>
      <c r="C62" s="34" t="s">
        <v>75</v>
      </c>
      <c r="D62" s="16">
        <v>161</v>
      </c>
      <c r="E62" s="16">
        <v>165</v>
      </c>
      <c r="F62" s="16">
        <v>190</v>
      </c>
      <c r="G62" s="53">
        <v>516</v>
      </c>
      <c r="H62" s="16">
        <v>14</v>
      </c>
      <c r="I62" s="16">
        <v>9</v>
      </c>
    </row>
    <row r="63" spans="1:9" ht="15.6" x14ac:dyDescent="0.3">
      <c r="A63">
        <v>24</v>
      </c>
      <c r="B63" s="25" t="s">
        <v>58</v>
      </c>
      <c r="C63" s="37" t="s">
        <v>63</v>
      </c>
      <c r="D63" s="16">
        <v>165</v>
      </c>
      <c r="E63" s="16">
        <v>157</v>
      </c>
      <c r="F63" s="16">
        <v>193</v>
      </c>
      <c r="G63" s="53">
        <v>515</v>
      </c>
      <c r="H63" s="16">
        <v>7</v>
      </c>
      <c r="I63" s="16">
        <v>17</v>
      </c>
    </row>
    <row r="64" spans="1:9" ht="15.6" x14ac:dyDescent="0.3">
      <c r="A64">
        <v>25</v>
      </c>
      <c r="B64" s="28" t="s">
        <v>71</v>
      </c>
      <c r="C64" s="29" t="s">
        <v>86</v>
      </c>
      <c r="D64" s="16">
        <v>158</v>
      </c>
      <c r="E64" s="16">
        <v>189</v>
      </c>
      <c r="F64" s="16">
        <v>165</v>
      </c>
      <c r="G64" s="53">
        <v>512</v>
      </c>
      <c r="H64" s="16">
        <v>11</v>
      </c>
      <c r="I64" s="16">
        <v>11</v>
      </c>
    </row>
    <row r="65" spans="1:9" ht="15.6" x14ac:dyDescent="0.3">
      <c r="A65">
        <v>26</v>
      </c>
      <c r="B65" s="19" t="s">
        <v>31</v>
      </c>
      <c r="C65" s="35" t="s">
        <v>42</v>
      </c>
      <c r="D65" s="16">
        <v>154</v>
      </c>
      <c r="E65" s="16">
        <v>159</v>
      </c>
      <c r="F65" s="16">
        <v>199</v>
      </c>
      <c r="G65" s="53">
        <v>512</v>
      </c>
      <c r="H65" s="16">
        <v>8</v>
      </c>
      <c r="I65" s="16">
        <v>16</v>
      </c>
    </row>
    <row r="66" spans="1:9" ht="15.6" x14ac:dyDescent="0.3">
      <c r="A66">
        <v>27</v>
      </c>
      <c r="B66" s="25" t="s">
        <v>58</v>
      </c>
      <c r="C66" s="37" t="s">
        <v>59</v>
      </c>
      <c r="D66" s="16">
        <v>177</v>
      </c>
      <c r="E66" s="16">
        <v>182</v>
      </c>
      <c r="F66" s="16">
        <v>147</v>
      </c>
      <c r="G66" s="53">
        <v>506</v>
      </c>
      <c r="H66" s="16">
        <v>12</v>
      </c>
      <c r="I66" s="16">
        <v>11</v>
      </c>
    </row>
    <row r="67" spans="1:9" ht="15.6" x14ac:dyDescent="0.3">
      <c r="A67">
        <v>28</v>
      </c>
      <c r="B67" s="19" t="s">
        <v>31</v>
      </c>
      <c r="C67" s="36" t="s">
        <v>53</v>
      </c>
      <c r="D67" s="16">
        <v>170</v>
      </c>
      <c r="E67" s="16">
        <v>180</v>
      </c>
      <c r="F67" s="16">
        <v>147</v>
      </c>
      <c r="G67" s="53">
        <v>497</v>
      </c>
      <c r="H67" s="16">
        <v>8</v>
      </c>
      <c r="I67" s="16">
        <v>16</v>
      </c>
    </row>
    <row r="68" spans="1:9" ht="15.6" x14ac:dyDescent="0.3">
      <c r="A68">
        <v>29</v>
      </c>
      <c r="B68" s="19" t="s">
        <v>31</v>
      </c>
      <c r="C68" s="36" t="s">
        <v>51</v>
      </c>
      <c r="D68" s="16">
        <v>184</v>
      </c>
      <c r="E68" s="16">
        <v>155</v>
      </c>
      <c r="F68" s="16">
        <v>155</v>
      </c>
      <c r="G68" s="53">
        <v>494</v>
      </c>
      <c r="H68" s="16">
        <v>12</v>
      </c>
      <c r="I68" s="16">
        <v>9</v>
      </c>
    </row>
    <row r="69" spans="1:9" ht="15.6" x14ac:dyDescent="0.3">
      <c r="A69">
        <v>30</v>
      </c>
      <c r="B69" s="25" t="s">
        <v>58</v>
      </c>
      <c r="C69" s="26" t="s">
        <v>67</v>
      </c>
      <c r="D69" s="16">
        <v>148</v>
      </c>
      <c r="E69" s="16">
        <v>152</v>
      </c>
      <c r="F69" s="16">
        <v>190</v>
      </c>
      <c r="G69" s="53">
        <v>490</v>
      </c>
      <c r="H69" s="16">
        <v>13</v>
      </c>
      <c r="I69" s="16">
        <v>8</v>
      </c>
    </row>
    <row r="70" spans="1:9" ht="15.6" x14ac:dyDescent="0.3">
      <c r="A70">
        <v>31</v>
      </c>
      <c r="B70" s="19" t="s">
        <v>31</v>
      </c>
      <c r="C70" s="35" t="s">
        <v>45</v>
      </c>
      <c r="D70" s="16">
        <v>145</v>
      </c>
      <c r="E70" s="16">
        <v>191</v>
      </c>
      <c r="F70" s="16">
        <v>153</v>
      </c>
      <c r="G70" s="53">
        <v>489</v>
      </c>
      <c r="H70" s="16">
        <v>10</v>
      </c>
      <c r="I70" s="16">
        <v>12</v>
      </c>
    </row>
    <row r="71" spans="1:9" ht="15.6" x14ac:dyDescent="0.3">
      <c r="A71">
        <v>32</v>
      </c>
      <c r="B71" s="19" t="s">
        <v>31</v>
      </c>
      <c r="C71" s="73" t="s">
        <v>32</v>
      </c>
      <c r="D71" s="16">
        <v>164</v>
      </c>
      <c r="E71" s="16">
        <v>167</v>
      </c>
      <c r="F71" s="16">
        <v>157</v>
      </c>
      <c r="G71" s="53">
        <v>488</v>
      </c>
      <c r="H71" s="16">
        <v>9</v>
      </c>
      <c r="I71" s="16">
        <v>13</v>
      </c>
    </row>
    <row r="72" spans="1:9" ht="15.6" x14ac:dyDescent="0.3">
      <c r="A72">
        <v>33</v>
      </c>
      <c r="B72" s="28" t="s">
        <v>71</v>
      </c>
      <c r="C72" s="34" t="s">
        <v>84</v>
      </c>
      <c r="D72" s="16">
        <v>148</v>
      </c>
      <c r="E72" s="16">
        <v>192</v>
      </c>
      <c r="F72" s="16">
        <v>143</v>
      </c>
      <c r="G72" s="53">
        <v>483</v>
      </c>
      <c r="H72" s="16">
        <v>10</v>
      </c>
      <c r="I72" s="16">
        <v>9</v>
      </c>
    </row>
    <row r="73" spans="1:9" ht="15.6" x14ac:dyDescent="0.3">
      <c r="A73">
        <v>34</v>
      </c>
      <c r="B73" s="19" t="s">
        <v>31</v>
      </c>
      <c r="C73" s="35" t="s">
        <v>39</v>
      </c>
      <c r="D73" s="16">
        <v>167</v>
      </c>
      <c r="E73" s="16">
        <v>157</v>
      </c>
      <c r="F73" s="16">
        <v>153</v>
      </c>
      <c r="G73" s="53">
        <v>477</v>
      </c>
      <c r="H73" s="16">
        <v>3</v>
      </c>
      <c r="I73" s="16">
        <v>19</v>
      </c>
    </row>
    <row r="74" spans="1:9" ht="15.6" x14ac:dyDescent="0.3">
      <c r="A74">
        <v>35</v>
      </c>
      <c r="B74" s="23" t="s">
        <v>55</v>
      </c>
      <c r="C74" s="27" t="s">
        <v>68</v>
      </c>
      <c r="D74" s="16">
        <v>180</v>
      </c>
      <c r="E74" s="16">
        <v>150</v>
      </c>
      <c r="F74" s="16">
        <v>145</v>
      </c>
      <c r="G74" s="53">
        <v>475</v>
      </c>
      <c r="H74" s="16">
        <v>9</v>
      </c>
      <c r="I74" s="16">
        <v>10</v>
      </c>
    </row>
    <row r="75" spans="1:9" ht="15.6" x14ac:dyDescent="0.3">
      <c r="A75">
        <v>36</v>
      </c>
      <c r="B75" s="55" t="s">
        <v>103</v>
      </c>
      <c r="C75" s="57" t="s">
        <v>169</v>
      </c>
      <c r="D75" s="16">
        <v>149</v>
      </c>
      <c r="E75" s="16">
        <v>187</v>
      </c>
      <c r="F75" s="16">
        <v>136</v>
      </c>
      <c r="G75" s="53">
        <v>472</v>
      </c>
      <c r="H75" s="16">
        <v>9</v>
      </c>
      <c r="I75" s="16">
        <v>10</v>
      </c>
    </row>
    <row r="76" spans="1:9" ht="15.6" x14ac:dyDescent="0.3">
      <c r="A76">
        <v>37</v>
      </c>
      <c r="B76" s="25" t="s">
        <v>58</v>
      </c>
      <c r="C76" s="97" t="s">
        <v>70</v>
      </c>
      <c r="D76" s="16">
        <v>161</v>
      </c>
      <c r="E76" s="16">
        <v>154</v>
      </c>
      <c r="F76" s="16">
        <v>152</v>
      </c>
      <c r="G76" s="53">
        <v>467</v>
      </c>
      <c r="H76" s="16">
        <v>7</v>
      </c>
      <c r="I76" s="16">
        <v>13</v>
      </c>
    </row>
    <row r="77" spans="1:9" ht="15.6" x14ac:dyDescent="0.3">
      <c r="A77">
        <v>38</v>
      </c>
      <c r="B77" s="19" t="s">
        <v>31</v>
      </c>
      <c r="C77" s="35" t="s">
        <v>36</v>
      </c>
      <c r="D77" s="16">
        <v>166</v>
      </c>
      <c r="E77" s="16">
        <v>134</v>
      </c>
      <c r="F77" s="16">
        <v>160</v>
      </c>
      <c r="G77" s="53">
        <v>460</v>
      </c>
      <c r="H77" s="16">
        <v>6</v>
      </c>
      <c r="I77" s="16">
        <v>15</v>
      </c>
    </row>
    <row r="78" spans="1:9" ht="15.6" x14ac:dyDescent="0.3">
      <c r="A78">
        <v>39</v>
      </c>
      <c r="B78" s="30" t="s">
        <v>76</v>
      </c>
      <c r="C78" s="31" t="s">
        <v>83</v>
      </c>
      <c r="D78" s="16">
        <v>159</v>
      </c>
      <c r="E78" s="16">
        <v>157</v>
      </c>
      <c r="F78" s="16">
        <v>135</v>
      </c>
      <c r="G78" s="53">
        <v>451</v>
      </c>
      <c r="H78" s="16">
        <v>7</v>
      </c>
      <c r="I78" s="16">
        <v>11</v>
      </c>
    </row>
    <row r="79" spans="1:9" ht="15.6" x14ac:dyDescent="0.3">
      <c r="A79">
        <v>40</v>
      </c>
      <c r="B79" s="55" t="s">
        <v>103</v>
      </c>
      <c r="C79" s="56" t="s">
        <v>128</v>
      </c>
      <c r="D79" s="16">
        <v>155</v>
      </c>
      <c r="E79" s="16">
        <v>137</v>
      </c>
      <c r="F79" s="16">
        <v>153</v>
      </c>
      <c r="G79" s="53">
        <v>445</v>
      </c>
      <c r="H79" s="16">
        <v>9</v>
      </c>
      <c r="I79" s="16">
        <v>11</v>
      </c>
    </row>
    <row r="80" spans="1:9" ht="15.6" x14ac:dyDescent="0.3">
      <c r="A80">
        <v>41</v>
      </c>
      <c r="B80" s="30" t="s">
        <v>76</v>
      </c>
      <c r="C80" s="39" t="s">
        <v>85</v>
      </c>
      <c r="D80" s="16">
        <v>136</v>
      </c>
      <c r="E80" s="16">
        <v>129</v>
      </c>
      <c r="F80" s="16">
        <v>179</v>
      </c>
      <c r="G80" s="53">
        <v>444</v>
      </c>
      <c r="H80" s="16">
        <v>6</v>
      </c>
      <c r="I80" s="16">
        <v>14</v>
      </c>
    </row>
    <row r="81" spans="1:9" ht="15.6" x14ac:dyDescent="0.3">
      <c r="A81">
        <v>42</v>
      </c>
      <c r="B81" s="30" t="s">
        <v>76</v>
      </c>
      <c r="C81" s="39" t="s">
        <v>87</v>
      </c>
      <c r="D81" s="16">
        <v>137</v>
      </c>
      <c r="E81" s="16">
        <v>128</v>
      </c>
      <c r="F81" s="16">
        <v>167</v>
      </c>
      <c r="G81" s="53">
        <v>432</v>
      </c>
      <c r="H81" s="16">
        <v>6</v>
      </c>
      <c r="I81" s="16">
        <v>12</v>
      </c>
    </row>
    <row r="82" spans="1:9" ht="15.6" x14ac:dyDescent="0.3">
      <c r="A82">
        <v>43</v>
      </c>
      <c r="B82" s="55" t="s">
        <v>103</v>
      </c>
      <c r="C82" s="56" t="s">
        <v>104</v>
      </c>
      <c r="D82" s="16">
        <v>140</v>
      </c>
      <c r="E82" s="16">
        <v>147</v>
      </c>
      <c r="F82" s="16">
        <v>142</v>
      </c>
      <c r="G82" s="53">
        <v>429</v>
      </c>
      <c r="H82" s="16">
        <v>7</v>
      </c>
      <c r="I82" s="16">
        <v>10</v>
      </c>
    </row>
    <row r="83" spans="1:9" ht="15.6" x14ac:dyDescent="0.3">
      <c r="A83">
        <v>44</v>
      </c>
      <c r="B83" s="30" t="s">
        <v>76</v>
      </c>
      <c r="C83" s="40" t="s">
        <v>88</v>
      </c>
      <c r="D83" s="16">
        <v>160</v>
      </c>
      <c r="E83" s="16">
        <v>114</v>
      </c>
      <c r="F83" s="16">
        <v>145</v>
      </c>
      <c r="G83" s="53">
        <v>419</v>
      </c>
      <c r="H83" s="16">
        <v>7</v>
      </c>
      <c r="I83" s="16">
        <v>10</v>
      </c>
    </row>
    <row r="84" spans="1:9" ht="15.6" x14ac:dyDescent="0.3">
      <c r="A84">
        <v>45</v>
      </c>
      <c r="B84" s="20" t="s">
        <v>33</v>
      </c>
      <c r="C84" s="41" t="s">
        <v>37</v>
      </c>
      <c r="D84" s="16">
        <v>141</v>
      </c>
      <c r="E84" s="16">
        <v>129</v>
      </c>
      <c r="F84" s="16">
        <v>144</v>
      </c>
      <c r="G84" s="53">
        <v>414</v>
      </c>
      <c r="H84" s="16">
        <v>4</v>
      </c>
      <c r="I84" s="16">
        <v>13</v>
      </c>
    </row>
    <row r="85" spans="1:9" ht="15.6" x14ac:dyDescent="0.3">
      <c r="A85">
        <v>46</v>
      </c>
      <c r="B85" s="20" t="s">
        <v>33</v>
      </c>
      <c r="C85" s="65" t="s">
        <v>52</v>
      </c>
      <c r="D85" s="16">
        <v>116</v>
      </c>
      <c r="E85" s="16">
        <v>168</v>
      </c>
      <c r="F85" s="16">
        <v>121</v>
      </c>
      <c r="G85" s="53">
        <v>405</v>
      </c>
      <c r="H85" s="16">
        <v>8</v>
      </c>
      <c r="I85" s="16">
        <v>5</v>
      </c>
    </row>
    <row r="86" spans="1:9" ht="15.6" x14ac:dyDescent="0.3">
      <c r="A86">
        <v>47</v>
      </c>
      <c r="B86" s="20" t="s">
        <v>33</v>
      </c>
      <c r="C86" s="41" t="s">
        <v>49</v>
      </c>
      <c r="D86" s="16">
        <v>118</v>
      </c>
      <c r="E86" s="16">
        <v>136</v>
      </c>
      <c r="F86" s="16">
        <v>147</v>
      </c>
      <c r="G86" s="53">
        <v>401</v>
      </c>
      <c r="H86" s="16">
        <v>4</v>
      </c>
      <c r="I86" s="16">
        <v>12</v>
      </c>
    </row>
    <row r="87" spans="1:9" ht="15.6" x14ac:dyDescent="0.3">
      <c r="A87">
        <v>48</v>
      </c>
      <c r="B87" s="30" t="s">
        <v>76</v>
      </c>
      <c r="C87" s="96" t="s">
        <v>89</v>
      </c>
      <c r="D87" s="16">
        <v>124</v>
      </c>
      <c r="E87" s="16">
        <v>141</v>
      </c>
      <c r="F87" s="16">
        <v>134</v>
      </c>
      <c r="G87" s="53">
        <v>399</v>
      </c>
      <c r="H87" s="16">
        <v>6</v>
      </c>
      <c r="I87" s="16">
        <v>12</v>
      </c>
    </row>
    <row r="88" spans="1:9" ht="15.6" x14ac:dyDescent="0.3">
      <c r="A88">
        <v>49</v>
      </c>
      <c r="B88" s="55" t="s">
        <v>103</v>
      </c>
      <c r="C88" s="56" t="s">
        <v>154</v>
      </c>
      <c r="D88" s="16">
        <v>125</v>
      </c>
      <c r="E88" s="16">
        <v>150</v>
      </c>
      <c r="F88" s="16">
        <v>120</v>
      </c>
      <c r="G88" s="53">
        <v>395</v>
      </c>
      <c r="H88" s="16">
        <v>6</v>
      </c>
      <c r="I88" s="16">
        <v>9</v>
      </c>
    </row>
    <row r="89" spans="1:9" ht="15.6" x14ac:dyDescent="0.3">
      <c r="A89">
        <v>50</v>
      </c>
      <c r="B89" s="150" t="s">
        <v>33</v>
      </c>
      <c r="C89" s="151" t="s">
        <v>40</v>
      </c>
      <c r="D89" s="12">
        <v>129</v>
      </c>
      <c r="E89" s="12">
        <v>144</v>
      </c>
      <c r="F89" s="12">
        <v>117</v>
      </c>
      <c r="G89" s="52">
        <v>390</v>
      </c>
      <c r="H89" s="12">
        <v>2</v>
      </c>
      <c r="I89" s="12">
        <v>12</v>
      </c>
    </row>
    <row r="90" spans="1:9" ht="15.6" x14ac:dyDescent="0.3">
      <c r="A90">
        <v>51</v>
      </c>
      <c r="B90" s="20" t="s">
        <v>33</v>
      </c>
      <c r="C90" s="65" t="s">
        <v>43</v>
      </c>
      <c r="D90" s="16">
        <v>144</v>
      </c>
      <c r="E90" s="16">
        <v>121</v>
      </c>
      <c r="F90" s="16">
        <v>121</v>
      </c>
      <c r="G90" s="53">
        <v>386</v>
      </c>
      <c r="H90" s="16">
        <v>6</v>
      </c>
      <c r="I90" s="16">
        <v>8</v>
      </c>
    </row>
    <row r="91" spans="1:9" ht="15.6" x14ac:dyDescent="0.3">
      <c r="A91">
        <v>52</v>
      </c>
      <c r="B91" s="55" t="s">
        <v>103</v>
      </c>
      <c r="C91" s="56" t="s">
        <v>131</v>
      </c>
      <c r="D91" s="16">
        <v>108</v>
      </c>
      <c r="E91" s="16">
        <v>148</v>
      </c>
      <c r="F91" s="16">
        <v>117</v>
      </c>
      <c r="G91" s="53">
        <v>373</v>
      </c>
      <c r="H91" s="16">
        <v>4</v>
      </c>
      <c r="I91" s="16">
        <v>9</v>
      </c>
    </row>
    <row r="92" spans="1:9" ht="15.6" x14ac:dyDescent="0.3">
      <c r="A92">
        <v>53</v>
      </c>
      <c r="B92" s="20" t="s">
        <v>33</v>
      </c>
      <c r="C92" s="65" t="s">
        <v>34</v>
      </c>
      <c r="D92" s="16">
        <v>111</v>
      </c>
      <c r="E92" s="16">
        <v>135</v>
      </c>
      <c r="F92" s="16">
        <v>103</v>
      </c>
      <c r="G92" s="53">
        <v>349</v>
      </c>
      <c r="H92" s="16">
        <v>3</v>
      </c>
      <c r="I92" s="16">
        <v>7</v>
      </c>
    </row>
    <row r="93" spans="1:9" ht="15.6" x14ac:dyDescent="0.3">
      <c r="A93">
        <v>54</v>
      </c>
      <c r="B93" s="55" t="s">
        <v>103</v>
      </c>
      <c r="C93" s="56" t="s">
        <v>129</v>
      </c>
      <c r="D93" s="16">
        <v>134</v>
      </c>
      <c r="E93" s="16">
        <v>112</v>
      </c>
      <c r="F93" s="16">
        <v>100</v>
      </c>
      <c r="G93" s="53">
        <v>346</v>
      </c>
      <c r="H93" s="16">
        <v>3</v>
      </c>
      <c r="I93" s="16">
        <v>6</v>
      </c>
    </row>
    <row r="94" spans="1:9" ht="15.6" x14ac:dyDescent="0.3">
      <c r="A94">
        <v>55</v>
      </c>
      <c r="B94" s="55" t="s">
        <v>103</v>
      </c>
      <c r="C94" s="56" t="s">
        <v>130</v>
      </c>
      <c r="D94" s="16">
        <v>91</v>
      </c>
      <c r="E94" s="16">
        <v>122</v>
      </c>
      <c r="F94" s="16">
        <v>90</v>
      </c>
      <c r="G94" s="53">
        <v>303</v>
      </c>
      <c r="H94" s="16">
        <v>2</v>
      </c>
      <c r="I94" s="16">
        <v>5</v>
      </c>
    </row>
    <row r="95" spans="1:9" x14ac:dyDescent="0.3">
      <c r="B95" s="15"/>
      <c r="C95" s="15"/>
      <c r="D95" s="15"/>
      <c r="E95" s="15"/>
      <c r="F95" s="15"/>
      <c r="G95" s="15"/>
      <c r="H95" s="15"/>
      <c r="I95" s="15"/>
    </row>
    <row r="96" spans="1:9" x14ac:dyDescent="0.3">
      <c r="B96" s="15"/>
      <c r="C96" s="15"/>
      <c r="D96" s="15"/>
      <c r="E96" s="15"/>
      <c r="F96" s="15"/>
      <c r="G96" s="15"/>
      <c r="H96" s="15"/>
      <c r="I96" s="15"/>
    </row>
    <row r="97" spans="2:9" x14ac:dyDescent="0.3">
      <c r="B97" s="15"/>
      <c r="C97" s="15"/>
      <c r="D97" s="15"/>
      <c r="E97" s="15"/>
      <c r="F97" s="15"/>
      <c r="G97" s="15"/>
      <c r="H97" s="15"/>
      <c r="I97" s="15"/>
    </row>
    <row r="98" spans="2:9" x14ac:dyDescent="0.3">
      <c r="B98" s="15"/>
      <c r="C98" s="15"/>
      <c r="D98" s="15"/>
      <c r="E98" s="15"/>
      <c r="F98" s="15"/>
      <c r="G98" s="15"/>
      <c r="H98" s="15"/>
      <c r="I98" s="15"/>
    </row>
    <row r="99" spans="2:9" x14ac:dyDescent="0.3">
      <c r="B99" s="15"/>
      <c r="C99" s="15"/>
      <c r="D99" s="15"/>
      <c r="E99" s="15"/>
      <c r="F99" s="15"/>
      <c r="G99" s="15"/>
      <c r="H99" s="15"/>
      <c r="I99" s="15"/>
    </row>
    <row r="100" spans="2:9" x14ac:dyDescent="0.3">
      <c r="B100" s="15"/>
      <c r="C100" s="15"/>
      <c r="D100" s="15"/>
      <c r="E100" s="15"/>
      <c r="F100" s="15"/>
      <c r="G100" s="15"/>
      <c r="H100" s="15"/>
      <c r="I100" s="15"/>
    </row>
    <row r="101" spans="2:9" x14ac:dyDescent="0.3">
      <c r="B101" s="15"/>
      <c r="C101" s="15"/>
      <c r="D101" s="15"/>
      <c r="E101" s="15"/>
      <c r="F101" s="15"/>
      <c r="G101" s="15"/>
      <c r="H101" s="15"/>
      <c r="I101" s="15"/>
    </row>
    <row r="102" spans="2:9" x14ac:dyDescent="0.3">
      <c r="B102" s="15"/>
      <c r="C102" s="15"/>
      <c r="D102" s="15"/>
      <c r="E102" s="15"/>
      <c r="F102" s="15"/>
      <c r="G102" s="15"/>
      <c r="H102" s="15"/>
      <c r="I102" s="15"/>
    </row>
    <row r="104" spans="2:9" x14ac:dyDescent="0.3">
      <c r="B104" s="61">
        <v>5</v>
      </c>
      <c r="C104" t="s">
        <v>186</v>
      </c>
      <c r="D104" s="16">
        <v>223</v>
      </c>
      <c r="E104" s="16">
        <v>184</v>
      </c>
      <c r="F104" s="16">
        <v>194</v>
      </c>
      <c r="G104" s="53">
        <v>601</v>
      </c>
      <c r="H104" s="16">
        <v>15</v>
      </c>
      <c r="I104" s="16">
        <v>14</v>
      </c>
    </row>
    <row r="105" spans="2:9" x14ac:dyDescent="0.3">
      <c r="B105" s="61">
        <v>9</v>
      </c>
      <c r="C105" t="s">
        <v>178</v>
      </c>
      <c r="D105" s="16">
        <v>169</v>
      </c>
      <c r="E105" s="16">
        <v>191</v>
      </c>
      <c r="F105" s="16">
        <v>210</v>
      </c>
      <c r="G105" s="53">
        <v>570</v>
      </c>
      <c r="H105" s="16">
        <v>12</v>
      </c>
      <c r="I105" s="16">
        <v>15</v>
      </c>
    </row>
    <row r="106" spans="2:9" x14ac:dyDescent="0.3">
      <c r="B106" s="61">
        <v>33</v>
      </c>
      <c r="C106" t="s">
        <v>187</v>
      </c>
      <c r="D106" s="16">
        <v>185</v>
      </c>
      <c r="E106" s="16">
        <v>179</v>
      </c>
      <c r="F106" s="16">
        <v>148</v>
      </c>
      <c r="G106" s="53">
        <v>512</v>
      </c>
      <c r="H106" s="16">
        <v>9</v>
      </c>
      <c r="I106" s="16">
        <v>16</v>
      </c>
    </row>
    <row r="107" spans="2:9" x14ac:dyDescent="0.3">
      <c r="B107" s="61">
        <v>36</v>
      </c>
      <c r="C107" t="s">
        <v>137</v>
      </c>
      <c r="D107" s="16">
        <v>153</v>
      </c>
      <c r="E107" s="16">
        <v>179</v>
      </c>
      <c r="F107" s="16">
        <v>167</v>
      </c>
      <c r="G107" s="53">
        <v>499</v>
      </c>
      <c r="H107" s="16">
        <v>9</v>
      </c>
      <c r="I107" s="16">
        <v>14</v>
      </c>
    </row>
    <row r="108" spans="2:9" x14ac:dyDescent="0.3">
      <c r="B108" s="61">
        <v>45</v>
      </c>
      <c r="C108" t="s">
        <v>182</v>
      </c>
      <c r="D108" s="16">
        <v>135</v>
      </c>
      <c r="E108" s="16">
        <v>169</v>
      </c>
      <c r="F108" s="16">
        <v>173</v>
      </c>
      <c r="G108" s="53">
        <v>477</v>
      </c>
      <c r="H108" s="16">
        <v>9</v>
      </c>
      <c r="I108" s="16">
        <v>11</v>
      </c>
    </row>
    <row r="109" spans="2:9" x14ac:dyDescent="0.3">
      <c r="B109" s="61">
        <v>84</v>
      </c>
      <c r="C109" t="s">
        <v>158</v>
      </c>
      <c r="D109" s="16">
        <v>110</v>
      </c>
      <c r="E109" s="16">
        <v>121</v>
      </c>
      <c r="F109" s="16">
        <v>149</v>
      </c>
      <c r="G109" s="53">
        <v>380</v>
      </c>
      <c r="H109" s="16">
        <v>2</v>
      </c>
      <c r="I109" s="16">
        <v>11</v>
      </c>
    </row>
  </sheetData>
  <sortState xmlns:xlrd2="http://schemas.microsoft.com/office/spreadsheetml/2017/richdata2" ref="B40:I95">
    <sortCondition descending="1" ref="G40:G95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326D3-1AA3-47AC-82D7-C213610A9758}">
  <dimension ref="A1:I111"/>
  <sheetViews>
    <sheetView topLeftCell="A42" workbookViewId="0">
      <selection activeCell="B38" sqref="B38:H55"/>
    </sheetView>
  </sheetViews>
  <sheetFormatPr defaultRowHeight="14.4" x14ac:dyDescent="0.3"/>
  <cols>
    <col min="2" max="2" width="3.21875" bestFit="1" customWidth="1"/>
    <col min="3" max="3" width="22.6640625" bestFit="1" customWidth="1"/>
    <col min="4" max="6" width="6.44140625" customWidth="1"/>
    <col min="8" max="9" width="6.5546875" customWidth="1"/>
  </cols>
  <sheetData>
    <row r="1" spans="1:9" x14ac:dyDescent="0.3">
      <c r="C1" t="s">
        <v>184</v>
      </c>
    </row>
    <row r="2" spans="1:9" x14ac:dyDescent="0.3">
      <c r="A2">
        <v>1</v>
      </c>
      <c r="B2" s="1" t="s">
        <v>0</v>
      </c>
      <c r="C2" s="2" t="s">
        <v>1</v>
      </c>
      <c r="D2" s="16">
        <v>225</v>
      </c>
      <c r="E2" s="16">
        <v>195</v>
      </c>
      <c r="F2" s="16">
        <v>197</v>
      </c>
      <c r="G2" s="53">
        <v>617</v>
      </c>
      <c r="H2" s="16">
        <v>14</v>
      </c>
      <c r="I2" s="16">
        <v>16</v>
      </c>
    </row>
    <row r="3" spans="1:9" ht="15.6" x14ac:dyDescent="0.3">
      <c r="A3">
        <v>2</v>
      </c>
      <c r="B3" s="1" t="s">
        <v>0</v>
      </c>
      <c r="C3" s="2" t="s">
        <v>4</v>
      </c>
      <c r="D3" s="16">
        <v>173</v>
      </c>
      <c r="E3" s="16">
        <v>162</v>
      </c>
      <c r="F3" s="16">
        <v>190</v>
      </c>
      <c r="G3" s="53">
        <v>525</v>
      </c>
      <c r="H3" s="16">
        <v>7</v>
      </c>
      <c r="I3" s="16">
        <v>19</v>
      </c>
    </row>
    <row r="4" spans="1:9" ht="15.6" x14ac:dyDescent="0.3">
      <c r="A4">
        <v>3</v>
      </c>
      <c r="B4" s="1" t="s">
        <v>0</v>
      </c>
      <c r="C4" s="2" t="s">
        <v>5</v>
      </c>
      <c r="D4" s="16">
        <v>178</v>
      </c>
      <c r="E4" s="16">
        <v>149</v>
      </c>
      <c r="F4" s="16">
        <v>179</v>
      </c>
      <c r="G4" s="53">
        <v>506</v>
      </c>
      <c r="H4" s="16">
        <v>8</v>
      </c>
      <c r="I4" s="16">
        <v>15</v>
      </c>
    </row>
    <row r="5" spans="1:9" ht="15.6" x14ac:dyDescent="0.3">
      <c r="A5">
        <v>4</v>
      </c>
      <c r="B5" s="6" t="s">
        <v>13</v>
      </c>
      <c r="C5" s="14" t="s">
        <v>11</v>
      </c>
      <c r="D5" s="16">
        <v>177</v>
      </c>
      <c r="E5" s="16">
        <v>155</v>
      </c>
      <c r="F5" s="16">
        <v>162</v>
      </c>
      <c r="G5" s="53">
        <v>494</v>
      </c>
      <c r="H5" s="16">
        <v>6</v>
      </c>
      <c r="I5" s="16">
        <v>18</v>
      </c>
    </row>
    <row r="6" spans="1:9" ht="15.6" x14ac:dyDescent="0.3">
      <c r="A6">
        <v>5</v>
      </c>
      <c r="B6" s="3" t="s">
        <v>6</v>
      </c>
      <c r="C6" s="5" t="s">
        <v>7</v>
      </c>
      <c r="D6" s="16">
        <v>148</v>
      </c>
      <c r="E6" s="16">
        <v>182</v>
      </c>
      <c r="F6" s="16">
        <v>163</v>
      </c>
      <c r="G6" s="53">
        <v>493</v>
      </c>
      <c r="H6" s="16">
        <v>6</v>
      </c>
      <c r="I6" s="16">
        <v>18</v>
      </c>
    </row>
    <row r="7" spans="1:9" ht="15.6" x14ac:dyDescent="0.3">
      <c r="A7">
        <v>6</v>
      </c>
      <c r="B7" s="55" t="s">
        <v>140</v>
      </c>
      <c r="C7" s="57" t="s">
        <v>107</v>
      </c>
      <c r="D7" s="16">
        <v>157</v>
      </c>
      <c r="E7" s="16">
        <v>159</v>
      </c>
      <c r="F7" s="16">
        <v>176</v>
      </c>
      <c r="G7" s="53">
        <v>492</v>
      </c>
      <c r="H7" s="16">
        <v>8</v>
      </c>
      <c r="I7" s="16">
        <v>17</v>
      </c>
    </row>
    <row r="8" spans="1:9" ht="15.6" x14ac:dyDescent="0.3">
      <c r="A8">
        <v>7</v>
      </c>
      <c r="B8" s="6" t="s">
        <v>13</v>
      </c>
      <c r="C8" s="14" t="s">
        <v>18</v>
      </c>
      <c r="D8" s="16">
        <v>135</v>
      </c>
      <c r="E8" s="16">
        <v>196</v>
      </c>
      <c r="F8" s="16">
        <v>160</v>
      </c>
      <c r="G8" s="53">
        <v>491</v>
      </c>
      <c r="H8" s="16">
        <v>11</v>
      </c>
      <c r="I8" s="16">
        <v>9</v>
      </c>
    </row>
    <row r="9" spans="1:9" ht="15.6" x14ac:dyDescent="0.3">
      <c r="A9">
        <v>8</v>
      </c>
      <c r="B9" s="1" t="s">
        <v>0</v>
      </c>
      <c r="C9" s="13" t="s">
        <v>3</v>
      </c>
      <c r="D9" s="16">
        <v>177</v>
      </c>
      <c r="E9" s="16">
        <v>162</v>
      </c>
      <c r="F9" s="16">
        <v>149</v>
      </c>
      <c r="G9" s="53">
        <v>488</v>
      </c>
      <c r="H9" s="16">
        <v>8</v>
      </c>
      <c r="I9" s="16">
        <v>15</v>
      </c>
    </row>
    <row r="10" spans="1:9" ht="15.6" x14ac:dyDescent="0.3">
      <c r="A10">
        <v>9</v>
      </c>
      <c r="B10" s="3" t="s">
        <v>6</v>
      </c>
      <c r="C10" s="5" t="s">
        <v>10</v>
      </c>
      <c r="D10" s="16">
        <v>187</v>
      </c>
      <c r="E10" s="16">
        <v>126</v>
      </c>
      <c r="F10" s="16">
        <v>174</v>
      </c>
      <c r="G10" s="53">
        <v>487</v>
      </c>
      <c r="H10" s="16">
        <v>9</v>
      </c>
      <c r="I10" s="16">
        <v>15</v>
      </c>
    </row>
    <row r="11" spans="1:9" ht="15.6" x14ac:dyDescent="0.3">
      <c r="A11">
        <v>10</v>
      </c>
      <c r="B11" s="136" t="s">
        <v>0</v>
      </c>
      <c r="C11" s="139" t="s">
        <v>2</v>
      </c>
      <c r="D11" s="16">
        <v>159</v>
      </c>
      <c r="E11" s="16">
        <v>161</v>
      </c>
      <c r="F11" s="16">
        <v>163</v>
      </c>
      <c r="G11" s="53">
        <v>483</v>
      </c>
      <c r="H11" s="16">
        <v>8</v>
      </c>
      <c r="I11" s="16">
        <v>14</v>
      </c>
    </row>
    <row r="12" spans="1:9" ht="15.6" x14ac:dyDescent="0.3">
      <c r="A12">
        <v>11</v>
      </c>
      <c r="B12" s="3" t="s">
        <v>6</v>
      </c>
      <c r="C12" s="5" t="s">
        <v>8</v>
      </c>
      <c r="D12" s="16">
        <v>138</v>
      </c>
      <c r="E12" s="16">
        <v>173</v>
      </c>
      <c r="F12" s="16">
        <v>165</v>
      </c>
      <c r="G12" s="53">
        <v>476</v>
      </c>
      <c r="H12" s="16">
        <v>8</v>
      </c>
      <c r="I12" s="16">
        <v>14</v>
      </c>
    </row>
    <row r="13" spans="1:9" ht="15.6" x14ac:dyDescent="0.3">
      <c r="A13">
        <v>12</v>
      </c>
      <c r="B13" s="8" t="s">
        <v>20</v>
      </c>
      <c r="C13" s="59" t="s">
        <v>23</v>
      </c>
      <c r="D13" s="16">
        <v>151</v>
      </c>
      <c r="E13" s="16">
        <v>143</v>
      </c>
      <c r="F13" s="16">
        <v>179</v>
      </c>
      <c r="G13" s="53">
        <v>473</v>
      </c>
      <c r="H13" s="16">
        <v>6</v>
      </c>
      <c r="I13" s="16">
        <v>14</v>
      </c>
    </row>
    <row r="14" spans="1:9" ht="15.6" x14ac:dyDescent="0.3">
      <c r="A14">
        <v>13</v>
      </c>
      <c r="B14" s="6" t="s">
        <v>13</v>
      </c>
      <c r="C14" s="14" t="s">
        <v>15</v>
      </c>
      <c r="D14" s="16">
        <v>136</v>
      </c>
      <c r="E14" s="16">
        <v>148</v>
      </c>
      <c r="F14" s="16">
        <v>183</v>
      </c>
      <c r="G14" s="53">
        <v>467</v>
      </c>
      <c r="H14" s="16">
        <v>6</v>
      </c>
      <c r="I14" s="16">
        <v>15</v>
      </c>
    </row>
    <row r="15" spans="1:9" ht="15.6" x14ac:dyDescent="0.3">
      <c r="A15">
        <v>14</v>
      </c>
      <c r="B15" s="6" t="s">
        <v>13</v>
      </c>
      <c r="C15" s="14" t="s">
        <v>14</v>
      </c>
      <c r="D15" s="16">
        <v>130</v>
      </c>
      <c r="E15" s="16">
        <v>186</v>
      </c>
      <c r="F15" s="16">
        <v>150</v>
      </c>
      <c r="G15" s="53">
        <v>466</v>
      </c>
      <c r="H15" s="16">
        <v>7</v>
      </c>
      <c r="I15" s="16">
        <v>13</v>
      </c>
    </row>
    <row r="16" spans="1:9" ht="15.6" x14ac:dyDescent="0.3">
      <c r="A16">
        <v>15</v>
      </c>
      <c r="B16" s="8" t="s">
        <v>20</v>
      </c>
      <c r="C16" s="58" t="s">
        <v>24</v>
      </c>
      <c r="D16" s="16">
        <v>137</v>
      </c>
      <c r="E16" s="16">
        <v>180</v>
      </c>
      <c r="F16" s="16">
        <v>138</v>
      </c>
      <c r="G16" s="53">
        <v>455</v>
      </c>
      <c r="H16" s="16">
        <v>4</v>
      </c>
      <c r="I16" s="16">
        <v>17</v>
      </c>
    </row>
    <row r="17" spans="1:9" ht="15.6" x14ac:dyDescent="0.3">
      <c r="A17">
        <v>16</v>
      </c>
      <c r="B17" s="8" t="s">
        <v>20</v>
      </c>
      <c r="C17" s="59" t="s">
        <v>21</v>
      </c>
      <c r="D17" s="16">
        <v>133</v>
      </c>
      <c r="E17" s="16">
        <v>173</v>
      </c>
      <c r="F17" s="16">
        <v>146</v>
      </c>
      <c r="G17" s="53">
        <v>452</v>
      </c>
      <c r="H17" s="16">
        <v>4</v>
      </c>
      <c r="I17" s="16">
        <v>18</v>
      </c>
    </row>
    <row r="18" spans="1:9" ht="15.6" x14ac:dyDescent="0.3">
      <c r="A18">
        <v>17</v>
      </c>
      <c r="B18" s="141" t="s">
        <v>6</v>
      </c>
      <c r="C18" s="142" t="s">
        <v>16</v>
      </c>
      <c r="D18" s="16">
        <v>168</v>
      </c>
      <c r="E18" s="16">
        <v>145</v>
      </c>
      <c r="F18" s="16">
        <v>130</v>
      </c>
      <c r="G18" s="53">
        <v>443</v>
      </c>
      <c r="H18" s="16">
        <v>10</v>
      </c>
      <c r="I18" s="16">
        <v>6</v>
      </c>
    </row>
    <row r="19" spans="1:9" ht="15.6" x14ac:dyDescent="0.3">
      <c r="A19">
        <v>18</v>
      </c>
      <c r="B19" s="6" t="s">
        <v>13</v>
      </c>
      <c r="C19" s="14" t="s">
        <v>17</v>
      </c>
      <c r="D19" s="16">
        <v>142</v>
      </c>
      <c r="E19" s="16">
        <v>134</v>
      </c>
      <c r="F19" s="16">
        <v>167</v>
      </c>
      <c r="G19" s="53">
        <v>443</v>
      </c>
      <c r="H19" s="16">
        <v>5</v>
      </c>
      <c r="I19" s="16">
        <v>14</v>
      </c>
    </row>
    <row r="20" spans="1:9" ht="15.6" x14ac:dyDescent="0.3">
      <c r="A20">
        <v>19</v>
      </c>
      <c r="B20" s="55" t="s">
        <v>140</v>
      </c>
      <c r="C20" s="57" t="s">
        <v>106</v>
      </c>
      <c r="D20" s="16">
        <v>141</v>
      </c>
      <c r="E20" s="16">
        <v>134</v>
      </c>
      <c r="F20" s="16">
        <v>160</v>
      </c>
      <c r="G20" s="53">
        <v>435</v>
      </c>
      <c r="H20" s="16">
        <v>6</v>
      </c>
      <c r="I20" s="16">
        <v>13</v>
      </c>
    </row>
    <row r="21" spans="1:9" ht="15.6" x14ac:dyDescent="0.3">
      <c r="A21">
        <v>20</v>
      </c>
      <c r="B21" s="8" t="s">
        <v>20</v>
      </c>
      <c r="C21" s="59" t="s">
        <v>22</v>
      </c>
      <c r="D21" s="16">
        <v>142</v>
      </c>
      <c r="E21" s="16">
        <v>148</v>
      </c>
      <c r="F21" s="16">
        <v>144</v>
      </c>
      <c r="G21" s="53">
        <v>434</v>
      </c>
      <c r="H21" s="16">
        <v>5</v>
      </c>
      <c r="I21" s="16">
        <v>12</v>
      </c>
    </row>
    <row r="22" spans="1:9" ht="15.6" x14ac:dyDescent="0.3">
      <c r="A22">
        <v>21</v>
      </c>
      <c r="B22" s="6" t="s">
        <v>13</v>
      </c>
      <c r="C22" s="14" t="s">
        <v>19</v>
      </c>
      <c r="D22" s="16">
        <v>137</v>
      </c>
      <c r="E22" s="16">
        <v>129</v>
      </c>
      <c r="F22" s="16">
        <v>160</v>
      </c>
      <c r="G22" s="53">
        <v>426</v>
      </c>
      <c r="H22" s="16">
        <v>6</v>
      </c>
      <c r="I22" s="16">
        <v>11</v>
      </c>
    </row>
    <row r="23" spans="1:9" ht="15.6" x14ac:dyDescent="0.3">
      <c r="A23">
        <v>22</v>
      </c>
      <c r="B23" s="55" t="s">
        <v>140</v>
      </c>
      <c r="C23" s="57" t="s">
        <v>108</v>
      </c>
      <c r="D23" s="16">
        <v>129</v>
      </c>
      <c r="E23" s="16">
        <v>135</v>
      </c>
      <c r="F23" s="16">
        <v>159</v>
      </c>
      <c r="G23" s="53">
        <v>423</v>
      </c>
      <c r="H23" s="16">
        <v>7</v>
      </c>
      <c r="I23" s="16">
        <v>9</v>
      </c>
    </row>
    <row r="24" spans="1:9" ht="15.6" x14ac:dyDescent="0.3">
      <c r="A24">
        <v>23</v>
      </c>
      <c r="B24" s="55" t="s">
        <v>140</v>
      </c>
      <c r="C24" s="57" t="s">
        <v>116</v>
      </c>
      <c r="D24" s="16">
        <v>139</v>
      </c>
      <c r="E24" s="16">
        <v>156</v>
      </c>
      <c r="F24" s="16">
        <v>128</v>
      </c>
      <c r="G24" s="53">
        <v>423</v>
      </c>
      <c r="H24" s="16">
        <v>3</v>
      </c>
      <c r="I24" s="16">
        <v>15</v>
      </c>
    </row>
    <row r="25" spans="1:9" ht="15.6" x14ac:dyDescent="0.3">
      <c r="A25">
        <v>24</v>
      </c>
      <c r="B25" s="55" t="s">
        <v>140</v>
      </c>
      <c r="C25" s="57" t="s">
        <v>120</v>
      </c>
      <c r="D25" s="16">
        <v>133</v>
      </c>
      <c r="E25" s="16">
        <v>147</v>
      </c>
      <c r="F25" s="16">
        <v>138</v>
      </c>
      <c r="G25" s="53">
        <v>418</v>
      </c>
      <c r="H25" s="16">
        <v>4</v>
      </c>
      <c r="I25" s="16">
        <v>11</v>
      </c>
    </row>
    <row r="26" spans="1:9" ht="15.6" x14ac:dyDescent="0.3">
      <c r="A26">
        <v>25</v>
      </c>
      <c r="B26" s="8" t="s">
        <v>20</v>
      </c>
      <c r="C26" s="58" t="s">
        <v>25</v>
      </c>
      <c r="D26" s="16">
        <v>115</v>
      </c>
      <c r="E26" s="16">
        <v>162</v>
      </c>
      <c r="F26" s="16">
        <v>138</v>
      </c>
      <c r="G26" s="53">
        <v>415</v>
      </c>
      <c r="H26" s="16">
        <v>2</v>
      </c>
      <c r="I26" s="16">
        <v>14</v>
      </c>
    </row>
    <row r="27" spans="1:9" ht="15.6" x14ac:dyDescent="0.3">
      <c r="A27">
        <v>26</v>
      </c>
      <c r="B27" s="55" t="s">
        <v>140</v>
      </c>
      <c r="C27" s="57" t="s">
        <v>111</v>
      </c>
      <c r="D27" s="16">
        <v>127</v>
      </c>
      <c r="E27" s="16">
        <v>146</v>
      </c>
      <c r="F27" s="16">
        <v>126</v>
      </c>
      <c r="G27" s="53">
        <v>399</v>
      </c>
      <c r="H27" s="16">
        <v>4</v>
      </c>
      <c r="I27" s="16">
        <v>10</v>
      </c>
    </row>
    <row r="28" spans="1:9" ht="15.6" x14ac:dyDescent="0.3">
      <c r="A28">
        <v>27</v>
      </c>
      <c r="B28" s="55" t="s">
        <v>140</v>
      </c>
      <c r="C28" s="57" t="s">
        <v>109</v>
      </c>
      <c r="D28" s="16">
        <v>133</v>
      </c>
      <c r="E28" s="16">
        <v>139</v>
      </c>
      <c r="F28" s="16">
        <v>113</v>
      </c>
      <c r="G28" s="53">
        <v>385</v>
      </c>
      <c r="H28" s="16">
        <v>8</v>
      </c>
      <c r="I28" s="16">
        <v>6</v>
      </c>
    </row>
    <row r="29" spans="1:9" ht="15.6" x14ac:dyDescent="0.3">
      <c r="A29">
        <v>28</v>
      </c>
      <c r="B29" s="55" t="s">
        <v>140</v>
      </c>
      <c r="C29" s="57" t="s">
        <v>117</v>
      </c>
      <c r="D29" s="16">
        <v>126</v>
      </c>
      <c r="E29" s="16">
        <v>102</v>
      </c>
      <c r="F29" s="16">
        <v>146</v>
      </c>
      <c r="G29" s="53">
        <v>374</v>
      </c>
      <c r="H29" s="16">
        <v>4</v>
      </c>
      <c r="I29" s="16">
        <v>10</v>
      </c>
    </row>
    <row r="30" spans="1:9" ht="15.6" x14ac:dyDescent="0.3">
      <c r="A30">
        <v>29</v>
      </c>
      <c r="B30" s="8" t="s">
        <v>20</v>
      </c>
      <c r="C30" s="58" t="s">
        <v>26</v>
      </c>
      <c r="D30" s="16">
        <v>116</v>
      </c>
      <c r="E30" s="16">
        <v>116</v>
      </c>
      <c r="F30" s="16">
        <v>127</v>
      </c>
      <c r="G30" s="53">
        <v>359</v>
      </c>
      <c r="H30" s="16">
        <v>3</v>
      </c>
      <c r="I30" s="16">
        <v>8</v>
      </c>
    </row>
    <row r="31" spans="1:9" ht="15.6" x14ac:dyDescent="0.3">
      <c r="A31">
        <v>30</v>
      </c>
      <c r="B31" s="55" t="s">
        <v>140</v>
      </c>
      <c r="C31" s="57" t="s">
        <v>122</v>
      </c>
      <c r="D31" s="16">
        <v>118</v>
      </c>
      <c r="E31" s="16">
        <v>117</v>
      </c>
      <c r="F31" s="16">
        <v>114</v>
      </c>
      <c r="G31" s="53">
        <v>349</v>
      </c>
      <c r="H31" s="16">
        <v>4</v>
      </c>
      <c r="I31" s="16">
        <v>7</v>
      </c>
    </row>
    <row r="32" spans="1:9" ht="15.6" x14ac:dyDescent="0.3">
      <c r="A32">
        <v>31</v>
      </c>
      <c r="B32" s="55" t="s">
        <v>140</v>
      </c>
      <c r="C32" s="57" t="s">
        <v>124</v>
      </c>
      <c r="D32" s="16">
        <v>128</v>
      </c>
      <c r="E32" s="16">
        <v>101</v>
      </c>
      <c r="F32" s="16">
        <v>94</v>
      </c>
      <c r="G32" s="53">
        <v>323</v>
      </c>
      <c r="H32" s="16">
        <v>5</v>
      </c>
      <c r="I32" s="16">
        <v>5</v>
      </c>
    </row>
    <row r="33" spans="1:9" ht="15.6" x14ac:dyDescent="0.3">
      <c r="A33">
        <v>32</v>
      </c>
      <c r="B33" s="55" t="s">
        <v>140</v>
      </c>
      <c r="C33" s="57" t="s">
        <v>121</v>
      </c>
      <c r="D33" s="16">
        <v>89</v>
      </c>
      <c r="E33" s="16">
        <v>99</v>
      </c>
      <c r="F33" s="16">
        <v>107</v>
      </c>
      <c r="G33" s="53">
        <v>295</v>
      </c>
      <c r="H33" s="16">
        <v>0</v>
      </c>
      <c r="I33" s="16">
        <v>8</v>
      </c>
    </row>
    <row r="34" spans="1:9" ht="15.6" x14ac:dyDescent="0.3">
      <c r="A34">
        <v>33</v>
      </c>
      <c r="B34" s="55" t="s">
        <v>140</v>
      </c>
      <c r="C34" s="57" t="s">
        <v>125</v>
      </c>
      <c r="D34" s="16">
        <v>99</v>
      </c>
      <c r="E34" s="16">
        <v>91</v>
      </c>
      <c r="F34" s="16">
        <v>89</v>
      </c>
      <c r="G34" s="53">
        <v>279</v>
      </c>
      <c r="H34" s="16">
        <v>2</v>
      </c>
      <c r="I34" s="16">
        <v>3</v>
      </c>
    </row>
    <row r="35" spans="1:9" ht="15.6" x14ac:dyDescent="0.3">
      <c r="A35">
        <v>34</v>
      </c>
      <c r="B35" s="55" t="s">
        <v>140</v>
      </c>
      <c r="C35" s="57" t="s">
        <v>160</v>
      </c>
      <c r="D35" s="16">
        <v>89</v>
      </c>
      <c r="E35" s="16">
        <v>100</v>
      </c>
      <c r="F35" s="16">
        <v>89</v>
      </c>
      <c r="G35" s="53">
        <v>278</v>
      </c>
      <c r="H35" s="16">
        <v>1</v>
      </c>
      <c r="I35" s="16">
        <v>6</v>
      </c>
    </row>
    <row r="36" spans="1:9" ht="15.6" x14ac:dyDescent="0.3">
      <c r="B36" s="55"/>
      <c r="C36" s="57"/>
      <c r="D36" s="16"/>
      <c r="E36" s="16"/>
      <c r="F36" s="16"/>
      <c r="G36" s="53"/>
      <c r="H36" s="16"/>
      <c r="I36" s="16"/>
    </row>
    <row r="37" spans="1:9" ht="15.6" x14ac:dyDescent="0.3">
      <c r="B37" s="55"/>
      <c r="C37" s="57" t="s">
        <v>183</v>
      </c>
      <c r="D37" s="16"/>
      <c r="E37" s="16"/>
      <c r="F37" s="16"/>
      <c r="G37" s="53"/>
      <c r="H37" s="16"/>
      <c r="I37" s="16"/>
    </row>
    <row r="38" spans="1:9" ht="15.6" x14ac:dyDescent="0.3">
      <c r="A38">
        <v>1</v>
      </c>
      <c r="B38" s="18" t="s">
        <v>29</v>
      </c>
      <c r="C38" s="21" t="s">
        <v>35</v>
      </c>
      <c r="D38" s="16">
        <v>214</v>
      </c>
      <c r="E38" s="16">
        <v>236</v>
      </c>
      <c r="F38" s="16">
        <v>203</v>
      </c>
      <c r="G38" s="53">
        <v>653</v>
      </c>
      <c r="H38" s="16">
        <v>21</v>
      </c>
      <c r="I38" s="16">
        <v>9</v>
      </c>
    </row>
    <row r="39" spans="1:9" ht="15.6" x14ac:dyDescent="0.3">
      <c r="A39">
        <v>2</v>
      </c>
      <c r="B39" s="18" t="s">
        <v>29</v>
      </c>
      <c r="C39" s="32" t="s">
        <v>44</v>
      </c>
      <c r="D39" s="16">
        <v>176</v>
      </c>
      <c r="E39" s="16">
        <v>231</v>
      </c>
      <c r="F39" s="16">
        <v>235</v>
      </c>
      <c r="G39" s="53">
        <v>642</v>
      </c>
      <c r="H39" s="16">
        <v>17</v>
      </c>
      <c r="I39" s="16">
        <v>9</v>
      </c>
    </row>
    <row r="40" spans="1:9" ht="15.6" x14ac:dyDescent="0.3">
      <c r="A40">
        <v>3</v>
      </c>
      <c r="B40" s="28" t="s">
        <v>71</v>
      </c>
      <c r="C40" s="34" t="s">
        <v>80</v>
      </c>
      <c r="D40" s="16">
        <v>198</v>
      </c>
      <c r="E40" s="16">
        <v>250</v>
      </c>
      <c r="F40" s="16">
        <v>188</v>
      </c>
      <c r="G40" s="53">
        <v>636</v>
      </c>
      <c r="H40" s="16">
        <v>20</v>
      </c>
      <c r="I40" s="16">
        <v>7</v>
      </c>
    </row>
    <row r="41" spans="1:9" ht="15.6" x14ac:dyDescent="0.3">
      <c r="A41">
        <v>4</v>
      </c>
      <c r="B41" s="18" t="s">
        <v>29</v>
      </c>
      <c r="C41" s="32" t="s">
        <v>50</v>
      </c>
      <c r="D41" s="16">
        <v>216</v>
      </c>
      <c r="E41" s="16">
        <v>212</v>
      </c>
      <c r="F41" s="16">
        <v>196</v>
      </c>
      <c r="G41" s="53">
        <v>624</v>
      </c>
      <c r="H41" s="16">
        <v>15</v>
      </c>
      <c r="I41" s="16">
        <v>16</v>
      </c>
    </row>
    <row r="42" spans="1:9" ht="15.6" x14ac:dyDescent="0.3">
      <c r="A42">
        <v>5</v>
      </c>
      <c r="B42" s="23" t="s">
        <v>55</v>
      </c>
      <c r="C42" s="27" t="s">
        <v>64</v>
      </c>
      <c r="D42" s="16">
        <v>186</v>
      </c>
      <c r="E42" s="16">
        <v>236</v>
      </c>
      <c r="F42" s="16">
        <v>180</v>
      </c>
      <c r="G42" s="53">
        <v>602</v>
      </c>
      <c r="H42" s="16">
        <v>15</v>
      </c>
      <c r="I42" s="16">
        <v>13</v>
      </c>
    </row>
    <row r="43" spans="1:9" ht="15.6" x14ac:dyDescent="0.3">
      <c r="A43">
        <v>6</v>
      </c>
      <c r="B43" s="18" t="s">
        <v>29</v>
      </c>
      <c r="C43" s="32" t="s">
        <v>41</v>
      </c>
      <c r="D43" s="16">
        <v>182</v>
      </c>
      <c r="E43" s="16">
        <v>233</v>
      </c>
      <c r="F43" s="16">
        <v>182</v>
      </c>
      <c r="G43" s="53">
        <v>597</v>
      </c>
      <c r="H43" s="16">
        <v>18</v>
      </c>
      <c r="I43" s="16">
        <v>11</v>
      </c>
    </row>
    <row r="44" spans="1:9" ht="15.6" x14ac:dyDescent="0.3">
      <c r="A44">
        <v>7</v>
      </c>
      <c r="B44" s="23" t="s">
        <v>55</v>
      </c>
      <c r="C44" s="27" t="s">
        <v>66</v>
      </c>
      <c r="D44" s="16">
        <v>170</v>
      </c>
      <c r="E44" s="16">
        <v>196</v>
      </c>
      <c r="F44" s="16">
        <v>200</v>
      </c>
      <c r="G44" s="53">
        <v>566</v>
      </c>
      <c r="H44" s="16">
        <v>12</v>
      </c>
      <c r="I44" s="16">
        <v>17</v>
      </c>
    </row>
    <row r="45" spans="1:9" ht="15.6" x14ac:dyDescent="0.3">
      <c r="A45">
        <v>8</v>
      </c>
      <c r="B45" s="18" t="s">
        <v>29</v>
      </c>
      <c r="C45" s="32" t="s">
        <v>38</v>
      </c>
      <c r="D45" s="16">
        <v>194</v>
      </c>
      <c r="E45" s="16">
        <v>191</v>
      </c>
      <c r="F45" s="16">
        <v>173</v>
      </c>
      <c r="G45" s="53">
        <v>558</v>
      </c>
      <c r="H45" s="16">
        <v>10</v>
      </c>
      <c r="I45" s="16">
        <v>19</v>
      </c>
    </row>
    <row r="46" spans="1:9" ht="15.6" x14ac:dyDescent="0.3">
      <c r="A46">
        <v>9</v>
      </c>
      <c r="B46" s="18" t="s">
        <v>29</v>
      </c>
      <c r="C46" s="32" t="s">
        <v>47</v>
      </c>
      <c r="D46" s="16">
        <v>191</v>
      </c>
      <c r="E46" s="16">
        <v>211</v>
      </c>
      <c r="F46" s="16">
        <v>154</v>
      </c>
      <c r="G46" s="53">
        <v>556</v>
      </c>
      <c r="H46" s="16">
        <v>11</v>
      </c>
      <c r="I46" s="16">
        <v>14</v>
      </c>
    </row>
    <row r="47" spans="1:9" ht="15.6" x14ac:dyDescent="0.3">
      <c r="A47">
        <v>10</v>
      </c>
      <c r="B47" s="19" t="s">
        <v>31</v>
      </c>
      <c r="C47" s="35" t="s">
        <v>45</v>
      </c>
      <c r="D47" s="16">
        <v>169</v>
      </c>
      <c r="E47" s="16">
        <v>182</v>
      </c>
      <c r="F47" s="16">
        <v>204</v>
      </c>
      <c r="G47" s="53">
        <v>555</v>
      </c>
      <c r="H47" s="16">
        <v>13</v>
      </c>
      <c r="I47" s="16">
        <v>12</v>
      </c>
    </row>
    <row r="48" spans="1:9" ht="15.6" x14ac:dyDescent="0.3">
      <c r="A48">
        <v>11</v>
      </c>
      <c r="B48" s="28" t="s">
        <v>71</v>
      </c>
      <c r="C48" s="34" t="s">
        <v>78</v>
      </c>
      <c r="D48" s="16">
        <v>180</v>
      </c>
      <c r="E48" s="16">
        <v>173</v>
      </c>
      <c r="F48" s="16">
        <v>201</v>
      </c>
      <c r="G48" s="53">
        <v>554</v>
      </c>
      <c r="H48" s="16">
        <v>14</v>
      </c>
      <c r="I48" s="16">
        <v>12</v>
      </c>
    </row>
    <row r="49" spans="1:9" ht="15.6" x14ac:dyDescent="0.3">
      <c r="A49">
        <v>12</v>
      </c>
      <c r="B49" s="25" t="s">
        <v>58</v>
      </c>
      <c r="C49" s="37" t="s">
        <v>67</v>
      </c>
      <c r="D49" s="16">
        <v>192</v>
      </c>
      <c r="E49" s="16">
        <v>170</v>
      </c>
      <c r="F49" s="16">
        <v>192</v>
      </c>
      <c r="G49" s="53">
        <v>554</v>
      </c>
      <c r="H49" s="16">
        <v>15</v>
      </c>
      <c r="I49" s="16">
        <v>9</v>
      </c>
    </row>
    <row r="50" spans="1:9" ht="15.6" x14ac:dyDescent="0.3">
      <c r="A50">
        <v>13</v>
      </c>
      <c r="B50" s="135" t="s">
        <v>29</v>
      </c>
      <c r="C50" s="146" t="s">
        <v>30</v>
      </c>
      <c r="D50" s="12">
        <v>222</v>
      </c>
      <c r="E50" s="12">
        <v>161</v>
      </c>
      <c r="F50" s="12">
        <v>169</v>
      </c>
      <c r="G50" s="52">
        <v>552</v>
      </c>
      <c r="H50" s="12">
        <v>12</v>
      </c>
      <c r="I50" s="12">
        <v>15</v>
      </c>
    </row>
    <row r="51" spans="1:9" ht="15.6" x14ac:dyDescent="0.3">
      <c r="A51">
        <v>14</v>
      </c>
      <c r="B51" s="28" t="s">
        <v>71</v>
      </c>
      <c r="C51" s="34" t="s">
        <v>86</v>
      </c>
      <c r="D51" s="16">
        <v>191</v>
      </c>
      <c r="E51" s="16">
        <v>160</v>
      </c>
      <c r="F51" s="16">
        <v>191</v>
      </c>
      <c r="G51" s="53">
        <v>542</v>
      </c>
      <c r="H51" s="16">
        <v>15</v>
      </c>
      <c r="I51" s="16">
        <v>8</v>
      </c>
    </row>
    <row r="52" spans="1:9" ht="15.6" x14ac:dyDescent="0.3">
      <c r="A52">
        <v>15</v>
      </c>
      <c r="B52" s="19" t="s">
        <v>31</v>
      </c>
      <c r="C52" s="36" t="s">
        <v>53</v>
      </c>
      <c r="D52" s="16">
        <v>173</v>
      </c>
      <c r="E52" s="16">
        <v>188</v>
      </c>
      <c r="F52" s="16">
        <v>181</v>
      </c>
      <c r="G52" s="53">
        <v>542</v>
      </c>
      <c r="H52" s="16">
        <v>7</v>
      </c>
      <c r="I52" s="16">
        <v>20</v>
      </c>
    </row>
    <row r="53" spans="1:9" ht="15.6" x14ac:dyDescent="0.3">
      <c r="A53">
        <v>16</v>
      </c>
      <c r="B53" s="19" t="s">
        <v>31</v>
      </c>
      <c r="C53" s="35" t="s">
        <v>36</v>
      </c>
      <c r="D53" s="16">
        <v>160</v>
      </c>
      <c r="E53" s="16">
        <v>172</v>
      </c>
      <c r="F53" s="16">
        <v>206</v>
      </c>
      <c r="G53" s="53">
        <v>538</v>
      </c>
      <c r="H53" s="16">
        <v>12</v>
      </c>
      <c r="I53" s="16">
        <v>11</v>
      </c>
    </row>
    <row r="54" spans="1:9" ht="15.6" x14ac:dyDescent="0.3">
      <c r="A54">
        <v>17</v>
      </c>
      <c r="B54" s="20" t="s">
        <v>33</v>
      </c>
      <c r="C54" s="41" t="s">
        <v>54</v>
      </c>
      <c r="D54" s="16">
        <v>155</v>
      </c>
      <c r="E54" s="16">
        <v>187</v>
      </c>
      <c r="F54" s="16">
        <v>193</v>
      </c>
      <c r="G54" s="53">
        <v>535</v>
      </c>
      <c r="H54" s="16">
        <v>13</v>
      </c>
      <c r="I54" s="16">
        <v>12</v>
      </c>
    </row>
    <row r="55" spans="1:9" ht="15.6" x14ac:dyDescent="0.3">
      <c r="A55">
        <v>18</v>
      </c>
      <c r="B55" s="23" t="s">
        <v>55</v>
      </c>
      <c r="C55" s="27" t="s">
        <v>68</v>
      </c>
      <c r="D55" s="16">
        <v>145</v>
      </c>
      <c r="E55" s="16">
        <v>216</v>
      </c>
      <c r="F55" s="16">
        <v>173</v>
      </c>
      <c r="G55" s="53">
        <v>534</v>
      </c>
      <c r="H55" s="16">
        <v>11</v>
      </c>
      <c r="I55" s="16">
        <v>14</v>
      </c>
    </row>
    <row r="56" spans="1:9" ht="15.6" x14ac:dyDescent="0.3">
      <c r="A56">
        <v>19</v>
      </c>
      <c r="B56" s="19" t="s">
        <v>31</v>
      </c>
      <c r="C56" s="35" t="s">
        <v>42</v>
      </c>
      <c r="D56" s="16">
        <v>184</v>
      </c>
      <c r="E56" s="16">
        <v>163</v>
      </c>
      <c r="F56" s="16">
        <v>184</v>
      </c>
      <c r="G56" s="53">
        <v>531</v>
      </c>
      <c r="H56" s="16">
        <v>9</v>
      </c>
      <c r="I56" s="16">
        <v>17</v>
      </c>
    </row>
    <row r="57" spans="1:9" ht="15.6" x14ac:dyDescent="0.3">
      <c r="A57">
        <v>20</v>
      </c>
      <c r="B57" s="23" t="s">
        <v>55</v>
      </c>
      <c r="C57" s="27" t="s">
        <v>60</v>
      </c>
      <c r="D57" s="16">
        <v>169</v>
      </c>
      <c r="E57" s="16">
        <v>194</v>
      </c>
      <c r="F57" s="16">
        <v>166</v>
      </c>
      <c r="G57" s="53">
        <v>529</v>
      </c>
      <c r="H57" s="16">
        <v>11</v>
      </c>
      <c r="I57" s="16">
        <v>12</v>
      </c>
    </row>
    <row r="58" spans="1:9" ht="15.6" x14ac:dyDescent="0.3">
      <c r="A58">
        <v>21</v>
      </c>
      <c r="B58" s="23" t="s">
        <v>55</v>
      </c>
      <c r="C58" s="27" t="s">
        <v>57</v>
      </c>
      <c r="D58" s="16">
        <v>180</v>
      </c>
      <c r="E58" s="16">
        <v>156</v>
      </c>
      <c r="F58" s="16">
        <v>188</v>
      </c>
      <c r="G58" s="53">
        <v>524</v>
      </c>
      <c r="H58" s="16">
        <v>14</v>
      </c>
      <c r="I58" s="16">
        <v>9</v>
      </c>
    </row>
    <row r="59" spans="1:9" ht="15.6" x14ac:dyDescent="0.3">
      <c r="A59">
        <v>22</v>
      </c>
      <c r="B59" s="143" t="s">
        <v>58</v>
      </c>
      <c r="C59" s="145" t="s">
        <v>59</v>
      </c>
      <c r="D59" s="16">
        <v>146</v>
      </c>
      <c r="E59" s="16">
        <v>183</v>
      </c>
      <c r="F59" s="16">
        <v>189</v>
      </c>
      <c r="G59" s="53">
        <v>518</v>
      </c>
      <c r="H59" s="16">
        <v>12</v>
      </c>
      <c r="I59" s="16">
        <v>12</v>
      </c>
    </row>
    <row r="60" spans="1:9" ht="15.6" x14ac:dyDescent="0.3">
      <c r="A60">
        <v>23</v>
      </c>
      <c r="B60" s="28" t="s">
        <v>71</v>
      </c>
      <c r="C60" s="34" t="s">
        <v>75</v>
      </c>
      <c r="D60" s="16">
        <v>164</v>
      </c>
      <c r="E60" s="16">
        <v>173</v>
      </c>
      <c r="F60" s="16">
        <v>177</v>
      </c>
      <c r="G60" s="53">
        <v>514</v>
      </c>
      <c r="H60" s="16">
        <v>8</v>
      </c>
      <c r="I60" s="16">
        <v>15</v>
      </c>
    </row>
    <row r="61" spans="1:9" ht="15.6" x14ac:dyDescent="0.3">
      <c r="A61">
        <v>24</v>
      </c>
      <c r="B61" s="28" t="s">
        <v>71</v>
      </c>
      <c r="C61" s="34" t="s">
        <v>74</v>
      </c>
      <c r="D61" s="16">
        <v>167</v>
      </c>
      <c r="E61" s="16">
        <v>179</v>
      </c>
      <c r="F61" s="16">
        <v>162</v>
      </c>
      <c r="G61" s="53">
        <v>508</v>
      </c>
      <c r="H61" s="16">
        <v>12</v>
      </c>
      <c r="I61" s="16">
        <v>11</v>
      </c>
    </row>
    <row r="62" spans="1:9" ht="15.6" x14ac:dyDescent="0.3">
      <c r="A62">
        <v>25</v>
      </c>
      <c r="B62" s="19" t="s">
        <v>31</v>
      </c>
      <c r="C62" s="35" t="s">
        <v>39</v>
      </c>
      <c r="D62" s="16">
        <v>158</v>
      </c>
      <c r="E62" s="16">
        <v>174</v>
      </c>
      <c r="F62" s="16">
        <v>170</v>
      </c>
      <c r="G62" s="53">
        <v>502</v>
      </c>
      <c r="H62" s="16">
        <v>9</v>
      </c>
      <c r="I62" s="16">
        <v>15</v>
      </c>
    </row>
    <row r="63" spans="1:9" ht="15.6" x14ac:dyDescent="0.3">
      <c r="A63">
        <v>26</v>
      </c>
      <c r="B63" s="28" t="s">
        <v>71</v>
      </c>
      <c r="C63" s="34" t="s">
        <v>84</v>
      </c>
      <c r="D63" s="16">
        <v>195</v>
      </c>
      <c r="E63" s="16">
        <v>143</v>
      </c>
      <c r="F63" s="16">
        <v>162</v>
      </c>
      <c r="G63" s="53">
        <v>500</v>
      </c>
      <c r="H63" s="16">
        <v>9</v>
      </c>
      <c r="I63" s="16">
        <v>15</v>
      </c>
    </row>
    <row r="64" spans="1:9" ht="15.6" x14ac:dyDescent="0.3">
      <c r="A64">
        <v>27</v>
      </c>
      <c r="B64" s="19" t="s">
        <v>31</v>
      </c>
      <c r="C64" s="36" t="s">
        <v>51</v>
      </c>
      <c r="D64" s="16">
        <v>192</v>
      </c>
      <c r="E64" s="16">
        <v>154</v>
      </c>
      <c r="F64" s="16">
        <v>145</v>
      </c>
      <c r="G64" s="53">
        <v>491</v>
      </c>
      <c r="H64" s="16">
        <v>11</v>
      </c>
      <c r="I64" s="16">
        <v>12</v>
      </c>
    </row>
    <row r="65" spans="1:9" ht="15.6" x14ac:dyDescent="0.3">
      <c r="A65">
        <v>28</v>
      </c>
      <c r="B65" s="137" t="s">
        <v>71</v>
      </c>
      <c r="C65" s="140" t="s">
        <v>72</v>
      </c>
      <c r="D65" s="16">
        <v>152</v>
      </c>
      <c r="E65" s="16">
        <v>167</v>
      </c>
      <c r="F65" s="16">
        <v>171</v>
      </c>
      <c r="G65" s="53">
        <v>488</v>
      </c>
      <c r="H65" s="16">
        <v>10</v>
      </c>
      <c r="I65" s="16">
        <v>12</v>
      </c>
    </row>
    <row r="66" spans="1:9" ht="15.6" x14ac:dyDescent="0.3">
      <c r="A66">
        <v>29</v>
      </c>
      <c r="B66" s="30" t="s">
        <v>76</v>
      </c>
      <c r="C66" s="39" t="s">
        <v>83</v>
      </c>
      <c r="D66" s="16">
        <v>147</v>
      </c>
      <c r="E66" s="16">
        <v>148</v>
      </c>
      <c r="F66" s="16">
        <v>193</v>
      </c>
      <c r="G66" s="53">
        <v>488</v>
      </c>
      <c r="H66" s="16">
        <v>7</v>
      </c>
      <c r="I66" s="16">
        <v>13</v>
      </c>
    </row>
    <row r="67" spans="1:9" ht="15.6" x14ac:dyDescent="0.3">
      <c r="A67">
        <v>30</v>
      </c>
      <c r="B67" s="25" t="s">
        <v>58</v>
      </c>
      <c r="C67" s="37" t="s">
        <v>63</v>
      </c>
      <c r="D67" s="16">
        <v>140</v>
      </c>
      <c r="E67" s="16">
        <v>171</v>
      </c>
      <c r="F67" s="16">
        <v>168</v>
      </c>
      <c r="G67" s="53">
        <v>479</v>
      </c>
      <c r="H67" s="16">
        <v>8</v>
      </c>
      <c r="I67" s="16">
        <v>14</v>
      </c>
    </row>
    <row r="68" spans="1:9" ht="15.6" x14ac:dyDescent="0.3">
      <c r="A68">
        <v>31</v>
      </c>
      <c r="B68" s="143" t="s">
        <v>58</v>
      </c>
      <c r="C68" s="145" t="s">
        <v>65</v>
      </c>
      <c r="D68" s="16">
        <v>142</v>
      </c>
      <c r="E68" s="16">
        <v>151</v>
      </c>
      <c r="F68" s="16">
        <v>177</v>
      </c>
      <c r="G68" s="53">
        <v>470</v>
      </c>
      <c r="H68" s="16">
        <v>7</v>
      </c>
      <c r="I68" s="16">
        <v>13</v>
      </c>
    </row>
    <row r="69" spans="1:9" ht="15.6" x14ac:dyDescent="0.3">
      <c r="A69">
        <v>32</v>
      </c>
      <c r="B69" s="25" t="s">
        <v>58</v>
      </c>
      <c r="C69" s="38" t="s">
        <v>70</v>
      </c>
      <c r="D69" s="16">
        <v>138</v>
      </c>
      <c r="E69" s="16">
        <v>170</v>
      </c>
      <c r="F69" s="16">
        <v>161</v>
      </c>
      <c r="G69" s="53">
        <v>469</v>
      </c>
      <c r="H69" s="16">
        <v>11</v>
      </c>
      <c r="I69" s="16">
        <v>7</v>
      </c>
    </row>
    <row r="70" spans="1:9" ht="15.6" x14ac:dyDescent="0.3">
      <c r="A70">
        <v>33</v>
      </c>
      <c r="B70" s="55" t="s">
        <v>103</v>
      </c>
      <c r="C70" s="57" t="s">
        <v>104</v>
      </c>
      <c r="D70" s="16">
        <v>136</v>
      </c>
      <c r="E70" s="16">
        <v>189</v>
      </c>
      <c r="F70" s="16">
        <v>140</v>
      </c>
      <c r="G70" s="53">
        <v>465</v>
      </c>
      <c r="H70" s="16">
        <v>8</v>
      </c>
      <c r="I70" s="16">
        <v>12</v>
      </c>
    </row>
    <row r="71" spans="1:9" ht="15.6" x14ac:dyDescent="0.3">
      <c r="A71">
        <v>34</v>
      </c>
      <c r="B71" s="19" t="s">
        <v>31</v>
      </c>
      <c r="C71" s="35" t="s">
        <v>48</v>
      </c>
      <c r="D71" s="16">
        <v>147</v>
      </c>
      <c r="E71" s="16">
        <v>154</v>
      </c>
      <c r="F71" s="16">
        <v>151</v>
      </c>
      <c r="G71" s="53">
        <v>452</v>
      </c>
      <c r="H71" s="16">
        <v>9</v>
      </c>
      <c r="I71" s="16">
        <v>11</v>
      </c>
    </row>
    <row r="72" spans="1:9" ht="15.6" x14ac:dyDescent="0.3">
      <c r="A72">
        <v>35</v>
      </c>
      <c r="B72" s="25" t="s">
        <v>58</v>
      </c>
      <c r="C72" s="38" t="s">
        <v>73</v>
      </c>
      <c r="D72" s="16">
        <v>122</v>
      </c>
      <c r="E72" s="16">
        <v>155</v>
      </c>
      <c r="F72" s="16">
        <v>173</v>
      </c>
      <c r="G72" s="53">
        <v>450</v>
      </c>
      <c r="H72" s="16">
        <v>5</v>
      </c>
      <c r="I72" s="16">
        <v>15</v>
      </c>
    </row>
    <row r="73" spans="1:9" ht="15.6" x14ac:dyDescent="0.3">
      <c r="A73">
        <v>36</v>
      </c>
      <c r="B73" s="144" t="s">
        <v>76</v>
      </c>
      <c r="C73" s="147" t="s">
        <v>87</v>
      </c>
      <c r="D73" s="16">
        <v>129</v>
      </c>
      <c r="E73" s="16">
        <v>162</v>
      </c>
      <c r="F73" s="16">
        <v>157</v>
      </c>
      <c r="G73" s="53">
        <v>448</v>
      </c>
      <c r="H73" s="16">
        <v>7</v>
      </c>
      <c r="I73" s="16">
        <v>13</v>
      </c>
    </row>
    <row r="74" spans="1:9" ht="15.6" x14ac:dyDescent="0.3">
      <c r="A74">
        <v>37</v>
      </c>
      <c r="B74" s="55" t="s">
        <v>103</v>
      </c>
      <c r="C74" s="57" t="s">
        <v>154</v>
      </c>
      <c r="D74" s="16">
        <v>187</v>
      </c>
      <c r="E74" s="16">
        <v>131</v>
      </c>
      <c r="F74" s="16">
        <v>129</v>
      </c>
      <c r="G74" s="53">
        <v>447</v>
      </c>
      <c r="H74" s="16">
        <v>8</v>
      </c>
      <c r="I74" s="16">
        <v>10</v>
      </c>
    </row>
    <row r="75" spans="1:9" ht="15.6" x14ac:dyDescent="0.3">
      <c r="A75">
        <v>38</v>
      </c>
      <c r="B75" s="30" t="s">
        <v>76</v>
      </c>
      <c r="C75" s="39" t="s">
        <v>85</v>
      </c>
      <c r="D75" s="16">
        <v>156</v>
      </c>
      <c r="E75" s="16">
        <v>149</v>
      </c>
      <c r="F75" s="16">
        <v>128</v>
      </c>
      <c r="G75" s="53">
        <v>433</v>
      </c>
      <c r="H75" s="16">
        <v>7</v>
      </c>
      <c r="I75" s="16">
        <v>8</v>
      </c>
    </row>
    <row r="76" spans="1:9" ht="15.6" x14ac:dyDescent="0.3">
      <c r="A76">
        <v>39</v>
      </c>
      <c r="B76" s="25" t="s">
        <v>58</v>
      </c>
      <c r="C76" s="37" t="s">
        <v>69</v>
      </c>
      <c r="D76" s="16">
        <v>121</v>
      </c>
      <c r="E76" s="16">
        <v>163</v>
      </c>
      <c r="F76" s="16">
        <v>146</v>
      </c>
      <c r="G76" s="53">
        <v>430</v>
      </c>
      <c r="H76" s="16">
        <v>3</v>
      </c>
      <c r="I76" s="16">
        <v>14</v>
      </c>
    </row>
    <row r="77" spans="1:9" ht="15.6" x14ac:dyDescent="0.3">
      <c r="A77">
        <v>40</v>
      </c>
      <c r="B77" s="30" t="s">
        <v>76</v>
      </c>
      <c r="C77" s="39" t="s">
        <v>77</v>
      </c>
      <c r="D77" s="16">
        <v>163</v>
      </c>
      <c r="E77" s="16">
        <v>153</v>
      </c>
      <c r="F77" s="16">
        <v>107</v>
      </c>
      <c r="G77" s="53">
        <v>423</v>
      </c>
      <c r="H77" s="16">
        <v>9</v>
      </c>
      <c r="I77" s="16">
        <v>6</v>
      </c>
    </row>
    <row r="78" spans="1:9" ht="15.6" x14ac:dyDescent="0.3">
      <c r="A78">
        <v>41</v>
      </c>
      <c r="B78" s="20" t="s">
        <v>33</v>
      </c>
      <c r="C78" s="41" t="s">
        <v>49</v>
      </c>
      <c r="D78" s="16">
        <v>119</v>
      </c>
      <c r="E78" s="16">
        <v>152</v>
      </c>
      <c r="F78" s="16">
        <v>152</v>
      </c>
      <c r="G78" s="53">
        <v>423</v>
      </c>
      <c r="H78" s="16">
        <v>6</v>
      </c>
      <c r="I78" s="16">
        <v>12</v>
      </c>
    </row>
    <row r="79" spans="1:9" ht="15.6" x14ac:dyDescent="0.3">
      <c r="A79">
        <v>42</v>
      </c>
      <c r="B79" s="20" t="s">
        <v>33</v>
      </c>
      <c r="C79" s="41" t="s">
        <v>40</v>
      </c>
      <c r="D79" s="16">
        <v>147</v>
      </c>
      <c r="E79" s="16">
        <v>125</v>
      </c>
      <c r="F79" s="16">
        <v>146</v>
      </c>
      <c r="G79" s="53">
        <v>418</v>
      </c>
      <c r="H79" s="16">
        <v>4</v>
      </c>
      <c r="I79" s="16">
        <v>13</v>
      </c>
    </row>
    <row r="80" spans="1:9" ht="15.6" x14ac:dyDescent="0.3">
      <c r="A80">
        <v>43</v>
      </c>
      <c r="B80" s="20" t="s">
        <v>33</v>
      </c>
      <c r="C80" s="41" t="s">
        <v>43</v>
      </c>
      <c r="D80" s="16">
        <v>166</v>
      </c>
      <c r="E80" s="16">
        <v>107</v>
      </c>
      <c r="F80" s="16">
        <v>139</v>
      </c>
      <c r="G80" s="53">
        <v>412</v>
      </c>
      <c r="H80" s="16">
        <v>9</v>
      </c>
      <c r="I80" s="16">
        <v>5</v>
      </c>
    </row>
    <row r="81" spans="1:9" ht="15.6" x14ac:dyDescent="0.3">
      <c r="A81">
        <v>44</v>
      </c>
      <c r="B81" s="30" t="s">
        <v>76</v>
      </c>
      <c r="C81" s="96" t="s">
        <v>89</v>
      </c>
      <c r="D81" s="16">
        <v>135</v>
      </c>
      <c r="E81" s="16">
        <v>120</v>
      </c>
      <c r="F81" s="16">
        <v>156</v>
      </c>
      <c r="G81" s="53">
        <v>411</v>
      </c>
      <c r="H81" s="16">
        <v>4</v>
      </c>
      <c r="I81" s="16">
        <v>12</v>
      </c>
    </row>
    <row r="82" spans="1:9" ht="15.6" x14ac:dyDescent="0.3">
      <c r="A82">
        <v>45</v>
      </c>
      <c r="B82" s="20" t="s">
        <v>33</v>
      </c>
      <c r="C82" s="65" t="s">
        <v>46</v>
      </c>
      <c r="D82" s="16">
        <v>169</v>
      </c>
      <c r="E82" s="16">
        <v>136</v>
      </c>
      <c r="F82" s="16">
        <v>103</v>
      </c>
      <c r="G82" s="53">
        <v>408</v>
      </c>
      <c r="H82" s="16">
        <v>6</v>
      </c>
      <c r="I82" s="16">
        <v>9</v>
      </c>
    </row>
    <row r="83" spans="1:9" ht="15.6" x14ac:dyDescent="0.3">
      <c r="A83">
        <v>46</v>
      </c>
      <c r="B83" s="55" t="s">
        <v>103</v>
      </c>
      <c r="C83" s="56" t="s">
        <v>131</v>
      </c>
      <c r="D83" s="16">
        <v>129</v>
      </c>
      <c r="E83" s="16">
        <v>109</v>
      </c>
      <c r="F83" s="16">
        <v>156</v>
      </c>
      <c r="G83" s="53">
        <v>394</v>
      </c>
      <c r="H83" s="16">
        <v>7</v>
      </c>
      <c r="I83" s="16">
        <v>9</v>
      </c>
    </row>
    <row r="84" spans="1:9" ht="15.6" x14ac:dyDescent="0.3">
      <c r="A84">
        <v>47</v>
      </c>
      <c r="B84" s="20" t="s">
        <v>33</v>
      </c>
      <c r="C84" s="41" t="s">
        <v>52</v>
      </c>
      <c r="D84" s="16">
        <v>114</v>
      </c>
      <c r="E84" s="16">
        <v>161</v>
      </c>
      <c r="F84" s="16">
        <v>113</v>
      </c>
      <c r="G84" s="53">
        <v>388</v>
      </c>
      <c r="H84" s="16">
        <v>4</v>
      </c>
      <c r="I84" s="16">
        <v>9</v>
      </c>
    </row>
    <row r="85" spans="1:9" ht="15.6" x14ac:dyDescent="0.3">
      <c r="A85">
        <v>48</v>
      </c>
      <c r="B85" s="55" t="s">
        <v>103</v>
      </c>
      <c r="C85" s="57" t="s">
        <v>127</v>
      </c>
      <c r="D85" s="16">
        <v>152</v>
      </c>
      <c r="E85" s="16">
        <v>124</v>
      </c>
      <c r="F85" s="16">
        <v>108</v>
      </c>
      <c r="G85" s="53">
        <v>384</v>
      </c>
      <c r="H85" s="16">
        <v>8</v>
      </c>
      <c r="I85" s="16">
        <v>4</v>
      </c>
    </row>
    <row r="86" spans="1:9" ht="15.6" x14ac:dyDescent="0.3">
      <c r="A86">
        <v>49</v>
      </c>
      <c r="B86" s="20" t="s">
        <v>33</v>
      </c>
      <c r="C86" s="41" t="s">
        <v>34</v>
      </c>
      <c r="D86" s="16">
        <v>120</v>
      </c>
      <c r="E86" s="16">
        <v>100</v>
      </c>
      <c r="F86" s="16">
        <v>156</v>
      </c>
      <c r="G86" s="53">
        <v>376</v>
      </c>
      <c r="H86" s="16">
        <v>2</v>
      </c>
      <c r="I86" s="16">
        <v>12</v>
      </c>
    </row>
    <row r="87" spans="1:9" ht="15.6" x14ac:dyDescent="0.3">
      <c r="A87">
        <v>50</v>
      </c>
      <c r="B87" s="55" t="s">
        <v>103</v>
      </c>
      <c r="C87" s="57" t="s">
        <v>169</v>
      </c>
      <c r="D87" s="16">
        <v>103</v>
      </c>
      <c r="E87" s="16">
        <v>146</v>
      </c>
      <c r="F87" s="16">
        <v>119</v>
      </c>
      <c r="G87" s="53">
        <v>368</v>
      </c>
      <c r="H87" s="16">
        <v>5</v>
      </c>
      <c r="I87" s="16">
        <v>8</v>
      </c>
    </row>
    <row r="88" spans="1:9" ht="15.6" x14ac:dyDescent="0.3">
      <c r="A88">
        <v>51</v>
      </c>
      <c r="B88" s="55" t="s">
        <v>103</v>
      </c>
      <c r="C88" s="57" t="s">
        <v>128</v>
      </c>
      <c r="D88" s="16">
        <v>104</v>
      </c>
      <c r="E88" s="16">
        <v>105</v>
      </c>
      <c r="F88" s="16">
        <v>129</v>
      </c>
      <c r="G88" s="53">
        <v>338</v>
      </c>
      <c r="H88" s="16">
        <v>4</v>
      </c>
      <c r="I88" s="16">
        <v>6</v>
      </c>
    </row>
    <row r="89" spans="1:9" ht="15.6" x14ac:dyDescent="0.3">
      <c r="A89">
        <v>52</v>
      </c>
      <c r="B89" s="55" t="s">
        <v>103</v>
      </c>
      <c r="C89" s="56" t="s">
        <v>130</v>
      </c>
      <c r="D89" s="16">
        <v>130</v>
      </c>
      <c r="E89" s="16">
        <v>80</v>
      </c>
      <c r="F89" s="16">
        <v>116</v>
      </c>
      <c r="G89" s="53">
        <v>326</v>
      </c>
      <c r="H89" s="16">
        <v>3</v>
      </c>
      <c r="I89" s="16">
        <v>8</v>
      </c>
    </row>
    <row r="90" spans="1:9" ht="15.6" x14ac:dyDescent="0.3">
      <c r="B90" s="55"/>
      <c r="C90" s="56"/>
      <c r="D90" s="16"/>
      <c r="E90" s="16"/>
      <c r="F90" s="16"/>
      <c r="G90" s="53"/>
      <c r="H90" s="16"/>
      <c r="I90" s="16"/>
    </row>
    <row r="91" spans="1:9" ht="15.6" x14ac:dyDescent="0.3">
      <c r="B91" s="49"/>
      <c r="C91" s="117"/>
      <c r="D91" s="12"/>
      <c r="E91" s="12"/>
      <c r="F91" s="12"/>
      <c r="G91" s="52"/>
      <c r="H91" s="12"/>
      <c r="I91" s="12"/>
    </row>
    <row r="92" spans="1:9" ht="15.6" x14ac:dyDescent="0.3">
      <c r="B92" s="55"/>
      <c r="C92" s="57"/>
      <c r="D92" s="16"/>
      <c r="E92" s="16"/>
      <c r="F92" s="16"/>
      <c r="G92" s="53"/>
      <c r="H92" s="16"/>
      <c r="I92" s="16"/>
    </row>
    <row r="93" spans="1:9" ht="15.6" x14ac:dyDescent="0.3">
      <c r="B93" s="55"/>
      <c r="C93" s="56"/>
      <c r="D93" s="16"/>
      <c r="E93" s="16"/>
      <c r="F93" s="16"/>
      <c r="G93" s="53"/>
      <c r="H93" s="16"/>
      <c r="I93" s="16"/>
    </row>
    <row r="94" spans="1:9" x14ac:dyDescent="0.3">
      <c r="B94" s="15"/>
      <c r="C94" s="138"/>
      <c r="D94" s="15"/>
      <c r="E94" s="15"/>
      <c r="F94" s="15"/>
      <c r="G94" s="15"/>
      <c r="H94" s="15"/>
      <c r="I94" s="15"/>
    </row>
    <row r="95" spans="1:9" x14ac:dyDescent="0.3">
      <c r="B95" s="15"/>
      <c r="C95" s="15"/>
      <c r="D95" s="15"/>
      <c r="E95" s="15"/>
      <c r="F95" s="15"/>
      <c r="G95" s="15"/>
      <c r="H95" s="15"/>
      <c r="I95" s="15"/>
    </row>
    <row r="96" spans="1:9" x14ac:dyDescent="0.3">
      <c r="B96" s="15"/>
      <c r="C96" s="15"/>
      <c r="D96" s="15"/>
      <c r="E96" s="15"/>
      <c r="F96" s="15"/>
      <c r="G96" s="15"/>
      <c r="H96" s="15"/>
      <c r="I96" s="15"/>
    </row>
    <row r="97" spans="2:9" x14ac:dyDescent="0.3">
      <c r="B97" s="15"/>
      <c r="C97" s="138"/>
      <c r="D97" s="15"/>
      <c r="E97" s="15"/>
      <c r="F97" s="15"/>
      <c r="G97" s="15"/>
      <c r="H97" s="15"/>
      <c r="I97" s="15"/>
    </row>
    <row r="98" spans="2:9" x14ac:dyDescent="0.3">
      <c r="B98" s="15"/>
      <c r="C98" s="15"/>
      <c r="D98" s="15"/>
      <c r="E98" s="15"/>
      <c r="F98" s="15"/>
      <c r="G98" s="15"/>
      <c r="H98" s="15"/>
      <c r="I98" s="15"/>
    </row>
    <row r="99" spans="2:9" x14ac:dyDescent="0.3">
      <c r="B99" s="15"/>
      <c r="C99" s="15"/>
      <c r="D99" s="15"/>
      <c r="E99" s="15"/>
      <c r="F99" s="15"/>
      <c r="G99" s="15"/>
      <c r="H99" s="15"/>
      <c r="I99" s="15"/>
    </row>
    <row r="100" spans="2:9" x14ac:dyDescent="0.3">
      <c r="B100" s="15"/>
      <c r="C100" s="15"/>
      <c r="D100" s="15"/>
      <c r="E100" s="15"/>
      <c r="F100" s="15"/>
      <c r="G100" s="15"/>
      <c r="H100" s="15"/>
      <c r="I100" s="15"/>
    </row>
    <row r="101" spans="2:9" x14ac:dyDescent="0.3">
      <c r="B101" s="15"/>
      <c r="C101" s="15"/>
      <c r="D101" s="15"/>
      <c r="E101" s="15"/>
      <c r="F101" s="15"/>
      <c r="G101" s="15"/>
      <c r="H101" s="15"/>
      <c r="I101" s="15"/>
    </row>
    <row r="102" spans="2:9" x14ac:dyDescent="0.3">
      <c r="B102" s="15"/>
      <c r="C102" s="15"/>
      <c r="D102" s="15"/>
      <c r="E102" s="15"/>
      <c r="F102" s="15"/>
      <c r="G102" s="15"/>
      <c r="H102" s="15"/>
      <c r="I102" s="15"/>
    </row>
    <row r="104" spans="2:9" x14ac:dyDescent="0.3">
      <c r="B104" s="61">
        <v>9</v>
      </c>
      <c r="C104" t="s">
        <v>178</v>
      </c>
      <c r="D104" s="16">
        <v>156</v>
      </c>
      <c r="E104" s="16">
        <v>173</v>
      </c>
      <c r="F104" s="16">
        <v>233</v>
      </c>
      <c r="G104" s="53">
        <v>562</v>
      </c>
      <c r="H104" s="16">
        <v>14</v>
      </c>
      <c r="I104" s="16">
        <v>10</v>
      </c>
    </row>
    <row r="105" spans="2:9" x14ac:dyDescent="0.3">
      <c r="B105" s="61">
        <v>16</v>
      </c>
      <c r="C105" t="s">
        <v>133</v>
      </c>
      <c r="D105" s="16">
        <v>217</v>
      </c>
      <c r="E105" s="16">
        <v>177</v>
      </c>
      <c r="F105" s="16">
        <v>156</v>
      </c>
      <c r="G105" s="53">
        <v>550</v>
      </c>
      <c r="H105" s="16">
        <v>9</v>
      </c>
      <c r="I105" s="16">
        <v>18</v>
      </c>
    </row>
    <row r="106" spans="2:9" x14ac:dyDescent="0.3">
      <c r="B106" s="61">
        <v>42</v>
      </c>
      <c r="C106" t="s">
        <v>179</v>
      </c>
      <c r="D106" s="16">
        <v>176</v>
      </c>
      <c r="E106" s="16">
        <v>170</v>
      </c>
      <c r="F106" s="16">
        <v>137</v>
      </c>
      <c r="G106" s="53">
        <v>483</v>
      </c>
      <c r="H106" s="16">
        <v>8</v>
      </c>
      <c r="I106" s="16">
        <v>14</v>
      </c>
    </row>
    <row r="107" spans="2:9" x14ac:dyDescent="0.3">
      <c r="B107" s="61">
        <v>51</v>
      </c>
      <c r="C107" t="s">
        <v>180</v>
      </c>
      <c r="D107" s="16">
        <v>160</v>
      </c>
      <c r="E107" s="16">
        <v>146</v>
      </c>
      <c r="F107" s="16">
        <v>150</v>
      </c>
      <c r="G107" s="53">
        <v>456</v>
      </c>
      <c r="H107" s="16">
        <v>8</v>
      </c>
      <c r="I107" s="16">
        <v>11</v>
      </c>
    </row>
    <row r="108" spans="2:9" x14ac:dyDescent="0.3">
      <c r="B108" s="61">
        <v>57</v>
      </c>
      <c r="C108" t="s">
        <v>137</v>
      </c>
      <c r="D108" s="16">
        <v>171</v>
      </c>
      <c r="E108" s="16">
        <v>128</v>
      </c>
      <c r="F108" s="16">
        <v>148</v>
      </c>
      <c r="G108" s="53">
        <v>447</v>
      </c>
      <c r="H108" s="16">
        <v>9</v>
      </c>
      <c r="I108" s="16">
        <v>8</v>
      </c>
    </row>
    <row r="109" spans="2:9" x14ac:dyDescent="0.3">
      <c r="B109" s="61">
        <v>60</v>
      </c>
      <c r="C109" t="s">
        <v>181</v>
      </c>
      <c r="D109" s="16">
        <v>172</v>
      </c>
      <c r="E109" s="16">
        <v>120</v>
      </c>
      <c r="F109" s="16">
        <v>153</v>
      </c>
      <c r="G109" s="53">
        <v>443</v>
      </c>
      <c r="H109" s="16">
        <v>6</v>
      </c>
      <c r="I109" s="16">
        <v>10</v>
      </c>
    </row>
    <row r="110" spans="2:9" x14ac:dyDescent="0.3">
      <c r="B110" s="61">
        <v>65</v>
      </c>
      <c r="C110" t="s">
        <v>182</v>
      </c>
      <c r="D110" s="16">
        <v>131</v>
      </c>
      <c r="E110" s="16">
        <v>132</v>
      </c>
      <c r="F110" s="16">
        <v>169</v>
      </c>
      <c r="G110" s="53">
        <v>432</v>
      </c>
      <c r="H110" s="16">
        <v>10</v>
      </c>
      <c r="I110" s="16">
        <v>5</v>
      </c>
    </row>
    <row r="111" spans="2:9" x14ac:dyDescent="0.3">
      <c r="B111" s="61">
        <v>83</v>
      </c>
      <c r="C111" t="s">
        <v>158</v>
      </c>
      <c r="D111" s="16">
        <v>103</v>
      </c>
      <c r="E111" s="16">
        <v>126</v>
      </c>
      <c r="F111" s="16">
        <v>154</v>
      </c>
      <c r="G111" s="53">
        <v>383</v>
      </c>
      <c r="H111" s="16">
        <v>2</v>
      </c>
      <c r="I111" s="16">
        <v>11</v>
      </c>
    </row>
  </sheetData>
  <sortState xmlns:xlrd2="http://schemas.microsoft.com/office/spreadsheetml/2017/richdata2" ref="B38:I93">
    <sortCondition descending="1" ref="G38:G93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C0433-29BE-4E97-BACF-42957D13B5D7}">
  <dimension ref="A1:I100"/>
  <sheetViews>
    <sheetView topLeftCell="B17" workbookViewId="0">
      <selection activeCell="B2" sqref="B2:H12"/>
    </sheetView>
  </sheetViews>
  <sheetFormatPr defaultRowHeight="14.4" x14ac:dyDescent="0.3"/>
  <cols>
    <col min="2" max="2" width="3.21875" bestFit="1" customWidth="1"/>
    <col min="3" max="3" width="22" bestFit="1" customWidth="1"/>
  </cols>
  <sheetData>
    <row r="1" spans="1:9" x14ac:dyDescent="0.3">
      <c r="D1" t="s">
        <v>176</v>
      </c>
    </row>
    <row r="2" spans="1:9" ht="15.6" x14ac:dyDescent="0.3">
      <c r="A2">
        <v>1</v>
      </c>
      <c r="B2" s="3" t="s">
        <v>6</v>
      </c>
      <c r="C2" s="5" t="s">
        <v>7</v>
      </c>
      <c r="D2" s="16">
        <v>193</v>
      </c>
      <c r="E2" s="16">
        <v>154</v>
      </c>
      <c r="F2" s="16">
        <v>213</v>
      </c>
      <c r="G2" s="53">
        <v>560</v>
      </c>
      <c r="H2" s="16">
        <v>12</v>
      </c>
      <c r="I2" s="16">
        <v>15</v>
      </c>
    </row>
    <row r="3" spans="1:9" ht="15.6" x14ac:dyDescent="0.3">
      <c r="A3">
        <v>2</v>
      </c>
      <c r="B3" s="1" t="s">
        <v>0</v>
      </c>
      <c r="C3" s="13" t="s">
        <v>1</v>
      </c>
      <c r="D3" s="16">
        <v>183</v>
      </c>
      <c r="E3" s="16">
        <v>212</v>
      </c>
      <c r="F3" s="16">
        <v>152</v>
      </c>
      <c r="G3" s="53">
        <v>547</v>
      </c>
      <c r="H3" s="16">
        <v>13</v>
      </c>
      <c r="I3" s="16">
        <v>10</v>
      </c>
    </row>
    <row r="4" spans="1:9" ht="15.6" x14ac:dyDescent="0.3">
      <c r="A4">
        <v>3</v>
      </c>
      <c r="B4" s="3" t="s">
        <v>6</v>
      </c>
      <c r="C4" s="5" t="s">
        <v>16</v>
      </c>
      <c r="D4" s="16">
        <v>204</v>
      </c>
      <c r="E4" s="16">
        <v>154</v>
      </c>
      <c r="F4" s="16">
        <v>151</v>
      </c>
      <c r="G4" s="53">
        <v>509</v>
      </c>
      <c r="H4" s="16">
        <v>7</v>
      </c>
      <c r="I4" s="16">
        <v>17</v>
      </c>
    </row>
    <row r="5" spans="1:9" ht="15.6" x14ac:dyDescent="0.3">
      <c r="A5">
        <v>4</v>
      </c>
      <c r="B5" s="1" t="s">
        <v>0</v>
      </c>
      <c r="C5" s="13" t="s">
        <v>3</v>
      </c>
      <c r="D5" s="16">
        <v>173</v>
      </c>
      <c r="E5" s="16">
        <v>180</v>
      </c>
      <c r="F5" s="16">
        <v>150</v>
      </c>
      <c r="G5" s="53">
        <v>503</v>
      </c>
      <c r="H5" s="16">
        <v>11</v>
      </c>
      <c r="I5" s="16">
        <v>13</v>
      </c>
    </row>
    <row r="6" spans="1:9" ht="15.6" x14ac:dyDescent="0.3">
      <c r="A6">
        <v>5</v>
      </c>
      <c r="B6" s="6" t="s">
        <v>13</v>
      </c>
      <c r="C6" s="14" t="s">
        <v>11</v>
      </c>
      <c r="D6" s="16">
        <v>154</v>
      </c>
      <c r="E6" s="16">
        <v>200</v>
      </c>
      <c r="F6" s="16">
        <v>149</v>
      </c>
      <c r="G6" s="53">
        <v>503</v>
      </c>
      <c r="H6" s="16">
        <v>10</v>
      </c>
      <c r="I6" s="16">
        <v>11</v>
      </c>
    </row>
    <row r="7" spans="1:9" ht="15.6" x14ac:dyDescent="0.3">
      <c r="A7">
        <v>6</v>
      </c>
      <c r="B7" s="1" t="s">
        <v>0</v>
      </c>
      <c r="C7" s="13" t="s">
        <v>2</v>
      </c>
      <c r="D7" s="16">
        <v>169</v>
      </c>
      <c r="E7" s="16">
        <v>150</v>
      </c>
      <c r="F7" s="16">
        <v>180</v>
      </c>
      <c r="G7" s="53">
        <v>499</v>
      </c>
      <c r="H7" s="16">
        <v>8</v>
      </c>
      <c r="I7" s="16">
        <v>15</v>
      </c>
    </row>
    <row r="8" spans="1:9" ht="15.6" x14ac:dyDescent="0.3">
      <c r="A8">
        <v>7</v>
      </c>
      <c r="B8" s="3" t="s">
        <v>6</v>
      </c>
      <c r="C8" s="5" t="s">
        <v>10</v>
      </c>
      <c r="D8" s="16">
        <v>177</v>
      </c>
      <c r="E8" s="16">
        <v>161</v>
      </c>
      <c r="F8" s="16">
        <v>160</v>
      </c>
      <c r="G8" s="53">
        <v>498</v>
      </c>
      <c r="H8" s="16">
        <v>6</v>
      </c>
      <c r="I8" s="16">
        <v>17</v>
      </c>
    </row>
    <row r="9" spans="1:9" ht="15.6" x14ac:dyDescent="0.3">
      <c r="A9">
        <v>8</v>
      </c>
      <c r="B9" s="1" t="s">
        <v>0</v>
      </c>
      <c r="C9" s="13" t="s">
        <v>5</v>
      </c>
      <c r="D9" s="16">
        <v>165</v>
      </c>
      <c r="E9" s="16">
        <v>183</v>
      </c>
      <c r="F9" s="16">
        <v>144</v>
      </c>
      <c r="G9" s="53">
        <v>492</v>
      </c>
      <c r="H9" s="16">
        <v>9</v>
      </c>
      <c r="I9" s="16">
        <v>15</v>
      </c>
    </row>
    <row r="10" spans="1:9" ht="15.6" x14ac:dyDescent="0.3">
      <c r="A10">
        <v>9</v>
      </c>
      <c r="B10" s="1" t="s">
        <v>0</v>
      </c>
      <c r="C10" s="13" t="s">
        <v>4</v>
      </c>
      <c r="D10" s="16">
        <v>179</v>
      </c>
      <c r="E10" s="16">
        <v>132</v>
      </c>
      <c r="F10" s="16">
        <v>180</v>
      </c>
      <c r="G10" s="53">
        <v>491</v>
      </c>
      <c r="H10" s="16">
        <v>10</v>
      </c>
      <c r="I10" s="16">
        <v>11</v>
      </c>
    </row>
    <row r="11" spans="1:9" ht="15.6" x14ac:dyDescent="0.3">
      <c r="A11">
        <v>10</v>
      </c>
      <c r="B11" s="6" t="s">
        <v>13</v>
      </c>
      <c r="C11" s="14" t="s">
        <v>15</v>
      </c>
      <c r="D11" s="16">
        <v>180</v>
      </c>
      <c r="E11" s="16">
        <v>155</v>
      </c>
      <c r="F11" s="16">
        <v>148</v>
      </c>
      <c r="G11" s="53">
        <v>483</v>
      </c>
      <c r="H11" s="16">
        <v>8</v>
      </c>
      <c r="I11" s="16">
        <v>12</v>
      </c>
    </row>
    <row r="12" spans="1:9" ht="15.6" x14ac:dyDescent="0.3">
      <c r="A12">
        <v>11</v>
      </c>
      <c r="B12" s="3" t="s">
        <v>6</v>
      </c>
      <c r="C12" s="5" t="s">
        <v>8</v>
      </c>
      <c r="D12" s="16">
        <v>167</v>
      </c>
      <c r="E12" s="16">
        <v>119</v>
      </c>
      <c r="F12" s="16">
        <v>158</v>
      </c>
      <c r="G12" s="53">
        <v>444</v>
      </c>
      <c r="H12" s="16">
        <v>4</v>
      </c>
      <c r="I12" s="16">
        <v>14</v>
      </c>
    </row>
    <row r="13" spans="1:9" ht="15.6" x14ac:dyDescent="0.3">
      <c r="A13">
        <v>12</v>
      </c>
      <c r="B13" s="55" t="s">
        <v>140</v>
      </c>
      <c r="C13" s="57" t="s">
        <v>107</v>
      </c>
      <c r="D13" s="16">
        <v>141</v>
      </c>
      <c r="E13" s="16">
        <v>165</v>
      </c>
      <c r="F13" s="16">
        <v>133</v>
      </c>
      <c r="G13" s="53">
        <v>439</v>
      </c>
      <c r="H13" s="16">
        <v>7</v>
      </c>
      <c r="I13" s="16">
        <v>12</v>
      </c>
    </row>
    <row r="14" spans="1:9" ht="15.6" x14ac:dyDescent="0.3">
      <c r="A14">
        <v>13</v>
      </c>
      <c r="B14" s="55" t="s">
        <v>140</v>
      </c>
      <c r="C14" s="57" t="s">
        <v>108</v>
      </c>
      <c r="D14" s="16">
        <v>158</v>
      </c>
      <c r="E14" s="16">
        <v>163</v>
      </c>
      <c r="F14" s="16">
        <v>113</v>
      </c>
      <c r="G14" s="53">
        <v>434</v>
      </c>
      <c r="H14" s="16">
        <v>9</v>
      </c>
      <c r="I14" s="16">
        <v>5</v>
      </c>
    </row>
    <row r="15" spans="1:9" ht="15.6" x14ac:dyDescent="0.3">
      <c r="A15">
        <v>14</v>
      </c>
      <c r="B15" s="125" t="s">
        <v>20</v>
      </c>
      <c r="C15" s="126" t="s">
        <v>22</v>
      </c>
      <c r="D15" s="16">
        <v>127</v>
      </c>
      <c r="E15" s="16">
        <v>158</v>
      </c>
      <c r="F15" s="16">
        <v>143</v>
      </c>
      <c r="G15" s="53">
        <v>428</v>
      </c>
      <c r="H15" s="16">
        <v>5</v>
      </c>
      <c r="I15" s="16">
        <v>12</v>
      </c>
    </row>
    <row r="16" spans="1:9" ht="15.6" x14ac:dyDescent="0.3">
      <c r="A16">
        <v>15</v>
      </c>
      <c r="B16" s="55" t="s">
        <v>140</v>
      </c>
      <c r="C16" s="57" t="s">
        <v>116</v>
      </c>
      <c r="D16" s="16">
        <v>135</v>
      </c>
      <c r="E16" s="16">
        <v>152</v>
      </c>
      <c r="F16" s="16">
        <v>140</v>
      </c>
      <c r="G16" s="53">
        <v>427</v>
      </c>
      <c r="H16" s="16">
        <v>6</v>
      </c>
      <c r="I16" s="16">
        <v>10</v>
      </c>
    </row>
    <row r="17" spans="1:9" ht="15.6" x14ac:dyDescent="0.3">
      <c r="A17">
        <v>16</v>
      </c>
      <c r="B17" s="55" t="s">
        <v>140</v>
      </c>
      <c r="C17" s="57" t="s">
        <v>111</v>
      </c>
      <c r="D17" s="16">
        <v>124</v>
      </c>
      <c r="E17" s="16">
        <v>136</v>
      </c>
      <c r="F17" s="16">
        <v>165</v>
      </c>
      <c r="G17" s="53">
        <v>425</v>
      </c>
      <c r="H17" s="16">
        <v>7</v>
      </c>
      <c r="I17" s="16">
        <v>9</v>
      </c>
    </row>
    <row r="18" spans="1:9" ht="15.6" x14ac:dyDescent="0.3">
      <c r="A18">
        <v>17</v>
      </c>
      <c r="B18" s="6" t="s">
        <v>13</v>
      </c>
      <c r="C18" s="14" t="s">
        <v>14</v>
      </c>
      <c r="D18" s="16">
        <v>119</v>
      </c>
      <c r="E18" s="16">
        <v>142</v>
      </c>
      <c r="F18" s="16">
        <v>159</v>
      </c>
      <c r="G18" s="53">
        <v>420</v>
      </c>
      <c r="H18" s="16">
        <v>8</v>
      </c>
      <c r="I18" s="16">
        <v>7</v>
      </c>
    </row>
    <row r="19" spans="1:9" ht="15.6" x14ac:dyDescent="0.3">
      <c r="A19">
        <v>18</v>
      </c>
      <c r="B19" s="8" t="s">
        <v>20</v>
      </c>
      <c r="C19" s="58" t="s">
        <v>26</v>
      </c>
      <c r="D19" s="16">
        <v>131</v>
      </c>
      <c r="E19" s="16">
        <v>126</v>
      </c>
      <c r="F19" s="16">
        <v>150</v>
      </c>
      <c r="G19" s="53">
        <v>407</v>
      </c>
      <c r="H19" s="16">
        <v>6</v>
      </c>
      <c r="I19" s="16">
        <v>10</v>
      </c>
    </row>
    <row r="20" spans="1:9" ht="15.6" x14ac:dyDescent="0.3">
      <c r="A20">
        <v>19</v>
      </c>
      <c r="B20" s="8" t="s">
        <v>20</v>
      </c>
      <c r="C20" s="58" t="s">
        <v>24</v>
      </c>
      <c r="D20" s="16">
        <v>127</v>
      </c>
      <c r="E20" s="16">
        <v>132</v>
      </c>
      <c r="F20" s="16">
        <v>140</v>
      </c>
      <c r="G20" s="53">
        <v>399</v>
      </c>
      <c r="H20" s="16">
        <v>4</v>
      </c>
      <c r="I20" s="16">
        <v>10</v>
      </c>
    </row>
    <row r="21" spans="1:9" ht="15.6" x14ac:dyDescent="0.3">
      <c r="A21">
        <v>20</v>
      </c>
      <c r="B21" s="6" t="s">
        <v>13</v>
      </c>
      <c r="C21" s="14" t="s">
        <v>18</v>
      </c>
      <c r="D21" s="16">
        <v>139</v>
      </c>
      <c r="E21" s="16">
        <v>123</v>
      </c>
      <c r="F21" s="16">
        <v>136</v>
      </c>
      <c r="G21" s="53">
        <v>398</v>
      </c>
      <c r="H21" s="16">
        <v>7</v>
      </c>
      <c r="I21" s="16">
        <v>7</v>
      </c>
    </row>
    <row r="22" spans="1:9" ht="15.6" x14ac:dyDescent="0.3">
      <c r="A22">
        <v>21</v>
      </c>
      <c r="B22" s="55" t="s">
        <v>140</v>
      </c>
      <c r="C22" s="57" t="s">
        <v>106</v>
      </c>
      <c r="D22" s="16">
        <v>127</v>
      </c>
      <c r="E22" s="16">
        <v>139</v>
      </c>
      <c r="F22" s="16">
        <v>128</v>
      </c>
      <c r="G22" s="53">
        <v>394</v>
      </c>
      <c r="H22" s="16">
        <v>3</v>
      </c>
      <c r="I22" s="16">
        <v>11</v>
      </c>
    </row>
    <row r="23" spans="1:9" ht="15.6" x14ac:dyDescent="0.3">
      <c r="A23">
        <v>22</v>
      </c>
      <c r="B23" s="49" t="s">
        <v>140</v>
      </c>
      <c r="C23" s="117" t="s">
        <v>120</v>
      </c>
      <c r="D23" s="16">
        <v>134</v>
      </c>
      <c r="E23" s="16">
        <v>145</v>
      </c>
      <c r="F23" s="16">
        <v>104</v>
      </c>
      <c r="G23" s="53">
        <v>383</v>
      </c>
      <c r="H23" s="16">
        <v>7</v>
      </c>
      <c r="I23" s="16">
        <v>7</v>
      </c>
    </row>
    <row r="24" spans="1:9" ht="15.6" x14ac:dyDescent="0.3">
      <c r="A24">
        <v>23</v>
      </c>
      <c r="B24" s="55" t="s">
        <v>140</v>
      </c>
      <c r="C24" s="57" t="s">
        <v>126</v>
      </c>
      <c r="D24" s="16">
        <v>129</v>
      </c>
      <c r="E24" s="16">
        <v>128</v>
      </c>
      <c r="F24" s="16">
        <v>124</v>
      </c>
      <c r="G24" s="53">
        <v>381</v>
      </c>
      <c r="H24" s="16">
        <v>7</v>
      </c>
      <c r="I24" s="16">
        <v>7</v>
      </c>
    </row>
    <row r="25" spans="1:9" ht="15.6" x14ac:dyDescent="0.3">
      <c r="A25">
        <v>24</v>
      </c>
      <c r="B25" s="6" t="s">
        <v>13</v>
      </c>
      <c r="C25" s="14" t="s">
        <v>17</v>
      </c>
      <c r="D25" s="16">
        <v>130</v>
      </c>
      <c r="E25" s="16">
        <v>142</v>
      </c>
      <c r="F25" s="16">
        <v>105</v>
      </c>
      <c r="G25" s="53">
        <v>377</v>
      </c>
      <c r="H25" s="16">
        <v>3</v>
      </c>
      <c r="I25" s="16">
        <v>11</v>
      </c>
    </row>
    <row r="26" spans="1:9" ht="15.6" x14ac:dyDescent="0.3">
      <c r="A26">
        <v>25</v>
      </c>
      <c r="B26" s="49" t="s">
        <v>140</v>
      </c>
      <c r="C26" s="117" t="s">
        <v>124</v>
      </c>
      <c r="D26" s="16">
        <v>101</v>
      </c>
      <c r="E26" s="16">
        <v>135</v>
      </c>
      <c r="F26" s="16">
        <v>126</v>
      </c>
      <c r="G26" s="53">
        <v>362</v>
      </c>
      <c r="H26" s="16">
        <v>5</v>
      </c>
      <c r="I26" s="16">
        <v>7</v>
      </c>
    </row>
    <row r="27" spans="1:9" ht="15.6" x14ac:dyDescent="0.3">
      <c r="A27">
        <v>26</v>
      </c>
      <c r="B27" s="49" t="s">
        <v>140</v>
      </c>
      <c r="C27" s="117" t="s">
        <v>114</v>
      </c>
      <c r="D27" s="16">
        <v>101</v>
      </c>
      <c r="E27" s="16">
        <v>105</v>
      </c>
      <c r="F27" s="16">
        <v>146</v>
      </c>
      <c r="G27" s="53">
        <v>352</v>
      </c>
      <c r="H27" s="16">
        <v>2</v>
      </c>
      <c r="I27" s="16">
        <v>10</v>
      </c>
    </row>
    <row r="28" spans="1:9" ht="15.6" x14ac:dyDescent="0.3">
      <c r="A28">
        <v>27</v>
      </c>
      <c r="B28" s="8" t="s">
        <v>20</v>
      </c>
      <c r="C28" s="59" t="s">
        <v>21</v>
      </c>
      <c r="D28" s="16">
        <v>121</v>
      </c>
      <c r="E28" s="16">
        <v>97</v>
      </c>
      <c r="F28" s="16">
        <v>123</v>
      </c>
      <c r="G28" s="53">
        <v>341</v>
      </c>
      <c r="H28" s="16">
        <v>3</v>
      </c>
      <c r="I28" s="16">
        <v>6</v>
      </c>
    </row>
    <row r="29" spans="1:9" ht="15.6" x14ac:dyDescent="0.3">
      <c r="A29">
        <v>28</v>
      </c>
      <c r="B29" s="55" t="s">
        <v>140</v>
      </c>
      <c r="C29" s="57" t="s">
        <v>125</v>
      </c>
      <c r="D29" s="16">
        <v>89</v>
      </c>
      <c r="E29" s="16">
        <v>127</v>
      </c>
      <c r="F29" s="16">
        <v>121</v>
      </c>
      <c r="G29" s="53">
        <v>337</v>
      </c>
      <c r="H29" s="16">
        <v>5</v>
      </c>
      <c r="I29" s="16">
        <v>4</v>
      </c>
    </row>
    <row r="30" spans="1:9" ht="15.6" x14ac:dyDescent="0.3">
      <c r="A30">
        <v>29</v>
      </c>
      <c r="B30" s="55" t="s">
        <v>140</v>
      </c>
      <c r="C30" s="57" t="s">
        <v>109</v>
      </c>
      <c r="D30" s="16">
        <v>101</v>
      </c>
      <c r="E30" s="16">
        <v>102</v>
      </c>
      <c r="F30" s="16">
        <v>108</v>
      </c>
      <c r="G30" s="53">
        <v>311</v>
      </c>
      <c r="H30" s="16">
        <v>2</v>
      </c>
      <c r="I30" s="16">
        <v>6</v>
      </c>
    </row>
    <row r="31" spans="1:9" ht="15.6" x14ac:dyDescent="0.3">
      <c r="A31">
        <v>30</v>
      </c>
      <c r="B31" s="55" t="s">
        <v>140</v>
      </c>
      <c r="C31" s="57" t="s">
        <v>117</v>
      </c>
      <c r="D31" s="16">
        <v>96</v>
      </c>
      <c r="E31" s="16">
        <v>80</v>
      </c>
      <c r="F31" s="16">
        <v>100</v>
      </c>
      <c r="G31" s="53">
        <v>276</v>
      </c>
      <c r="H31" s="16">
        <v>2</v>
      </c>
      <c r="I31" s="16">
        <v>3</v>
      </c>
    </row>
    <row r="32" spans="1:9" ht="15.6" x14ac:dyDescent="0.3">
      <c r="A32">
        <v>31</v>
      </c>
      <c r="B32" s="55" t="s">
        <v>140</v>
      </c>
      <c r="C32" s="57" t="s">
        <v>160</v>
      </c>
      <c r="D32" s="16">
        <v>84</v>
      </c>
      <c r="E32" s="16">
        <v>70</v>
      </c>
      <c r="F32" s="16">
        <v>90</v>
      </c>
      <c r="G32" s="53">
        <v>244</v>
      </c>
      <c r="H32" s="16">
        <v>2</v>
      </c>
      <c r="I32" s="16">
        <v>6</v>
      </c>
    </row>
    <row r="33" spans="1:9" ht="15.6" x14ac:dyDescent="0.3">
      <c r="B33" s="55"/>
      <c r="C33" s="57"/>
      <c r="D33" s="12"/>
      <c r="E33" s="12"/>
      <c r="F33" s="12"/>
      <c r="H33" s="12"/>
      <c r="I33" s="12"/>
    </row>
    <row r="34" spans="1:9" ht="15.6" x14ac:dyDescent="0.3">
      <c r="B34" s="110"/>
      <c r="C34" s="127"/>
      <c r="D34" s="12" t="s">
        <v>175</v>
      </c>
      <c r="E34" s="12"/>
      <c r="F34" s="12"/>
      <c r="H34" s="12"/>
      <c r="I34" s="12"/>
    </row>
    <row r="35" spans="1:9" ht="15.6" x14ac:dyDescent="0.3">
      <c r="A35">
        <v>1</v>
      </c>
      <c r="B35" s="28" t="s">
        <v>71</v>
      </c>
      <c r="C35" s="29" t="s">
        <v>80</v>
      </c>
      <c r="D35" s="16">
        <v>182</v>
      </c>
      <c r="E35" s="16">
        <v>256</v>
      </c>
      <c r="F35" s="16">
        <v>221</v>
      </c>
      <c r="G35" s="53">
        <v>659</v>
      </c>
      <c r="H35" s="16">
        <v>18</v>
      </c>
      <c r="I35" s="16">
        <v>9</v>
      </c>
    </row>
    <row r="36" spans="1:9" ht="15.6" x14ac:dyDescent="0.3">
      <c r="A36">
        <v>2</v>
      </c>
      <c r="B36" s="18" t="s">
        <v>29</v>
      </c>
      <c r="C36" s="98" t="s">
        <v>35</v>
      </c>
      <c r="D36" s="16">
        <v>234</v>
      </c>
      <c r="E36" s="16">
        <v>174</v>
      </c>
      <c r="F36" s="16">
        <v>245</v>
      </c>
      <c r="G36" s="53">
        <v>653</v>
      </c>
      <c r="H36" s="16">
        <v>21</v>
      </c>
      <c r="I36" s="16">
        <v>6</v>
      </c>
    </row>
    <row r="37" spans="1:9" ht="15.6" x14ac:dyDescent="0.3">
      <c r="A37">
        <v>3</v>
      </c>
      <c r="B37" s="23" t="s">
        <v>55</v>
      </c>
      <c r="C37" s="24" t="s">
        <v>64</v>
      </c>
      <c r="D37" s="16">
        <v>232</v>
      </c>
      <c r="E37" s="16">
        <v>182</v>
      </c>
      <c r="F37" s="16">
        <v>233</v>
      </c>
      <c r="G37" s="53">
        <v>647</v>
      </c>
      <c r="H37" s="16">
        <v>20</v>
      </c>
      <c r="I37" s="16">
        <v>8</v>
      </c>
    </row>
    <row r="38" spans="1:9" ht="15.6" x14ac:dyDescent="0.3">
      <c r="A38">
        <v>4</v>
      </c>
      <c r="B38" s="18" t="s">
        <v>29</v>
      </c>
      <c r="C38" s="22" t="s">
        <v>38</v>
      </c>
      <c r="D38" s="16">
        <v>198</v>
      </c>
      <c r="E38" s="16">
        <v>193</v>
      </c>
      <c r="F38" s="16">
        <v>246</v>
      </c>
      <c r="G38" s="53">
        <v>637</v>
      </c>
      <c r="H38" s="16">
        <v>19</v>
      </c>
      <c r="I38" s="16">
        <v>9</v>
      </c>
    </row>
    <row r="39" spans="1:9" ht="15.6" x14ac:dyDescent="0.3">
      <c r="A39">
        <v>5</v>
      </c>
      <c r="B39" s="28" t="s">
        <v>71</v>
      </c>
      <c r="C39" s="29" t="s">
        <v>72</v>
      </c>
      <c r="D39" s="16">
        <v>236</v>
      </c>
      <c r="E39" s="16">
        <v>185</v>
      </c>
      <c r="F39" s="16">
        <v>211</v>
      </c>
      <c r="G39" s="53">
        <v>632</v>
      </c>
      <c r="H39" s="16">
        <v>14</v>
      </c>
      <c r="I39" s="16">
        <v>15</v>
      </c>
    </row>
    <row r="40" spans="1:9" ht="15.6" x14ac:dyDescent="0.3">
      <c r="A40">
        <v>6</v>
      </c>
      <c r="B40" s="18" t="s">
        <v>29</v>
      </c>
      <c r="C40" s="98" t="s">
        <v>30</v>
      </c>
      <c r="D40" s="16">
        <v>152</v>
      </c>
      <c r="E40" s="16">
        <v>214</v>
      </c>
      <c r="F40" s="16">
        <v>233</v>
      </c>
      <c r="G40" s="53">
        <v>599</v>
      </c>
      <c r="H40" s="16">
        <v>17</v>
      </c>
      <c r="I40" s="16">
        <v>9</v>
      </c>
    </row>
    <row r="41" spans="1:9" ht="15.6" x14ac:dyDescent="0.3">
      <c r="A41">
        <v>7</v>
      </c>
      <c r="B41" s="19" t="s">
        <v>31</v>
      </c>
      <c r="C41" s="73" t="s">
        <v>36</v>
      </c>
      <c r="D41" s="16">
        <v>240</v>
      </c>
      <c r="E41" s="16">
        <v>158</v>
      </c>
      <c r="F41" s="16">
        <v>190</v>
      </c>
      <c r="G41" s="53">
        <v>588</v>
      </c>
      <c r="H41" s="16">
        <v>13</v>
      </c>
      <c r="I41" s="16">
        <v>14</v>
      </c>
    </row>
    <row r="42" spans="1:9" ht="15.6" x14ac:dyDescent="0.3">
      <c r="A42">
        <v>8</v>
      </c>
      <c r="B42" s="23" t="s">
        <v>55</v>
      </c>
      <c r="C42" s="24" t="s">
        <v>57</v>
      </c>
      <c r="D42" s="16">
        <v>263</v>
      </c>
      <c r="E42" s="16">
        <v>149</v>
      </c>
      <c r="F42" s="16">
        <v>165</v>
      </c>
      <c r="G42" s="53">
        <v>577</v>
      </c>
      <c r="H42" s="16">
        <v>13</v>
      </c>
      <c r="I42" s="16">
        <v>12</v>
      </c>
    </row>
    <row r="43" spans="1:9" ht="15.6" x14ac:dyDescent="0.3">
      <c r="A43">
        <v>9</v>
      </c>
      <c r="B43" s="18" t="s">
        <v>29</v>
      </c>
      <c r="C43" s="22" t="s">
        <v>47</v>
      </c>
      <c r="D43" s="16">
        <v>214</v>
      </c>
      <c r="E43" s="16">
        <v>191</v>
      </c>
      <c r="F43" s="16">
        <v>164</v>
      </c>
      <c r="G43" s="53">
        <v>569</v>
      </c>
      <c r="H43" s="16">
        <v>13</v>
      </c>
      <c r="I43" s="16">
        <v>15</v>
      </c>
    </row>
    <row r="44" spans="1:9" ht="15.6" x14ac:dyDescent="0.3">
      <c r="A44">
        <v>10</v>
      </c>
      <c r="B44" s="23" t="s">
        <v>55</v>
      </c>
      <c r="C44" s="24" t="s">
        <v>62</v>
      </c>
      <c r="D44" s="16">
        <v>139</v>
      </c>
      <c r="E44" s="16">
        <v>189</v>
      </c>
      <c r="F44" s="16">
        <v>237</v>
      </c>
      <c r="G44" s="53">
        <v>565</v>
      </c>
      <c r="H44" s="16">
        <v>15</v>
      </c>
      <c r="I44" s="16">
        <v>9</v>
      </c>
    </row>
    <row r="45" spans="1:9" ht="15.6" x14ac:dyDescent="0.3">
      <c r="A45">
        <v>11</v>
      </c>
      <c r="B45" s="23" t="s">
        <v>55</v>
      </c>
      <c r="C45" s="99" t="s">
        <v>56</v>
      </c>
      <c r="D45" s="16">
        <v>164</v>
      </c>
      <c r="E45" s="16">
        <v>183</v>
      </c>
      <c r="F45" s="16">
        <v>210</v>
      </c>
      <c r="G45" s="53">
        <v>557</v>
      </c>
      <c r="H45" s="16">
        <v>12</v>
      </c>
      <c r="I45" s="16">
        <v>14</v>
      </c>
    </row>
    <row r="46" spans="1:9" ht="15.6" x14ac:dyDescent="0.3">
      <c r="A46">
        <v>12</v>
      </c>
      <c r="B46" s="19" t="s">
        <v>31</v>
      </c>
      <c r="C46" s="73" t="s">
        <v>32</v>
      </c>
      <c r="D46" s="16">
        <v>192</v>
      </c>
      <c r="E46" s="16">
        <v>187</v>
      </c>
      <c r="F46" s="16">
        <v>178</v>
      </c>
      <c r="G46" s="53">
        <v>557</v>
      </c>
      <c r="H46" s="16">
        <v>12</v>
      </c>
      <c r="I46" s="16">
        <v>14</v>
      </c>
    </row>
    <row r="47" spans="1:9" ht="15.6" x14ac:dyDescent="0.3">
      <c r="A47">
        <v>13</v>
      </c>
      <c r="B47" s="23" t="s">
        <v>55</v>
      </c>
      <c r="C47" s="24" t="s">
        <v>66</v>
      </c>
      <c r="D47" s="16">
        <v>191</v>
      </c>
      <c r="E47" s="16">
        <v>170</v>
      </c>
      <c r="F47" s="16">
        <v>181</v>
      </c>
      <c r="G47" s="53">
        <v>542</v>
      </c>
      <c r="H47" s="16">
        <v>12</v>
      </c>
      <c r="I47" s="16">
        <v>16</v>
      </c>
    </row>
    <row r="48" spans="1:9" ht="15.6" x14ac:dyDescent="0.3">
      <c r="A48">
        <v>14</v>
      </c>
      <c r="B48" s="28" t="s">
        <v>71</v>
      </c>
      <c r="C48" s="29" t="s">
        <v>78</v>
      </c>
      <c r="D48" s="16">
        <v>203</v>
      </c>
      <c r="E48" s="16">
        <v>177</v>
      </c>
      <c r="F48" s="16">
        <v>159</v>
      </c>
      <c r="G48" s="53">
        <v>539</v>
      </c>
      <c r="H48" s="16">
        <v>12</v>
      </c>
      <c r="I48" s="16">
        <v>11</v>
      </c>
    </row>
    <row r="49" spans="1:9" ht="15.6" x14ac:dyDescent="0.3">
      <c r="A49">
        <v>15</v>
      </c>
      <c r="B49" s="28" t="s">
        <v>71</v>
      </c>
      <c r="C49" s="29" t="s">
        <v>74</v>
      </c>
      <c r="D49" s="16">
        <v>191</v>
      </c>
      <c r="E49" s="16">
        <v>155</v>
      </c>
      <c r="F49" s="16">
        <v>190</v>
      </c>
      <c r="G49" s="53">
        <v>536</v>
      </c>
      <c r="H49" s="16">
        <v>10</v>
      </c>
      <c r="I49" s="16">
        <v>15</v>
      </c>
    </row>
    <row r="50" spans="1:9" ht="15.6" x14ac:dyDescent="0.3">
      <c r="A50">
        <v>16</v>
      </c>
      <c r="B50" s="28" t="s">
        <v>71</v>
      </c>
      <c r="C50" s="29" t="s">
        <v>82</v>
      </c>
      <c r="D50" s="16">
        <v>183</v>
      </c>
      <c r="E50" s="16">
        <v>169</v>
      </c>
      <c r="F50" s="16">
        <v>183</v>
      </c>
      <c r="G50" s="53">
        <v>535</v>
      </c>
      <c r="H50" s="16">
        <v>11</v>
      </c>
      <c r="I50" s="16">
        <v>14</v>
      </c>
    </row>
    <row r="51" spans="1:9" ht="15.6" x14ac:dyDescent="0.3">
      <c r="A51">
        <v>17</v>
      </c>
      <c r="B51" s="25" t="s">
        <v>58</v>
      </c>
      <c r="C51" s="26" t="s">
        <v>67</v>
      </c>
      <c r="D51" s="16">
        <v>191</v>
      </c>
      <c r="E51" s="16">
        <v>160</v>
      </c>
      <c r="F51" s="16">
        <v>180</v>
      </c>
      <c r="G51" s="53">
        <v>531</v>
      </c>
      <c r="H51" s="16">
        <v>15</v>
      </c>
      <c r="I51" s="16">
        <v>9</v>
      </c>
    </row>
    <row r="52" spans="1:9" ht="15.6" x14ac:dyDescent="0.3">
      <c r="A52">
        <v>18</v>
      </c>
      <c r="B52" s="28" t="s">
        <v>71</v>
      </c>
      <c r="C52" s="29" t="s">
        <v>75</v>
      </c>
      <c r="D52" s="16">
        <v>183</v>
      </c>
      <c r="E52" s="16">
        <v>179</v>
      </c>
      <c r="F52" s="16">
        <v>168</v>
      </c>
      <c r="G52" s="53">
        <v>530</v>
      </c>
      <c r="H52" s="16">
        <v>10</v>
      </c>
      <c r="I52" s="16">
        <v>14</v>
      </c>
    </row>
    <row r="53" spans="1:9" ht="15.6" x14ac:dyDescent="0.3">
      <c r="A53">
        <v>19</v>
      </c>
      <c r="B53" s="23" t="s">
        <v>55</v>
      </c>
      <c r="C53" s="24" t="s">
        <v>60</v>
      </c>
      <c r="D53" s="16">
        <v>166</v>
      </c>
      <c r="E53" s="16">
        <v>184</v>
      </c>
      <c r="F53" s="16">
        <v>176</v>
      </c>
      <c r="G53" s="53">
        <v>526</v>
      </c>
      <c r="H53" s="16">
        <v>11</v>
      </c>
      <c r="I53" s="16">
        <v>13</v>
      </c>
    </row>
    <row r="54" spans="1:9" ht="15.6" x14ac:dyDescent="0.3">
      <c r="A54">
        <v>20</v>
      </c>
      <c r="B54" s="20" t="s">
        <v>33</v>
      </c>
      <c r="C54" s="65" t="s">
        <v>54</v>
      </c>
      <c r="D54" s="16">
        <v>160</v>
      </c>
      <c r="E54" s="16">
        <v>180</v>
      </c>
      <c r="F54" s="16">
        <v>185</v>
      </c>
      <c r="G54" s="53">
        <v>525</v>
      </c>
      <c r="H54" s="16">
        <v>14</v>
      </c>
      <c r="I54" s="16">
        <v>10</v>
      </c>
    </row>
    <row r="55" spans="1:9" ht="15.6" x14ac:dyDescent="0.3">
      <c r="A55">
        <v>21</v>
      </c>
      <c r="B55" s="19" t="s">
        <v>31</v>
      </c>
      <c r="C55" s="76" t="s">
        <v>51</v>
      </c>
      <c r="D55" s="16">
        <v>168</v>
      </c>
      <c r="E55" s="16">
        <v>181</v>
      </c>
      <c r="F55" s="16">
        <v>167</v>
      </c>
      <c r="G55" s="53">
        <v>515</v>
      </c>
      <c r="H55" s="16">
        <v>9</v>
      </c>
      <c r="I55" s="16">
        <v>13</v>
      </c>
    </row>
    <row r="56" spans="1:9" ht="15.6" x14ac:dyDescent="0.3">
      <c r="A56">
        <v>22</v>
      </c>
      <c r="B56" s="25" t="s">
        <v>58</v>
      </c>
      <c r="C56" s="26" t="s">
        <v>59</v>
      </c>
      <c r="D56" s="16">
        <v>197</v>
      </c>
      <c r="E56" s="16">
        <v>147</v>
      </c>
      <c r="F56" s="16">
        <v>168</v>
      </c>
      <c r="G56" s="53">
        <v>512</v>
      </c>
      <c r="H56" s="16">
        <v>5</v>
      </c>
      <c r="I56" s="16">
        <v>20</v>
      </c>
    </row>
    <row r="57" spans="1:9" ht="15.6" x14ac:dyDescent="0.3">
      <c r="A57">
        <v>23</v>
      </c>
      <c r="B57" s="25" t="s">
        <v>58</v>
      </c>
      <c r="C57" s="26" t="s">
        <v>63</v>
      </c>
      <c r="D57" s="16">
        <v>154</v>
      </c>
      <c r="E57" s="16">
        <v>156</v>
      </c>
      <c r="F57" s="16">
        <v>197</v>
      </c>
      <c r="G57" s="53">
        <v>507</v>
      </c>
      <c r="H57" s="16">
        <v>7</v>
      </c>
      <c r="I57" s="16">
        <v>18</v>
      </c>
    </row>
    <row r="58" spans="1:9" ht="15.6" x14ac:dyDescent="0.3">
      <c r="A58">
        <v>24</v>
      </c>
      <c r="B58" s="19" t="s">
        <v>31</v>
      </c>
      <c r="C58" s="76" t="s">
        <v>53</v>
      </c>
      <c r="D58" s="16">
        <v>168</v>
      </c>
      <c r="E58" s="16">
        <v>146</v>
      </c>
      <c r="F58" s="16">
        <v>190</v>
      </c>
      <c r="G58" s="53">
        <v>504</v>
      </c>
      <c r="H58" s="16">
        <v>9</v>
      </c>
      <c r="I58" s="16">
        <v>13</v>
      </c>
    </row>
    <row r="59" spans="1:9" ht="15.6" x14ac:dyDescent="0.3">
      <c r="A59">
        <v>25</v>
      </c>
      <c r="B59" s="19" t="s">
        <v>31</v>
      </c>
      <c r="C59" s="73" t="s">
        <v>39</v>
      </c>
      <c r="D59" s="16">
        <v>190</v>
      </c>
      <c r="E59" s="16">
        <v>168</v>
      </c>
      <c r="F59" s="16">
        <v>144</v>
      </c>
      <c r="G59" s="53">
        <v>502</v>
      </c>
      <c r="H59" s="16">
        <v>8</v>
      </c>
      <c r="I59" s="16">
        <v>16</v>
      </c>
    </row>
    <row r="60" spans="1:9" ht="15.6" x14ac:dyDescent="0.3">
      <c r="A60">
        <v>26</v>
      </c>
      <c r="B60" s="18" t="s">
        <v>29</v>
      </c>
      <c r="C60" s="22" t="s">
        <v>44</v>
      </c>
      <c r="D60" s="16">
        <v>160</v>
      </c>
      <c r="E60" s="16">
        <v>177</v>
      </c>
      <c r="F60" s="16">
        <v>158</v>
      </c>
      <c r="G60" s="53">
        <v>495</v>
      </c>
      <c r="H60" s="16">
        <v>7</v>
      </c>
      <c r="I60" s="16">
        <v>16</v>
      </c>
    </row>
    <row r="61" spans="1:9" ht="15.6" x14ac:dyDescent="0.3">
      <c r="A61">
        <v>27</v>
      </c>
      <c r="B61" s="19" t="s">
        <v>31</v>
      </c>
      <c r="C61" s="73" t="s">
        <v>45</v>
      </c>
      <c r="D61" s="16">
        <v>167</v>
      </c>
      <c r="E61" s="16">
        <v>139</v>
      </c>
      <c r="F61" s="16">
        <v>179</v>
      </c>
      <c r="G61" s="53">
        <v>485</v>
      </c>
      <c r="H61" s="16">
        <v>6</v>
      </c>
      <c r="I61" s="16">
        <v>17</v>
      </c>
    </row>
    <row r="62" spans="1:9" ht="15.6" x14ac:dyDescent="0.3">
      <c r="A62">
        <v>28</v>
      </c>
      <c r="B62" s="18" t="s">
        <v>29</v>
      </c>
      <c r="C62" s="22" t="s">
        <v>50</v>
      </c>
      <c r="D62" s="16">
        <v>135</v>
      </c>
      <c r="E62" s="16">
        <v>169</v>
      </c>
      <c r="F62" s="16">
        <v>180</v>
      </c>
      <c r="G62" s="53">
        <v>484</v>
      </c>
      <c r="H62" s="16">
        <v>9</v>
      </c>
      <c r="I62" s="16">
        <v>12</v>
      </c>
    </row>
    <row r="63" spans="1:9" ht="15.6" x14ac:dyDescent="0.3">
      <c r="A63">
        <v>29</v>
      </c>
      <c r="B63" s="30" t="s">
        <v>76</v>
      </c>
      <c r="C63" s="31" t="s">
        <v>87</v>
      </c>
      <c r="D63" s="16">
        <v>158</v>
      </c>
      <c r="E63" s="16">
        <v>144</v>
      </c>
      <c r="F63" s="16">
        <v>177</v>
      </c>
      <c r="G63" s="53">
        <v>479</v>
      </c>
      <c r="H63" s="16">
        <v>6</v>
      </c>
      <c r="I63" s="16">
        <v>16</v>
      </c>
    </row>
    <row r="64" spans="1:9" ht="15.6" x14ac:dyDescent="0.3">
      <c r="A64">
        <v>30</v>
      </c>
      <c r="B64" s="28" t="s">
        <v>71</v>
      </c>
      <c r="C64" s="29" t="s">
        <v>84</v>
      </c>
      <c r="D64" s="16">
        <v>174</v>
      </c>
      <c r="E64" s="16">
        <v>138</v>
      </c>
      <c r="F64" s="16">
        <v>164</v>
      </c>
      <c r="G64" s="53">
        <v>476</v>
      </c>
      <c r="H64" s="16">
        <v>7</v>
      </c>
      <c r="I64" s="16">
        <v>16</v>
      </c>
    </row>
    <row r="65" spans="1:9" ht="15.6" x14ac:dyDescent="0.3">
      <c r="A65">
        <v>31</v>
      </c>
      <c r="B65" s="30" t="s">
        <v>76</v>
      </c>
      <c r="C65" s="31" t="s">
        <v>85</v>
      </c>
      <c r="D65" s="16">
        <v>170</v>
      </c>
      <c r="E65" s="16">
        <v>152</v>
      </c>
      <c r="F65" s="16">
        <v>148</v>
      </c>
      <c r="G65" s="53">
        <v>470</v>
      </c>
      <c r="H65" s="16">
        <v>7</v>
      </c>
      <c r="I65" s="16">
        <v>13</v>
      </c>
    </row>
    <row r="66" spans="1:9" ht="15.6" x14ac:dyDescent="0.3">
      <c r="A66">
        <v>32</v>
      </c>
      <c r="B66" s="30" t="s">
        <v>76</v>
      </c>
      <c r="C66" s="31" t="s">
        <v>77</v>
      </c>
      <c r="D66" s="16">
        <v>122</v>
      </c>
      <c r="E66" s="16">
        <v>178</v>
      </c>
      <c r="F66" s="16">
        <v>159</v>
      </c>
      <c r="G66" s="53">
        <v>459</v>
      </c>
      <c r="H66" s="16">
        <v>6</v>
      </c>
      <c r="I66" s="16">
        <v>13</v>
      </c>
    </row>
    <row r="67" spans="1:9" ht="15.6" x14ac:dyDescent="0.3">
      <c r="A67">
        <v>33</v>
      </c>
      <c r="B67" s="20" t="s">
        <v>33</v>
      </c>
      <c r="C67" s="65" t="s">
        <v>40</v>
      </c>
      <c r="D67" s="16">
        <v>148</v>
      </c>
      <c r="E67" s="16">
        <v>154</v>
      </c>
      <c r="F67" s="16">
        <v>154</v>
      </c>
      <c r="G67" s="53">
        <v>456</v>
      </c>
      <c r="H67" s="16">
        <v>6</v>
      </c>
      <c r="I67" s="16">
        <v>16</v>
      </c>
    </row>
    <row r="68" spans="1:9" ht="15.6" x14ac:dyDescent="0.3">
      <c r="A68">
        <v>34</v>
      </c>
      <c r="B68" s="55" t="s">
        <v>103</v>
      </c>
      <c r="C68" s="56" t="s">
        <v>154</v>
      </c>
      <c r="D68" s="16">
        <v>148</v>
      </c>
      <c r="E68" s="16">
        <v>171</v>
      </c>
      <c r="F68" s="16">
        <v>135</v>
      </c>
      <c r="G68" s="53">
        <v>454</v>
      </c>
      <c r="H68" s="16">
        <v>8</v>
      </c>
      <c r="I68" s="16">
        <v>10</v>
      </c>
    </row>
    <row r="69" spans="1:9" ht="15.6" x14ac:dyDescent="0.3">
      <c r="A69">
        <v>35</v>
      </c>
      <c r="B69" s="55" t="s">
        <v>103</v>
      </c>
      <c r="C69" s="56" t="s">
        <v>104</v>
      </c>
      <c r="D69" s="16">
        <v>154</v>
      </c>
      <c r="E69" s="16">
        <v>147</v>
      </c>
      <c r="F69" s="16">
        <v>152</v>
      </c>
      <c r="G69" s="53">
        <v>453</v>
      </c>
      <c r="H69" s="16">
        <v>7</v>
      </c>
      <c r="I69" s="16">
        <v>13</v>
      </c>
    </row>
    <row r="70" spans="1:9" ht="15.6" x14ac:dyDescent="0.3">
      <c r="A70">
        <v>36</v>
      </c>
      <c r="B70" s="25" t="s">
        <v>58</v>
      </c>
      <c r="C70" s="26" t="s">
        <v>69</v>
      </c>
      <c r="D70" s="16">
        <v>131</v>
      </c>
      <c r="E70" s="16">
        <v>149</v>
      </c>
      <c r="F70" s="16">
        <v>173</v>
      </c>
      <c r="G70" s="53">
        <v>453</v>
      </c>
      <c r="H70" s="16">
        <v>7</v>
      </c>
      <c r="I70" s="16">
        <v>13</v>
      </c>
    </row>
    <row r="71" spans="1:9" ht="15.6" x14ac:dyDescent="0.3">
      <c r="A71">
        <v>37</v>
      </c>
      <c r="B71" s="20" t="s">
        <v>33</v>
      </c>
      <c r="C71" s="65" t="s">
        <v>49</v>
      </c>
      <c r="D71" s="16">
        <v>158</v>
      </c>
      <c r="E71" s="16">
        <v>113</v>
      </c>
      <c r="F71" s="16">
        <v>175</v>
      </c>
      <c r="G71" s="53">
        <v>446</v>
      </c>
      <c r="H71" s="16">
        <v>11</v>
      </c>
      <c r="I71" s="16">
        <v>7</v>
      </c>
    </row>
    <row r="72" spans="1:9" ht="15.6" x14ac:dyDescent="0.3">
      <c r="A72">
        <v>38</v>
      </c>
      <c r="B72" s="30" t="s">
        <v>76</v>
      </c>
      <c r="C72" s="96" t="s">
        <v>89</v>
      </c>
      <c r="D72" s="16">
        <v>148</v>
      </c>
      <c r="E72" s="16">
        <v>158</v>
      </c>
      <c r="F72" s="16">
        <v>131</v>
      </c>
      <c r="G72" s="53">
        <v>437</v>
      </c>
      <c r="H72" s="16">
        <v>7</v>
      </c>
      <c r="I72" s="16">
        <v>14</v>
      </c>
    </row>
    <row r="73" spans="1:9" ht="15.6" x14ac:dyDescent="0.3">
      <c r="A73">
        <v>39</v>
      </c>
      <c r="B73" s="25" t="s">
        <v>58</v>
      </c>
      <c r="C73" s="26" t="s">
        <v>65</v>
      </c>
      <c r="D73" s="16">
        <v>130</v>
      </c>
      <c r="E73" s="16">
        <v>135</v>
      </c>
      <c r="F73" s="16">
        <v>169</v>
      </c>
      <c r="G73" s="53">
        <v>434</v>
      </c>
      <c r="H73" s="16">
        <v>6</v>
      </c>
      <c r="I73" s="16">
        <v>11</v>
      </c>
    </row>
    <row r="74" spans="1:9" ht="15.6" x14ac:dyDescent="0.3">
      <c r="A74">
        <v>40</v>
      </c>
      <c r="B74" s="19" t="s">
        <v>31</v>
      </c>
      <c r="C74" s="73" t="s">
        <v>42</v>
      </c>
      <c r="D74" s="16">
        <v>125</v>
      </c>
      <c r="E74" s="16">
        <v>140</v>
      </c>
      <c r="F74" s="16">
        <v>168</v>
      </c>
      <c r="G74" s="53">
        <v>433</v>
      </c>
      <c r="H74" s="16">
        <v>8</v>
      </c>
      <c r="I74" s="16">
        <v>9</v>
      </c>
    </row>
    <row r="75" spans="1:9" ht="15.6" x14ac:dyDescent="0.3">
      <c r="A75">
        <v>41</v>
      </c>
      <c r="B75" s="25" t="s">
        <v>58</v>
      </c>
      <c r="C75" s="97" t="s">
        <v>70</v>
      </c>
      <c r="D75" s="16">
        <v>132</v>
      </c>
      <c r="E75" s="16">
        <v>120</v>
      </c>
      <c r="F75" s="16">
        <v>181</v>
      </c>
      <c r="G75" s="53">
        <v>433</v>
      </c>
      <c r="H75" s="16">
        <v>3</v>
      </c>
      <c r="I75" s="16">
        <v>16</v>
      </c>
    </row>
    <row r="76" spans="1:9" ht="15.6" x14ac:dyDescent="0.3">
      <c r="A76">
        <v>42</v>
      </c>
      <c r="B76" s="20" t="s">
        <v>33</v>
      </c>
      <c r="C76" s="65" t="s">
        <v>52</v>
      </c>
      <c r="D76" s="16">
        <v>159</v>
      </c>
      <c r="E76" s="16">
        <v>125</v>
      </c>
      <c r="F76" s="16">
        <v>148</v>
      </c>
      <c r="G76" s="53">
        <v>432</v>
      </c>
      <c r="H76" s="16">
        <v>7</v>
      </c>
      <c r="I76" s="16">
        <v>11</v>
      </c>
    </row>
    <row r="77" spans="1:9" ht="15.6" x14ac:dyDescent="0.3">
      <c r="A77">
        <v>43</v>
      </c>
      <c r="B77" s="30" t="s">
        <v>76</v>
      </c>
      <c r="C77" s="31" t="s">
        <v>83</v>
      </c>
      <c r="D77" s="16">
        <v>135</v>
      </c>
      <c r="E77" s="16">
        <v>136</v>
      </c>
      <c r="F77" s="16">
        <v>155</v>
      </c>
      <c r="G77" s="53">
        <v>426</v>
      </c>
      <c r="H77" s="16">
        <v>5</v>
      </c>
      <c r="I77" s="16">
        <v>11</v>
      </c>
    </row>
    <row r="78" spans="1:9" ht="15.6" x14ac:dyDescent="0.3">
      <c r="A78">
        <v>44</v>
      </c>
      <c r="B78" s="20" t="s">
        <v>33</v>
      </c>
      <c r="C78" s="65" t="s">
        <v>46</v>
      </c>
      <c r="D78" s="16">
        <v>139</v>
      </c>
      <c r="E78" s="16">
        <v>171</v>
      </c>
      <c r="F78" s="16">
        <v>111</v>
      </c>
      <c r="G78" s="53">
        <v>421</v>
      </c>
      <c r="H78" s="16">
        <v>7</v>
      </c>
      <c r="I78" s="16">
        <v>9</v>
      </c>
    </row>
    <row r="79" spans="1:9" ht="15.6" x14ac:dyDescent="0.3">
      <c r="A79">
        <v>45</v>
      </c>
      <c r="B79" s="19" t="s">
        <v>31</v>
      </c>
      <c r="C79" s="73" t="s">
        <v>48</v>
      </c>
      <c r="D79" s="16">
        <v>160</v>
      </c>
      <c r="E79" s="16">
        <v>119</v>
      </c>
      <c r="F79" s="16">
        <v>134</v>
      </c>
      <c r="G79" s="53">
        <v>413</v>
      </c>
      <c r="H79" s="16">
        <v>8</v>
      </c>
      <c r="I79" s="16">
        <v>8</v>
      </c>
    </row>
    <row r="80" spans="1:9" ht="15.6" x14ac:dyDescent="0.3">
      <c r="A80">
        <v>46</v>
      </c>
      <c r="B80" s="55" t="s">
        <v>103</v>
      </c>
      <c r="C80" s="56" t="s">
        <v>128</v>
      </c>
      <c r="D80" s="16">
        <v>165</v>
      </c>
      <c r="E80" s="16">
        <v>107</v>
      </c>
      <c r="F80" s="16">
        <v>139</v>
      </c>
      <c r="G80" s="53">
        <v>411</v>
      </c>
      <c r="H80" s="16">
        <v>7</v>
      </c>
      <c r="I80" s="16">
        <v>8</v>
      </c>
    </row>
    <row r="81" spans="1:9" ht="15.6" x14ac:dyDescent="0.3">
      <c r="A81">
        <v>47</v>
      </c>
      <c r="B81" s="20" t="s">
        <v>33</v>
      </c>
      <c r="C81" s="65" t="s">
        <v>34</v>
      </c>
      <c r="D81" s="16">
        <v>122</v>
      </c>
      <c r="E81" s="16">
        <v>158</v>
      </c>
      <c r="F81" s="16">
        <v>131</v>
      </c>
      <c r="G81" s="53">
        <v>411</v>
      </c>
      <c r="H81" s="16">
        <v>3</v>
      </c>
      <c r="I81" s="16">
        <v>12</v>
      </c>
    </row>
    <row r="82" spans="1:9" ht="15.6" x14ac:dyDescent="0.3">
      <c r="A82">
        <v>48</v>
      </c>
      <c r="B82" s="55" t="s">
        <v>103</v>
      </c>
      <c r="C82" s="56" t="s">
        <v>127</v>
      </c>
      <c r="D82" s="16">
        <v>124</v>
      </c>
      <c r="E82" s="16">
        <v>142</v>
      </c>
      <c r="F82" s="16">
        <v>135</v>
      </c>
      <c r="G82" s="53">
        <v>401</v>
      </c>
      <c r="H82" s="16">
        <v>3</v>
      </c>
      <c r="I82" s="16">
        <v>12</v>
      </c>
    </row>
    <row r="83" spans="1:9" ht="15.6" x14ac:dyDescent="0.3">
      <c r="A83">
        <v>49</v>
      </c>
      <c r="B83" s="25" t="s">
        <v>58</v>
      </c>
      <c r="C83" s="97" t="s">
        <v>73</v>
      </c>
      <c r="D83" s="16">
        <v>111</v>
      </c>
      <c r="E83" s="16">
        <v>141</v>
      </c>
      <c r="F83" s="16">
        <v>148</v>
      </c>
      <c r="G83" s="53">
        <v>400</v>
      </c>
      <c r="H83" s="16">
        <v>5</v>
      </c>
      <c r="I83" s="16">
        <v>10</v>
      </c>
    </row>
    <row r="84" spans="1:9" ht="15.6" x14ac:dyDescent="0.3">
      <c r="A84">
        <v>50</v>
      </c>
      <c r="B84" s="30" t="s">
        <v>76</v>
      </c>
      <c r="C84" s="96" t="s">
        <v>88</v>
      </c>
      <c r="D84" s="16">
        <v>111</v>
      </c>
      <c r="E84" s="16">
        <v>134</v>
      </c>
      <c r="F84" s="16">
        <v>145</v>
      </c>
      <c r="G84" s="53">
        <v>390</v>
      </c>
      <c r="H84" s="16">
        <v>4</v>
      </c>
      <c r="I84" s="16">
        <v>11</v>
      </c>
    </row>
    <row r="85" spans="1:9" ht="15.6" x14ac:dyDescent="0.3">
      <c r="A85">
        <v>51</v>
      </c>
      <c r="B85" s="20" t="s">
        <v>33</v>
      </c>
      <c r="C85" s="65" t="s">
        <v>43</v>
      </c>
      <c r="D85" s="16">
        <v>127</v>
      </c>
      <c r="E85" s="16">
        <v>131</v>
      </c>
      <c r="F85" s="16">
        <v>128</v>
      </c>
      <c r="G85" s="53">
        <v>386</v>
      </c>
      <c r="H85" s="16">
        <v>5</v>
      </c>
      <c r="I85" s="16">
        <v>9</v>
      </c>
    </row>
    <row r="86" spans="1:9" ht="15.6" x14ac:dyDescent="0.3">
      <c r="A86">
        <v>52</v>
      </c>
      <c r="B86" s="55" t="s">
        <v>103</v>
      </c>
      <c r="C86" s="56" t="s">
        <v>169</v>
      </c>
      <c r="D86" s="16">
        <v>119</v>
      </c>
      <c r="E86" s="16">
        <v>140</v>
      </c>
      <c r="F86" s="16">
        <v>95</v>
      </c>
      <c r="G86" s="53">
        <v>354</v>
      </c>
      <c r="H86" s="16">
        <v>5</v>
      </c>
      <c r="I86" s="16">
        <v>7</v>
      </c>
    </row>
    <row r="87" spans="1:9" ht="15.6" x14ac:dyDescent="0.3">
      <c r="A87">
        <v>53</v>
      </c>
      <c r="B87" s="55" t="s">
        <v>103</v>
      </c>
      <c r="C87" s="56" t="s">
        <v>130</v>
      </c>
      <c r="D87" s="16">
        <v>90</v>
      </c>
      <c r="E87" s="16">
        <v>113</v>
      </c>
      <c r="F87" s="16">
        <v>101</v>
      </c>
      <c r="G87" s="53">
        <v>304</v>
      </c>
      <c r="H87" s="16">
        <v>3</v>
      </c>
      <c r="I87" s="16">
        <v>4</v>
      </c>
    </row>
    <row r="88" spans="1:9" x14ac:dyDescent="0.3">
      <c r="B88" s="128"/>
      <c r="C88" s="128"/>
    </row>
    <row r="89" spans="1:9" x14ac:dyDescent="0.3">
      <c r="B89" s="15"/>
      <c r="C89" s="15"/>
    </row>
    <row r="90" spans="1:9" x14ac:dyDescent="0.3">
      <c r="B90" s="15"/>
      <c r="C90" s="15"/>
    </row>
    <row r="91" spans="1:9" x14ac:dyDescent="0.3">
      <c r="B91" s="15"/>
      <c r="C91" s="15"/>
    </row>
    <row r="92" spans="1:9" x14ac:dyDescent="0.3">
      <c r="B92" s="15"/>
      <c r="C92" s="15"/>
    </row>
    <row r="93" spans="1:9" x14ac:dyDescent="0.3">
      <c r="B93" s="15"/>
      <c r="C93" s="15"/>
    </row>
    <row r="95" spans="1:9" x14ac:dyDescent="0.3">
      <c r="B95" s="61">
        <v>14</v>
      </c>
      <c r="C95" t="s">
        <v>133</v>
      </c>
      <c r="D95">
        <v>180</v>
      </c>
      <c r="E95">
        <v>216</v>
      </c>
      <c r="F95">
        <v>159</v>
      </c>
      <c r="G95">
        <v>555</v>
      </c>
      <c r="H95">
        <v>12</v>
      </c>
      <c r="I95">
        <v>14</v>
      </c>
    </row>
    <row r="96" spans="1:9" x14ac:dyDescent="0.3">
      <c r="B96" s="61">
        <v>22</v>
      </c>
      <c r="C96" t="s">
        <v>172</v>
      </c>
      <c r="D96">
        <v>182</v>
      </c>
      <c r="E96">
        <v>195</v>
      </c>
      <c r="F96">
        <v>151</v>
      </c>
      <c r="G96">
        <v>528</v>
      </c>
      <c r="H96">
        <v>9</v>
      </c>
      <c r="I96">
        <v>16</v>
      </c>
    </row>
    <row r="97" spans="2:9" x14ac:dyDescent="0.3">
      <c r="B97" s="61">
        <v>25</v>
      </c>
      <c r="C97" t="s">
        <v>158</v>
      </c>
      <c r="D97">
        <v>178</v>
      </c>
      <c r="E97">
        <v>186</v>
      </c>
      <c r="F97">
        <v>160</v>
      </c>
      <c r="G97">
        <v>524</v>
      </c>
      <c r="H97">
        <v>10</v>
      </c>
      <c r="I97">
        <v>14</v>
      </c>
    </row>
    <row r="98" spans="2:9" x14ac:dyDescent="0.3">
      <c r="B98" s="61">
        <v>26</v>
      </c>
      <c r="C98" t="s">
        <v>173</v>
      </c>
      <c r="D98">
        <v>162</v>
      </c>
      <c r="E98">
        <v>137</v>
      </c>
      <c r="F98">
        <v>221</v>
      </c>
      <c r="G98">
        <v>520</v>
      </c>
      <c r="H98">
        <v>10</v>
      </c>
      <c r="I98">
        <v>13</v>
      </c>
    </row>
    <row r="99" spans="2:9" x14ac:dyDescent="0.3">
      <c r="B99" s="61">
        <v>61</v>
      </c>
      <c r="C99" t="s">
        <v>137</v>
      </c>
      <c r="D99">
        <v>155</v>
      </c>
      <c r="E99">
        <v>130</v>
      </c>
      <c r="F99">
        <v>143</v>
      </c>
      <c r="G99">
        <v>428</v>
      </c>
      <c r="H99">
        <v>3</v>
      </c>
      <c r="I99">
        <v>15</v>
      </c>
    </row>
    <row r="100" spans="2:9" x14ac:dyDescent="0.3">
      <c r="B100" s="61">
        <v>67</v>
      </c>
      <c r="C100" t="s">
        <v>174</v>
      </c>
      <c r="D100">
        <v>169</v>
      </c>
      <c r="E100">
        <v>124</v>
      </c>
      <c r="F100">
        <v>125</v>
      </c>
      <c r="G100">
        <v>418</v>
      </c>
      <c r="H100">
        <v>5</v>
      </c>
      <c r="I100">
        <v>11</v>
      </c>
    </row>
  </sheetData>
  <sortState xmlns:xlrd2="http://schemas.microsoft.com/office/spreadsheetml/2017/richdata2" ref="B35:I87">
    <sortCondition descending="1" ref="G35:G87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8F3C4-DAB2-493B-8556-41A811C06A5A}">
  <dimension ref="B2:I94"/>
  <sheetViews>
    <sheetView topLeftCell="A31" workbookViewId="0">
      <selection activeCell="L20" sqref="L20"/>
    </sheetView>
  </sheetViews>
  <sheetFormatPr defaultRowHeight="14.4" x14ac:dyDescent="0.3"/>
  <cols>
    <col min="2" max="2" width="3.21875" bestFit="1" customWidth="1"/>
    <col min="3" max="3" width="18.5546875" bestFit="1" customWidth="1"/>
  </cols>
  <sheetData>
    <row r="2" spans="2:9" ht="15.6" x14ac:dyDescent="0.3">
      <c r="B2" s="18" t="s">
        <v>29</v>
      </c>
      <c r="C2" s="22" t="s">
        <v>38</v>
      </c>
      <c r="D2" s="16">
        <v>189</v>
      </c>
      <c r="E2" s="16">
        <v>258</v>
      </c>
      <c r="F2" s="16">
        <v>257</v>
      </c>
      <c r="G2" s="53">
        <v>704</v>
      </c>
      <c r="H2" s="16">
        <v>23</v>
      </c>
      <c r="I2" s="16">
        <v>9</v>
      </c>
    </row>
    <row r="3" spans="2:9" ht="15.6" x14ac:dyDescent="0.3">
      <c r="B3" s="28" t="s">
        <v>71</v>
      </c>
      <c r="C3" s="29" t="s">
        <v>80</v>
      </c>
      <c r="D3" s="16">
        <v>187</v>
      </c>
      <c r="E3" s="16">
        <v>223</v>
      </c>
      <c r="F3" s="16">
        <v>229</v>
      </c>
      <c r="G3" s="53">
        <v>639</v>
      </c>
      <c r="H3" s="16">
        <v>21</v>
      </c>
      <c r="I3" s="16">
        <v>11</v>
      </c>
    </row>
    <row r="4" spans="2:9" ht="15.6" x14ac:dyDescent="0.3">
      <c r="B4" s="23" t="s">
        <v>55</v>
      </c>
      <c r="C4" s="24" t="s">
        <v>62</v>
      </c>
      <c r="D4" s="16">
        <v>212</v>
      </c>
      <c r="E4" s="16">
        <v>210</v>
      </c>
      <c r="F4" s="16">
        <v>211</v>
      </c>
      <c r="G4" s="53">
        <v>633</v>
      </c>
      <c r="H4" s="16">
        <v>16</v>
      </c>
      <c r="I4" s="16">
        <v>14</v>
      </c>
    </row>
    <row r="5" spans="2:9" ht="15.6" x14ac:dyDescent="0.3">
      <c r="B5" s="23" t="s">
        <v>55</v>
      </c>
      <c r="C5" s="24" t="s">
        <v>57</v>
      </c>
      <c r="D5" s="16">
        <v>158</v>
      </c>
      <c r="E5" s="16">
        <v>236</v>
      </c>
      <c r="F5" s="16">
        <v>237</v>
      </c>
      <c r="G5" s="53">
        <v>631</v>
      </c>
      <c r="H5" s="16">
        <v>18</v>
      </c>
      <c r="I5" s="16">
        <v>8</v>
      </c>
    </row>
    <row r="6" spans="2:9" ht="15.6" x14ac:dyDescent="0.3">
      <c r="B6" s="23" t="s">
        <v>55</v>
      </c>
      <c r="C6" s="24" t="s">
        <v>64</v>
      </c>
      <c r="D6" s="16">
        <v>176</v>
      </c>
      <c r="E6" s="16">
        <v>193</v>
      </c>
      <c r="F6" s="16">
        <v>235</v>
      </c>
      <c r="G6" s="53">
        <v>604</v>
      </c>
      <c r="H6" s="16">
        <v>13</v>
      </c>
      <c r="I6" s="16">
        <v>16</v>
      </c>
    </row>
    <row r="7" spans="2:9" ht="15.6" x14ac:dyDescent="0.3">
      <c r="B7" s="18" t="s">
        <v>29</v>
      </c>
      <c r="C7" s="22" t="s">
        <v>44</v>
      </c>
      <c r="D7" s="16">
        <v>153</v>
      </c>
      <c r="E7" s="16">
        <v>244</v>
      </c>
      <c r="F7" s="16">
        <v>194</v>
      </c>
      <c r="G7" s="53">
        <v>591</v>
      </c>
      <c r="H7" s="16">
        <v>15</v>
      </c>
      <c r="I7" s="16">
        <v>9</v>
      </c>
    </row>
    <row r="8" spans="2:9" ht="15.6" x14ac:dyDescent="0.3">
      <c r="B8" s="18" t="s">
        <v>29</v>
      </c>
      <c r="C8" s="98" t="s">
        <v>30</v>
      </c>
      <c r="D8" s="16">
        <v>222</v>
      </c>
      <c r="E8" s="16">
        <v>161</v>
      </c>
      <c r="F8" s="16">
        <v>204</v>
      </c>
      <c r="G8" s="53">
        <v>587</v>
      </c>
      <c r="H8" s="16">
        <v>14</v>
      </c>
      <c r="I8" s="16">
        <v>13</v>
      </c>
    </row>
    <row r="9" spans="2:9" ht="15.6" x14ac:dyDescent="0.3">
      <c r="B9" s="18" t="s">
        <v>29</v>
      </c>
      <c r="C9" s="22" t="s">
        <v>47</v>
      </c>
      <c r="D9" s="16">
        <v>203</v>
      </c>
      <c r="E9" s="16">
        <v>177</v>
      </c>
      <c r="F9" s="16">
        <v>205</v>
      </c>
      <c r="G9" s="53">
        <v>585</v>
      </c>
      <c r="H9" s="16">
        <v>11</v>
      </c>
      <c r="I9" s="16">
        <v>17</v>
      </c>
    </row>
    <row r="10" spans="2:9" ht="15.6" x14ac:dyDescent="0.3">
      <c r="B10" s="28" t="s">
        <v>71</v>
      </c>
      <c r="C10" s="29" t="s">
        <v>82</v>
      </c>
      <c r="D10" s="16">
        <v>167</v>
      </c>
      <c r="E10" s="16">
        <v>180</v>
      </c>
      <c r="F10" s="16">
        <v>236</v>
      </c>
      <c r="G10" s="53">
        <v>583</v>
      </c>
      <c r="H10" s="16">
        <v>13</v>
      </c>
      <c r="I10" s="16">
        <v>13</v>
      </c>
    </row>
    <row r="11" spans="2:9" ht="15.6" x14ac:dyDescent="0.3">
      <c r="B11" s="23" t="s">
        <v>55</v>
      </c>
      <c r="C11" s="99" t="s">
        <v>56</v>
      </c>
      <c r="D11" s="16">
        <v>200</v>
      </c>
      <c r="E11" s="16">
        <v>172</v>
      </c>
      <c r="F11" s="16">
        <v>211</v>
      </c>
      <c r="G11" s="53">
        <v>583</v>
      </c>
      <c r="H11" s="16">
        <v>15</v>
      </c>
      <c r="I11" s="16">
        <v>16</v>
      </c>
    </row>
    <row r="12" spans="2:9" ht="15.6" x14ac:dyDescent="0.3">
      <c r="B12" s="18" t="s">
        <v>29</v>
      </c>
      <c r="C12" s="98" t="s">
        <v>35</v>
      </c>
      <c r="D12" s="16">
        <v>241</v>
      </c>
      <c r="E12" s="16">
        <v>171</v>
      </c>
      <c r="F12" s="16">
        <v>159</v>
      </c>
      <c r="G12" s="53">
        <v>571</v>
      </c>
      <c r="H12" s="16">
        <v>15</v>
      </c>
      <c r="I12" s="16">
        <v>11</v>
      </c>
    </row>
    <row r="13" spans="2:9" ht="15.6" x14ac:dyDescent="0.3">
      <c r="B13" s="18" t="s">
        <v>29</v>
      </c>
      <c r="C13" s="22" t="s">
        <v>41</v>
      </c>
      <c r="D13" s="16">
        <v>203</v>
      </c>
      <c r="E13" s="16">
        <v>199</v>
      </c>
      <c r="F13" s="16">
        <v>164</v>
      </c>
      <c r="G13" s="53">
        <v>566</v>
      </c>
      <c r="H13" s="16">
        <v>10</v>
      </c>
      <c r="I13" s="16">
        <v>15</v>
      </c>
    </row>
    <row r="14" spans="2:9" ht="15.6" x14ac:dyDescent="0.3">
      <c r="B14" s="23" t="s">
        <v>55</v>
      </c>
      <c r="C14" s="24" t="s">
        <v>66</v>
      </c>
      <c r="D14" s="16">
        <v>203</v>
      </c>
      <c r="E14" s="16">
        <v>203</v>
      </c>
      <c r="F14" s="16">
        <v>156</v>
      </c>
      <c r="G14" s="53">
        <v>562</v>
      </c>
      <c r="H14" s="16">
        <v>15</v>
      </c>
      <c r="I14" s="16">
        <v>8</v>
      </c>
    </row>
    <row r="15" spans="2:9" ht="15.6" x14ac:dyDescent="0.3">
      <c r="B15" s="28" t="s">
        <v>71</v>
      </c>
      <c r="C15" s="29" t="s">
        <v>84</v>
      </c>
      <c r="D15" s="16">
        <v>188</v>
      </c>
      <c r="E15" s="16">
        <v>190</v>
      </c>
      <c r="F15" s="16">
        <v>180</v>
      </c>
      <c r="G15" s="53">
        <v>558</v>
      </c>
      <c r="H15" s="16">
        <v>10</v>
      </c>
      <c r="I15" s="16">
        <v>16</v>
      </c>
    </row>
    <row r="16" spans="2:9" ht="15.6" x14ac:dyDescent="0.3">
      <c r="B16" s="25" t="s">
        <v>58</v>
      </c>
      <c r="C16" s="26" t="s">
        <v>67</v>
      </c>
      <c r="D16" s="16">
        <v>181</v>
      </c>
      <c r="E16" s="16">
        <v>168</v>
      </c>
      <c r="F16" s="16">
        <v>179</v>
      </c>
      <c r="G16" s="53">
        <v>528</v>
      </c>
      <c r="H16" s="16">
        <v>8</v>
      </c>
      <c r="I16" s="16">
        <v>16</v>
      </c>
    </row>
    <row r="17" spans="2:9" ht="15.6" x14ac:dyDescent="0.3">
      <c r="B17" s="28" t="s">
        <v>71</v>
      </c>
      <c r="C17" s="29" t="s">
        <v>74</v>
      </c>
      <c r="D17" s="16">
        <v>209</v>
      </c>
      <c r="E17" s="16">
        <v>170</v>
      </c>
      <c r="F17" s="16">
        <v>135</v>
      </c>
      <c r="G17" s="53">
        <v>514</v>
      </c>
      <c r="H17" s="16">
        <v>10</v>
      </c>
      <c r="I17" s="16">
        <v>13</v>
      </c>
    </row>
    <row r="18" spans="2:9" ht="15.6" x14ac:dyDescent="0.3">
      <c r="B18" s="19" t="s">
        <v>31</v>
      </c>
      <c r="C18" s="76" t="s">
        <v>51</v>
      </c>
      <c r="D18" s="16">
        <v>136</v>
      </c>
      <c r="E18" s="16">
        <v>160</v>
      </c>
      <c r="F18" s="16">
        <v>215</v>
      </c>
      <c r="G18" s="53">
        <v>511</v>
      </c>
      <c r="H18" s="16">
        <v>9</v>
      </c>
      <c r="I18" s="16">
        <v>14</v>
      </c>
    </row>
    <row r="19" spans="2:9" ht="15.6" x14ac:dyDescent="0.3">
      <c r="B19" s="19" t="s">
        <v>31</v>
      </c>
      <c r="C19" s="76" t="s">
        <v>53</v>
      </c>
      <c r="D19" s="16">
        <v>167</v>
      </c>
      <c r="E19" s="16">
        <v>162</v>
      </c>
      <c r="F19" s="16">
        <v>182</v>
      </c>
      <c r="G19" s="53">
        <v>511</v>
      </c>
      <c r="H19" s="16">
        <v>8</v>
      </c>
      <c r="I19" s="16">
        <v>18</v>
      </c>
    </row>
    <row r="20" spans="2:9" ht="15.6" x14ac:dyDescent="0.3">
      <c r="B20" s="19" t="s">
        <v>31</v>
      </c>
      <c r="C20" s="73" t="s">
        <v>39</v>
      </c>
      <c r="D20" s="16">
        <v>193</v>
      </c>
      <c r="E20" s="16">
        <v>135</v>
      </c>
      <c r="F20" s="16">
        <v>181</v>
      </c>
      <c r="G20" s="53">
        <v>509</v>
      </c>
      <c r="H20" s="16">
        <v>10</v>
      </c>
      <c r="I20" s="16">
        <v>12</v>
      </c>
    </row>
    <row r="21" spans="2:9" ht="15.6" x14ac:dyDescent="0.3">
      <c r="B21" s="19" t="s">
        <v>31</v>
      </c>
      <c r="C21" s="73" t="s">
        <v>36</v>
      </c>
      <c r="D21" s="16">
        <v>162</v>
      </c>
      <c r="E21" s="16">
        <v>193</v>
      </c>
      <c r="F21" s="16">
        <v>150</v>
      </c>
      <c r="G21" s="53">
        <v>505</v>
      </c>
      <c r="H21" s="16">
        <v>9</v>
      </c>
      <c r="I21" s="16">
        <v>13</v>
      </c>
    </row>
    <row r="22" spans="2:9" ht="15.6" x14ac:dyDescent="0.3">
      <c r="B22" s="20" t="s">
        <v>33</v>
      </c>
      <c r="C22" s="65" t="s">
        <v>54</v>
      </c>
      <c r="D22" s="16">
        <v>173</v>
      </c>
      <c r="E22" s="16">
        <v>147</v>
      </c>
      <c r="F22" s="16">
        <v>184</v>
      </c>
      <c r="G22" s="53">
        <v>504</v>
      </c>
      <c r="H22" s="16">
        <v>9</v>
      </c>
      <c r="I22" s="16">
        <v>16</v>
      </c>
    </row>
    <row r="23" spans="2:9" ht="15.6" x14ac:dyDescent="0.3">
      <c r="B23" s="30" t="s">
        <v>76</v>
      </c>
      <c r="C23" s="96" t="s">
        <v>89</v>
      </c>
      <c r="D23" s="16">
        <v>165</v>
      </c>
      <c r="E23" s="16">
        <v>164</v>
      </c>
      <c r="F23" s="16">
        <v>166</v>
      </c>
      <c r="G23" s="53">
        <v>495</v>
      </c>
      <c r="H23" s="16">
        <v>11</v>
      </c>
      <c r="I23" s="16">
        <v>13</v>
      </c>
    </row>
    <row r="24" spans="2:9" ht="15.6" x14ac:dyDescent="0.3">
      <c r="B24" s="23" t="s">
        <v>55</v>
      </c>
      <c r="C24" s="24" t="s">
        <v>60</v>
      </c>
      <c r="D24" s="16">
        <v>159</v>
      </c>
      <c r="E24" s="16">
        <v>150</v>
      </c>
      <c r="F24" s="16">
        <v>182</v>
      </c>
      <c r="G24" s="53">
        <v>491</v>
      </c>
      <c r="H24" s="16">
        <v>9</v>
      </c>
      <c r="I24" s="16">
        <v>15</v>
      </c>
    </row>
    <row r="25" spans="2:9" ht="15.6" x14ac:dyDescent="0.3">
      <c r="B25" s="25" t="s">
        <v>58</v>
      </c>
      <c r="C25" s="26" t="s">
        <v>59</v>
      </c>
      <c r="D25" s="16">
        <v>170</v>
      </c>
      <c r="E25" s="16">
        <v>163</v>
      </c>
      <c r="F25" s="16">
        <v>157</v>
      </c>
      <c r="G25" s="53">
        <v>490</v>
      </c>
      <c r="H25" s="16">
        <v>8</v>
      </c>
      <c r="I25" s="16">
        <v>16</v>
      </c>
    </row>
    <row r="26" spans="2:9" ht="15.6" x14ac:dyDescent="0.3">
      <c r="B26" s="28" t="s">
        <v>71</v>
      </c>
      <c r="C26" s="29" t="s">
        <v>78</v>
      </c>
      <c r="D26" s="16">
        <v>168</v>
      </c>
      <c r="E26" s="16">
        <v>164</v>
      </c>
      <c r="F26" s="16">
        <v>158</v>
      </c>
      <c r="G26" s="53">
        <v>490</v>
      </c>
      <c r="H26" s="16">
        <v>10</v>
      </c>
      <c r="I26" s="16">
        <v>10</v>
      </c>
    </row>
    <row r="27" spans="2:9" ht="15.6" x14ac:dyDescent="0.3">
      <c r="B27" s="19" t="s">
        <v>31</v>
      </c>
      <c r="C27" s="73" t="s">
        <v>45</v>
      </c>
      <c r="D27" s="16">
        <v>179</v>
      </c>
      <c r="E27" s="16">
        <v>140</v>
      </c>
      <c r="F27" s="16">
        <v>170</v>
      </c>
      <c r="G27" s="53">
        <v>489</v>
      </c>
      <c r="H27" s="16">
        <v>11</v>
      </c>
      <c r="I27" s="16">
        <v>11</v>
      </c>
    </row>
    <row r="28" spans="2:9" ht="15.6" x14ac:dyDescent="0.3">
      <c r="B28" s="30" t="s">
        <v>76</v>
      </c>
      <c r="C28" s="31" t="s">
        <v>87</v>
      </c>
      <c r="D28" s="16">
        <v>196</v>
      </c>
      <c r="E28" s="16">
        <v>136</v>
      </c>
      <c r="F28" s="16">
        <v>155</v>
      </c>
      <c r="G28" s="53">
        <v>487</v>
      </c>
      <c r="H28" s="16">
        <v>8</v>
      </c>
      <c r="I28" s="16">
        <v>15</v>
      </c>
    </row>
    <row r="29" spans="2:9" ht="15.6" x14ac:dyDescent="0.3">
      <c r="B29" s="55" t="s">
        <v>103</v>
      </c>
      <c r="C29" s="56" t="s">
        <v>104</v>
      </c>
      <c r="D29" s="16">
        <v>168</v>
      </c>
      <c r="E29" s="16">
        <v>159</v>
      </c>
      <c r="F29" s="16">
        <v>159</v>
      </c>
      <c r="G29" s="53">
        <v>486</v>
      </c>
      <c r="H29" s="16">
        <v>10</v>
      </c>
      <c r="I29" s="16">
        <v>10</v>
      </c>
    </row>
    <row r="30" spans="2:9" ht="15.6" x14ac:dyDescent="0.3">
      <c r="B30" s="28" t="s">
        <v>71</v>
      </c>
      <c r="C30" s="29" t="s">
        <v>75</v>
      </c>
      <c r="D30" s="16">
        <v>167</v>
      </c>
      <c r="E30" s="16">
        <v>156</v>
      </c>
      <c r="F30" s="16">
        <v>159</v>
      </c>
      <c r="G30" s="53">
        <v>482</v>
      </c>
      <c r="H30" s="16">
        <v>8</v>
      </c>
      <c r="I30" s="16">
        <v>15</v>
      </c>
    </row>
    <row r="31" spans="2:9" ht="15.6" x14ac:dyDescent="0.3">
      <c r="B31" s="25" t="s">
        <v>58</v>
      </c>
      <c r="C31" s="26" t="s">
        <v>65</v>
      </c>
      <c r="D31" s="16">
        <v>168</v>
      </c>
      <c r="E31" s="16">
        <v>151</v>
      </c>
      <c r="F31" s="16">
        <v>160</v>
      </c>
      <c r="G31" s="53">
        <v>479</v>
      </c>
      <c r="H31" s="16">
        <v>7</v>
      </c>
      <c r="I31" s="16">
        <v>14</v>
      </c>
    </row>
    <row r="32" spans="2:9" ht="15.6" x14ac:dyDescent="0.3">
      <c r="B32" s="25" t="s">
        <v>58</v>
      </c>
      <c r="C32" s="26" t="s">
        <v>69</v>
      </c>
      <c r="D32" s="16">
        <v>111</v>
      </c>
      <c r="E32" s="16">
        <v>166</v>
      </c>
      <c r="F32" s="16">
        <v>201</v>
      </c>
      <c r="G32" s="53">
        <v>478</v>
      </c>
      <c r="H32" s="16">
        <v>9</v>
      </c>
      <c r="I32" s="16">
        <v>10</v>
      </c>
    </row>
    <row r="33" spans="2:9" ht="15.6" x14ac:dyDescent="0.3">
      <c r="B33" s="23" t="s">
        <v>55</v>
      </c>
      <c r="C33" s="24" t="s">
        <v>68</v>
      </c>
      <c r="D33" s="16">
        <v>170</v>
      </c>
      <c r="E33" s="16">
        <v>160</v>
      </c>
      <c r="F33" s="16">
        <v>148</v>
      </c>
      <c r="G33" s="53">
        <v>478</v>
      </c>
      <c r="H33" s="16">
        <v>9</v>
      </c>
      <c r="I33" s="16">
        <v>13</v>
      </c>
    </row>
    <row r="34" spans="2:9" ht="15.6" x14ac:dyDescent="0.3">
      <c r="B34" s="30" t="s">
        <v>76</v>
      </c>
      <c r="C34" s="31" t="s">
        <v>83</v>
      </c>
      <c r="D34" s="16">
        <v>184</v>
      </c>
      <c r="E34" s="16">
        <v>149</v>
      </c>
      <c r="F34" s="16">
        <v>143</v>
      </c>
      <c r="G34" s="53">
        <v>476</v>
      </c>
      <c r="H34" s="16">
        <v>7</v>
      </c>
      <c r="I34" s="16">
        <v>14</v>
      </c>
    </row>
    <row r="35" spans="2:9" ht="15.6" x14ac:dyDescent="0.3">
      <c r="B35" s="55" t="s">
        <v>103</v>
      </c>
      <c r="C35" s="56" t="s">
        <v>153</v>
      </c>
      <c r="D35" s="16">
        <v>163</v>
      </c>
      <c r="E35" s="16">
        <v>155</v>
      </c>
      <c r="F35" s="16">
        <v>156</v>
      </c>
      <c r="G35" s="53">
        <v>474</v>
      </c>
      <c r="H35" s="16">
        <v>10</v>
      </c>
      <c r="I35" s="16">
        <v>9</v>
      </c>
    </row>
    <row r="36" spans="2:9" ht="15.6" x14ac:dyDescent="0.3">
      <c r="B36" s="19" t="s">
        <v>31</v>
      </c>
      <c r="C36" s="73" t="s">
        <v>48</v>
      </c>
      <c r="D36" s="16">
        <v>150</v>
      </c>
      <c r="E36" s="16">
        <v>150</v>
      </c>
      <c r="F36" s="16">
        <v>169</v>
      </c>
      <c r="G36" s="53">
        <v>469</v>
      </c>
      <c r="H36" s="16">
        <v>11</v>
      </c>
      <c r="I36" s="16">
        <v>9</v>
      </c>
    </row>
    <row r="37" spans="2:9" ht="15.6" x14ac:dyDescent="0.3">
      <c r="B37" s="30" t="s">
        <v>76</v>
      </c>
      <c r="C37" s="31" t="s">
        <v>77</v>
      </c>
      <c r="D37" s="16">
        <v>148</v>
      </c>
      <c r="E37" s="16">
        <v>159</v>
      </c>
      <c r="F37" s="16">
        <v>156</v>
      </c>
      <c r="G37" s="53">
        <v>463</v>
      </c>
      <c r="H37" s="16">
        <v>7</v>
      </c>
      <c r="I37" s="16">
        <v>13</v>
      </c>
    </row>
    <row r="38" spans="2:9" ht="15.6" x14ac:dyDescent="0.3">
      <c r="B38" s="30" t="s">
        <v>76</v>
      </c>
      <c r="C38" s="31" t="s">
        <v>85</v>
      </c>
      <c r="D38" s="16">
        <v>139</v>
      </c>
      <c r="E38" s="16">
        <v>165</v>
      </c>
      <c r="F38" s="16">
        <v>156</v>
      </c>
      <c r="G38" s="53">
        <v>460</v>
      </c>
      <c r="H38" s="16">
        <v>10</v>
      </c>
      <c r="I38" s="16">
        <v>8</v>
      </c>
    </row>
    <row r="39" spans="2:9" ht="15.6" x14ac:dyDescent="0.3">
      <c r="B39" s="19" t="s">
        <v>31</v>
      </c>
      <c r="C39" s="73" t="s">
        <v>32</v>
      </c>
      <c r="D39" s="16">
        <v>151</v>
      </c>
      <c r="E39" s="16">
        <v>137</v>
      </c>
      <c r="F39" s="16">
        <v>172</v>
      </c>
      <c r="G39" s="53">
        <v>460</v>
      </c>
      <c r="H39" s="16">
        <v>5</v>
      </c>
      <c r="I39" s="16">
        <v>14</v>
      </c>
    </row>
    <row r="40" spans="2:9" ht="15.6" x14ac:dyDescent="0.3">
      <c r="B40" s="20" t="s">
        <v>33</v>
      </c>
      <c r="C40" s="65" t="s">
        <v>34</v>
      </c>
      <c r="D40" s="16">
        <v>161</v>
      </c>
      <c r="E40" s="16">
        <v>130</v>
      </c>
      <c r="F40" s="16">
        <v>158</v>
      </c>
      <c r="G40" s="53">
        <v>449</v>
      </c>
      <c r="H40" s="16">
        <v>7</v>
      </c>
      <c r="I40" s="16">
        <v>11</v>
      </c>
    </row>
    <row r="41" spans="2:9" ht="15.6" x14ac:dyDescent="0.3">
      <c r="B41" s="19" t="s">
        <v>31</v>
      </c>
      <c r="C41" s="73" t="s">
        <v>42</v>
      </c>
      <c r="D41" s="16">
        <v>137</v>
      </c>
      <c r="E41" s="16">
        <v>162</v>
      </c>
      <c r="F41" s="16">
        <v>139</v>
      </c>
      <c r="G41" s="53">
        <v>438</v>
      </c>
      <c r="H41" s="16">
        <v>9</v>
      </c>
      <c r="I41" s="16">
        <v>11</v>
      </c>
    </row>
    <row r="42" spans="2:9" ht="15.6" x14ac:dyDescent="0.3">
      <c r="B42" s="55" t="s">
        <v>103</v>
      </c>
      <c r="C42" s="56" t="s">
        <v>169</v>
      </c>
      <c r="D42" s="16">
        <v>153</v>
      </c>
      <c r="E42" s="16">
        <v>123</v>
      </c>
      <c r="F42" s="16">
        <v>162</v>
      </c>
      <c r="G42" s="53">
        <v>438</v>
      </c>
      <c r="H42" s="16">
        <v>10</v>
      </c>
      <c r="I42" s="16">
        <v>7</v>
      </c>
    </row>
    <row r="43" spans="2:9" ht="15.6" x14ac:dyDescent="0.3">
      <c r="B43" s="18" t="s">
        <v>29</v>
      </c>
      <c r="C43" s="22" t="s">
        <v>50</v>
      </c>
      <c r="D43" s="16">
        <v>153</v>
      </c>
      <c r="E43" s="16">
        <v>137</v>
      </c>
      <c r="F43" s="16">
        <v>140</v>
      </c>
      <c r="G43" s="53">
        <v>430</v>
      </c>
      <c r="H43" s="16">
        <v>4</v>
      </c>
      <c r="I43" s="16">
        <v>14</v>
      </c>
    </row>
    <row r="44" spans="2:9" ht="15.6" x14ac:dyDescent="0.3">
      <c r="B44" s="20" t="s">
        <v>33</v>
      </c>
      <c r="C44" s="65" t="s">
        <v>43</v>
      </c>
      <c r="D44" s="16">
        <v>162</v>
      </c>
      <c r="E44" s="16">
        <v>113</v>
      </c>
      <c r="F44" s="16">
        <v>140</v>
      </c>
      <c r="G44" s="53">
        <v>415</v>
      </c>
      <c r="H44" s="16">
        <v>7</v>
      </c>
      <c r="I44" s="16">
        <v>8</v>
      </c>
    </row>
    <row r="45" spans="2:9" ht="15.6" x14ac:dyDescent="0.3">
      <c r="B45" s="20" t="s">
        <v>33</v>
      </c>
      <c r="C45" s="65" t="s">
        <v>40</v>
      </c>
      <c r="D45" s="16">
        <v>144</v>
      </c>
      <c r="E45" s="16">
        <v>135</v>
      </c>
      <c r="F45" s="16">
        <v>128</v>
      </c>
      <c r="G45" s="53">
        <v>407</v>
      </c>
      <c r="H45" s="16">
        <v>6</v>
      </c>
      <c r="I45" s="16">
        <v>9</v>
      </c>
    </row>
    <row r="46" spans="2:9" ht="15.6" x14ac:dyDescent="0.3">
      <c r="B46" s="55" t="s">
        <v>103</v>
      </c>
      <c r="C46" s="56" t="s">
        <v>127</v>
      </c>
      <c r="D46" s="16">
        <v>115</v>
      </c>
      <c r="E46" s="16">
        <v>132</v>
      </c>
      <c r="F46" s="16">
        <v>143</v>
      </c>
      <c r="G46" s="53">
        <v>390</v>
      </c>
      <c r="H46" s="16">
        <v>6</v>
      </c>
      <c r="I46" s="16">
        <v>7</v>
      </c>
    </row>
    <row r="47" spans="2:9" ht="15.6" x14ac:dyDescent="0.3">
      <c r="B47" s="55" t="s">
        <v>103</v>
      </c>
      <c r="C47" s="56" t="s">
        <v>128</v>
      </c>
      <c r="D47" s="16">
        <v>109</v>
      </c>
      <c r="E47" s="16">
        <v>133</v>
      </c>
      <c r="F47" s="16">
        <v>146</v>
      </c>
      <c r="G47" s="53">
        <v>388</v>
      </c>
      <c r="H47" s="16">
        <v>6</v>
      </c>
      <c r="I47" s="16">
        <v>10</v>
      </c>
    </row>
    <row r="48" spans="2:9" ht="15.6" x14ac:dyDescent="0.3">
      <c r="B48" s="20" t="s">
        <v>33</v>
      </c>
      <c r="C48" s="65" t="s">
        <v>49</v>
      </c>
      <c r="D48" s="16">
        <v>125</v>
      </c>
      <c r="E48" s="16">
        <v>144</v>
      </c>
      <c r="F48" s="16">
        <v>113</v>
      </c>
      <c r="G48" s="53">
        <v>382</v>
      </c>
      <c r="H48" s="16">
        <v>6</v>
      </c>
      <c r="I48" s="16">
        <v>6</v>
      </c>
    </row>
    <row r="49" spans="2:9" ht="15.6" x14ac:dyDescent="0.3">
      <c r="B49" s="55" t="s">
        <v>103</v>
      </c>
      <c r="C49" s="56" t="s">
        <v>131</v>
      </c>
      <c r="D49" s="16">
        <v>110</v>
      </c>
      <c r="E49" s="16">
        <v>130</v>
      </c>
      <c r="F49" s="16">
        <v>125</v>
      </c>
      <c r="G49" s="53">
        <v>365</v>
      </c>
      <c r="H49" s="16">
        <v>5</v>
      </c>
      <c r="I49" s="16">
        <v>7</v>
      </c>
    </row>
    <row r="50" spans="2:9" ht="15.6" x14ac:dyDescent="0.3">
      <c r="B50" s="30" t="s">
        <v>76</v>
      </c>
      <c r="C50" s="96" t="s">
        <v>88</v>
      </c>
      <c r="D50" s="16">
        <v>117</v>
      </c>
      <c r="E50" s="16">
        <v>138</v>
      </c>
      <c r="F50" s="16">
        <v>104</v>
      </c>
      <c r="G50" s="53">
        <v>359</v>
      </c>
      <c r="H50" s="16">
        <v>4</v>
      </c>
      <c r="I50" s="16">
        <v>8</v>
      </c>
    </row>
    <row r="51" spans="2:9" ht="15.6" x14ac:dyDescent="0.3">
      <c r="B51" s="20" t="s">
        <v>33</v>
      </c>
      <c r="C51" s="65" t="s">
        <v>52</v>
      </c>
      <c r="D51" s="16">
        <v>109</v>
      </c>
      <c r="E51" s="16">
        <v>107</v>
      </c>
      <c r="F51" s="16">
        <v>130</v>
      </c>
      <c r="G51" s="53">
        <v>346</v>
      </c>
      <c r="H51" s="16">
        <v>4</v>
      </c>
      <c r="I51" s="16">
        <v>7</v>
      </c>
    </row>
    <row r="52" spans="2:9" ht="15.6" x14ac:dyDescent="0.3">
      <c r="B52" s="20" t="s">
        <v>33</v>
      </c>
      <c r="C52" s="65" t="s">
        <v>46</v>
      </c>
      <c r="D52" s="16">
        <v>126</v>
      </c>
      <c r="E52" s="16">
        <v>92</v>
      </c>
      <c r="F52" s="16">
        <v>127</v>
      </c>
      <c r="G52" s="53">
        <v>345</v>
      </c>
      <c r="H52" s="16">
        <v>0</v>
      </c>
      <c r="I52" s="16">
        <v>9</v>
      </c>
    </row>
    <row r="53" spans="2:9" ht="15.6" x14ac:dyDescent="0.3">
      <c r="B53" s="55" t="s">
        <v>103</v>
      </c>
      <c r="C53" s="56" t="s">
        <v>129</v>
      </c>
      <c r="D53" s="16">
        <v>109</v>
      </c>
      <c r="E53" s="16">
        <v>100</v>
      </c>
      <c r="F53" s="16">
        <v>128</v>
      </c>
      <c r="G53" s="53">
        <v>337</v>
      </c>
      <c r="H53" s="16">
        <v>2</v>
      </c>
      <c r="I53" s="16">
        <v>9</v>
      </c>
    </row>
    <row r="54" spans="2:9" ht="15.6" x14ac:dyDescent="0.3">
      <c r="B54" s="55" t="s">
        <v>103</v>
      </c>
      <c r="C54" s="56" t="s">
        <v>130</v>
      </c>
      <c r="D54" s="16">
        <v>105</v>
      </c>
      <c r="E54" s="16">
        <v>99</v>
      </c>
      <c r="F54" s="16">
        <v>115</v>
      </c>
      <c r="G54" s="53">
        <v>319</v>
      </c>
      <c r="H54" s="16">
        <v>4</v>
      </c>
      <c r="I54" s="16">
        <v>6</v>
      </c>
    </row>
    <row r="55" spans="2:9" ht="15.6" x14ac:dyDescent="0.3">
      <c r="B55" s="107"/>
      <c r="C55" s="121"/>
    </row>
    <row r="56" spans="2:9" ht="15.6" x14ac:dyDescent="0.3">
      <c r="B56" s="55"/>
      <c r="C56" s="57"/>
    </row>
    <row r="57" spans="2:9" ht="15.6" x14ac:dyDescent="0.3">
      <c r="B57" s="55"/>
      <c r="C57" s="57"/>
      <c r="D57" t="s">
        <v>170</v>
      </c>
    </row>
    <row r="58" spans="2:9" ht="15.6" x14ac:dyDescent="0.3">
      <c r="B58" s="1" t="s">
        <v>0</v>
      </c>
      <c r="C58" s="13" t="s">
        <v>5</v>
      </c>
      <c r="D58" s="16">
        <v>193</v>
      </c>
      <c r="E58" s="16">
        <v>184</v>
      </c>
      <c r="F58" s="16">
        <v>182</v>
      </c>
      <c r="G58" s="53">
        <v>559</v>
      </c>
      <c r="H58" s="16">
        <v>11</v>
      </c>
      <c r="I58" s="16">
        <v>17</v>
      </c>
    </row>
    <row r="59" spans="2:9" ht="15.6" x14ac:dyDescent="0.3">
      <c r="B59" s="3" t="s">
        <v>6</v>
      </c>
      <c r="C59" s="5" t="s">
        <v>10</v>
      </c>
      <c r="D59" s="16">
        <v>149</v>
      </c>
      <c r="E59" s="16">
        <v>215</v>
      </c>
      <c r="F59" s="16">
        <v>189</v>
      </c>
      <c r="G59" s="53">
        <v>553</v>
      </c>
      <c r="H59" s="16">
        <v>13</v>
      </c>
      <c r="I59" s="16">
        <v>11</v>
      </c>
    </row>
    <row r="60" spans="2:9" ht="15.6" x14ac:dyDescent="0.3">
      <c r="B60" s="3" t="s">
        <v>6</v>
      </c>
      <c r="C60" s="5" t="s">
        <v>7</v>
      </c>
      <c r="D60" s="16">
        <v>186</v>
      </c>
      <c r="E60" s="16">
        <v>161</v>
      </c>
      <c r="F60" s="16">
        <v>201</v>
      </c>
      <c r="G60" s="53">
        <v>548</v>
      </c>
      <c r="H60" s="16">
        <v>8</v>
      </c>
      <c r="I60" s="16">
        <v>18</v>
      </c>
    </row>
    <row r="61" spans="2:9" ht="15.6" x14ac:dyDescent="0.3">
      <c r="B61" s="55" t="s">
        <v>140</v>
      </c>
      <c r="C61" s="57" t="s">
        <v>107</v>
      </c>
      <c r="D61" s="16">
        <v>177</v>
      </c>
      <c r="E61" s="16">
        <v>148</v>
      </c>
      <c r="F61" s="16">
        <v>182</v>
      </c>
      <c r="G61" s="53">
        <v>507</v>
      </c>
      <c r="H61" s="16">
        <v>13</v>
      </c>
      <c r="I61" s="16">
        <v>7</v>
      </c>
    </row>
    <row r="62" spans="2:9" ht="15.6" x14ac:dyDescent="0.3">
      <c r="B62" s="8" t="s">
        <v>20</v>
      </c>
      <c r="C62" s="59" t="s">
        <v>22</v>
      </c>
      <c r="D62" s="16">
        <v>177</v>
      </c>
      <c r="E62" s="16">
        <v>181</v>
      </c>
      <c r="F62" s="16">
        <v>146</v>
      </c>
      <c r="G62" s="53">
        <v>504</v>
      </c>
      <c r="H62" s="16">
        <v>9</v>
      </c>
      <c r="I62" s="16">
        <v>14</v>
      </c>
    </row>
    <row r="63" spans="2:9" ht="15.6" x14ac:dyDescent="0.3">
      <c r="B63" s="1" t="s">
        <v>0</v>
      </c>
      <c r="C63" s="13" t="s">
        <v>3</v>
      </c>
      <c r="D63" s="16">
        <v>132</v>
      </c>
      <c r="E63" s="16">
        <v>184</v>
      </c>
      <c r="F63" s="16">
        <v>176</v>
      </c>
      <c r="G63" s="53">
        <v>492</v>
      </c>
      <c r="H63" s="16">
        <v>7</v>
      </c>
      <c r="I63" s="16">
        <v>14</v>
      </c>
    </row>
    <row r="64" spans="2:9" ht="15.6" x14ac:dyDescent="0.3">
      <c r="B64" s="6" t="s">
        <v>13</v>
      </c>
      <c r="C64" s="14" t="s">
        <v>11</v>
      </c>
      <c r="D64" s="16">
        <v>198</v>
      </c>
      <c r="E64" s="16">
        <v>141</v>
      </c>
      <c r="F64" s="16">
        <v>148</v>
      </c>
      <c r="G64" s="53">
        <v>487</v>
      </c>
      <c r="H64" s="16">
        <v>8</v>
      </c>
      <c r="I64" s="16">
        <v>11</v>
      </c>
    </row>
    <row r="65" spans="2:9" ht="15.6" x14ac:dyDescent="0.3">
      <c r="B65" s="3" t="s">
        <v>6</v>
      </c>
      <c r="C65" s="5" t="s">
        <v>16</v>
      </c>
      <c r="D65" s="16">
        <v>157</v>
      </c>
      <c r="E65" s="16">
        <v>178</v>
      </c>
      <c r="F65" s="16">
        <v>138</v>
      </c>
      <c r="G65" s="53">
        <v>473</v>
      </c>
      <c r="H65" s="16">
        <v>6</v>
      </c>
      <c r="I65" s="16">
        <v>15</v>
      </c>
    </row>
    <row r="66" spans="2:9" ht="15.6" x14ac:dyDescent="0.3">
      <c r="B66" s="6" t="s">
        <v>13</v>
      </c>
      <c r="C66" s="14" t="s">
        <v>17</v>
      </c>
      <c r="D66" s="16">
        <v>127</v>
      </c>
      <c r="E66" s="16">
        <v>167</v>
      </c>
      <c r="F66" s="16">
        <v>176</v>
      </c>
      <c r="G66" s="53">
        <v>470</v>
      </c>
      <c r="H66" s="16">
        <v>7</v>
      </c>
      <c r="I66" s="16">
        <v>13</v>
      </c>
    </row>
    <row r="67" spans="2:9" ht="15.6" x14ac:dyDescent="0.3">
      <c r="B67" s="1" t="s">
        <v>0</v>
      </c>
      <c r="C67" s="13" t="s">
        <v>4</v>
      </c>
      <c r="D67" s="16">
        <v>167</v>
      </c>
      <c r="E67" s="16">
        <v>147</v>
      </c>
      <c r="F67" s="16">
        <v>139</v>
      </c>
      <c r="G67" s="53">
        <v>453</v>
      </c>
      <c r="H67" s="16">
        <v>6</v>
      </c>
      <c r="I67" s="16">
        <v>12</v>
      </c>
    </row>
    <row r="68" spans="2:9" ht="15.6" x14ac:dyDescent="0.3">
      <c r="B68" s="6" t="s">
        <v>13</v>
      </c>
      <c r="C68" s="14" t="s">
        <v>14</v>
      </c>
      <c r="D68" s="16">
        <v>190</v>
      </c>
      <c r="E68" s="16">
        <v>125</v>
      </c>
      <c r="F68" s="16">
        <v>136</v>
      </c>
      <c r="G68" s="53">
        <v>451</v>
      </c>
      <c r="H68" s="16">
        <v>7</v>
      </c>
      <c r="I68" s="16">
        <v>9</v>
      </c>
    </row>
    <row r="69" spans="2:9" ht="15.6" x14ac:dyDescent="0.3">
      <c r="B69" s="8" t="s">
        <v>20</v>
      </c>
      <c r="C69" s="58" t="s">
        <v>24</v>
      </c>
      <c r="D69" s="16">
        <v>114</v>
      </c>
      <c r="E69" s="16">
        <v>160</v>
      </c>
      <c r="F69" s="16">
        <v>158</v>
      </c>
      <c r="G69" s="53">
        <v>432</v>
      </c>
      <c r="H69" s="16">
        <v>4</v>
      </c>
      <c r="I69" s="16">
        <v>14</v>
      </c>
    </row>
    <row r="70" spans="2:9" ht="15.6" x14ac:dyDescent="0.3">
      <c r="B70" s="6" t="s">
        <v>13</v>
      </c>
      <c r="C70" s="14" t="s">
        <v>18</v>
      </c>
      <c r="D70" s="16">
        <v>152</v>
      </c>
      <c r="E70" s="16">
        <v>145</v>
      </c>
      <c r="F70" s="16">
        <v>135</v>
      </c>
      <c r="G70" s="53">
        <v>432</v>
      </c>
      <c r="H70" s="16">
        <v>6</v>
      </c>
      <c r="I70" s="16">
        <v>11</v>
      </c>
    </row>
    <row r="71" spans="2:9" ht="15.6" x14ac:dyDescent="0.3">
      <c r="B71" s="55" t="s">
        <v>140</v>
      </c>
      <c r="C71" s="57" t="s">
        <v>120</v>
      </c>
      <c r="D71" s="16">
        <v>149</v>
      </c>
      <c r="E71" s="16">
        <v>153</v>
      </c>
      <c r="F71" s="16">
        <v>124</v>
      </c>
      <c r="G71" s="53">
        <v>426</v>
      </c>
      <c r="H71" s="16">
        <v>6</v>
      </c>
      <c r="I71" s="16">
        <v>11</v>
      </c>
    </row>
    <row r="72" spans="2:9" ht="15.6" x14ac:dyDescent="0.3">
      <c r="B72" s="6" t="s">
        <v>13</v>
      </c>
      <c r="C72" s="14" t="s">
        <v>15</v>
      </c>
      <c r="D72" s="16">
        <v>111</v>
      </c>
      <c r="E72" s="16">
        <v>135</v>
      </c>
      <c r="F72" s="16">
        <v>146</v>
      </c>
      <c r="G72" s="53">
        <v>392</v>
      </c>
      <c r="H72" s="16">
        <v>5</v>
      </c>
      <c r="I72" s="16">
        <v>13</v>
      </c>
    </row>
    <row r="73" spans="2:9" ht="15.6" x14ac:dyDescent="0.3">
      <c r="B73" s="49" t="s">
        <v>140</v>
      </c>
      <c r="C73" s="117" t="s">
        <v>111</v>
      </c>
      <c r="D73" s="16">
        <v>139</v>
      </c>
      <c r="E73" s="16">
        <v>131</v>
      </c>
      <c r="F73" s="16">
        <v>116</v>
      </c>
      <c r="G73" s="53">
        <v>386</v>
      </c>
      <c r="H73" s="16">
        <v>2</v>
      </c>
      <c r="I73" s="16">
        <v>12</v>
      </c>
    </row>
    <row r="74" spans="2:9" ht="15.6" x14ac:dyDescent="0.3">
      <c r="B74" s="8" t="s">
        <v>20</v>
      </c>
      <c r="C74" s="59" t="s">
        <v>21</v>
      </c>
      <c r="D74" s="16">
        <v>122</v>
      </c>
      <c r="E74" s="16">
        <v>114</v>
      </c>
      <c r="F74" s="16">
        <v>146</v>
      </c>
      <c r="G74" s="53">
        <v>382</v>
      </c>
      <c r="H74" s="16">
        <v>3</v>
      </c>
      <c r="I74" s="16">
        <v>11</v>
      </c>
    </row>
    <row r="75" spans="2:9" ht="15.6" x14ac:dyDescent="0.3">
      <c r="B75" s="55" t="s">
        <v>140</v>
      </c>
      <c r="C75" s="57" t="s">
        <v>106</v>
      </c>
      <c r="D75" s="16">
        <v>124</v>
      </c>
      <c r="E75" s="16">
        <v>117</v>
      </c>
      <c r="F75" s="16">
        <v>131</v>
      </c>
      <c r="G75" s="53">
        <v>372</v>
      </c>
      <c r="H75" s="16">
        <v>4</v>
      </c>
      <c r="I75" s="16">
        <v>7</v>
      </c>
    </row>
    <row r="76" spans="2:9" ht="15.6" x14ac:dyDescent="0.3">
      <c r="B76" s="55" t="s">
        <v>140</v>
      </c>
      <c r="C76" s="57" t="s">
        <v>124</v>
      </c>
      <c r="D76" s="16">
        <v>103</v>
      </c>
      <c r="E76" s="16">
        <v>115</v>
      </c>
      <c r="F76" s="16">
        <v>151</v>
      </c>
      <c r="G76" s="53">
        <v>369</v>
      </c>
      <c r="H76" s="16">
        <v>6</v>
      </c>
      <c r="I76" s="16">
        <v>8</v>
      </c>
    </row>
    <row r="77" spans="2:9" ht="15.6" x14ac:dyDescent="0.3">
      <c r="B77" s="55" t="s">
        <v>140</v>
      </c>
      <c r="C77" s="57" t="s">
        <v>117</v>
      </c>
      <c r="D77" s="16">
        <v>96</v>
      </c>
      <c r="E77" s="16">
        <v>160</v>
      </c>
      <c r="F77" s="16">
        <v>97</v>
      </c>
      <c r="G77" s="53">
        <v>353</v>
      </c>
      <c r="H77" s="16">
        <v>6</v>
      </c>
      <c r="I77" s="16">
        <v>7</v>
      </c>
    </row>
    <row r="78" spans="2:9" ht="15.6" x14ac:dyDescent="0.3">
      <c r="B78" s="55" t="s">
        <v>140</v>
      </c>
      <c r="C78" s="57" t="s">
        <v>122</v>
      </c>
      <c r="D78" s="16">
        <v>121</v>
      </c>
      <c r="E78" s="16">
        <v>102</v>
      </c>
      <c r="F78" s="16">
        <v>130</v>
      </c>
      <c r="G78" s="53">
        <v>353</v>
      </c>
      <c r="H78" s="16">
        <v>4</v>
      </c>
      <c r="I78" s="16">
        <v>6</v>
      </c>
    </row>
    <row r="79" spans="2:9" ht="15.6" x14ac:dyDescent="0.3">
      <c r="B79" s="55" t="s">
        <v>140</v>
      </c>
      <c r="C79" s="57" t="s">
        <v>108</v>
      </c>
      <c r="D79" s="16">
        <v>141</v>
      </c>
      <c r="E79" s="16">
        <v>99</v>
      </c>
      <c r="F79" s="16">
        <v>109</v>
      </c>
      <c r="G79" s="53">
        <v>349</v>
      </c>
      <c r="H79" s="16">
        <v>3</v>
      </c>
      <c r="I79" s="16">
        <v>7</v>
      </c>
    </row>
    <row r="80" spans="2:9" ht="15.6" x14ac:dyDescent="0.3">
      <c r="B80" s="8" t="s">
        <v>20</v>
      </c>
      <c r="C80" s="58" t="s">
        <v>26</v>
      </c>
      <c r="D80" s="16">
        <v>110</v>
      </c>
      <c r="E80" s="16">
        <v>103</v>
      </c>
      <c r="F80" s="16">
        <v>134</v>
      </c>
      <c r="G80" s="53">
        <v>347</v>
      </c>
      <c r="H80" s="16">
        <v>1</v>
      </c>
      <c r="I80" s="16">
        <v>10</v>
      </c>
    </row>
    <row r="81" spans="2:9" ht="15.6" x14ac:dyDescent="0.3">
      <c r="B81" s="55" t="s">
        <v>140</v>
      </c>
      <c r="C81" s="57" t="s">
        <v>123</v>
      </c>
      <c r="D81" s="16">
        <v>116</v>
      </c>
      <c r="E81" s="16">
        <v>134</v>
      </c>
      <c r="F81" s="16">
        <v>90</v>
      </c>
      <c r="G81" s="53">
        <v>340</v>
      </c>
      <c r="H81" s="16">
        <v>2</v>
      </c>
      <c r="I81" s="16">
        <v>7</v>
      </c>
    </row>
    <row r="82" spans="2:9" ht="15.6" x14ac:dyDescent="0.3">
      <c r="B82" s="55" t="s">
        <v>140</v>
      </c>
      <c r="C82" s="57" t="s">
        <v>126</v>
      </c>
      <c r="D82" s="16">
        <v>103</v>
      </c>
      <c r="E82" s="16">
        <v>115</v>
      </c>
      <c r="F82" s="16">
        <v>101</v>
      </c>
      <c r="G82" s="53">
        <v>319</v>
      </c>
      <c r="H82" s="16">
        <v>4</v>
      </c>
      <c r="I82" s="16">
        <v>6</v>
      </c>
    </row>
    <row r="83" spans="2:9" ht="15.6" x14ac:dyDescent="0.3">
      <c r="B83" s="55" t="s">
        <v>140</v>
      </c>
      <c r="C83" s="57" t="s">
        <v>119</v>
      </c>
      <c r="D83" s="16">
        <v>96</v>
      </c>
      <c r="E83" s="16">
        <v>113</v>
      </c>
      <c r="F83" s="16">
        <v>105</v>
      </c>
      <c r="G83" s="53">
        <v>314</v>
      </c>
      <c r="H83" s="16">
        <v>5</v>
      </c>
      <c r="I83" s="16">
        <v>4</v>
      </c>
    </row>
    <row r="84" spans="2:9" ht="15.6" x14ac:dyDescent="0.3">
      <c r="B84" s="55" t="s">
        <v>140</v>
      </c>
      <c r="C84" s="57" t="s">
        <v>121</v>
      </c>
      <c r="D84" s="16">
        <v>92</v>
      </c>
      <c r="E84" s="16">
        <v>91</v>
      </c>
      <c r="F84" s="16">
        <v>122</v>
      </c>
      <c r="G84" s="53">
        <v>305</v>
      </c>
      <c r="H84" s="16">
        <v>2</v>
      </c>
      <c r="I84" s="16">
        <v>7</v>
      </c>
    </row>
    <row r="85" spans="2:9" ht="15.6" x14ac:dyDescent="0.3">
      <c r="B85" s="55"/>
      <c r="C85" s="56"/>
    </row>
    <row r="86" spans="2:9" x14ac:dyDescent="0.3">
      <c r="B86" s="15"/>
      <c r="C86" s="15"/>
    </row>
    <row r="87" spans="2:9" x14ac:dyDescent="0.3">
      <c r="B87" s="15"/>
      <c r="C87" s="15"/>
    </row>
    <row r="88" spans="2:9" x14ac:dyDescent="0.3">
      <c r="B88" s="15"/>
      <c r="C88" s="15"/>
    </row>
    <row r="89" spans="2:9" x14ac:dyDescent="0.3">
      <c r="B89" s="15"/>
      <c r="C89" s="15"/>
    </row>
    <row r="91" spans="2:9" x14ac:dyDescent="0.3">
      <c r="B91" s="61">
        <v>6</v>
      </c>
      <c r="C91" t="s">
        <v>165</v>
      </c>
      <c r="D91">
        <v>198</v>
      </c>
      <c r="E91">
        <v>205</v>
      </c>
      <c r="F91">
        <v>190</v>
      </c>
      <c r="G91">
        <v>593</v>
      </c>
      <c r="H91">
        <v>14</v>
      </c>
      <c r="I91">
        <v>16</v>
      </c>
    </row>
    <row r="92" spans="2:9" x14ac:dyDescent="0.3">
      <c r="B92" s="61">
        <v>13</v>
      </c>
      <c r="C92" t="s">
        <v>166</v>
      </c>
      <c r="D92">
        <v>199</v>
      </c>
      <c r="E92">
        <v>160</v>
      </c>
      <c r="F92">
        <v>210</v>
      </c>
      <c r="G92">
        <v>569</v>
      </c>
      <c r="H92">
        <v>12</v>
      </c>
      <c r="I92">
        <v>15</v>
      </c>
    </row>
    <row r="93" spans="2:9" x14ac:dyDescent="0.3">
      <c r="B93" s="61">
        <v>18</v>
      </c>
      <c r="C93" t="s">
        <v>167</v>
      </c>
      <c r="D93">
        <v>233</v>
      </c>
      <c r="E93">
        <v>150</v>
      </c>
      <c r="F93">
        <v>172</v>
      </c>
      <c r="G93">
        <v>555</v>
      </c>
      <c r="H93">
        <v>15</v>
      </c>
      <c r="I93">
        <v>10</v>
      </c>
    </row>
    <row r="94" spans="2:9" x14ac:dyDescent="0.3">
      <c r="B94" s="61">
        <v>68</v>
      </c>
      <c r="C94" t="s">
        <v>168</v>
      </c>
      <c r="D94">
        <v>155</v>
      </c>
      <c r="E94">
        <v>96</v>
      </c>
      <c r="F94">
        <v>128</v>
      </c>
      <c r="G94">
        <v>379</v>
      </c>
      <c r="H94">
        <v>6</v>
      </c>
      <c r="I94">
        <v>6</v>
      </c>
    </row>
  </sheetData>
  <sortState xmlns:xlrd2="http://schemas.microsoft.com/office/spreadsheetml/2017/richdata2" ref="B58:I85">
    <sortCondition descending="1" ref="G58:G85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7580F-D9F0-4684-BAB1-27E680DE2E4B}">
  <dimension ref="A2:I104"/>
  <sheetViews>
    <sheetView topLeftCell="A34" workbookViewId="0">
      <selection activeCell="B3" sqref="B3:H12"/>
    </sheetView>
  </sheetViews>
  <sheetFormatPr defaultRowHeight="14.4" x14ac:dyDescent="0.3"/>
  <cols>
    <col min="2" max="2" width="3.21875" bestFit="1" customWidth="1"/>
    <col min="3" max="3" width="22.6640625" bestFit="1" customWidth="1"/>
    <col min="4" max="6" width="7.21875" customWidth="1"/>
    <col min="8" max="9" width="7" customWidth="1"/>
  </cols>
  <sheetData>
    <row r="2" spans="1:9" x14ac:dyDescent="0.3">
      <c r="C2" t="s">
        <v>161</v>
      </c>
    </row>
    <row r="3" spans="1:9" ht="15.6" x14ac:dyDescent="0.3">
      <c r="A3">
        <v>1</v>
      </c>
      <c r="B3" s="3" t="s">
        <v>6</v>
      </c>
      <c r="C3" s="4" t="s">
        <v>10</v>
      </c>
      <c r="D3" s="16">
        <v>215</v>
      </c>
      <c r="E3" s="16">
        <v>181</v>
      </c>
      <c r="F3" s="16">
        <v>146</v>
      </c>
      <c r="G3" s="53">
        <v>542</v>
      </c>
      <c r="H3" s="16">
        <v>11</v>
      </c>
      <c r="I3" s="16">
        <v>13</v>
      </c>
    </row>
    <row r="4" spans="1:9" ht="15.6" x14ac:dyDescent="0.3">
      <c r="A4">
        <v>2</v>
      </c>
      <c r="B4" s="1" t="s">
        <v>0</v>
      </c>
      <c r="C4" s="2" t="s">
        <v>1</v>
      </c>
      <c r="D4" s="16">
        <v>166</v>
      </c>
      <c r="E4" s="16">
        <v>184</v>
      </c>
      <c r="F4" s="16">
        <v>181</v>
      </c>
      <c r="G4" s="53">
        <v>531</v>
      </c>
      <c r="H4" s="16">
        <v>12</v>
      </c>
      <c r="I4" s="16">
        <v>14</v>
      </c>
    </row>
    <row r="5" spans="1:9" ht="15.6" x14ac:dyDescent="0.3">
      <c r="A5">
        <v>3</v>
      </c>
      <c r="B5" s="1" t="s">
        <v>0</v>
      </c>
      <c r="C5" s="2" t="s">
        <v>3</v>
      </c>
      <c r="D5" s="16">
        <v>187</v>
      </c>
      <c r="E5" s="16">
        <v>179</v>
      </c>
      <c r="F5" s="16">
        <v>162</v>
      </c>
      <c r="G5" s="53">
        <v>528</v>
      </c>
      <c r="H5" s="16">
        <v>12</v>
      </c>
      <c r="I5" s="16">
        <v>14</v>
      </c>
    </row>
    <row r="6" spans="1:9" ht="15.6" x14ac:dyDescent="0.3">
      <c r="A6">
        <v>4</v>
      </c>
      <c r="B6" s="6" t="s">
        <v>13</v>
      </c>
      <c r="C6" s="7" t="s">
        <v>11</v>
      </c>
      <c r="D6" s="16">
        <v>162</v>
      </c>
      <c r="E6" s="16">
        <v>181</v>
      </c>
      <c r="F6" s="16">
        <v>163</v>
      </c>
      <c r="G6" s="53">
        <v>506</v>
      </c>
      <c r="H6" s="16">
        <v>6</v>
      </c>
      <c r="I6" s="16">
        <v>20</v>
      </c>
    </row>
    <row r="7" spans="1:9" ht="15.6" x14ac:dyDescent="0.3">
      <c r="A7">
        <v>5</v>
      </c>
      <c r="B7" s="1" t="s">
        <v>0</v>
      </c>
      <c r="C7" s="2" t="s">
        <v>2</v>
      </c>
      <c r="D7" s="16">
        <v>168</v>
      </c>
      <c r="E7" s="16">
        <v>158</v>
      </c>
      <c r="F7" s="16">
        <v>170</v>
      </c>
      <c r="G7" s="53">
        <v>496</v>
      </c>
      <c r="H7" s="16">
        <v>7</v>
      </c>
      <c r="I7" s="16">
        <v>14</v>
      </c>
    </row>
    <row r="8" spans="1:9" ht="15.6" x14ac:dyDescent="0.3">
      <c r="A8">
        <v>6</v>
      </c>
      <c r="B8" s="1" t="s">
        <v>0</v>
      </c>
      <c r="C8" s="2" t="s">
        <v>5</v>
      </c>
      <c r="D8" s="16">
        <v>185</v>
      </c>
      <c r="E8" s="16">
        <v>159</v>
      </c>
      <c r="F8" s="16">
        <v>147</v>
      </c>
      <c r="G8" s="53">
        <v>491</v>
      </c>
      <c r="H8" s="16">
        <v>10</v>
      </c>
      <c r="I8" s="16">
        <v>11</v>
      </c>
    </row>
    <row r="9" spans="1:9" ht="15.6" x14ac:dyDescent="0.3">
      <c r="A9">
        <v>7</v>
      </c>
      <c r="B9" s="55" t="s">
        <v>140</v>
      </c>
      <c r="C9" s="56" t="s">
        <v>107</v>
      </c>
      <c r="D9" s="16">
        <v>172</v>
      </c>
      <c r="E9" s="16">
        <v>137</v>
      </c>
      <c r="F9" s="16">
        <v>172</v>
      </c>
      <c r="G9" s="53">
        <v>481</v>
      </c>
      <c r="H9" s="16">
        <v>6</v>
      </c>
      <c r="I9" s="16">
        <v>16</v>
      </c>
    </row>
    <row r="10" spans="1:9" ht="15.6" x14ac:dyDescent="0.3">
      <c r="A10">
        <v>8</v>
      </c>
      <c r="B10" s="6" t="s">
        <v>13</v>
      </c>
      <c r="C10" s="7" t="s">
        <v>15</v>
      </c>
      <c r="D10" s="16">
        <v>200</v>
      </c>
      <c r="E10" s="16">
        <v>176</v>
      </c>
      <c r="F10" s="16">
        <v>100</v>
      </c>
      <c r="G10" s="53">
        <v>476</v>
      </c>
      <c r="H10" s="16">
        <v>7</v>
      </c>
      <c r="I10" s="16">
        <v>12</v>
      </c>
    </row>
    <row r="11" spans="1:9" ht="15.6" x14ac:dyDescent="0.3">
      <c r="A11">
        <v>9</v>
      </c>
      <c r="B11" s="3" t="s">
        <v>6</v>
      </c>
      <c r="C11" s="4" t="s">
        <v>7</v>
      </c>
      <c r="D11" s="16">
        <v>118</v>
      </c>
      <c r="E11" s="16">
        <v>185</v>
      </c>
      <c r="F11" s="16">
        <v>153</v>
      </c>
      <c r="G11" s="53">
        <v>456</v>
      </c>
      <c r="H11" s="16">
        <v>9</v>
      </c>
      <c r="I11" s="16">
        <v>11</v>
      </c>
    </row>
    <row r="12" spans="1:9" ht="15.6" x14ac:dyDescent="0.3">
      <c r="A12">
        <v>10</v>
      </c>
      <c r="B12" s="3" t="s">
        <v>6</v>
      </c>
      <c r="C12" s="4" t="s">
        <v>8</v>
      </c>
      <c r="D12" s="16">
        <v>139</v>
      </c>
      <c r="E12" s="16">
        <v>171</v>
      </c>
      <c r="F12" s="16">
        <v>138</v>
      </c>
      <c r="G12" s="53">
        <v>448</v>
      </c>
      <c r="H12" s="16">
        <v>6</v>
      </c>
      <c r="I12" s="16">
        <v>13</v>
      </c>
    </row>
    <row r="13" spans="1:9" ht="15.6" x14ac:dyDescent="0.3">
      <c r="A13">
        <v>11</v>
      </c>
      <c r="B13" s="8" t="s">
        <v>20</v>
      </c>
      <c r="C13" s="95" t="s">
        <v>22</v>
      </c>
      <c r="D13" s="16">
        <v>149</v>
      </c>
      <c r="E13" s="16">
        <v>145</v>
      </c>
      <c r="F13" s="16">
        <v>148</v>
      </c>
      <c r="G13" s="53">
        <v>442</v>
      </c>
      <c r="H13" s="16">
        <v>5</v>
      </c>
      <c r="I13" s="16">
        <v>12</v>
      </c>
    </row>
    <row r="14" spans="1:9" ht="15.6" x14ac:dyDescent="0.3">
      <c r="A14">
        <v>12</v>
      </c>
      <c r="B14" s="6" t="s">
        <v>13</v>
      </c>
      <c r="C14" s="7" t="s">
        <v>14</v>
      </c>
      <c r="D14" s="16">
        <v>140</v>
      </c>
      <c r="E14" s="16">
        <v>133</v>
      </c>
      <c r="F14" s="16">
        <v>166</v>
      </c>
      <c r="G14" s="53">
        <v>439</v>
      </c>
      <c r="H14" s="16">
        <v>3</v>
      </c>
      <c r="I14" s="16">
        <v>14</v>
      </c>
    </row>
    <row r="15" spans="1:9" ht="15.6" x14ac:dyDescent="0.3">
      <c r="A15">
        <v>13</v>
      </c>
      <c r="B15" s="1" t="s">
        <v>0</v>
      </c>
      <c r="C15" s="2" t="s">
        <v>4</v>
      </c>
      <c r="D15" s="16">
        <v>126</v>
      </c>
      <c r="E15" s="16">
        <v>141</v>
      </c>
      <c r="F15" s="16">
        <v>169</v>
      </c>
      <c r="G15" s="53">
        <v>436</v>
      </c>
      <c r="H15" s="16">
        <v>7</v>
      </c>
      <c r="I15" s="16">
        <v>9</v>
      </c>
    </row>
    <row r="16" spans="1:9" ht="15.6" x14ac:dyDescent="0.3">
      <c r="A16">
        <v>14</v>
      </c>
      <c r="B16" s="55" t="s">
        <v>140</v>
      </c>
      <c r="C16" s="56" t="s">
        <v>111</v>
      </c>
      <c r="D16" s="16">
        <v>168</v>
      </c>
      <c r="E16" s="16">
        <v>127</v>
      </c>
      <c r="F16" s="16">
        <v>130</v>
      </c>
      <c r="G16" s="53">
        <v>425</v>
      </c>
      <c r="H16" s="16">
        <v>4</v>
      </c>
      <c r="I16" s="16">
        <v>14</v>
      </c>
    </row>
    <row r="17" spans="1:9" ht="15.6" x14ac:dyDescent="0.3">
      <c r="A17">
        <v>15</v>
      </c>
      <c r="B17" s="6" t="s">
        <v>13</v>
      </c>
      <c r="C17" s="7" t="s">
        <v>17</v>
      </c>
      <c r="D17" s="16">
        <v>160</v>
      </c>
      <c r="E17" s="16">
        <v>166</v>
      </c>
      <c r="F17" s="16">
        <v>89</v>
      </c>
      <c r="G17" s="53">
        <v>415</v>
      </c>
      <c r="H17" s="16">
        <v>6</v>
      </c>
      <c r="I17" s="16">
        <v>10</v>
      </c>
    </row>
    <row r="18" spans="1:9" ht="15.6" x14ac:dyDescent="0.3">
      <c r="A18">
        <v>16</v>
      </c>
      <c r="B18" s="55" t="s">
        <v>140</v>
      </c>
      <c r="C18" s="56" t="s">
        <v>122</v>
      </c>
      <c r="D18" s="16">
        <v>118</v>
      </c>
      <c r="E18" s="16">
        <v>137</v>
      </c>
      <c r="F18" s="16">
        <v>158</v>
      </c>
      <c r="G18" s="53">
        <v>413</v>
      </c>
      <c r="H18" s="16">
        <v>4</v>
      </c>
      <c r="I18" s="16">
        <v>13</v>
      </c>
    </row>
    <row r="19" spans="1:9" ht="15.6" x14ac:dyDescent="0.3">
      <c r="A19">
        <v>17</v>
      </c>
      <c r="B19" s="8" t="s">
        <v>20</v>
      </c>
      <c r="C19" s="9" t="s">
        <v>26</v>
      </c>
      <c r="D19" s="16">
        <v>146</v>
      </c>
      <c r="E19" s="16">
        <v>159</v>
      </c>
      <c r="F19" s="16">
        <v>105</v>
      </c>
      <c r="G19" s="53">
        <v>410</v>
      </c>
      <c r="H19" s="16">
        <v>7</v>
      </c>
      <c r="I19" s="16">
        <v>7</v>
      </c>
    </row>
    <row r="20" spans="1:9" ht="15.6" x14ac:dyDescent="0.3">
      <c r="A20">
        <v>18</v>
      </c>
      <c r="B20" s="3" t="s">
        <v>6</v>
      </c>
      <c r="C20" s="4" t="s">
        <v>16</v>
      </c>
      <c r="D20" s="16">
        <v>125</v>
      </c>
      <c r="E20" s="16">
        <v>125</v>
      </c>
      <c r="F20" s="16">
        <v>158</v>
      </c>
      <c r="G20" s="53">
        <v>408</v>
      </c>
      <c r="H20" s="16">
        <v>5</v>
      </c>
      <c r="I20" s="16">
        <v>10</v>
      </c>
    </row>
    <row r="21" spans="1:9" ht="15.6" x14ac:dyDescent="0.3">
      <c r="A21">
        <v>19</v>
      </c>
      <c r="B21" s="6" t="s">
        <v>13</v>
      </c>
      <c r="C21" s="7" t="s">
        <v>18</v>
      </c>
      <c r="D21" s="16">
        <v>130</v>
      </c>
      <c r="E21" s="16">
        <v>140</v>
      </c>
      <c r="F21" s="16">
        <v>137</v>
      </c>
      <c r="G21" s="53">
        <v>407</v>
      </c>
      <c r="H21" s="16">
        <v>5</v>
      </c>
      <c r="I21" s="16">
        <v>11</v>
      </c>
    </row>
    <row r="22" spans="1:9" ht="15.6" x14ac:dyDescent="0.3">
      <c r="A22">
        <v>20</v>
      </c>
      <c r="B22" s="55" t="s">
        <v>140</v>
      </c>
      <c r="C22" s="56" t="s">
        <v>116</v>
      </c>
      <c r="D22" s="16">
        <v>113</v>
      </c>
      <c r="E22" s="16">
        <v>137</v>
      </c>
      <c r="F22" s="16">
        <v>143</v>
      </c>
      <c r="G22" s="53">
        <v>393</v>
      </c>
      <c r="H22" s="16">
        <v>5</v>
      </c>
      <c r="I22" s="16">
        <v>9</v>
      </c>
    </row>
    <row r="23" spans="1:9" ht="15.6" x14ac:dyDescent="0.3">
      <c r="A23">
        <v>21</v>
      </c>
      <c r="B23" s="8" t="s">
        <v>20</v>
      </c>
      <c r="C23" s="95" t="s">
        <v>21</v>
      </c>
      <c r="D23" s="16">
        <v>135</v>
      </c>
      <c r="E23" s="16">
        <v>130</v>
      </c>
      <c r="F23" s="16">
        <v>122</v>
      </c>
      <c r="G23" s="53">
        <v>387</v>
      </c>
      <c r="H23" s="16">
        <v>5</v>
      </c>
      <c r="I23" s="16">
        <v>8</v>
      </c>
    </row>
    <row r="24" spans="1:9" ht="15.6" x14ac:dyDescent="0.3">
      <c r="A24">
        <v>22</v>
      </c>
      <c r="B24" s="55" t="s">
        <v>140</v>
      </c>
      <c r="C24" s="56" t="s">
        <v>109</v>
      </c>
      <c r="D24" s="16">
        <v>147</v>
      </c>
      <c r="E24" s="16">
        <v>127</v>
      </c>
      <c r="F24" s="16">
        <v>112</v>
      </c>
      <c r="G24" s="53">
        <v>386</v>
      </c>
      <c r="H24" s="16">
        <v>6</v>
      </c>
      <c r="I24" s="16">
        <v>5</v>
      </c>
    </row>
    <row r="25" spans="1:9" ht="15.6" x14ac:dyDescent="0.3">
      <c r="A25">
        <v>23</v>
      </c>
      <c r="B25" s="55" t="s">
        <v>140</v>
      </c>
      <c r="C25" s="56" t="s">
        <v>110</v>
      </c>
      <c r="D25" s="16">
        <v>108</v>
      </c>
      <c r="E25" s="16">
        <v>142</v>
      </c>
      <c r="F25" s="16">
        <v>124</v>
      </c>
      <c r="G25" s="53">
        <v>374</v>
      </c>
      <c r="H25" s="16">
        <v>4</v>
      </c>
      <c r="I25" s="16">
        <v>9</v>
      </c>
    </row>
    <row r="26" spans="1:9" ht="15.6" x14ac:dyDescent="0.3">
      <c r="A26">
        <v>24</v>
      </c>
      <c r="B26" s="55" t="s">
        <v>140</v>
      </c>
      <c r="C26" s="56" t="s">
        <v>123</v>
      </c>
      <c r="D26" s="16">
        <v>128</v>
      </c>
      <c r="E26" s="16">
        <v>132</v>
      </c>
      <c r="F26" s="16">
        <v>112</v>
      </c>
      <c r="G26" s="53">
        <v>372</v>
      </c>
      <c r="H26" s="16">
        <v>4</v>
      </c>
      <c r="I26" s="16">
        <v>9</v>
      </c>
    </row>
    <row r="27" spans="1:9" ht="15.6" x14ac:dyDescent="0.3">
      <c r="A27">
        <v>25</v>
      </c>
      <c r="B27" s="8" t="s">
        <v>20</v>
      </c>
      <c r="C27" s="9" t="s">
        <v>24</v>
      </c>
      <c r="D27" s="16">
        <v>144</v>
      </c>
      <c r="E27" s="16">
        <v>113</v>
      </c>
      <c r="F27" s="16">
        <v>108</v>
      </c>
      <c r="G27" s="53">
        <v>365</v>
      </c>
      <c r="H27" s="16">
        <v>5</v>
      </c>
      <c r="I27" s="16">
        <v>6</v>
      </c>
    </row>
    <row r="28" spans="1:9" ht="15.6" x14ac:dyDescent="0.3">
      <c r="A28">
        <v>26</v>
      </c>
      <c r="B28" s="8" t="s">
        <v>20</v>
      </c>
      <c r="C28" s="95" t="s">
        <v>23</v>
      </c>
      <c r="D28" s="16">
        <v>155</v>
      </c>
      <c r="E28" s="16">
        <v>102</v>
      </c>
      <c r="F28" s="16">
        <v>107</v>
      </c>
      <c r="G28" s="53">
        <v>364</v>
      </c>
      <c r="H28" s="16">
        <v>1</v>
      </c>
      <c r="I28" s="16">
        <v>10</v>
      </c>
    </row>
    <row r="29" spans="1:9" ht="15.6" x14ac:dyDescent="0.3">
      <c r="A29">
        <v>27</v>
      </c>
      <c r="B29" s="6" t="s">
        <v>13</v>
      </c>
      <c r="C29" s="7" t="s">
        <v>19</v>
      </c>
      <c r="D29" s="16">
        <v>99</v>
      </c>
      <c r="E29" s="16">
        <v>105</v>
      </c>
      <c r="F29" s="16">
        <v>149</v>
      </c>
      <c r="G29" s="53">
        <v>353</v>
      </c>
      <c r="H29" s="16">
        <v>3</v>
      </c>
      <c r="I29" s="16">
        <v>8</v>
      </c>
    </row>
    <row r="30" spans="1:9" ht="15.6" x14ac:dyDescent="0.3">
      <c r="A30">
        <v>28</v>
      </c>
      <c r="B30" s="55" t="s">
        <v>140</v>
      </c>
      <c r="C30" s="56" t="s">
        <v>121</v>
      </c>
      <c r="D30" s="16">
        <v>91</v>
      </c>
      <c r="E30" s="16">
        <v>98</v>
      </c>
      <c r="F30" s="16">
        <v>144</v>
      </c>
      <c r="G30" s="53">
        <v>333</v>
      </c>
      <c r="H30" s="16">
        <v>5</v>
      </c>
      <c r="I30" s="16">
        <v>5</v>
      </c>
    </row>
    <row r="31" spans="1:9" ht="15.6" x14ac:dyDescent="0.3">
      <c r="A31">
        <v>29</v>
      </c>
      <c r="B31" s="55" t="s">
        <v>140</v>
      </c>
      <c r="C31" s="56" t="s">
        <v>120</v>
      </c>
      <c r="D31" s="16">
        <v>110</v>
      </c>
      <c r="E31" s="16">
        <v>110</v>
      </c>
      <c r="F31" s="16">
        <v>112</v>
      </c>
      <c r="G31" s="53">
        <v>332</v>
      </c>
      <c r="H31" s="16">
        <v>3</v>
      </c>
      <c r="I31" s="16">
        <v>7</v>
      </c>
    </row>
    <row r="32" spans="1:9" ht="15.6" x14ac:dyDescent="0.3">
      <c r="A32">
        <v>30</v>
      </c>
      <c r="B32" s="55" t="s">
        <v>140</v>
      </c>
      <c r="C32" s="56" t="s">
        <v>117</v>
      </c>
      <c r="D32" s="16">
        <v>86</v>
      </c>
      <c r="E32" s="16">
        <v>94</v>
      </c>
      <c r="F32" s="16">
        <v>106</v>
      </c>
      <c r="G32" s="53">
        <v>286</v>
      </c>
      <c r="H32" s="16">
        <v>1</v>
      </c>
      <c r="I32" s="16">
        <v>4</v>
      </c>
    </row>
    <row r="33" spans="1:9" ht="15.6" x14ac:dyDescent="0.3">
      <c r="A33">
        <v>31</v>
      </c>
      <c r="B33" s="55" t="s">
        <v>140</v>
      </c>
      <c r="C33" s="56" t="s">
        <v>124</v>
      </c>
      <c r="D33" s="16">
        <v>100</v>
      </c>
      <c r="E33" s="16">
        <v>80</v>
      </c>
      <c r="F33" s="16">
        <v>100</v>
      </c>
      <c r="G33" s="53">
        <v>280</v>
      </c>
      <c r="H33" s="16">
        <v>4</v>
      </c>
      <c r="I33" s="16">
        <v>5</v>
      </c>
    </row>
    <row r="34" spans="1:9" ht="15.6" x14ac:dyDescent="0.3">
      <c r="A34">
        <v>32</v>
      </c>
      <c r="B34" s="55" t="s">
        <v>140</v>
      </c>
      <c r="C34" s="56" t="s">
        <v>126</v>
      </c>
      <c r="D34" s="16">
        <v>87</v>
      </c>
      <c r="E34" s="16">
        <v>87</v>
      </c>
      <c r="F34" s="16">
        <v>92</v>
      </c>
      <c r="G34" s="53">
        <v>266</v>
      </c>
      <c r="H34" s="16">
        <v>3</v>
      </c>
      <c r="I34" s="16">
        <v>3</v>
      </c>
    </row>
    <row r="35" spans="1:9" ht="15.6" x14ac:dyDescent="0.3">
      <c r="A35">
        <v>33</v>
      </c>
      <c r="B35" s="55" t="s">
        <v>140</v>
      </c>
      <c r="C35" s="56" t="s">
        <v>114</v>
      </c>
      <c r="D35" s="16">
        <v>74</v>
      </c>
      <c r="E35" s="16">
        <v>85</v>
      </c>
      <c r="F35" s="16">
        <v>105</v>
      </c>
      <c r="G35" s="53">
        <v>264</v>
      </c>
      <c r="H35" s="16">
        <v>1</v>
      </c>
      <c r="I35" s="16">
        <v>6</v>
      </c>
    </row>
    <row r="36" spans="1:9" ht="15.6" x14ac:dyDescent="0.3">
      <c r="A36">
        <v>34</v>
      </c>
      <c r="B36" s="55" t="s">
        <v>140</v>
      </c>
      <c r="C36" s="56" t="s">
        <v>125</v>
      </c>
      <c r="D36" s="16">
        <v>74</v>
      </c>
      <c r="E36" s="16">
        <v>86</v>
      </c>
      <c r="F36" s="16">
        <v>89</v>
      </c>
      <c r="G36" s="53">
        <v>249</v>
      </c>
      <c r="H36" s="16">
        <v>1</v>
      </c>
      <c r="I36" s="16">
        <v>4</v>
      </c>
    </row>
    <row r="37" spans="1:9" ht="15.6" x14ac:dyDescent="0.3">
      <c r="A37">
        <v>35</v>
      </c>
      <c r="B37" s="55" t="s">
        <v>140</v>
      </c>
      <c r="C37" s="56" t="s">
        <v>160</v>
      </c>
      <c r="D37" s="16">
        <v>70</v>
      </c>
      <c r="E37" s="16">
        <v>96</v>
      </c>
      <c r="F37" s="16">
        <v>54</v>
      </c>
      <c r="G37" s="53">
        <v>220</v>
      </c>
      <c r="H37" s="16">
        <v>0</v>
      </c>
      <c r="I37" s="16">
        <v>4</v>
      </c>
    </row>
    <row r="38" spans="1:9" x14ac:dyDescent="0.3">
      <c r="B38" s="15"/>
      <c r="C38" s="15"/>
      <c r="D38" s="15"/>
      <c r="E38" s="15"/>
      <c r="F38" s="15"/>
      <c r="G38" s="15"/>
      <c r="H38" s="15"/>
      <c r="I38" s="15"/>
    </row>
    <row r="39" spans="1:9" ht="15.6" x14ac:dyDescent="0.3">
      <c r="B39" s="107"/>
      <c r="C39" s="108"/>
    </row>
    <row r="40" spans="1:9" ht="15.6" x14ac:dyDescent="0.3">
      <c r="B40" s="55"/>
      <c r="C40" s="109"/>
    </row>
    <row r="41" spans="1:9" ht="15.6" x14ac:dyDescent="0.3">
      <c r="B41" s="110"/>
      <c r="C41" s="111" t="s">
        <v>162</v>
      </c>
    </row>
    <row r="42" spans="1:9" ht="15.6" x14ac:dyDescent="0.3">
      <c r="A42">
        <v>1</v>
      </c>
      <c r="B42" s="100" t="s">
        <v>29</v>
      </c>
      <c r="C42" s="98" t="s">
        <v>163</v>
      </c>
      <c r="D42" s="16">
        <v>178</v>
      </c>
      <c r="E42" s="16">
        <v>255</v>
      </c>
      <c r="F42" s="16">
        <v>213</v>
      </c>
      <c r="G42" s="53">
        <v>646</v>
      </c>
      <c r="H42" s="16">
        <v>19</v>
      </c>
      <c r="I42" s="16">
        <v>10</v>
      </c>
    </row>
    <row r="43" spans="1:9" ht="15.6" x14ac:dyDescent="0.3">
      <c r="A43">
        <v>2</v>
      </c>
      <c r="B43" s="100" t="s">
        <v>29</v>
      </c>
      <c r="C43" s="98" t="s">
        <v>30</v>
      </c>
      <c r="D43" s="16">
        <v>202</v>
      </c>
      <c r="E43" s="16">
        <v>202</v>
      </c>
      <c r="F43" s="16">
        <v>212</v>
      </c>
      <c r="G43" s="53">
        <v>619</v>
      </c>
      <c r="H43" s="16">
        <v>16</v>
      </c>
      <c r="I43" s="16">
        <v>14</v>
      </c>
    </row>
    <row r="44" spans="1:9" ht="15.6" x14ac:dyDescent="0.3">
      <c r="A44">
        <v>3</v>
      </c>
      <c r="B44" s="101" t="s">
        <v>71</v>
      </c>
      <c r="C44" s="112" t="s">
        <v>80</v>
      </c>
      <c r="D44" s="16">
        <v>178</v>
      </c>
      <c r="E44" s="16">
        <v>213</v>
      </c>
      <c r="F44" s="16">
        <v>224</v>
      </c>
      <c r="G44" s="53">
        <v>615</v>
      </c>
      <c r="H44" s="16">
        <v>17</v>
      </c>
      <c r="I44" s="16">
        <v>10</v>
      </c>
    </row>
    <row r="45" spans="1:9" ht="15.6" x14ac:dyDescent="0.3">
      <c r="A45">
        <v>4</v>
      </c>
      <c r="B45" s="102" t="s">
        <v>55</v>
      </c>
      <c r="C45" s="24" t="s">
        <v>66</v>
      </c>
      <c r="D45" s="16">
        <v>164</v>
      </c>
      <c r="E45" s="16">
        <v>226</v>
      </c>
      <c r="F45" s="16">
        <v>204</v>
      </c>
      <c r="G45" s="53">
        <v>594</v>
      </c>
      <c r="H45" s="16">
        <v>14</v>
      </c>
      <c r="I45" s="16">
        <v>13</v>
      </c>
    </row>
    <row r="46" spans="1:9" ht="15.6" x14ac:dyDescent="0.3">
      <c r="A46">
        <v>5</v>
      </c>
      <c r="B46" s="102" t="s">
        <v>55</v>
      </c>
      <c r="C46" s="24" t="s">
        <v>62</v>
      </c>
      <c r="D46" s="16">
        <v>156</v>
      </c>
      <c r="E46" s="16">
        <v>215</v>
      </c>
      <c r="F46" s="16">
        <v>206</v>
      </c>
      <c r="G46" s="53">
        <v>577</v>
      </c>
      <c r="H46" s="16">
        <v>12</v>
      </c>
      <c r="I46" s="16">
        <v>14</v>
      </c>
    </row>
    <row r="47" spans="1:9" ht="15.6" x14ac:dyDescent="0.3">
      <c r="A47">
        <v>6</v>
      </c>
      <c r="B47" s="101" t="s">
        <v>71</v>
      </c>
      <c r="C47" s="112" t="s">
        <v>86</v>
      </c>
      <c r="D47" s="16">
        <v>194</v>
      </c>
      <c r="E47" s="16">
        <v>193</v>
      </c>
      <c r="F47" s="16">
        <v>184</v>
      </c>
      <c r="G47" s="53">
        <v>571</v>
      </c>
      <c r="H47" s="16">
        <v>12</v>
      </c>
      <c r="I47" s="16">
        <v>17</v>
      </c>
    </row>
    <row r="48" spans="1:9" ht="15.6" x14ac:dyDescent="0.3">
      <c r="A48">
        <v>7</v>
      </c>
      <c r="B48" s="100" t="s">
        <v>29</v>
      </c>
      <c r="C48" s="98" t="s">
        <v>50</v>
      </c>
      <c r="D48" s="16">
        <v>200</v>
      </c>
      <c r="E48" s="16">
        <v>173</v>
      </c>
      <c r="F48" s="16">
        <v>196</v>
      </c>
      <c r="G48" s="53">
        <v>569</v>
      </c>
      <c r="H48" s="16">
        <v>13</v>
      </c>
      <c r="I48" s="16">
        <v>15</v>
      </c>
    </row>
    <row r="49" spans="1:9" ht="15.6" x14ac:dyDescent="0.3">
      <c r="A49">
        <v>8</v>
      </c>
      <c r="B49" s="102" t="s">
        <v>55</v>
      </c>
      <c r="C49" s="24" t="s">
        <v>68</v>
      </c>
      <c r="D49" s="16">
        <v>174</v>
      </c>
      <c r="E49" s="16">
        <v>201</v>
      </c>
      <c r="F49" s="16">
        <v>191</v>
      </c>
      <c r="G49" s="53">
        <v>566</v>
      </c>
      <c r="H49" s="16">
        <v>9</v>
      </c>
      <c r="I49" s="16">
        <v>18</v>
      </c>
    </row>
    <row r="50" spans="1:9" ht="15.6" x14ac:dyDescent="0.3">
      <c r="A50">
        <v>9</v>
      </c>
      <c r="B50" s="103" t="s">
        <v>31</v>
      </c>
      <c r="C50" s="76" t="s">
        <v>42</v>
      </c>
      <c r="D50" s="16">
        <v>152</v>
      </c>
      <c r="E50" s="16">
        <v>177</v>
      </c>
      <c r="F50" s="16">
        <v>233</v>
      </c>
      <c r="G50" s="53">
        <v>562</v>
      </c>
      <c r="H50" s="16">
        <v>13</v>
      </c>
      <c r="I50" s="16">
        <v>12</v>
      </c>
    </row>
    <row r="51" spans="1:9" ht="15.6" x14ac:dyDescent="0.3">
      <c r="A51">
        <v>10</v>
      </c>
      <c r="B51" s="102" t="s">
        <v>55</v>
      </c>
      <c r="C51" s="24" t="s">
        <v>56</v>
      </c>
      <c r="D51" s="16">
        <v>184</v>
      </c>
      <c r="E51" s="16">
        <v>174</v>
      </c>
      <c r="F51" s="16">
        <v>201</v>
      </c>
      <c r="G51" s="53">
        <v>559</v>
      </c>
      <c r="H51" s="16">
        <v>15</v>
      </c>
      <c r="I51" s="16">
        <v>12</v>
      </c>
    </row>
    <row r="52" spans="1:9" ht="15.6" x14ac:dyDescent="0.3">
      <c r="A52">
        <v>11</v>
      </c>
      <c r="B52" s="102" t="s">
        <v>55</v>
      </c>
      <c r="C52" s="24" t="s">
        <v>64</v>
      </c>
      <c r="D52" s="16">
        <v>206</v>
      </c>
      <c r="E52" s="16">
        <v>158</v>
      </c>
      <c r="F52" s="16">
        <v>182</v>
      </c>
      <c r="G52" s="53">
        <v>546</v>
      </c>
      <c r="H52" s="16">
        <v>13</v>
      </c>
      <c r="I52" s="16">
        <v>13</v>
      </c>
    </row>
    <row r="53" spans="1:9" ht="15.6" x14ac:dyDescent="0.3">
      <c r="A53">
        <v>12</v>
      </c>
      <c r="B53" s="100" t="s">
        <v>29</v>
      </c>
      <c r="C53" s="98" t="s">
        <v>41</v>
      </c>
      <c r="D53" s="16">
        <v>184</v>
      </c>
      <c r="E53" s="16">
        <v>170</v>
      </c>
      <c r="F53" s="16">
        <v>188</v>
      </c>
      <c r="G53" s="53">
        <v>542</v>
      </c>
      <c r="H53" s="16">
        <v>10</v>
      </c>
      <c r="I53" s="16">
        <v>17</v>
      </c>
    </row>
    <row r="54" spans="1:9" ht="15.6" x14ac:dyDescent="0.3">
      <c r="A54">
        <v>13</v>
      </c>
      <c r="B54" s="102" t="s">
        <v>55</v>
      </c>
      <c r="C54" s="24" t="s">
        <v>57</v>
      </c>
      <c r="D54" s="16">
        <v>174</v>
      </c>
      <c r="E54" s="16">
        <v>171</v>
      </c>
      <c r="F54" s="16">
        <v>189</v>
      </c>
      <c r="G54" s="53">
        <v>534</v>
      </c>
      <c r="H54" s="16">
        <v>11</v>
      </c>
      <c r="I54" s="16">
        <v>12</v>
      </c>
    </row>
    <row r="55" spans="1:9" ht="15.6" x14ac:dyDescent="0.3">
      <c r="A55">
        <v>14</v>
      </c>
      <c r="B55" s="103" t="s">
        <v>31</v>
      </c>
      <c r="C55" s="76" t="s">
        <v>39</v>
      </c>
      <c r="D55" s="16">
        <v>152</v>
      </c>
      <c r="E55" s="16">
        <v>202</v>
      </c>
      <c r="F55" s="16">
        <v>180</v>
      </c>
      <c r="G55" s="53">
        <v>534</v>
      </c>
      <c r="H55" s="16">
        <v>12</v>
      </c>
      <c r="I55" s="16">
        <v>12</v>
      </c>
    </row>
    <row r="56" spans="1:9" ht="15.6" x14ac:dyDescent="0.3">
      <c r="A56">
        <v>15</v>
      </c>
      <c r="B56" s="101" t="s">
        <v>71</v>
      </c>
      <c r="C56" s="112" t="s">
        <v>72</v>
      </c>
      <c r="D56" s="16">
        <v>175</v>
      </c>
      <c r="E56" s="16">
        <v>189</v>
      </c>
      <c r="F56" s="16">
        <v>169</v>
      </c>
      <c r="G56" s="53">
        <v>533</v>
      </c>
      <c r="H56" s="16">
        <v>11</v>
      </c>
      <c r="I56" s="16">
        <v>13</v>
      </c>
    </row>
    <row r="57" spans="1:9" ht="15.6" x14ac:dyDescent="0.3">
      <c r="A57">
        <v>16</v>
      </c>
      <c r="B57" s="104" t="s">
        <v>58</v>
      </c>
      <c r="C57" s="97" t="s">
        <v>69</v>
      </c>
      <c r="D57" s="16">
        <v>162</v>
      </c>
      <c r="E57" s="16">
        <v>196</v>
      </c>
      <c r="F57" s="16">
        <v>175</v>
      </c>
      <c r="G57" s="53">
        <v>533</v>
      </c>
      <c r="H57" s="16">
        <v>10</v>
      </c>
      <c r="I57" s="16">
        <v>15</v>
      </c>
    </row>
    <row r="58" spans="1:9" ht="15.6" x14ac:dyDescent="0.3">
      <c r="A58">
        <v>17</v>
      </c>
      <c r="B58" s="103" t="s">
        <v>31</v>
      </c>
      <c r="C58" s="76" t="s">
        <v>36</v>
      </c>
      <c r="D58" s="16">
        <v>180</v>
      </c>
      <c r="E58" s="16">
        <v>192</v>
      </c>
      <c r="F58" s="16">
        <v>158</v>
      </c>
      <c r="G58" s="53">
        <v>530</v>
      </c>
      <c r="H58" s="16">
        <v>11</v>
      </c>
      <c r="I58" s="16">
        <v>12</v>
      </c>
    </row>
    <row r="59" spans="1:9" ht="15.6" x14ac:dyDescent="0.3">
      <c r="A59">
        <v>18</v>
      </c>
      <c r="B59" s="104" t="s">
        <v>58</v>
      </c>
      <c r="C59" s="97" t="s">
        <v>67</v>
      </c>
      <c r="D59" s="16">
        <v>179</v>
      </c>
      <c r="E59" s="16">
        <v>182</v>
      </c>
      <c r="F59" s="16">
        <v>168</v>
      </c>
      <c r="G59" s="53">
        <v>529</v>
      </c>
      <c r="H59" s="16">
        <v>10</v>
      </c>
      <c r="I59" s="16">
        <v>16</v>
      </c>
    </row>
    <row r="60" spans="1:9" ht="15.6" x14ac:dyDescent="0.3">
      <c r="A60">
        <v>19</v>
      </c>
      <c r="B60" s="101" t="s">
        <v>71</v>
      </c>
      <c r="C60" s="112" t="s">
        <v>84</v>
      </c>
      <c r="D60" s="16">
        <v>172</v>
      </c>
      <c r="E60" s="16">
        <v>201</v>
      </c>
      <c r="F60" s="16">
        <v>150</v>
      </c>
      <c r="G60" s="53">
        <v>523</v>
      </c>
      <c r="H60" s="16">
        <v>11</v>
      </c>
      <c r="I60" s="16">
        <v>12</v>
      </c>
    </row>
    <row r="61" spans="1:9" ht="15.6" x14ac:dyDescent="0.3">
      <c r="A61">
        <v>20</v>
      </c>
      <c r="B61" s="104" t="s">
        <v>58</v>
      </c>
      <c r="C61" s="97" t="s">
        <v>65</v>
      </c>
      <c r="D61" s="16">
        <v>165</v>
      </c>
      <c r="E61" s="16">
        <v>180</v>
      </c>
      <c r="F61" s="16">
        <v>154</v>
      </c>
      <c r="G61" s="53">
        <v>499</v>
      </c>
      <c r="H61" s="16">
        <v>7</v>
      </c>
      <c r="I61" s="16">
        <v>16</v>
      </c>
    </row>
    <row r="62" spans="1:9" ht="15.6" x14ac:dyDescent="0.3">
      <c r="A62">
        <v>21</v>
      </c>
      <c r="B62" s="101" t="s">
        <v>71</v>
      </c>
      <c r="C62" s="112" t="s">
        <v>74</v>
      </c>
      <c r="D62" s="16">
        <v>150</v>
      </c>
      <c r="E62" s="16">
        <v>197</v>
      </c>
      <c r="F62" s="16">
        <v>150</v>
      </c>
      <c r="G62" s="53">
        <v>497</v>
      </c>
      <c r="H62" s="16">
        <v>7</v>
      </c>
      <c r="I62" s="16">
        <v>15</v>
      </c>
    </row>
    <row r="63" spans="1:9" ht="15.6" x14ac:dyDescent="0.3">
      <c r="A63">
        <v>22</v>
      </c>
      <c r="B63" s="53" t="s">
        <v>103</v>
      </c>
      <c r="C63" s="113" t="s">
        <v>153</v>
      </c>
      <c r="D63" s="16">
        <v>168</v>
      </c>
      <c r="E63" s="16">
        <v>154</v>
      </c>
      <c r="F63" s="16">
        <v>174</v>
      </c>
      <c r="G63" s="53">
        <v>496</v>
      </c>
      <c r="H63" s="16">
        <v>9</v>
      </c>
      <c r="I63" s="16">
        <v>13</v>
      </c>
    </row>
    <row r="64" spans="1:9" ht="15.6" x14ac:dyDescent="0.3">
      <c r="A64">
        <v>23</v>
      </c>
      <c r="B64" s="100" t="s">
        <v>29</v>
      </c>
      <c r="C64" s="98" t="s">
        <v>47</v>
      </c>
      <c r="D64" s="16">
        <v>135</v>
      </c>
      <c r="E64" s="16">
        <v>192</v>
      </c>
      <c r="F64" s="16">
        <v>169</v>
      </c>
      <c r="G64" s="53">
        <v>496</v>
      </c>
      <c r="H64" s="16">
        <v>10</v>
      </c>
      <c r="I64" s="16">
        <v>13</v>
      </c>
    </row>
    <row r="65" spans="1:9" ht="15.6" x14ac:dyDescent="0.3">
      <c r="A65">
        <v>24</v>
      </c>
      <c r="B65" s="101" t="s">
        <v>71</v>
      </c>
      <c r="C65" s="112" t="s">
        <v>75</v>
      </c>
      <c r="D65" s="16">
        <v>174</v>
      </c>
      <c r="E65" s="16">
        <v>140</v>
      </c>
      <c r="F65" s="16">
        <v>178</v>
      </c>
      <c r="G65" s="53">
        <v>492</v>
      </c>
      <c r="H65" s="16">
        <v>7</v>
      </c>
      <c r="I65" s="16">
        <v>15</v>
      </c>
    </row>
    <row r="66" spans="1:9" ht="15.6" x14ac:dyDescent="0.3">
      <c r="A66">
        <v>25</v>
      </c>
      <c r="B66" s="53" t="s">
        <v>103</v>
      </c>
      <c r="C66" s="113" t="s">
        <v>131</v>
      </c>
      <c r="D66" s="16">
        <v>173</v>
      </c>
      <c r="E66" s="16">
        <v>166</v>
      </c>
      <c r="F66" s="16">
        <v>149</v>
      </c>
      <c r="G66" s="53">
        <v>488</v>
      </c>
      <c r="H66" s="16">
        <v>10</v>
      </c>
      <c r="I66" s="16">
        <v>11</v>
      </c>
    </row>
    <row r="67" spans="1:9" ht="15.6" x14ac:dyDescent="0.3">
      <c r="A67">
        <v>26</v>
      </c>
      <c r="B67" s="104" t="s">
        <v>58</v>
      </c>
      <c r="C67" s="97" t="s">
        <v>63</v>
      </c>
      <c r="D67" s="16">
        <v>159</v>
      </c>
      <c r="E67" s="16">
        <v>146</v>
      </c>
      <c r="F67" s="16">
        <v>170</v>
      </c>
      <c r="G67" s="53">
        <v>475</v>
      </c>
      <c r="H67" s="16">
        <v>7</v>
      </c>
      <c r="I67" s="16">
        <v>13</v>
      </c>
    </row>
    <row r="68" spans="1:9" ht="15.6" x14ac:dyDescent="0.3">
      <c r="A68">
        <v>27</v>
      </c>
      <c r="B68" s="103" t="s">
        <v>31</v>
      </c>
      <c r="C68" s="76" t="s">
        <v>45</v>
      </c>
      <c r="D68" s="16">
        <v>138</v>
      </c>
      <c r="E68" s="16">
        <v>169</v>
      </c>
      <c r="F68" s="16">
        <v>167</v>
      </c>
      <c r="G68" s="53">
        <v>474</v>
      </c>
      <c r="H68" s="16">
        <v>5</v>
      </c>
      <c r="I68" s="16">
        <v>17</v>
      </c>
    </row>
    <row r="69" spans="1:9" ht="15.6" x14ac:dyDescent="0.3">
      <c r="A69">
        <v>28</v>
      </c>
      <c r="B69" s="105" t="s">
        <v>33</v>
      </c>
      <c r="C69" s="114" t="s">
        <v>54</v>
      </c>
      <c r="D69" s="16">
        <v>157</v>
      </c>
      <c r="E69" s="16">
        <v>186</v>
      </c>
      <c r="F69" s="16">
        <v>129</v>
      </c>
      <c r="G69" s="53">
        <v>472</v>
      </c>
      <c r="H69" s="16">
        <v>7</v>
      </c>
      <c r="I69" s="16">
        <v>14</v>
      </c>
    </row>
    <row r="70" spans="1:9" ht="15.6" x14ac:dyDescent="0.3">
      <c r="A70">
        <v>29</v>
      </c>
      <c r="B70" s="101" t="s">
        <v>71</v>
      </c>
      <c r="C70" s="112" t="s">
        <v>78</v>
      </c>
      <c r="D70" s="16">
        <v>145</v>
      </c>
      <c r="E70" s="16">
        <v>156</v>
      </c>
      <c r="F70" s="16">
        <v>164</v>
      </c>
      <c r="G70" s="53">
        <v>465</v>
      </c>
      <c r="H70" s="16">
        <v>10</v>
      </c>
      <c r="I70" s="16">
        <v>11</v>
      </c>
    </row>
    <row r="71" spans="1:9" ht="15.6" x14ac:dyDescent="0.3">
      <c r="A71">
        <v>30</v>
      </c>
      <c r="B71" s="103" t="s">
        <v>31</v>
      </c>
      <c r="C71" s="76" t="s">
        <v>53</v>
      </c>
      <c r="D71" s="16">
        <v>159</v>
      </c>
      <c r="E71" s="16">
        <v>174</v>
      </c>
      <c r="F71" s="16">
        <v>130</v>
      </c>
      <c r="G71" s="53">
        <v>463</v>
      </c>
      <c r="H71" s="16">
        <v>9</v>
      </c>
      <c r="I71" s="16">
        <v>11</v>
      </c>
    </row>
    <row r="72" spans="1:9" ht="15.6" x14ac:dyDescent="0.3">
      <c r="A72">
        <v>31</v>
      </c>
      <c r="B72" s="53" t="s">
        <v>103</v>
      </c>
      <c r="C72" s="113" t="s">
        <v>128</v>
      </c>
      <c r="D72" s="16">
        <v>174</v>
      </c>
      <c r="E72" s="16">
        <v>157</v>
      </c>
      <c r="F72" s="16">
        <v>128</v>
      </c>
      <c r="G72" s="53">
        <v>459</v>
      </c>
      <c r="H72" s="16">
        <v>8</v>
      </c>
      <c r="I72" s="16">
        <v>11</v>
      </c>
    </row>
    <row r="73" spans="1:9" ht="15.6" x14ac:dyDescent="0.3">
      <c r="A73">
        <v>32</v>
      </c>
      <c r="B73" s="106" t="s">
        <v>76</v>
      </c>
      <c r="C73" s="96" t="s">
        <v>81</v>
      </c>
      <c r="D73" s="16">
        <v>134</v>
      </c>
      <c r="E73" s="16">
        <v>158</v>
      </c>
      <c r="F73" s="16">
        <v>166</v>
      </c>
      <c r="G73" s="53">
        <v>458</v>
      </c>
      <c r="H73" s="16">
        <v>8</v>
      </c>
      <c r="I73" s="16">
        <v>11</v>
      </c>
    </row>
    <row r="74" spans="1:9" ht="15.6" x14ac:dyDescent="0.3">
      <c r="A74">
        <v>33</v>
      </c>
      <c r="B74" s="103" t="s">
        <v>31</v>
      </c>
      <c r="C74" s="76" t="s">
        <v>48</v>
      </c>
      <c r="D74" s="16">
        <v>127</v>
      </c>
      <c r="E74" s="16">
        <v>176</v>
      </c>
      <c r="F74" s="16">
        <v>149</v>
      </c>
      <c r="G74" s="53">
        <v>452</v>
      </c>
      <c r="H74" s="16">
        <v>8</v>
      </c>
      <c r="I74" s="16">
        <v>10</v>
      </c>
    </row>
    <row r="75" spans="1:9" ht="15.6" x14ac:dyDescent="0.3">
      <c r="A75">
        <v>34</v>
      </c>
      <c r="B75" s="106" t="s">
        <v>76</v>
      </c>
      <c r="C75" s="96" t="s">
        <v>77</v>
      </c>
      <c r="D75" s="16">
        <v>162</v>
      </c>
      <c r="E75" s="16">
        <v>124</v>
      </c>
      <c r="F75" s="16">
        <v>152</v>
      </c>
      <c r="G75" s="53">
        <v>438</v>
      </c>
      <c r="H75" s="16">
        <v>5</v>
      </c>
      <c r="I75" s="16">
        <v>14</v>
      </c>
    </row>
    <row r="76" spans="1:9" ht="15.6" x14ac:dyDescent="0.3">
      <c r="A76">
        <v>35</v>
      </c>
      <c r="B76" s="106" t="s">
        <v>76</v>
      </c>
      <c r="C76" s="96" t="s">
        <v>85</v>
      </c>
      <c r="D76" s="16">
        <v>135</v>
      </c>
      <c r="E76" s="16">
        <v>126</v>
      </c>
      <c r="F76" s="16">
        <v>172</v>
      </c>
      <c r="G76" s="53">
        <v>433</v>
      </c>
      <c r="H76" s="16">
        <v>9</v>
      </c>
      <c r="I76" s="16">
        <v>6</v>
      </c>
    </row>
    <row r="77" spans="1:9" ht="15.6" x14ac:dyDescent="0.3">
      <c r="A77">
        <v>36</v>
      </c>
      <c r="B77" s="106" t="s">
        <v>76</v>
      </c>
      <c r="C77" s="96" t="s">
        <v>83</v>
      </c>
      <c r="D77" s="16">
        <v>134</v>
      </c>
      <c r="E77" s="16">
        <v>146</v>
      </c>
      <c r="F77" s="16">
        <v>151</v>
      </c>
      <c r="G77" s="53">
        <v>431</v>
      </c>
      <c r="H77" s="16">
        <v>5</v>
      </c>
      <c r="I77" s="16">
        <v>12</v>
      </c>
    </row>
    <row r="78" spans="1:9" ht="15.6" x14ac:dyDescent="0.3">
      <c r="A78">
        <v>37</v>
      </c>
      <c r="B78" s="106" t="s">
        <v>76</v>
      </c>
      <c r="C78" s="96" t="s">
        <v>87</v>
      </c>
      <c r="D78" s="16">
        <v>127</v>
      </c>
      <c r="E78" s="16">
        <v>159</v>
      </c>
      <c r="F78" s="16">
        <v>139</v>
      </c>
      <c r="G78" s="53">
        <v>425</v>
      </c>
      <c r="H78" s="16">
        <v>5</v>
      </c>
      <c r="I78" s="16">
        <v>11</v>
      </c>
    </row>
    <row r="79" spans="1:9" ht="15.6" x14ac:dyDescent="0.3">
      <c r="A79">
        <v>38</v>
      </c>
      <c r="B79" s="105" t="s">
        <v>33</v>
      </c>
      <c r="C79" s="114" t="s">
        <v>49</v>
      </c>
      <c r="D79" s="16">
        <v>126</v>
      </c>
      <c r="E79" s="16">
        <v>148</v>
      </c>
      <c r="F79" s="16">
        <v>150</v>
      </c>
      <c r="G79" s="53">
        <v>424</v>
      </c>
      <c r="H79" s="16">
        <v>3</v>
      </c>
      <c r="I79" s="16">
        <v>15</v>
      </c>
    </row>
    <row r="80" spans="1:9" ht="15.6" x14ac:dyDescent="0.3">
      <c r="A80">
        <v>39</v>
      </c>
      <c r="B80" s="105" t="s">
        <v>33</v>
      </c>
      <c r="C80" s="114" t="s">
        <v>43</v>
      </c>
      <c r="D80" s="16">
        <v>184</v>
      </c>
      <c r="E80" s="16">
        <v>119</v>
      </c>
      <c r="F80" s="16">
        <v>119</v>
      </c>
      <c r="G80" s="53">
        <v>422</v>
      </c>
      <c r="H80" s="16">
        <v>8</v>
      </c>
      <c r="I80" s="16">
        <v>8</v>
      </c>
    </row>
    <row r="81" spans="1:9" ht="15.6" x14ac:dyDescent="0.3">
      <c r="A81">
        <v>40</v>
      </c>
      <c r="B81" s="105" t="s">
        <v>33</v>
      </c>
      <c r="C81" s="114" t="s">
        <v>52</v>
      </c>
      <c r="D81" s="16">
        <v>141</v>
      </c>
      <c r="E81" s="16">
        <v>147</v>
      </c>
      <c r="F81" s="16">
        <v>133</v>
      </c>
      <c r="G81" s="53">
        <v>421</v>
      </c>
      <c r="H81" s="16">
        <v>7</v>
      </c>
      <c r="I81" s="16">
        <v>9</v>
      </c>
    </row>
    <row r="82" spans="1:9" ht="15.6" x14ac:dyDescent="0.3">
      <c r="A82">
        <v>41</v>
      </c>
      <c r="B82" s="53" t="s">
        <v>103</v>
      </c>
      <c r="C82" s="113" t="s">
        <v>105</v>
      </c>
      <c r="D82" s="16">
        <v>137</v>
      </c>
      <c r="E82" s="16">
        <v>151</v>
      </c>
      <c r="F82" s="16">
        <v>131</v>
      </c>
      <c r="G82" s="53">
        <v>419</v>
      </c>
      <c r="H82" s="16">
        <v>5</v>
      </c>
      <c r="I82" s="16">
        <v>12</v>
      </c>
    </row>
    <row r="83" spans="1:9" ht="15.6" x14ac:dyDescent="0.3">
      <c r="A83">
        <v>42</v>
      </c>
      <c r="B83" s="104" t="s">
        <v>58</v>
      </c>
      <c r="C83" s="97" t="s">
        <v>59</v>
      </c>
      <c r="D83" s="16">
        <v>147</v>
      </c>
      <c r="E83" s="16">
        <v>131</v>
      </c>
      <c r="F83" s="16">
        <v>131</v>
      </c>
      <c r="G83" s="53">
        <v>409</v>
      </c>
      <c r="H83" s="16">
        <v>5</v>
      </c>
      <c r="I83" s="16">
        <v>12</v>
      </c>
    </row>
    <row r="84" spans="1:9" ht="15.6" x14ac:dyDescent="0.3">
      <c r="A84">
        <v>43</v>
      </c>
      <c r="B84" s="105" t="s">
        <v>33</v>
      </c>
      <c r="C84" s="114" t="s">
        <v>46</v>
      </c>
      <c r="D84" s="16">
        <v>129</v>
      </c>
      <c r="E84" s="16">
        <v>162</v>
      </c>
      <c r="F84" s="16">
        <v>115</v>
      </c>
      <c r="G84" s="53">
        <v>406</v>
      </c>
      <c r="H84" s="16">
        <v>4</v>
      </c>
      <c r="I84" s="16">
        <v>10</v>
      </c>
    </row>
    <row r="85" spans="1:9" ht="15.6" x14ac:dyDescent="0.3">
      <c r="A85">
        <v>44</v>
      </c>
      <c r="B85" s="105" t="s">
        <v>33</v>
      </c>
      <c r="C85" s="114" t="s">
        <v>34</v>
      </c>
      <c r="D85" s="16">
        <v>160</v>
      </c>
      <c r="E85" s="16">
        <v>115</v>
      </c>
      <c r="F85" s="16">
        <v>130</v>
      </c>
      <c r="G85" s="53">
        <v>405</v>
      </c>
      <c r="H85" s="16">
        <v>8</v>
      </c>
      <c r="I85" s="16">
        <v>7</v>
      </c>
    </row>
    <row r="86" spans="1:9" ht="15.6" x14ac:dyDescent="0.3">
      <c r="A86">
        <v>45</v>
      </c>
      <c r="B86" s="106" t="s">
        <v>76</v>
      </c>
      <c r="C86" s="96" t="s">
        <v>88</v>
      </c>
      <c r="D86" s="16">
        <v>158</v>
      </c>
      <c r="E86" s="16">
        <v>127</v>
      </c>
      <c r="F86" s="16">
        <v>116</v>
      </c>
      <c r="G86" s="53">
        <v>401</v>
      </c>
      <c r="H86" s="16">
        <v>4</v>
      </c>
      <c r="I86" s="16">
        <v>10</v>
      </c>
    </row>
    <row r="87" spans="1:9" ht="15.6" x14ac:dyDescent="0.3">
      <c r="A87">
        <v>46</v>
      </c>
      <c r="B87" s="53" t="s">
        <v>103</v>
      </c>
      <c r="C87" s="113" t="s">
        <v>127</v>
      </c>
      <c r="D87" s="16">
        <v>143</v>
      </c>
      <c r="E87" s="16">
        <v>135</v>
      </c>
      <c r="F87" s="16">
        <v>115</v>
      </c>
      <c r="G87" s="53">
        <v>393</v>
      </c>
      <c r="H87" s="16">
        <v>5</v>
      </c>
      <c r="I87" s="16">
        <v>8</v>
      </c>
    </row>
    <row r="88" spans="1:9" ht="15.6" x14ac:dyDescent="0.3">
      <c r="A88">
        <v>47</v>
      </c>
      <c r="B88" s="105" t="s">
        <v>33</v>
      </c>
      <c r="C88" s="114" t="s">
        <v>40</v>
      </c>
      <c r="D88" s="16">
        <v>124</v>
      </c>
      <c r="E88" s="16">
        <v>133</v>
      </c>
      <c r="F88" s="16">
        <v>136</v>
      </c>
      <c r="G88" s="53">
        <v>393</v>
      </c>
      <c r="H88" s="16">
        <v>1</v>
      </c>
      <c r="I88" s="16">
        <v>13</v>
      </c>
    </row>
    <row r="89" spans="1:9" ht="15.6" x14ac:dyDescent="0.3">
      <c r="A89">
        <v>48</v>
      </c>
      <c r="B89" s="53" t="s">
        <v>103</v>
      </c>
      <c r="C89" s="113" t="s">
        <v>130</v>
      </c>
      <c r="D89" s="16">
        <v>155</v>
      </c>
      <c r="E89" s="16">
        <v>110</v>
      </c>
      <c r="F89" s="16">
        <v>125</v>
      </c>
      <c r="G89" s="53">
        <v>390</v>
      </c>
      <c r="H89" s="16">
        <v>4</v>
      </c>
      <c r="I89" s="16">
        <v>10</v>
      </c>
    </row>
    <row r="90" spans="1:9" ht="15.6" x14ac:dyDescent="0.3">
      <c r="A90">
        <v>49</v>
      </c>
      <c r="B90" s="104" t="s">
        <v>58</v>
      </c>
      <c r="C90" s="97" t="s">
        <v>73</v>
      </c>
      <c r="D90" s="16">
        <v>118</v>
      </c>
      <c r="E90" s="16">
        <v>117</v>
      </c>
      <c r="F90" s="16">
        <v>141</v>
      </c>
      <c r="G90" s="53">
        <v>376</v>
      </c>
      <c r="H90" s="16">
        <v>5</v>
      </c>
      <c r="I90" s="16">
        <v>10</v>
      </c>
    </row>
    <row r="98" spans="2:9" x14ac:dyDescent="0.3">
      <c r="B98" s="61">
        <v>5</v>
      </c>
      <c r="C98" t="s">
        <v>133</v>
      </c>
      <c r="D98">
        <v>174</v>
      </c>
      <c r="E98">
        <v>178</v>
      </c>
      <c r="F98">
        <v>236</v>
      </c>
      <c r="G98">
        <v>588</v>
      </c>
      <c r="H98">
        <v>14</v>
      </c>
      <c r="I98">
        <v>15</v>
      </c>
    </row>
    <row r="99" spans="2:9" x14ac:dyDescent="0.3">
      <c r="B99" s="61">
        <v>34</v>
      </c>
      <c r="C99" t="s">
        <v>156</v>
      </c>
      <c r="D99">
        <v>180</v>
      </c>
      <c r="E99">
        <v>160</v>
      </c>
      <c r="F99">
        <v>147</v>
      </c>
      <c r="G99">
        <v>487</v>
      </c>
      <c r="H99">
        <v>9</v>
      </c>
      <c r="I99">
        <v>11</v>
      </c>
    </row>
    <row r="100" spans="2:9" x14ac:dyDescent="0.3">
      <c r="B100" s="61">
        <v>44</v>
      </c>
      <c r="C100" t="s">
        <v>157</v>
      </c>
      <c r="D100">
        <v>157</v>
      </c>
      <c r="E100">
        <v>155</v>
      </c>
      <c r="F100">
        <v>145</v>
      </c>
      <c r="G100">
        <v>457</v>
      </c>
      <c r="H100">
        <v>10</v>
      </c>
      <c r="I100">
        <v>10</v>
      </c>
    </row>
    <row r="101" spans="2:9" x14ac:dyDescent="0.3">
      <c r="B101" s="61">
        <v>23</v>
      </c>
      <c r="C101" t="s">
        <v>155</v>
      </c>
      <c r="D101">
        <v>173</v>
      </c>
      <c r="E101">
        <v>157</v>
      </c>
      <c r="F101">
        <v>189</v>
      </c>
      <c r="G101">
        <v>519</v>
      </c>
      <c r="H101">
        <v>10</v>
      </c>
      <c r="I101">
        <v>15</v>
      </c>
    </row>
    <row r="102" spans="2:9" x14ac:dyDescent="0.3">
      <c r="B102" s="61">
        <v>46</v>
      </c>
      <c r="C102" t="s">
        <v>158</v>
      </c>
      <c r="D102">
        <v>128</v>
      </c>
      <c r="E102">
        <v>175</v>
      </c>
      <c r="F102">
        <v>151</v>
      </c>
      <c r="G102">
        <v>454</v>
      </c>
      <c r="H102">
        <v>8</v>
      </c>
      <c r="I102">
        <v>10</v>
      </c>
    </row>
    <row r="103" spans="2:9" x14ac:dyDescent="0.3">
      <c r="B103" s="61">
        <v>53</v>
      </c>
      <c r="C103" t="s">
        <v>137</v>
      </c>
      <c r="D103">
        <v>125</v>
      </c>
      <c r="E103">
        <v>139</v>
      </c>
      <c r="F103">
        <v>171</v>
      </c>
      <c r="G103">
        <v>435</v>
      </c>
      <c r="H103">
        <v>8</v>
      </c>
      <c r="I103">
        <v>9</v>
      </c>
    </row>
    <row r="104" spans="2:9" x14ac:dyDescent="0.3">
      <c r="B104" s="61">
        <v>62</v>
      </c>
      <c r="C104" t="s">
        <v>159</v>
      </c>
      <c r="D104">
        <v>181</v>
      </c>
      <c r="E104">
        <v>112</v>
      </c>
      <c r="F104">
        <v>123</v>
      </c>
      <c r="G104">
        <v>416</v>
      </c>
      <c r="H104">
        <v>6</v>
      </c>
      <c r="I104">
        <v>8</v>
      </c>
    </row>
  </sheetData>
  <sortState xmlns:xlrd2="http://schemas.microsoft.com/office/spreadsheetml/2017/richdata2" ref="B42:I90">
    <sortCondition descending="1" ref="G42:G90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6421B-847A-4167-AE6A-592339DAB186}">
  <dimension ref="B1:I85"/>
  <sheetViews>
    <sheetView workbookViewId="0">
      <selection activeCell="B49" sqref="B49:H58"/>
    </sheetView>
  </sheetViews>
  <sheetFormatPr defaultRowHeight="14.4" x14ac:dyDescent="0.3"/>
  <cols>
    <col min="2" max="2" width="3.21875" bestFit="1" customWidth="1"/>
    <col min="3" max="3" width="22.6640625" bestFit="1" customWidth="1"/>
    <col min="4" max="6" width="8.88671875" style="12"/>
    <col min="7" max="7" width="8.88671875" style="52"/>
    <col min="8" max="9" width="8.88671875" style="12"/>
  </cols>
  <sheetData>
    <row r="1" spans="2:9" x14ac:dyDescent="0.3">
      <c r="D1" s="12" t="s">
        <v>142</v>
      </c>
    </row>
    <row r="2" spans="2:9" ht="15.6" x14ac:dyDescent="0.3">
      <c r="B2" s="23" t="s">
        <v>55</v>
      </c>
      <c r="C2" s="33" t="s">
        <v>56</v>
      </c>
      <c r="D2" s="62">
        <v>203</v>
      </c>
      <c r="E2" s="16">
        <v>214</v>
      </c>
      <c r="F2" s="16">
        <v>203</v>
      </c>
      <c r="G2" s="53">
        <v>620</v>
      </c>
      <c r="H2" s="16">
        <v>15</v>
      </c>
      <c r="I2" s="16">
        <v>15</v>
      </c>
    </row>
    <row r="3" spans="2:9" ht="15.6" x14ac:dyDescent="0.3">
      <c r="B3" s="28" t="s">
        <v>71</v>
      </c>
      <c r="C3" s="34" t="s">
        <v>82</v>
      </c>
      <c r="D3" s="16">
        <v>172</v>
      </c>
      <c r="E3" s="16">
        <v>193</v>
      </c>
      <c r="F3" s="16">
        <v>232</v>
      </c>
      <c r="G3" s="53">
        <v>597</v>
      </c>
      <c r="H3" s="16">
        <v>13</v>
      </c>
      <c r="I3" s="16">
        <v>16</v>
      </c>
    </row>
    <row r="4" spans="2:9" ht="15.6" x14ac:dyDescent="0.3">
      <c r="B4" s="23" t="s">
        <v>55</v>
      </c>
      <c r="C4" s="27" t="s">
        <v>60</v>
      </c>
      <c r="D4" s="16">
        <v>228</v>
      </c>
      <c r="E4" s="16">
        <v>181</v>
      </c>
      <c r="F4" s="16">
        <v>178</v>
      </c>
      <c r="G4" s="53">
        <v>587</v>
      </c>
      <c r="H4" s="16">
        <v>13</v>
      </c>
      <c r="I4" s="16">
        <v>14</v>
      </c>
    </row>
    <row r="5" spans="2:9" ht="15.6" x14ac:dyDescent="0.3">
      <c r="B5" s="18" t="s">
        <v>29</v>
      </c>
      <c r="C5" s="32" t="s">
        <v>41</v>
      </c>
      <c r="D5" s="16">
        <v>163</v>
      </c>
      <c r="E5" s="16">
        <v>196</v>
      </c>
      <c r="F5" s="16">
        <v>225</v>
      </c>
      <c r="G5" s="53">
        <v>584</v>
      </c>
      <c r="H5" s="16">
        <v>17</v>
      </c>
      <c r="I5" s="16">
        <v>10</v>
      </c>
    </row>
    <row r="6" spans="2:9" ht="15.6" x14ac:dyDescent="0.3">
      <c r="B6" s="28" t="s">
        <v>71</v>
      </c>
      <c r="C6" s="34" t="s">
        <v>78</v>
      </c>
      <c r="D6" s="16">
        <v>204</v>
      </c>
      <c r="E6" s="16">
        <v>196</v>
      </c>
      <c r="F6" s="16">
        <v>182</v>
      </c>
      <c r="G6" s="53">
        <v>582</v>
      </c>
      <c r="H6" s="16">
        <v>13</v>
      </c>
      <c r="I6" s="16">
        <v>17</v>
      </c>
    </row>
    <row r="7" spans="2:9" ht="15.6" x14ac:dyDescent="0.3">
      <c r="B7" s="23" t="s">
        <v>55</v>
      </c>
      <c r="C7" s="27" t="s">
        <v>57</v>
      </c>
      <c r="D7" s="16">
        <v>179</v>
      </c>
      <c r="E7" s="16">
        <v>183</v>
      </c>
      <c r="F7" s="16">
        <v>206</v>
      </c>
      <c r="G7" s="53">
        <v>568</v>
      </c>
      <c r="H7" s="16">
        <v>16</v>
      </c>
      <c r="I7" s="16">
        <v>11</v>
      </c>
    </row>
    <row r="8" spans="2:9" ht="15.6" x14ac:dyDescent="0.3">
      <c r="B8" s="28" t="s">
        <v>71</v>
      </c>
      <c r="C8" s="34" t="s">
        <v>80</v>
      </c>
      <c r="D8" s="16">
        <v>193</v>
      </c>
      <c r="E8" s="16">
        <v>244</v>
      </c>
      <c r="F8" s="16">
        <v>127</v>
      </c>
      <c r="G8" s="53">
        <v>564</v>
      </c>
      <c r="H8" s="16">
        <v>12</v>
      </c>
      <c r="I8" s="16">
        <v>13</v>
      </c>
    </row>
    <row r="9" spans="2:9" ht="15.6" x14ac:dyDescent="0.3">
      <c r="B9" s="18" t="s">
        <v>29</v>
      </c>
      <c r="C9" s="21" t="s">
        <v>30</v>
      </c>
      <c r="D9" s="16">
        <v>179</v>
      </c>
      <c r="E9" s="16">
        <v>176</v>
      </c>
      <c r="F9" s="16">
        <v>206</v>
      </c>
      <c r="G9" s="53">
        <v>561</v>
      </c>
      <c r="H9" s="16">
        <v>12</v>
      </c>
      <c r="I9" s="16">
        <v>15</v>
      </c>
    </row>
    <row r="10" spans="2:9" ht="15.6" x14ac:dyDescent="0.3">
      <c r="B10" s="25" t="s">
        <v>58</v>
      </c>
      <c r="C10" s="37" t="s">
        <v>65</v>
      </c>
      <c r="D10" s="16">
        <v>203</v>
      </c>
      <c r="E10" s="16">
        <v>161</v>
      </c>
      <c r="F10" s="16">
        <v>194</v>
      </c>
      <c r="G10" s="53">
        <v>558</v>
      </c>
      <c r="H10" s="16">
        <v>13</v>
      </c>
      <c r="I10" s="16">
        <v>14</v>
      </c>
    </row>
    <row r="11" spans="2:9" ht="15.6" x14ac:dyDescent="0.3">
      <c r="B11" s="18" t="s">
        <v>29</v>
      </c>
      <c r="C11" s="32" t="s">
        <v>50</v>
      </c>
      <c r="D11" s="16">
        <v>202</v>
      </c>
      <c r="E11" s="16">
        <v>158</v>
      </c>
      <c r="F11" s="16">
        <v>194</v>
      </c>
      <c r="G11" s="53">
        <v>554</v>
      </c>
      <c r="H11" s="16">
        <v>10</v>
      </c>
      <c r="I11" s="16">
        <v>16</v>
      </c>
    </row>
    <row r="12" spans="2:9" ht="15.6" x14ac:dyDescent="0.3">
      <c r="B12" s="19" t="s">
        <v>31</v>
      </c>
      <c r="C12" s="35" t="s">
        <v>39</v>
      </c>
      <c r="D12" s="16">
        <v>169</v>
      </c>
      <c r="E12" s="16">
        <v>225</v>
      </c>
      <c r="F12" s="16">
        <v>155</v>
      </c>
      <c r="G12" s="53">
        <v>549</v>
      </c>
      <c r="H12" s="16">
        <v>10</v>
      </c>
      <c r="I12" s="16">
        <v>14</v>
      </c>
    </row>
    <row r="13" spans="2:9" ht="15.6" x14ac:dyDescent="0.3">
      <c r="B13" s="28" t="s">
        <v>71</v>
      </c>
      <c r="C13" s="34" t="s">
        <v>75</v>
      </c>
      <c r="D13" s="16">
        <v>204</v>
      </c>
      <c r="E13" s="16">
        <v>149</v>
      </c>
      <c r="F13" s="16">
        <v>194</v>
      </c>
      <c r="G13" s="53">
        <v>547</v>
      </c>
      <c r="H13" s="16">
        <v>10</v>
      </c>
      <c r="I13" s="16">
        <v>16</v>
      </c>
    </row>
    <row r="14" spans="2:9" ht="15.6" x14ac:dyDescent="0.3">
      <c r="B14" s="28" t="s">
        <v>71</v>
      </c>
      <c r="C14" s="34" t="s">
        <v>74</v>
      </c>
      <c r="D14" s="16">
        <v>183</v>
      </c>
      <c r="E14" s="16">
        <v>167</v>
      </c>
      <c r="F14" s="16">
        <v>188</v>
      </c>
      <c r="G14" s="53">
        <v>538</v>
      </c>
      <c r="H14" s="16">
        <v>10</v>
      </c>
      <c r="I14" s="16">
        <v>17</v>
      </c>
    </row>
    <row r="15" spans="2:9" ht="15.6" x14ac:dyDescent="0.3">
      <c r="B15" s="19" t="s">
        <v>31</v>
      </c>
      <c r="C15" s="35" t="s">
        <v>32</v>
      </c>
      <c r="D15" s="16">
        <v>191</v>
      </c>
      <c r="E15" s="16">
        <v>150</v>
      </c>
      <c r="F15" s="16">
        <v>192</v>
      </c>
      <c r="G15" s="53">
        <v>533</v>
      </c>
      <c r="H15" s="16">
        <v>11</v>
      </c>
      <c r="I15" s="16">
        <v>16</v>
      </c>
    </row>
    <row r="16" spans="2:9" ht="15.6" x14ac:dyDescent="0.3">
      <c r="B16" s="19" t="s">
        <v>31</v>
      </c>
      <c r="C16" s="36" t="s">
        <v>53</v>
      </c>
      <c r="D16" s="16">
        <v>186</v>
      </c>
      <c r="E16" s="16">
        <v>191</v>
      </c>
      <c r="F16" s="16">
        <v>156</v>
      </c>
      <c r="G16" s="53">
        <v>533</v>
      </c>
      <c r="H16" s="16">
        <v>9</v>
      </c>
      <c r="I16" s="16">
        <v>18</v>
      </c>
    </row>
    <row r="17" spans="2:9" ht="15.6" x14ac:dyDescent="0.3">
      <c r="B17" s="28" t="s">
        <v>71</v>
      </c>
      <c r="C17" s="34" t="s">
        <v>84</v>
      </c>
      <c r="D17" s="16">
        <v>141</v>
      </c>
      <c r="E17" s="16">
        <v>178</v>
      </c>
      <c r="F17" s="16">
        <v>213</v>
      </c>
      <c r="G17" s="53">
        <v>532</v>
      </c>
      <c r="H17" s="16">
        <v>8</v>
      </c>
      <c r="I17" s="16">
        <v>17</v>
      </c>
    </row>
    <row r="18" spans="2:9" ht="15.6" x14ac:dyDescent="0.3">
      <c r="B18" s="23" t="s">
        <v>55</v>
      </c>
      <c r="C18" s="27" t="s">
        <v>62</v>
      </c>
      <c r="D18" s="16">
        <v>146</v>
      </c>
      <c r="E18" s="16">
        <v>191</v>
      </c>
      <c r="F18" s="16">
        <v>193</v>
      </c>
      <c r="G18" s="53">
        <v>530</v>
      </c>
      <c r="H18" s="16">
        <v>12</v>
      </c>
      <c r="I18" s="16">
        <v>13</v>
      </c>
    </row>
    <row r="19" spans="2:9" ht="15.6" x14ac:dyDescent="0.3">
      <c r="B19" s="19" t="s">
        <v>31</v>
      </c>
      <c r="C19" s="35" t="s">
        <v>36</v>
      </c>
      <c r="D19" s="16">
        <v>191</v>
      </c>
      <c r="E19" s="16">
        <v>144</v>
      </c>
      <c r="F19" s="16">
        <v>192</v>
      </c>
      <c r="G19" s="53">
        <v>527</v>
      </c>
      <c r="H19" s="16">
        <v>9</v>
      </c>
      <c r="I19" s="16">
        <v>14</v>
      </c>
    </row>
    <row r="20" spans="2:9" ht="15.6" x14ac:dyDescent="0.3">
      <c r="B20" s="23" t="s">
        <v>55</v>
      </c>
      <c r="C20" s="27" t="s">
        <v>66</v>
      </c>
      <c r="D20" s="16">
        <v>191</v>
      </c>
      <c r="E20" s="16">
        <v>162</v>
      </c>
      <c r="F20" s="16">
        <v>173</v>
      </c>
      <c r="G20" s="53">
        <v>526</v>
      </c>
      <c r="H20" s="16">
        <v>12</v>
      </c>
      <c r="I20" s="16">
        <v>13</v>
      </c>
    </row>
    <row r="21" spans="2:9" ht="15.6" x14ac:dyDescent="0.3">
      <c r="B21" s="23" t="s">
        <v>55</v>
      </c>
      <c r="C21" s="27" t="s">
        <v>64</v>
      </c>
      <c r="D21" s="16">
        <v>161</v>
      </c>
      <c r="E21" s="16">
        <v>183</v>
      </c>
      <c r="F21" s="16">
        <v>181</v>
      </c>
      <c r="G21" s="53">
        <v>525</v>
      </c>
      <c r="H21" s="16">
        <v>10</v>
      </c>
      <c r="I21" s="16">
        <v>16</v>
      </c>
    </row>
    <row r="22" spans="2:9" ht="15.6" x14ac:dyDescent="0.3">
      <c r="B22" s="28" t="s">
        <v>71</v>
      </c>
      <c r="C22" s="34" t="s">
        <v>86</v>
      </c>
      <c r="D22" s="16">
        <v>178</v>
      </c>
      <c r="E22" s="16">
        <v>182</v>
      </c>
      <c r="F22" s="16">
        <v>154</v>
      </c>
      <c r="G22" s="53">
        <v>514</v>
      </c>
      <c r="H22" s="16">
        <v>13</v>
      </c>
      <c r="I22" s="16">
        <v>10</v>
      </c>
    </row>
    <row r="23" spans="2:9" ht="15.6" x14ac:dyDescent="0.3">
      <c r="B23" s="28" t="s">
        <v>71</v>
      </c>
      <c r="C23" s="34" t="s">
        <v>72</v>
      </c>
      <c r="D23" s="16">
        <v>158</v>
      </c>
      <c r="E23" s="16">
        <v>157</v>
      </c>
      <c r="F23" s="16">
        <v>196</v>
      </c>
      <c r="G23" s="53">
        <v>511</v>
      </c>
      <c r="H23" s="16">
        <v>6</v>
      </c>
      <c r="I23" s="16">
        <v>20</v>
      </c>
    </row>
    <row r="24" spans="2:9" ht="15.6" x14ac:dyDescent="0.3">
      <c r="B24" s="25" t="s">
        <v>58</v>
      </c>
      <c r="C24" s="37" t="s">
        <v>63</v>
      </c>
      <c r="D24" s="16">
        <v>145</v>
      </c>
      <c r="E24" s="16">
        <v>157</v>
      </c>
      <c r="F24" s="16">
        <v>205</v>
      </c>
      <c r="G24" s="53">
        <v>507</v>
      </c>
      <c r="H24" s="16">
        <v>9</v>
      </c>
      <c r="I24" s="16">
        <v>15</v>
      </c>
    </row>
    <row r="25" spans="2:9" ht="15.6" x14ac:dyDescent="0.3">
      <c r="B25" s="25" t="s">
        <v>58</v>
      </c>
      <c r="C25" s="37" t="s">
        <v>67</v>
      </c>
      <c r="D25" s="16">
        <v>159</v>
      </c>
      <c r="E25" s="16">
        <v>157</v>
      </c>
      <c r="F25" s="16">
        <v>181</v>
      </c>
      <c r="G25" s="53">
        <v>497</v>
      </c>
      <c r="H25" s="16">
        <v>11</v>
      </c>
      <c r="I25" s="16">
        <v>10</v>
      </c>
    </row>
    <row r="26" spans="2:9" ht="15.6" x14ac:dyDescent="0.3">
      <c r="B26" s="30" t="s">
        <v>76</v>
      </c>
      <c r="C26" s="40" t="s">
        <v>88</v>
      </c>
      <c r="D26" s="16">
        <v>116</v>
      </c>
      <c r="E26" s="16">
        <v>218</v>
      </c>
      <c r="F26" s="16">
        <v>160</v>
      </c>
      <c r="G26" s="53">
        <v>494</v>
      </c>
      <c r="H26" s="16">
        <v>10</v>
      </c>
      <c r="I26" s="16">
        <v>11</v>
      </c>
    </row>
    <row r="27" spans="2:9" ht="15.6" x14ac:dyDescent="0.3">
      <c r="B27" s="25" t="s">
        <v>58</v>
      </c>
      <c r="C27" s="37" t="s">
        <v>69</v>
      </c>
      <c r="D27" s="16">
        <v>146</v>
      </c>
      <c r="E27" s="16">
        <v>162</v>
      </c>
      <c r="F27" s="16">
        <v>185</v>
      </c>
      <c r="G27" s="53">
        <v>493</v>
      </c>
      <c r="H27" s="16">
        <v>9</v>
      </c>
      <c r="I27" s="16">
        <v>12</v>
      </c>
    </row>
    <row r="28" spans="2:9" ht="15.6" x14ac:dyDescent="0.3">
      <c r="B28" s="19" t="s">
        <v>31</v>
      </c>
      <c r="C28" s="35" t="s">
        <v>45</v>
      </c>
      <c r="D28" s="16">
        <v>141</v>
      </c>
      <c r="E28" s="16">
        <v>148</v>
      </c>
      <c r="F28" s="16">
        <v>202</v>
      </c>
      <c r="G28" s="53">
        <v>491</v>
      </c>
      <c r="H28" s="16">
        <v>11</v>
      </c>
      <c r="I28" s="16">
        <v>11</v>
      </c>
    </row>
    <row r="29" spans="2:9" ht="15.6" x14ac:dyDescent="0.3">
      <c r="B29" s="25" t="s">
        <v>58</v>
      </c>
      <c r="C29" s="37" t="s">
        <v>59</v>
      </c>
      <c r="D29" s="16">
        <v>163</v>
      </c>
      <c r="E29" s="16">
        <v>184</v>
      </c>
      <c r="F29" s="16">
        <v>138</v>
      </c>
      <c r="G29" s="53">
        <v>485</v>
      </c>
      <c r="H29" s="16">
        <v>11</v>
      </c>
      <c r="I29" s="16">
        <v>10</v>
      </c>
    </row>
    <row r="30" spans="2:9" ht="15.6" x14ac:dyDescent="0.3">
      <c r="B30" s="18" t="s">
        <v>29</v>
      </c>
      <c r="C30" s="32" t="s">
        <v>47</v>
      </c>
      <c r="D30" s="16">
        <v>129</v>
      </c>
      <c r="E30" s="16">
        <v>155</v>
      </c>
      <c r="F30" s="16">
        <v>191</v>
      </c>
      <c r="G30" s="53">
        <v>475</v>
      </c>
      <c r="H30" s="16">
        <v>9</v>
      </c>
      <c r="I30" s="16">
        <v>12</v>
      </c>
    </row>
    <row r="31" spans="2:9" ht="15.6" x14ac:dyDescent="0.3">
      <c r="B31" s="19" t="s">
        <v>31</v>
      </c>
      <c r="C31" s="35" t="s">
        <v>48</v>
      </c>
      <c r="D31" s="16">
        <v>154</v>
      </c>
      <c r="E31" s="16">
        <v>151</v>
      </c>
      <c r="F31" s="16">
        <v>160</v>
      </c>
      <c r="G31" s="53">
        <v>465</v>
      </c>
      <c r="H31" s="16">
        <v>11</v>
      </c>
      <c r="I31" s="16">
        <v>9</v>
      </c>
    </row>
    <row r="32" spans="2:9" ht="15.6" x14ac:dyDescent="0.3">
      <c r="B32" s="55" t="s">
        <v>103</v>
      </c>
      <c r="C32" s="57" t="s">
        <v>154</v>
      </c>
      <c r="D32" s="16">
        <v>143</v>
      </c>
      <c r="E32" s="16">
        <v>148</v>
      </c>
      <c r="F32" s="16">
        <v>173</v>
      </c>
      <c r="G32" s="53">
        <v>464</v>
      </c>
      <c r="H32" s="16">
        <v>7</v>
      </c>
      <c r="I32" s="16">
        <v>12</v>
      </c>
    </row>
    <row r="33" spans="2:9" ht="15.6" x14ac:dyDescent="0.3">
      <c r="B33" s="20" t="s">
        <v>33</v>
      </c>
      <c r="C33" s="41" t="s">
        <v>49</v>
      </c>
      <c r="D33" s="16">
        <v>170</v>
      </c>
      <c r="E33" s="16">
        <v>156</v>
      </c>
      <c r="F33" s="16">
        <v>128</v>
      </c>
      <c r="G33" s="53">
        <v>454</v>
      </c>
      <c r="H33" s="16">
        <v>9</v>
      </c>
      <c r="I33" s="16">
        <v>7</v>
      </c>
    </row>
    <row r="34" spans="2:9" ht="15.6" x14ac:dyDescent="0.3">
      <c r="B34" s="20" t="s">
        <v>33</v>
      </c>
      <c r="C34" s="41" t="s">
        <v>52</v>
      </c>
      <c r="D34" s="16">
        <v>142</v>
      </c>
      <c r="E34" s="16">
        <v>149</v>
      </c>
      <c r="F34" s="16">
        <v>147</v>
      </c>
      <c r="G34" s="53">
        <v>438</v>
      </c>
      <c r="H34" s="16">
        <v>6</v>
      </c>
      <c r="I34" s="16">
        <v>15</v>
      </c>
    </row>
    <row r="35" spans="2:9" ht="15.6" x14ac:dyDescent="0.3">
      <c r="B35" s="55" t="s">
        <v>103</v>
      </c>
      <c r="C35" s="57" t="s">
        <v>105</v>
      </c>
      <c r="D35" s="16">
        <v>152</v>
      </c>
      <c r="E35" s="16">
        <v>137</v>
      </c>
      <c r="F35" s="16">
        <v>144</v>
      </c>
      <c r="G35" s="53">
        <v>433</v>
      </c>
      <c r="H35" s="16">
        <v>5</v>
      </c>
      <c r="I35" s="16">
        <v>11</v>
      </c>
    </row>
    <row r="36" spans="2:9" ht="15.6" x14ac:dyDescent="0.3">
      <c r="B36" s="30" t="s">
        <v>76</v>
      </c>
      <c r="C36" s="39" t="s">
        <v>77</v>
      </c>
      <c r="D36" s="16">
        <v>150</v>
      </c>
      <c r="E36" s="16">
        <v>143</v>
      </c>
      <c r="F36" s="16">
        <v>135</v>
      </c>
      <c r="G36" s="53">
        <v>428</v>
      </c>
      <c r="H36" s="16">
        <v>7</v>
      </c>
      <c r="I36" s="16">
        <v>12</v>
      </c>
    </row>
    <row r="37" spans="2:9" ht="15.6" x14ac:dyDescent="0.3">
      <c r="B37" s="30" t="s">
        <v>76</v>
      </c>
      <c r="C37" s="39" t="s">
        <v>83</v>
      </c>
      <c r="D37" s="16">
        <v>157</v>
      </c>
      <c r="E37" s="16">
        <v>128</v>
      </c>
      <c r="F37" s="16">
        <v>131</v>
      </c>
      <c r="G37" s="53">
        <v>416</v>
      </c>
      <c r="H37" s="16">
        <v>6</v>
      </c>
      <c r="I37" s="16">
        <v>9</v>
      </c>
    </row>
    <row r="38" spans="2:9" ht="15.6" x14ac:dyDescent="0.3">
      <c r="B38" s="30" t="s">
        <v>76</v>
      </c>
      <c r="C38" s="39" t="s">
        <v>85</v>
      </c>
      <c r="D38" s="16">
        <v>158</v>
      </c>
      <c r="E38" s="16">
        <v>128</v>
      </c>
      <c r="F38" s="16">
        <v>125</v>
      </c>
      <c r="G38" s="53">
        <v>411</v>
      </c>
      <c r="H38" s="16">
        <v>4</v>
      </c>
      <c r="I38" s="16">
        <v>12</v>
      </c>
    </row>
    <row r="39" spans="2:9" ht="15.6" x14ac:dyDescent="0.3">
      <c r="B39" s="20" t="s">
        <v>33</v>
      </c>
      <c r="C39" s="41" t="s">
        <v>40</v>
      </c>
      <c r="D39" s="16">
        <v>124</v>
      </c>
      <c r="E39" s="16">
        <v>140</v>
      </c>
      <c r="F39" s="16">
        <v>138</v>
      </c>
      <c r="G39" s="53">
        <v>402</v>
      </c>
      <c r="H39" s="16">
        <v>4</v>
      </c>
      <c r="I39" s="16">
        <v>11</v>
      </c>
    </row>
    <row r="40" spans="2:9" ht="15.6" x14ac:dyDescent="0.3">
      <c r="B40" s="20" t="s">
        <v>33</v>
      </c>
      <c r="C40" s="41" t="s">
        <v>43</v>
      </c>
      <c r="D40" s="16">
        <v>125</v>
      </c>
      <c r="E40" s="16">
        <v>142</v>
      </c>
      <c r="F40" s="16">
        <v>129</v>
      </c>
      <c r="G40" s="53">
        <v>396</v>
      </c>
      <c r="H40" s="16">
        <v>10</v>
      </c>
      <c r="I40" s="16">
        <v>6</v>
      </c>
    </row>
    <row r="41" spans="2:9" ht="15.6" x14ac:dyDescent="0.3">
      <c r="B41" s="30" t="s">
        <v>76</v>
      </c>
      <c r="C41" s="39" t="s">
        <v>87</v>
      </c>
      <c r="D41" s="16">
        <v>120</v>
      </c>
      <c r="E41" s="16">
        <v>116</v>
      </c>
      <c r="F41" s="16">
        <v>158</v>
      </c>
      <c r="G41" s="53">
        <v>394</v>
      </c>
      <c r="H41" s="16">
        <v>6</v>
      </c>
      <c r="I41" s="16">
        <v>8</v>
      </c>
    </row>
    <row r="42" spans="2:9" ht="15.6" x14ac:dyDescent="0.3">
      <c r="B42" s="55" t="s">
        <v>103</v>
      </c>
      <c r="C42" s="57" t="s">
        <v>127</v>
      </c>
      <c r="D42" s="16">
        <v>111</v>
      </c>
      <c r="E42" s="16">
        <v>124</v>
      </c>
      <c r="F42" s="16">
        <v>115</v>
      </c>
      <c r="G42" s="53">
        <v>350</v>
      </c>
      <c r="H42" s="16">
        <v>2</v>
      </c>
      <c r="I42" s="16">
        <v>8</v>
      </c>
    </row>
    <row r="43" spans="2:9" ht="15.6" x14ac:dyDescent="0.3">
      <c r="B43" s="55" t="s">
        <v>103</v>
      </c>
      <c r="C43" s="57" t="s">
        <v>130</v>
      </c>
      <c r="D43" s="16">
        <v>137</v>
      </c>
      <c r="E43" s="16">
        <v>105</v>
      </c>
      <c r="F43" s="16">
        <v>105</v>
      </c>
      <c r="G43" s="53">
        <v>347</v>
      </c>
      <c r="H43" s="16">
        <v>3</v>
      </c>
      <c r="I43" s="16">
        <v>7</v>
      </c>
    </row>
    <row r="44" spans="2:9" ht="15.6" x14ac:dyDescent="0.3">
      <c r="B44" s="55" t="s">
        <v>103</v>
      </c>
      <c r="C44" s="57" t="s">
        <v>128</v>
      </c>
      <c r="D44" s="16">
        <v>122</v>
      </c>
      <c r="E44" s="16">
        <v>118</v>
      </c>
      <c r="F44" s="16">
        <v>99</v>
      </c>
      <c r="G44" s="53">
        <v>339</v>
      </c>
      <c r="H44" s="16">
        <v>4</v>
      </c>
      <c r="I44" s="16">
        <v>5</v>
      </c>
    </row>
    <row r="45" spans="2:9" ht="15.6" x14ac:dyDescent="0.3">
      <c r="B45" s="30"/>
      <c r="C45" s="39"/>
      <c r="D45" s="16"/>
      <c r="E45" s="16"/>
      <c r="F45" s="16"/>
      <c r="G45" s="53"/>
      <c r="H45" s="16"/>
      <c r="I45" s="16"/>
    </row>
    <row r="46" spans="2:9" ht="15.6" x14ac:dyDescent="0.3">
      <c r="B46" s="30"/>
      <c r="C46" s="39"/>
      <c r="D46" s="16"/>
      <c r="E46" s="16"/>
      <c r="F46" s="16"/>
      <c r="G46" s="53"/>
      <c r="H46" s="16"/>
      <c r="I46" s="16"/>
    </row>
    <row r="47" spans="2:9" ht="15.6" x14ac:dyDescent="0.3">
      <c r="B47" s="30"/>
      <c r="C47" s="39"/>
      <c r="D47" s="16"/>
      <c r="E47" s="16"/>
      <c r="F47" s="16"/>
      <c r="G47" s="53"/>
      <c r="H47" s="16"/>
      <c r="I47" s="16"/>
    </row>
    <row r="48" spans="2:9" x14ac:dyDescent="0.3">
      <c r="D48" s="12" t="s">
        <v>141</v>
      </c>
    </row>
    <row r="49" spans="2:9" ht="15.6" x14ac:dyDescent="0.3">
      <c r="B49" s="1" t="s">
        <v>0</v>
      </c>
      <c r="C49" s="13" t="s">
        <v>5</v>
      </c>
      <c r="D49" s="16">
        <v>178</v>
      </c>
      <c r="E49" s="16">
        <v>160</v>
      </c>
      <c r="F49" s="16">
        <v>213</v>
      </c>
      <c r="G49" s="53">
        <v>551</v>
      </c>
      <c r="H49" s="16">
        <v>11</v>
      </c>
      <c r="I49" s="16">
        <v>14</v>
      </c>
    </row>
    <row r="50" spans="2:9" ht="15.6" x14ac:dyDescent="0.3">
      <c r="B50" s="3" t="s">
        <v>6</v>
      </c>
      <c r="C50" s="5" t="s">
        <v>10</v>
      </c>
      <c r="D50" s="16">
        <v>156</v>
      </c>
      <c r="E50" s="16">
        <v>171</v>
      </c>
      <c r="F50" s="16">
        <v>217</v>
      </c>
      <c r="G50" s="53">
        <v>544</v>
      </c>
      <c r="H50" s="16">
        <v>10</v>
      </c>
      <c r="I50" s="16">
        <v>17</v>
      </c>
    </row>
    <row r="51" spans="2:9" ht="15.6" x14ac:dyDescent="0.3">
      <c r="B51" s="1" t="s">
        <v>0</v>
      </c>
      <c r="C51" s="13" t="s">
        <v>4</v>
      </c>
      <c r="D51" s="16">
        <v>160</v>
      </c>
      <c r="E51" s="16">
        <v>189</v>
      </c>
      <c r="F51" s="16">
        <v>190</v>
      </c>
      <c r="G51" s="53">
        <v>539</v>
      </c>
      <c r="H51" s="16">
        <v>12</v>
      </c>
      <c r="I51" s="16">
        <v>10</v>
      </c>
    </row>
    <row r="52" spans="2:9" ht="15.6" x14ac:dyDescent="0.3">
      <c r="B52" s="3" t="s">
        <v>6</v>
      </c>
      <c r="C52" s="5" t="s">
        <v>7</v>
      </c>
      <c r="D52" s="16">
        <v>159</v>
      </c>
      <c r="E52" s="16">
        <v>177</v>
      </c>
      <c r="F52" s="16">
        <v>200</v>
      </c>
      <c r="G52" s="53">
        <v>536</v>
      </c>
      <c r="H52" s="16">
        <v>10</v>
      </c>
      <c r="I52" s="16">
        <v>13</v>
      </c>
    </row>
    <row r="53" spans="2:9" ht="15.6" x14ac:dyDescent="0.3">
      <c r="B53" s="1" t="s">
        <v>0</v>
      </c>
      <c r="C53" s="13" t="s">
        <v>3</v>
      </c>
      <c r="D53" s="16">
        <v>165</v>
      </c>
      <c r="E53" s="16">
        <v>184</v>
      </c>
      <c r="F53" s="16">
        <v>180</v>
      </c>
      <c r="G53" s="53">
        <v>529</v>
      </c>
      <c r="H53" s="16">
        <v>10</v>
      </c>
      <c r="I53" s="16">
        <v>15</v>
      </c>
    </row>
    <row r="54" spans="2:9" ht="15.6" x14ac:dyDescent="0.3">
      <c r="B54" s="8" t="s">
        <v>20</v>
      </c>
      <c r="C54" s="59" t="s">
        <v>23</v>
      </c>
      <c r="D54" s="16">
        <v>159</v>
      </c>
      <c r="E54" s="16">
        <v>200</v>
      </c>
      <c r="F54" s="16">
        <v>151</v>
      </c>
      <c r="G54" s="53">
        <v>510</v>
      </c>
      <c r="H54" s="16">
        <v>9</v>
      </c>
      <c r="I54" s="16">
        <v>13</v>
      </c>
    </row>
    <row r="55" spans="2:9" ht="15.6" x14ac:dyDescent="0.3">
      <c r="B55" s="55" t="s">
        <v>140</v>
      </c>
      <c r="C55" s="57" t="s">
        <v>120</v>
      </c>
      <c r="D55" s="16">
        <v>197</v>
      </c>
      <c r="E55" s="16">
        <v>137</v>
      </c>
      <c r="F55" s="16">
        <v>168</v>
      </c>
      <c r="G55" s="53">
        <v>502</v>
      </c>
      <c r="H55" s="16">
        <v>5</v>
      </c>
      <c r="I55" s="16">
        <v>17</v>
      </c>
    </row>
    <row r="56" spans="2:9" ht="15.6" x14ac:dyDescent="0.3">
      <c r="B56" s="3" t="s">
        <v>6</v>
      </c>
      <c r="C56" s="5" t="s">
        <v>8</v>
      </c>
      <c r="D56" s="16">
        <v>178</v>
      </c>
      <c r="E56" s="16">
        <v>184</v>
      </c>
      <c r="F56" s="16">
        <v>137</v>
      </c>
      <c r="G56" s="53">
        <v>499</v>
      </c>
      <c r="H56" s="16">
        <v>8</v>
      </c>
      <c r="I56" s="16">
        <v>15</v>
      </c>
    </row>
    <row r="57" spans="2:9" ht="15.6" x14ac:dyDescent="0.3">
      <c r="B57" s="1" t="s">
        <v>0</v>
      </c>
      <c r="C57" s="13" t="s">
        <v>1</v>
      </c>
      <c r="D57" s="16">
        <v>182</v>
      </c>
      <c r="E57" s="16">
        <v>167</v>
      </c>
      <c r="F57" s="16">
        <v>139</v>
      </c>
      <c r="G57" s="53">
        <v>488</v>
      </c>
      <c r="H57" s="16">
        <v>7</v>
      </c>
      <c r="I57" s="16">
        <v>14</v>
      </c>
    </row>
    <row r="58" spans="2:9" ht="15.6" x14ac:dyDescent="0.3">
      <c r="B58" s="6" t="s">
        <v>13</v>
      </c>
      <c r="C58" s="14" t="s">
        <v>11</v>
      </c>
      <c r="D58" s="16">
        <v>166</v>
      </c>
      <c r="E58" s="16">
        <v>153</v>
      </c>
      <c r="F58" s="16">
        <v>157</v>
      </c>
      <c r="G58" s="53">
        <v>476</v>
      </c>
      <c r="H58" s="16">
        <v>9</v>
      </c>
      <c r="I58" s="16">
        <v>12</v>
      </c>
    </row>
    <row r="59" spans="2:9" ht="15.6" x14ac:dyDescent="0.3">
      <c r="B59" s="55" t="s">
        <v>140</v>
      </c>
      <c r="C59" s="57" t="s">
        <v>116</v>
      </c>
      <c r="D59" s="16">
        <v>171</v>
      </c>
      <c r="E59" s="16">
        <v>145</v>
      </c>
      <c r="F59" s="16">
        <v>158</v>
      </c>
      <c r="G59" s="53">
        <v>474</v>
      </c>
      <c r="H59" s="16">
        <v>8</v>
      </c>
      <c r="I59" s="16">
        <v>12</v>
      </c>
    </row>
    <row r="60" spans="2:9" ht="15.6" x14ac:dyDescent="0.3">
      <c r="B60" s="6" t="s">
        <v>13</v>
      </c>
      <c r="C60" s="14" t="s">
        <v>18</v>
      </c>
      <c r="D60" s="16">
        <v>158</v>
      </c>
      <c r="E60" s="16">
        <v>128</v>
      </c>
      <c r="F60" s="16">
        <v>168</v>
      </c>
      <c r="G60" s="53">
        <v>454</v>
      </c>
      <c r="H60" s="16">
        <v>7</v>
      </c>
      <c r="I60" s="16">
        <v>13</v>
      </c>
    </row>
    <row r="61" spans="2:9" ht="15.6" x14ac:dyDescent="0.3">
      <c r="B61" s="55" t="s">
        <v>140</v>
      </c>
      <c r="C61" s="57" t="s">
        <v>107</v>
      </c>
      <c r="D61" s="16">
        <v>144</v>
      </c>
      <c r="E61" s="16">
        <v>147</v>
      </c>
      <c r="F61" s="16">
        <v>155</v>
      </c>
      <c r="G61" s="53">
        <v>446</v>
      </c>
      <c r="H61" s="16">
        <v>10</v>
      </c>
      <c r="I61" s="16">
        <v>8</v>
      </c>
    </row>
    <row r="62" spans="2:9" ht="15.6" x14ac:dyDescent="0.3">
      <c r="B62" s="8" t="s">
        <v>20</v>
      </c>
      <c r="C62" s="59" t="s">
        <v>21</v>
      </c>
      <c r="D62" s="16">
        <v>109</v>
      </c>
      <c r="E62" s="16">
        <v>151</v>
      </c>
      <c r="F62" s="16">
        <v>169</v>
      </c>
      <c r="G62" s="53">
        <v>429</v>
      </c>
      <c r="H62" s="16">
        <v>4</v>
      </c>
      <c r="I62" s="16">
        <v>15</v>
      </c>
    </row>
    <row r="63" spans="2:9" ht="15.6" x14ac:dyDescent="0.3">
      <c r="B63" s="55" t="s">
        <v>140</v>
      </c>
      <c r="C63" s="57" t="s">
        <v>109</v>
      </c>
      <c r="D63" s="16">
        <v>151</v>
      </c>
      <c r="E63" s="16">
        <v>145</v>
      </c>
      <c r="F63" s="16">
        <v>133</v>
      </c>
      <c r="G63" s="53">
        <v>429</v>
      </c>
      <c r="H63" s="16">
        <v>8</v>
      </c>
      <c r="I63" s="16">
        <v>10</v>
      </c>
    </row>
    <row r="64" spans="2:9" ht="15.6" x14ac:dyDescent="0.3">
      <c r="B64" s="8" t="s">
        <v>20</v>
      </c>
      <c r="C64" s="59" t="s">
        <v>22</v>
      </c>
      <c r="D64" s="16">
        <v>158</v>
      </c>
      <c r="E64" s="16">
        <v>139</v>
      </c>
      <c r="F64" s="16">
        <v>129</v>
      </c>
      <c r="G64" s="53">
        <v>426</v>
      </c>
      <c r="H64" s="16">
        <v>7</v>
      </c>
      <c r="I64" s="16">
        <v>10</v>
      </c>
    </row>
    <row r="65" spans="2:9" ht="15.6" x14ac:dyDescent="0.3">
      <c r="B65" s="63" t="s">
        <v>13</v>
      </c>
      <c r="C65" s="64" t="s">
        <v>17</v>
      </c>
      <c r="D65" s="16">
        <v>145</v>
      </c>
      <c r="E65" s="16">
        <v>133</v>
      </c>
      <c r="F65" s="16">
        <v>135</v>
      </c>
      <c r="G65" s="53">
        <v>413</v>
      </c>
      <c r="H65" s="16">
        <v>3</v>
      </c>
      <c r="I65" s="16">
        <v>12</v>
      </c>
    </row>
    <row r="66" spans="2:9" ht="15.6" x14ac:dyDescent="0.3">
      <c r="B66" s="55" t="s">
        <v>140</v>
      </c>
      <c r="C66" s="57" t="s">
        <v>111</v>
      </c>
      <c r="D66" s="16">
        <v>149</v>
      </c>
      <c r="E66" s="16">
        <v>130</v>
      </c>
      <c r="F66" s="16">
        <v>132</v>
      </c>
      <c r="G66" s="53">
        <v>411</v>
      </c>
      <c r="H66" s="16">
        <v>4</v>
      </c>
      <c r="I66" s="16">
        <v>11</v>
      </c>
    </row>
    <row r="67" spans="2:9" ht="15.6" x14ac:dyDescent="0.3">
      <c r="B67" s="3" t="s">
        <v>6</v>
      </c>
      <c r="C67" s="5" t="s">
        <v>16</v>
      </c>
      <c r="D67" s="16">
        <v>144</v>
      </c>
      <c r="E67" s="16">
        <v>138</v>
      </c>
      <c r="F67" s="16">
        <v>124</v>
      </c>
      <c r="G67" s="53">
        <v>406</v>
      </c>
      <c r="H67" s="16">
        <v>4</v>
      </c>
      <c r="I67" s="16">
        <v>11</v>
      </c>
    </row>
    <row r="68" spans="2:9" ht="15.6" x14ac:dyDescent="0.3">
      <c r="B68" s="6" t="s">
        <v>13</v>
      </c>
      <c r="C68" s="14" t="s">
        <v>14</v>
      </c>
      <c r="D68" s="16">
        <v>137</v>
      </c>
      <c r="E68" s="16">
        <v>134</v>
      </c>
      <c r="F68" s="16">
        <v>125</v>
      </c>
      <c r="G68" s="53">
        <v>396</v>
      </c>
      <c r="H68" s="16">
        <v>2</v>
      </c>
      <c r="I68" s="16">
        <v>12</v>
      </c>
    </row>
    <row r="69" spans="2:9" ht="15.6" x14ac:dyDescent="0.3">
      <c r="B69" s="55" t="s">
        <v>140</v>
      </c>
      <c r="C69" s="57" t="s">
        <v>139</v>
      </c>
      <c r="D69" s="16">
        <v>125</v>
      </c>
      <c r="E69" s="16">
        <v>140</v>
      </c>
      <c r="F69" s="16">
        <v>130</v>
      </c>
      <c r="G69" s="53">
        <v>395</v>
      </c>
      <c r="H69" s="16">
        <v>4</v>
      </c>
      <c r="I69" s="16">
        <v>9</v>
      </c>
    </row>
    <row r="70" spans="2:9" ht="15.6" x14ac:dyDescent="0.3">
      <c r="B70" s="6" t="s">
        <v>13</v>
      </c>
      <c r="C70" s="14" t="s">
        <v>19</v>
      </c>
      <c r="D70" s="16">
        <v>115</v>
      </c>
      <c r="E70" s="16">
        <v>127</v>
      </c>
      <c r="F70" s="16">
        <v>137</v>
      </c>
      <c r="G70" s="53">
        <v>379</v>
      </c>
      <c r="H70" s="16">
        <v>5</v>
      </c>
      <c r="I70" s="16">
        <v>10</v>
      </c>
    </row>
    <row r="71" spans="2:9" ht="15.6" x14ac:dyDescent="0.3">
      <c r="B71" s="55" t="s">
        <v>140</v>
      </c>
      <c r="C71" s="57" t="s">
        <v>110</v>
      </c>
      <c r="D71" s="16">
        <v>124</v>
      </c>
      <c r="E71" s="16">
        <v>144</v>
      </c>
      <c r="F71" s="16">
        <v>110</v>
      </c>
      <c r="G71" s="53">
        <v>378</v>
      </c>
      <c r="H71" s="16">
        <v>2</v>
      </c>
      <c r="I71" s="16">
        <v>11</v>
      </c>
    </row>
    <row r="72" spans="2:9" ht="15.6" x14ac:dyDescent="0.3">
      <c r="B72" s="8" t="s">
        <v>20</v>
      </c>
      <c r="C72" s="58" t="s">
        <v>26</v>
      </c>
      <c r="D72" s="16">
        <v>117</v>
      </c>
      <c r="E72" s="16">
        <v>148</v>
      </c>
      <c r="F72" s="16">
        <v>104</v>
      </c>
      <c r="G72" s="53">
        <v>369</v>
      </c>
      <c r="H72" s="16">
        <v>3</v>
      </c>
      <c r="I72" s="16">
        <v>9</v>
      </c>
    </row>
    <row r="73" spans="2:9" ht="15.6" x14ac:dyDescent="0.3">
      <c r="B73" s="55" t="s">
        <v>140</v>
      </c>
      <c r="C73" s="57" t="s">
        <v>119</v>
      </c>
      <c r="D73" s="16">
        <v>122</v>
      </c>
      <c r="E73" s="16">
        <v>121</v>
      </c>
      <c r="F73" s="16">
        <v>123</v>
      </c>
      <c r="G73" s="53">
        <v>366</v>
      </c>
      <c r="H73" s="16">
        <v>6</v>
      </c>
      <c r="I73" s="16">
        <v>6</v>
      </c>
    </row>
    <row r="74" spans="2:9" ht="15.6" x14ac:dyDescent="0.3">
      <c r="B74" s="8" t="s">
        <v>20</v>
      </c>
      <c r="C74" s="58" t="s">
        <v>24</v>
      </c>
      <c r="D74" s="16">
        <v>108</v>
      </c>
      <c r="E74" s="16">
        <v>112</v>
      </c>
      <c r="F74" s="16">
        <v>139</v>
      </c>
      <c r="G74" s="53">
        <v>359</v>
      </c>
      <c r="H74" s="16">
        <v>3</v>
      </c>
      <c r="I74" s="16">
        <v>7</v>
      </c>
    </row>
    <row r="75" spans="2:9" ht="15.6" x14ac:dyDescent="0.3">
      <c r="B75" s="55" t="s">
        <v>140</v>
      </c>
      <c r="C75" s="57" t="s">
        <v>122</v>
      </c>
      <c r="D75" s="16">
        <v>98</v>
      </c>
      <c r="E75" s="16">
        <v>122</v>
      </c>
      <c r="F75" s="16">
        <v>135</v>
      </c>
      <c r="G75" s="53">
        <v>355</v>
      </c>
      <c r="H75" s="16">
        <v>5</v>
      </c>
      <c r="I75" s="16">
        <v>9</v>
      </c>
    </row>
    <row r="76" spans="2:9" ht="15.6" x14ac:dyDescent="0.3">
      <c r="B76" s="55" t="s">
        <v>140</v>
      </c>
      <c r="C76" s="57" t="s">
        <v>121</v>
      </c>
      <c r="D76" s="16">
        <v>91</v>
      </c>
      <c r="E76" s="16">
        <v>122</v>
      </c>
      <c r="F76" s="16">
        <v>104</v>
      </c>
      <c r="G76" s="53">
        <v>317</v>
      </c>
      <c r="H76" s="16">
        <v>3</v>
      </c>
      <c r="I76" s="16">
        <v>5</v>
      </c>
    </row>
    <row r="77" spans="2:9" ht="15.6" x14ac:dyDescent="0.3">
      <c r="B77" s="55" t="s">
        <v>140</v>
      </c>
      <c r="C77" s="57" t="s">
        <v>124</v>
      </c>
      <c r="D77" s="16">
        <v>83</v>
      </c>
      <c r="E77" s="16">
        <v>114</v>
      </c>
      <c r="F77" s="16">
        <v>117</v>
      </c>
      <c r="G77" s="53">
        <v>314</v>
      </c>
      <c r="H77" s="16">
        <v>4</v>
      </c>
      <c r="I77" s="16">
        <v>5</v>
      </c>
    </row>
    <row r="80" spans="2:9" x14ac:dyDescent="0.3">
      <c r="B80" s="61">
        <v>3</v>
      </c>
      <c r="C80" t="s">
        <v>138</v>
      </c>
      <c r="D80" s="12">
        <v>210</v>
      </c>
      <c r="E80" s="12">
        <v>212</v>
      </c>
      <c r="F80" s="12">
        <v>172</v>
      </c>
      <c r="G80" s="52">
        <v>594</v>
      </c>
      <c r="H80" s="12">
        <v>13</v>
      </c>
      <c r="I80" s="12">
        <v>17</v>
      </c>
    </row>
    <row r="81" spans="2:9" x14ac:dyDescent="0.3">
      <c r="B81" s="61">
        <v>7</v>
      </c>
      <c r="C81" t="s">
        <v>133</v>
      </c>
      <c r="D81" s="12">
        <v>177</v>
      </c>
      <c r="E81" s="12">
        <v>213</v>
      </c>
      <c r="F81" s="12">
        <v>181</v>
      </c>
      <c r="G81" s="52">
        <v>571</v>
      </c>
      <c r="H81" s="12">
        <v>12</v>
      </c>
      <c r="I81" s="12">
        <v>17</v>
      </c>
    </row>
    <row r="82" spans="2:9" x14ac:dyDescent="0.3">
      <c r="B82" s="61">
        <v>38</v>
      </c>
      <c r="C82" t="s">
        <v>134</v>
      </c>
      <c r="D82" s="12">
        <v>152</v>
      </c>
      <c r="E82" s="12">
        <v>167</v>
      </c>
      <c r="F82" s="12">
        <v>170</v>
      </c>
      <c r="G82" s="52">
        <v>489</v>
      </c>
      <c r="H82" s="12">
        <v>11</v>
      </c>
      <c r="I82" s="12">
        <v>12</v>
      </c>
    </row>
    <row r="83" spans="2:9" x14ac:dyDescent="0.3">
      <c r="B83" s="61">
        <v>48</v>
      </c>
      <c r="C83" t="s">
        <v>135</v>
      </c>
      <c r="D83" s="12">
        <v>152</v>
      </c>
      <c r="E83" s="12">
        <v>135</v>
      </c>
      <c r="F83" s="12">
        <v>160</v>
      </c>
      <c r="G83" s="52">
        <v>447</v>
      </c>
      <c r="H83" s="12">
        <v>9</v>
      </c>
      <c r="I83" s="12">
        <v>8</v>
      </c>
    </row>
    <row r="84" spans="2:9" x14ac:dyDescent="0.3">
      <c r="B84" s="61">
        <v>63</v>
      </c>
      <c r="C84" t="s">
        <v>137</v>
      </c>
      <c r="D84" s="12">
        <v>126</v>
      </c>
      <c r="E84" s="12">
        <v>155</v>
      </c>
      <c r="F84" s="12">
        <v>118</v>
      </c>
      <c r="G84" s="52">
        <v>399</v>
      </c>
      <c r="H84" s="12">
        <v>5</v>
      </c>
      <c r="I84" s="12">
        <v>9</v>
      </c>
    </row>
    <row r="85" spans="2:9" x14ac:dyDescent="0.3">
      <c r="B85" s="61">
        <v>56</v>
      </c>
      <c r="C85" t="s">
        <v>136</v>
      </c>
      <c r="D85" s="12">
        <v>135</v>
      </c>
      <c r="E85" s="12">
        <v>149</v>
      </c>
      <c r="F85" s="12">
        <v>136</v>
      </c>
      <c r="G85" s="52">
        <v>420</v>
      </c>
      <c r="H85" s="12">
        <v>6</v>
      </c>
      <c r="I85" s="12">
        <v>10</v>
      </c>
    </row>
  </sheetData>
  <sortState xmlns:xlrd2="http://schemas.microsoft.com/office/spreadsheetml/2017/richdata2" ref="B50:I77">
    <sortCondition descending="1" ref="G49:G77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DBA89-35E7-4DF3-9AFE-DC795400E116}">
  <dimension ref="A1:I93"/>
  <sheetViews>
    <sheetView workbookViewId="0">
      <selection activeCell="K23" sqref="K23"/>
    </sheetView>
  </sheetViews>
  <sheetFormatPr defaultRowHeight="14.4" x14ac:dyDescent="0.3"/>
  <cols>
    <col min="2" max="2" width="3.21875" bestFit="1" customWidth="1"/>
    <col min="3" max="3" width="21.109375" bestFit="1" customWidth="1"/>
    <col min="4" max="9" width="8.88671875" style="12"/>
  </cols>
  <sheetData>
    <row r="1" spans="1:9" x14ac:dyDescent="0.3">
      <c r="C1" t="s">
        <v>307</v>
      </c>
    </row>
    <row r="2" spans="1:9" ht="15.6" x14ac:dyDescent="0.3">
      <c r="A2">
        <v>1</v>
      </c>
      <c r="B2" s="1" t="s">
        <v>0</v>
      </c>
      <c r="C2" s="13" t="s">
        <v>1</v>
      </c>
      <c r="D2" s="16">
        <v>184</v>
      </c>
      <c r="E2" s="16">
        <v>224</v>
      </c>
      <c r="F2" s="16">
        <v>182</v>
      </c>
      <c r="G2" s="16">
        <v>590</v>
      </c>
      <c r="H2" s="16">
        <v>13</v>
      </c>
      <c r="I2" s="16">
        <v>14</v>
      </c>
    </row>
    <row r="3" spans="1:9" ht="15.6" x14ac:dyDescent="0.3">
      <c r="A3">
        <v>2</v>
      </c>
      <c r="B3" s="1" t="s">
        <v>0</v>
      </c>
      <c r="C3" s="13" t="s">
        <v>3</v>
      </c>
      <c r="D3" s="16">
        <v>211</v>
      </c>
      <c r="E3" s="16">
        <v>177</v>
      </c>
      <c r="F3" s="16">
        <v>167</v>
      </c>
      <c r="G3" s="16">
        <v>555</v>
      </c>
      <c r="H3" s="16">
        <v>11</v>
      </c>
      <c r="I3" s="16">
        <v>14</v>
      </c>
    </row>
    <row r="4" spans="1:9" ht="15.6" x14ac:dyDescent="0.3">
      <c r="A4">
        <v>3</v>
      </c>
      <c r="B4" s="3" t="s">
        <v>6</v>
      </c>
      <c r="C4" s="5" t="s">
        <v>8</v>
      </c>
      <c r="D4" s="16">
        <v>158</v>
      </c>
      <c r="E4" s="16">
        <v>179</v>
      </c>
      <c r="F4" s="16">
        <v>202</v>
      </c>
      <c r="G4" s="16">
        <v>539</v>
      </c>
      <c r="H4" s="16">
        <v>10</v>
      </c>
      <c r="I4" s="16">
        <v>14</v>
      </c>
    </row>
    <row r="5" spans="1:9" ht="15.6" x14ac:dyDescent="0.3">
      <c r="A5">
        <v>4</v>
      </c>
      <c r="B5" s="3" t="s">
        <v>6</v>
      </c>
      <c r="C5" s="5" t="s">
        <v>16</v>
      </c>
      <c r="D5" s="16">
        <v>166</v>
      </c>
      <c r="E5" s="16">
        <v>205</v>
      </c>
      <c r="F5" s="16">
        <v>136</v>
      </c>
      <c r="G5" s="16">
        <v>507</v>
      </c>
      <c r="H5" s="16">
        <v>12</v>
      </c>
      <c r="I5" s="16">
        <v>9</v>
      </c>
    </row>
    <row r="6" spans="1:9" ht="15.6" x14ac:dyDescent="0.3">
      <c r="A6">
        <v>5</v>
      </c>
      <c r="B6" s="1" t="s">
        <v>0</v>
      </c>
      <c r="C6" s="13" t="s">
        <v>4</v>
      </c>
      <c r="D6" s="16">
        <v>183</v>
      </c>
      <c r="E6" s="16">
        <v>159</v>
      </c>
      <c r="F6" s="16">
        <v>159</v>
      </c>
      <c r="G6" s="16">
        <v>501</v>
      </c>
      <c r="H6" s="16">
        <v>9</v>
      </c>
      <c r="I6" s="16">
        <v>13</v>
      </c>
    </row>
    <row r="7" spans="1:9" ht="15.6" x14ac:dyDescent="0.3">
      <c r="A7">
        <v>6</v>
      </c>
      <c r="B7" s="3" t="s">
        <v>6</v>
      </c>
      <c r="C7" s="5" t="s">
        <v>7</v>
      </c>
      <c r="D7" s="16">
        <v>138</v>
      </c>
      <c r="E7" s="16">
        <v>176</v>
      </c>
      <c r="F7" s="16">
        <v>181</v>
      </c>
      <c r="G7" s="16">
        <v>495</v>
      </c>
      <c r="H7" s="16">
        <v>8</v>
      </c>
      <c r="I7" s="16">
        <v>14</v>
      </c>
    </row>
    <row r="8" spans="1:9" ht="15.6" x14ac:dyDescent="0.3">
      <c r="A8">
        <v>7</v>
      </c>
      <c r="B8" s="1" t="s">
        <v>0</v>
      </c>
      <c r="C8" s="13" t="s">
        <v>5</v>
      </c>
      <c r="D8" s="16">
        <v>151</v>
      </c>
      <c r="E8" s="16">
        <v>157</v>
      </c>
      <c r="F8" s="16">
        <v>172</v>
      </c>
      <c r="G8" s="16">
        <v>480</v>
      </c>
      <c r="H8" s="16">
        <v>6</v>
      </c>
      <c r="I8" s="16">
        <v>15</v>
      </c>
    </row>
    <row r="9" spans="1:9" ht="15.6" x14ac:dyDescent="0.3">
      <c r="A9">
        <v>8</v>
      </c>
      <c r="B9" s="6" t="s">
        <v>13</v>
      </c>
      <c r="C9" s="14" t="s">
        <v>15</v>
      </c>
      <c r="D9" s="16">
        <v>179</v>
      </c>
      <c r="E9" s="16">
        <v>151</v>
      </c>
      <c r="F9" s="16">
        <v>145</v>
      </c>
      <c r="G9" s="16">
        <v>475</v>
      </c>
      <c r="H9" s="16">
        <v>7</v>
      </c>
      <c r="I9" s="16">
        <v>14</v>
      </c>
    </row>
    <row r="10" spans="1:9" ht="15.6" x14ac:dyDescent="0.3">
      <c r="A10">
        <v>9</v>
      </c>
      <c r="B10" s="55" t="s">
        <v>140</v>
      </c>
      <c r="C10" s="57" t="s">
        <v>107</v>
      </c>
      <c r="D10" s="16">
        <v>150</v>
      </c>
      <c r="E10" s="16">
        <v>165</v>
      </c>
      <c r="F10" s="16">
        <v>156</v>
      </c>
      <c r="G10" s="16">
        <v>471</v>
      </c>
      <c r="H10" s="16">
        <v>8</v>
      </c>
      <c r="I10" s="16">
        <v>11</v>
      </c>
    </row>
    <row r="11" spans="1:9" ht="15.6" x14ac:dyDescent="0.3">
      <c r="A11">
        <v>10</v>
      </c>
      <c r="B11" s="8" t="s">
        <v>20</v>
      </c>
      <c r="C11" s="59" t="s">
        <v>22</v>
      </c>
      <c r="D11" s="16">
        <v>163</v>
      </c>
      <c r="E11" s="16">
        <v>182</v>
      </c>
      <c r="F11" s="16">
        <v>123</v>
      </c>
      <c r="G11" s="16">
        <v>468</v>
      </c>
      <c r="H11" s="16">
        <v>7</v>
      </c>
      <c r="I11" s="16">
        <v>11</v>
      </c>
    </row>
    <row r="12" spans="1:9" ht="15.6" x14ac:dyDescent="0.3">
      <c r="A12">
        <v>11</v>
      </c>
      <c r="B12" s="3" t="s">
        <v>6</v>
      </c>
      <c r="C12" s="5" t="s">
        <v>12</v>
      </c>
      <c r="D12" s="16">
        <v>166</v>
      </c>
      <c r="E12" s="16">
        <v>156</v>
      </c>
      <c r="F12" s="16">
        <v>130</v>
      </c>
      <c r="G12" s="16">
        <v>452</v>
      </c>
      <c r="H12" s="16">
        <v>7</v>
      </c>
      <c r="I12" s="16">
        <v>14</v>
      </c>
    </row>
    <row r="13" spans="1:9" ht="15.6" x14ac:dyDescent="0.3">
      <c r="A13">
        <v>12</v>
      </c>
      <c r="B13" s="55" t="s">
        <v>140</v>
      </c>
      <c r="C13" s="57" t="s">
        <v>150</v>
      </c>
      <c r="D13" s="16">
        <v>121</v>
      </c>
      <c r="E13" s="16">
        <v>179</v>
      </c>
      <c r="F13" s="16">
        <v>143</v>
      </c>
      <c r="G13" s="16">
        <v>443</v>
      </c>
      <c r="H13" s="16">
        <v>9</v>
      </c>
      <c r="I13" s="200">
        <v>9</v>
      </c>
    </row>
    <row r="14" spans="1:9" ht="15.6" x14ac:dyDescent="0.3">
      <c r="A14">
        <v>13</v>
      </c>
      <c r="B14" s="6" t="s">
        <v>13</v>
      </c>
      <c r="C14" s="14" t="s">
        <v>18</v>
      </c>
      <c r="D14" s="16">
        <v>136</v>
      </c>
      <c r="E14" s="16">
        <v>159</v>
      </c>
      <c r="F14" s="16">
        <v>140</v>
      </c>
      <c r="G14" s="16">
        <v>435</v>
      </c>
      <c r="H14" s="16">
        <v>7</v>
      </c>
      <c r="I14" s="200">
        <v>9</v>
      </c>
    </row>
    <row r="15" spans="1:9" ht="15.6" x14ac:dyDescent="0.3">
      <c r="A15">
        <v>14</v>
      </c>
      <c r="B15" s="55" t="s">
        <v>140</v>
      </c>
      <c r="C15" s="57" t="s">
        <v>116</v>
      </c>
      <c r="D15" s="16">
        <v>185</v>
      </c>
      <c r="E15" s="16">
        <v>105</v>
      </c>
      <c r="F15" s="16">
        <v>129</v>
      </c>
      <c r="G15" s="16">
        <v>419</v>
      </c>
      <c r="H15" s="16">
        <v>5</v>
      </c>
      <c r="I15" s="200">
        <v>11</v>
      </c>
    </row>
    <row r="16" spans="1:9" ht="15.6" x14ac:dyDescent="0.3">
      <c r="A16">
        <v>15</v>
      </c>
      <c r="B16" s="6" t="s">
        <v>13</v>
      </c>
      <c r="C16" s="7" t="s">
        <v>14</v>
      </c>
      <c r="D16" s="16">
        <v>136</v>
      </c>
      <c r="E16" s="16">
        <v>127</v>
      </c>
      <c r="F16" s="16">
        <v>155</v>
      </c>
      <c r="G16" s="53">
        <v>418</v>
      </c>
      <c r="H16" s="16">
        <v>6</v>
      </c>
      <c r="I16" s="16">
        <v>10</v>
      </c>
    </row>
    <row r="17" spans="1:9" ht="15.6" x14ac:dyDescent="0.3">
      <c r="A17">
        <v>16</v>
      </c>
      <c r="B17" s="6" t="s">
        <v>13</v>
      </c>
      <c r="C17" s="7" t="s">
        <v>11</v>
      </c>
      <c r="D17" s="16">
        <v>147</v>
      </c>
      <c r="E17" s="16">
        <v>124</v>
      </c>
      <c r="F17" s="16">
        <v>141</v>
      </c>
      <c r="G17" s="53">
        <v>412</v>
      </c>
      <c r="H17" s="16">
        <v>6</v>
      </c>
      <c r="I17" s="16">
        <v>9</v>
      </c>
    </row>
    <row r="18" spans="1:9" ht="15.6" x14ac:dyDescent="0.3">
      <c r="A18">
        <v>17</v>
      </c>
      <c r="B18" s="3" t="s">
        <v>6</v>
      </c>
      <c r="C18" s="4" t="s">
        <v>10</v>
      </c>
      <c r="D18" s="16">
        <v>133</v>
      </c>
      <c r="E18" s="16">
        <v>127</v>
      </c>
      <c r="F18" s="16">
        <v>148</v>
      </c>
      <c r="G18" s="53">
        <v>408</v>
      </c>
      <c r="H18" s="16">
        <v>7</v>
      </c>
      <c r="I18" s="16">
        <v>7</v>
      </c>
    </row>
    <row r="19" spans="1:9" ht="15.6" x14ac:dyDescent="0.3">
      <c r="A19">
        <v>18</v>
      </c>
      <c r="B19" s="55" t="s">
        <v>140</v>
      </c>
      <c r="C19" s="56" t="s">
        <v>111</v>
      </c>
      <c r="D19" s="16">
        <v>138</v>
      </c>
      <c r="E19" s="16">
        <v>107</v>
      </c>
      <c r="F19" s="16">
        <v>148</v>
      </c>
      <c r="G19" s="53">
        <v>393</v>
      </c>
      <c r="H19" s="16">
        <v>7</v>
      </c>
      <c r="I19" s="16">
        <v>7</v>
      </c>
    </row>
    <row r="20" spans="1:9" ht="15.6" x14ac:dyDescent="0.3">
      <c r="A20">
        <v>19</v>
      </c>
      <c r="B20" s="8" t="s">
        <v>20</v>
      </c>
      <c r="C20" s="9" t="s">
        <v>24</v>
      </c>
      <c r="D20" s="16">
        <v>133</v>
      </c>
      <c r="E20" s="16">
        <v>117</v>
      </c>
      <c r="F20" s="16">
        <v>141</v>
      </c>
      <c r="G20" s="53">
        <v>391</v>
      </c>
      <c r="H20" s="16">
        <v>5</v>
      </c>
      <c r="I20" s="16">
        <v>9</v>
      </c>
    </row>
    <row r="21" spans="1:9" ht="15.6" x14ac:dyDescent="0.3">
      <c r="A21">
        <v>20</v>
      </c>
      <c r="B21" s="55" t="s">
        <v>140</v>
      </c>
      <c r="C21" s="56" t="s">
        <v>124</v>
      </c>
      <c r="D21" s="16">
        <v>143</v>
      </c>
      <c r="E21" s="16">
        <v>122</v>
      </c>
      <c r="F21" s="16">
        <v>124</v>
      </c>
      <c r="G21" s="53">
        <v>389</v>
      </c>
      <c r="H21" s="16">
        <v>4</v>
      </c>
      <c r="I21" s="16">
        <v>10</v>
      </c>
    </row>
    <row r="22" spans="1:9" ht="15.6" x14ac:dyDescent="0.3">
      <c r="A22">
        <v>21</v>
      </c>
      <c r="B22" s="55" t="s">
        <v>140</v>
      </c>
      <c r="C22" s="56" t="s">
        <v>109</v>
      </c>
      <c r="D22" s="16">
        <v>144</v>
      </c>
      <c r="E22" s="16">
        <v>126</v>
      </c>
      <c r="F22" s="16">
        <v>119</v>
      </c>
      <c r="G22" s="53">
        <v>389</v>
      </c>
      <c r="H22" s="16">
        <v>3</v>
      </c>
      <c r="I22" s="16">
        <v>11</v>
      </c>
    </row>
    <row r="23" spans="1:9" ht="15.6" x14ac:dyDescent="0.3">
      <c r="A23">
        <v>22</v>
      </c>
      <c r="B23" s="8" t="s">
        <v>20</v>
      </c>
      <c r="C23" s="95" t="s">
        <v>23</v>
      </c>
      <c r="D23" s="16">
        <v>135</v>
      </c>
      <c r="E23" s="16">
        <v>128</v>
      </c>
      <c r="F23" s="16">
        <v>123</v>
      </c>
      <c r="G23" s="53">
        <v>386</v>
      </c>
      <c r="H23" s="16">
        <v>4</v>
      </c>
      <c r="I23" s="16">
        <v>10</v>
      </c>
    </row>
    <row r="24" spans="1:9" ht="15.6" x14ac:dyDescent="0.3">
      <c r="A24">
        <v>23</v>
      </c>
      <c r="B24" s="6" t="s">
        <v>13</v>
      </c>
      <c r="C24" s="7" t="s">
        <v>19</v>
      </c>
      <c r="D24" s="16">
        <v>119</v>
      </c>
      <c r="E24" s="16">
        <v>120</v>
      </c>
      <c r="F24" s="16">
        <v>135</v>
      </c>
      <c r="G24" s="53">
        <v>374</v>
      </c>
      <c r="H24" s="16">
        <v>3</v>
      </c>
      <c r="I24" s="16">
        <v>10</v>
      </c>
    </row>
    <row r="25" spans="1:9" ht="15.6" x14ac:dyDescent="0.3">
      <c r="A25">
        <v>24</v>
      </c>
      <c r="B25" s="55" t="s">
        <v>140</v>
      </c>
      <c r="C25" s="56" t="s">
        <v>117</v>
      </c>
      <c r="D25" s="16">
        <v>106</v>
      </c>
      <c r="E25" s="16">
        <v>88</v>
      </c>
      <c r="F25" s="16">
        <v>173</v>
      </c>
      <c r="G25" s="53">
        <v>367</v>
      </c>
      <c r="H25" s="16">
        <v>8</v>
      </c>
      <c r="I25" s="16">
        <v>3</v>
      </c>
    </row>
    <row r="26" spans="1:9" ht="15.6" x14ac:dyDescent="0.3">
      <c r="A26">
        <v>25</v>
      </c>
      <c r="B26" s="55" t="s">
        <v>140</v>
      </c>
      <c r="C26" s="56" t="s">
        <v>113</v>
      </c>
      <c r="D26" s="16">
        <v>124</v>
      </c>
      <c r="E26" s="16">
        <v>132</v>
      </c>
      <c r="F26" s="16">
        <v>106</v>
      </c>
      <c r="G26" s="53">
        <v>362</v>
      </c>
      <c r="H26" s="16">
        <v>3</v>
      </c>
      <c r="I26" s="16">
        <v>9</v>
      </c>
    </row>
    <row r="27" spans="1:9" ht="15.6" x14ac:dyDescent="0.3">
      <c r="A27">
        <v>26</v>
      </c>
      <c r="B27" s="8" t="s">
        <v>20</v>
      </c>
      <c r="C27" s="9" t="s">
        <v>26</v>
      </c>
      <c r="D27" s="16">
        <v>101</v>
      </c>
      <c r="E27" s="16">
        <v>88</v>
      </c>
      <c r="F27" s="16">
        <v>173</v>
      </c>
      <c r="G27" s="53">
        <v>362</v>
      </c>
      <c r="H27" s="16">
        <v>3</v>
      </c>
      <c r="I27" s="16">
        <v>10</v>
      </c>
    </row>
    <row r="28" spans="1:9" ht="15.6" x14ac:dyDescent="0.3">
      <c r="A28">
        <v>27</v>
      </c>
      <c r="B28" s="55" t="s">
        <v>140</v>
      </c>
      <c r="C28" s="56" t="s">
        <v>125</v>
      </c>
      <c r="D28" s="16">
        <v>98</v>
      </c>
      <c r="E28" s="16">
        <v>105</v>
      </c>
      <c r="F28" s="16">
        <v>135</v>
      </c>
      <c r="G28" s="53">
        <v>338</v>
      </c>
      <c r="H28" s="16">
        <v>3</v>
      </c>
      <c r="I28" s="16">
        <v>7</v>
      </c>
    </row>
    <row r="29" spans="1:9" ht="15.6" x14ac:dyDescent="0.3">
      <c r="A29">
        <v>28</v>
      </c>
      <c r="B29" s="55" t="s">
        <v>140</v>
      </c>
      <c r="C29" s="56" t="s">
        <v>110</v>
      </c>
      <c r="D29" s="16">
        <v>139</v>
      </c>
      <c r="E29" s="16">
        <v>86</v>
      </c>
      <c r="F29" s="16">
        <v>108</v>
      </c>
      <c r="G29" s="53">
        <v>333</v>
      </c>
      <c r="H29" s="16">
        <v>1</v>
      </c>
      <c r="I29" s="16">
        <v>9</v>
      </c>
    </row>
    <row r="30" spans="1:9" ht="15.6" x14ac:dyDescent="0.3">
      <c r="A30">
        <v>29</v>
      </c>
      <c r="B30" s="55" t="s">
        <v>140</v>
      </c>
      <c r="C30" s="56" t="s">
        <v>121</v>
      </c>
      <c r="D30" s="16">
        <v>106</v>
      </c>
      <c r="E30" s="16">
        <v>110</v>
      </c>
      <c r="F30" s="16">
        <v>108</v>
      </c>
      <c r="G30" s="53">
        <v>324</v>
      </c>
      <c r="H30" s="16">
        <v>3</v>
      </c>
      <c r="I30" s="16">
        <v>6</v>
      </c>
    </row>
    <row r="31" spans="1:9" ht="15.6" x14ac:dyDescent="0.3">
      <c r="A31">
        <v>30</v>
      </c>
      <c r="B31" s="55" t="s">
        <v>140</v>
      </c>
      <c r="C31" s="56" t="s">
        <v>126</v>
      </c>
      <c r="D31" s="16">
        <v>108</v>
      </c>
      <c r="E31" s="16">
        <v>110</v>
      </c>
      <c r="F31" s="16">
        <v>93</v>
      </c>
      <c r="G31" s="53">
        <v>311</v>
      </c>
      <c r="H31" s="16">
        <v>4</v>
      </c>
      <c r="I31" s="16">
        <v>5</v>
      </c>
    </row>
    <row r="32" spans="1:9" ht="15.6" x14ac:dyDescent="0.3">
      <c r="A32">
        <v>31</v>
      </c>
      <c r="B32" s="55" t="s">
        <v>140</v>
      </c>
      <c r="C32" s="56" t="s">
        <v>196</v>
      </c>
      <c r="D32" s="16">
        <v>86</v>
      </c>
      <c r="E32" s="16">
        <v>92</v>
      </c>
      <c r="F32" s="16">
        <v>112</v>
      </c>
      <c r="G32" s="53">
        <v>290</v>
      </c>
      <c r="H32" s="16">
        <v>4</v>
      </c>
      <c r="I32" s="16">
        <v>3</v>
      </c>
    </row>
    <row r="33" spans="1:9" ht="15.6" x14ac:dyDescent="0.3">
      <c r="A33">
        <v>32</v>
      </c>
      <c r="B33" s="55" t="s">
        <v>140</v>
      </c>
      <c r="C33" s="56" t="s">
        <v>305</v>
      </c>
      <c r="D33" s="16">
        <v>63</v>
      </c>
      <c r="E33" s="16">
        <v>57</v>
      </c>
      <c r="F33" s="16">
        <v>49</v>
      </c>
      <c r="G33" s="53">
        <v>169</v>
      </c>
      <c r="H33" s="16">
        <v>0</v>
      </c>
      <c r="I33" s="16">
        <v>2</v>
      </c>
    </row>
    <row r="34" spans="1:9" x14ac:dyDescent="0.3">
      <c r="B34" s="15"/>
      <c r="C34" s="15"/>
      <c r="D34" s="16"/>
      <c r="E34" s="16"/>
      <c r="F34" s="16"/>
      <c r="G34" s="16"/>
      <c r="H34" s="16"/>
      <c r="I34" s="16"/>
    </row>
    <row r="35" spans="1:9" ht="15.6" x14ac:dyDescent="0.3">
      <c r="A35" s="258"/>
      <c r="B35" s="259"/>
      <c r="C35" s="260" t="s">
        <v>306</v>
      </c>
    </row>
    <row r="36" spans="1:9" ht="15.6" x14ac:dyDescent="0.3">
      <c r="A36">
        <v>1</v>
      </c>
      <c r="B36" s="100" t="s">
        <v>29</v>
      </c>
      <c r="C36" s="98" t="s">
        <v>38</v>
      </c>
      <c r="D36" s="16">
        <v>236</v>
      </c>
      <c r="E36" s="16">
        <v>223</v>
      </c>
      <c r="F36" s="16">
        <v>256</v>
      </c>
      <c r="G36" s="53">
        <v>715</v>
      </c>
      <c r="H36" s="16">
        <v>24</v>
      </c>
      <c r="I36" s="16">
        <v>7</v>
      </c>
    </row>
    <row r="37" spans="1:9" ht="15.6" x14ac:dyDescent="0.3">
      <c r="A37">
        <v>2</v>
      </c>
      <c r="B37" s="100" t="s">
        <v>29</v>
      </c>
      <c r="C37" s="98" t="s">
        <v>30</v>
      </c>
      <c r="D37" s="16">
        <v>181</v>
      </c>
      <c r="E37" s="16">
        <v>255</v>
      </c>
      <c r="F37" s="16">
        <v>201</v>
      </c>
      <c r="G37" s="53">
        <v>637</v>
      </c>
      <c r="H37" s="16">
        <v>17</v>
      </c>
      <c r="I37" s="16">
        <v>12</v>
      </c>
    </row>
    <row r="38" spans="1:9" ht="15.6" x14ac:dyDescent="0.3">
      <c r="A38">
        <v>3</v>
      </c>
      <c r="B38" s="102" t="s">
        <v>55</v>
      </c>
      <c r="C38" s="24" t="s">
        <v>56</v>
      </c>
      <c r="D38" s="16">
        <v>201</v>
      </c>
      <c r="E38" s="16">
        <v>189</v>
      </c>
      <c r="F38" s="16">
        <v>223</v>
      </c>
      <c r="G38" s="53">
        <v>613</v>
      </c>
      <c r="H38" s="16">
        <v>15</v>
      </c>
      <c r="I38" s="16">
        <v>11</v>
      </c>
    </row>
    <row r="39" spans="1:9" ht="15.6" x14ac:dyDescent="0.3">
      <c r="A39">
        <v>4</v>
      </c>
      <c r="B39" s="102" t="s">
        <v>55</v>
      </c>
      <c r="C39" s="24" t="s">
        <v>64</v>
      </c>
      <c r="D39" s="16">
        <v>171</v>
      </c>
      <c r="E39" s="16">
        <v>225</v>
      </c>
      <c r="F39" s="16">
        <v>215</v>
      </c>
      <c r="G39" s="53">
        <v>611</v>
      </c>
      <c r="H39" s="16">
        <v>15</v>
      </c>
      <c r="I39" s="16">
        <v>15</v>
      </c>
    </row>
    <row r="40" spans="1:9" ht="15.6" x14ac:dyDescent="0.3">
      <c r="A40">
        <v>5</v>
      </c>
      <c r="B40" s="101" t="s">
        <v>71</v>
      </c>
      <c r="C40" s="112" t="s">
        <v>78</v>
      </c>
      <c r="D40" s="16">
        <v>215</v>
      </c>
      <c r="E40" s="16">
        <v>191</v>
      </c>
      <c r="F40" s="16">
        <v>195</v>
      </c>
      <c r="G40" s="53">
        <v>601</v>
      </c>
      <c r="H40" s="16">
        <v>17</v>
      </c>
      <c r="I40" s="16">
        <v>10</v>
      </c>
    </row>
    <row r="41" spans="1:9" ht="15.6" x14ac:dyDescent="0.3">
      <c r="A41">
        <v>6</v>
      </c>
      <c r="B41" s="100" t="s">
        <v>29</v>
      </c>
      <c r="C41" s="98" t="s">
        <v>44</v>
      </c>
      <c r="D41" s="16">
        <v>167</v>
      </c>
      <c r="E41" s="16">
        <v>188</v>
      </c>
      <c r="F41" s="16">
        <v>244</v>
      </c>
      <c r="G41" s="53">
        <v>599</v>
      </c>
      <c r="H41" s="16">
        <v>16</v>
      </c>
      <c r="I41" s="16">
        <v>8</v>
      </c>
    </row>
    <row r="42" spans="1:9" ht="15.6" x14ac:dyDescent="0.3">
      <c r="A42">
        <v>7</v>
      </c>
      <c r="B42" s="101" t="s">
        <v>71</v>
      </c>
      <c r="C42" s="112" t="s">
        <v>74</v>
      </c>
      <c r="D42" s="16">
        <v>169</v>
      </c>
      <c r="E42" s="16">
        <v>213</v>
      </c>
      <c r="F42" s="16">
        <v>213</v>
      </c>
      <c r="G42" s="53">
        <v>595</v>
      </c>
      <c r="H42" s="16">
        <v>16</v>
      </c>
      <c r="I42" s="16">
        <v>11</v>
      </c>
    </row>
    <row r="43" spans="1:9" ht="15.6" x14ac:dyDescent="0.3">
      <c r="A43">
        <v>8</v>
      </c>
      <c r="B43" s="101" t="s">
        <v>71</v>
      </c>
      <c r="C43" s="112" t="s">
        <v>86</v>
      </c>
      <c r="D43" s="16">
        <v>158</v>
      </c>
      <c r="E43" s="16">
        <v>212</v>
      </c>
      <c r="F43" s="16">
        <v>219</v>
      </c>
      <c r="G43" s="53">
        <v>589</v>
      </c>
      <c r="H43" s="16">
        <v>18</v>
      </c>
      <c r="I43" s="16">
        <v>11</v>
      </c>
    </row>
    <row r="44" spans="1:9" ht="15.6" x14ac:dyDescent="0.3">
      <c r="A44">
        <v>9</v>
      </c>
      <c r="B44" s="102" t="s">
        <v>55</v>
      </c>
      <c r="C44" s="24" t="s">
        <v>57</v>
      </c>
      <c r="D44" s="16">
        <v>170</v>
      </c>
      <c r="E44" s="16">
        <v>182</v>
      </c>
      <c r="F44" s="16">
        <v>232</v>
      </c>
      <c r="G44" s="53">
        <v>584</v>
      </c>
      <c r="H44" s="16">
        <v>15</v>
      </c>
      <c r="I44" s="16">
        <v>10</v>
      </c>
    </row>
    <row r="45" spans="1:9" ht="15.6" x14ac:dyDescent="0.3">
      <c r="A45">
        <v>10</v>
      </c>
      <c r="B45" s="100" t="s">
        <v>29</v>
      </c>
      <c r="C45" s="98" t="s">
        <v>35</v>
      </c>
      <c r="D45" s="16">
        <v>215</v>
      </c>
      <c r="E45" s="16">
        <v>214</v>
      </c>
      <c r="F45" s="16">
        <v>154</v>
      </c>
      <c r="G45" s="53">
        <v>583</v>
      </c>
      <c r="H45" s="16">
        <v>16</v>
      </c>
      <c r="I45" s="16">
        <v>6</v>
      </c>
    </row>
    <row r="46" spans="1:9" ht="15.6" x14ac:dyDescent="0.3">
      <c r="A46">
        <v>11</v>
      </c>
      <c r="B46" s="102" t="s">
        <v>55</v>
      </c>
      <c r="C46" s="24" t="s">
        <v>62</v>
      </c>
      <c r="D46" s="16">
        <v>213</v>
      </c>
      <c r="E46" s="16">
        <v>171</v>
      </c>
      <c r="F46" s="16">
        <v>199</v>
      </c>
      <c r="G46" s="53">
        <v>583</v>
      </c>
      <c r="H46" s="16">
        <v>11</v>
      </c>
      <c r="I46" s="16">
        <v>17</v>
      </c>
    </row>
    <row r="47" spans="1:9" ht="15.6" x14ac:dyDescent="0.3">
      <c r="A47">
        <v>12</v>
      </c>
      <c r="B47" s="101" t="s">
        <v>71</v>
      </c>
      <c r="C47" s="112" t="s">
        <v>82</v>
      </c>
      <c r="D47" s="16">
        <v>193</v>
      </c>
      <c r="E47" s="16">
        <v>181</v>
      </c>
      <c r="F47" s="16">
        <v>200</v>
      </c>
      <c r="G47" s="53">
        <v>574</v>
      </c>
      <c r="H47" s="16">
        <v>11</v>
      </c>
      <c r="I47" s="16">
        <v>15</v>
      </c>
    </row>
    <row r="48" spans="1:9" ht="15.6" x14ac:dyDescent="0.3">
      <c r="A48">
        <v>13</v>
      </c>
      <c r="B48" s="103" t="s">
        <v>31</v>
      </c>
      <c r="C48" s="76" t="s">
        <v>51</v>
      </c>
      <c r="D48" s="16">
        <v>167</v>
      </c>
      <c r="E48" s="16">
        <v>202</v>
      </c>
      <c r="F48" s="16">
        <v>182</v>
      </c>
      <c r="G48" s="53">
        <v>551</v>
      </c>
      <c r="H48" s="16">
        <v>15</v>
      </c>
      <c r="I48" s="16">
        <v>9</v>
      </c>
    </row>
    <row r="49" spans="1:9" ht="15.6" x14ac:dyDescent="0.3">
      <c r="A49">
        <v>14</v>
      </c>
      <c r="B49" s="105" t="s">
        <v>33</v>
      </c>
      <c r="C49" s="114" t="s">
        <v>54</v>
      </c>
      <c r="D49" s="16">
        <v>152</v>
      </c>
      <c r="E49" s="16">
        <v>214</v>
      </c>
      <c r="F49" s="16">
        <v>182</v>
      </c>
      <c r="G49" s="53">
        <v>548</v>
      </c>
      <c r="H49" s="16">
        <v>11</v>
      </c>
      <c r="I49" s="16">
        <v>13</v>
      </c>
    </row>
    <row r="50" spans="1:9" ht="15.6" x14ac:dyDescent="0.3">
      <c r="A50">
        <v>15</v>
      </c>
      <c r="B50" s="104" t="s">
        <v>58</v>
      </c>
      <c r="C50" s="97" t="s">
        <v>67</v>
      </c>
      <c r="D50" s="16">
        <v>197</v>
      </c>
      <c r="E50" s="16">
        <v>161</v>
      </c>
      <c r="F50" s="16">
        <v>186</v>
      </c>
      <c r="G50" s="53">
        <v>544</v>
      </c>
      <c r="H50" s="16">
        <v>13</v>
      </c>
      <c r="I50" s="16">
        <v>14</v>
      </c>
    </row>
    <row r="51" spans="1:9" ht="15.6" x14ac:dyDescent="0.3">
      <c r="A51">
        <v>16</v>
      </c>
      <c r="B51" s="103" t="s">
        <v>31</v>
      </c>
      <c r="C51" s="76" t="s">
        <v>39</v>
      </c>
      <c r="D51" s="16">
        <v>174</v>
      </c>
      <c r="E51" s="16">
        <v>157</v>
      </c>
      <c r="F51" s="16">
        <v>211</v>
      </c>
      <c r="G51" s="53">
        <v>542</v>
      </c>
      <c r="H51" s="16">
        <v>13</v>
      </c>
      <c r="I51" s="16">
        <v>11</v>
      </c>
    </row>
    <row r="52" spans="1:9" ht="15.6" x14ac:dyDescent="0.3">
      <c r="A52">
        <v>17</v>
      </c>
      <c r="B52" s="102" t="s">
        <v>55</v>
      </c>
      <c r="C52" s="24" t="s">
        <v>60</v>
      </c>
      <c r="D52" s="16">
        <v>175</v>
      </c>
      <c r="E52" s="16">
        <v>188</v>
      </c>
      <c r="F52" s="16">
        <v>173</v>
      </c>
      <c r="G52" s="53">
        <v>536</v>
      </c>
      <c r="H52" s="16">
        <v>10</v>
      </c>
      <c r="I52" s="16">
        <v>16</v>
      </c>
    </row>
    <row r="53" spans="1:9" ht="15.6" x14ac:dyDescent="0.3">
      <c r="A53">
        <v>18</v>
      </c>
      <c r="B53" s="104" t="s">
        <v>58</v>
      </c>
      <c r="C53" s="97" t="s">
        <v>59</v>
      </c>
      <c r="D53" s="16">
        <v>180</v>
      </c>
      <c r="E53" s="16">
        <v>202</v>
      </c>
      <c r="F53" s="16">
        <v>154</v>
      </c>
      <c r="G53" s="53">
        <v>536</v>
      </c>
      <c r="H53" s="16">
        <v>11</v>
      </c>
      <c r="I53" s="16">
        <v>13</v>
      </c>
    </row>
    <row r="54" spans="1:9" ht="15.6" x14ac:dyDescent="0.3">
      <c r="A54">
        <v>19</v>
      </c>
      <c r="B54" s="101" t="s">
        <v>71</v>
      </c>
      <c r="C54" s="112" t="s">
        <v>72</v>
      </c>
      <c r="D54" s="16">
        <v>178</v>
      </c>
      <c r="E54" s="16">
        <v>190</v>
      </c>
      <c r="F54" s="16">
        <v>161</v>
      </c>
      <c r="G54" s="53">
        <v>529</v>
      </c>
      <c r="H54" s="16">
        <v>10</v>
      </c>
      <c r="I54" s="16">
        <v>16</v>
      </c>
    </row>
    <row r="55" spans="1:9" ht="15.6" x14ac:dyDescent="0.3">
      <c r="A55">
        <v>20</v>
      </c>
      <c r="B55" s="102" t="s">
        <v>55</v>
      </c>
      <c r="C55" s="24" t="s">
        <v>66</v>
      </c>
      <c r="D55" s="16">
        <v>176</v>
      </c>
      <c r="E55" s="16">
        <v>200</v>
      </c>
      <c r="F55" s="16">
        <v>139</v>
      </c>
      <c r="G55" s="53">
        <v>515</v>
      </c>
      <c r="H55" s="16">
        <v>9</v>
      </c>
      <c r="I55" s="16">
        <v>15</v>
      </c>
    </row>
    <row r="56" spans="1:9" ht="15.6" x14ac:dyDescent="0.3">
      <c r="A56">
        <v>21</v>
      </c>
      <c r="B56" s="101" t="s">
        <v>71</v>
      </c>
      <c r="C56" s="112" t="s">
        <v>80</v>
      </c>
      <c r="D56" s="16">
        <v>171</v>
      </c>
      <c r="E56" s="16">
        <v>169</v>
      </c>
      <c r="F56" s="16">
        <v>174</v>
      </c>
      <c r="G56" s="53">
        <v>514</v>
      </c>
      <c r="H56" s="16">
        <v>12</v>
      </c>
      <c r="I56" s="16">
        <v>12</v>
      </c>
    </row>
    <row r="57" spans="1:9" ht="15.6" x14ac:dyDescent="0.3">
      <c r="A57">
        <v>22</v>
      </c>
      <c r="B57" s="104" t="s">
        <v>58</v>
      </c>
      <c r="C57" s="97" t="s">
        <v>65</v>
      </c>
      <c r="D57" s="16">
        <v>168</v>
      </c>
      <c r="E57" s="16">
        <v>176</v>
      </c>
      <c r="F57" s="16">
        <v>192</v>
      </c>
      <c r="G57" s="53">
        <v>514</v>
      </c>
      <c r="H57" s="16">
        <v>9</v>
      </c>
      <c r="I57" s="16">
        <v>14</v>
      </c>
    </row>
    <row r="58" spans="1:9" ht="15.6" x14ac:dyDescent="0.3">
      <c r="A58">
        <v>23</v>
      </c>
      <c r="B58" s="100" t="s">
        <v>29</v>
      </c>
      <c r="C58" s="98" t="s">
        <v>50</v>
      </c>
      <c r="D58" s="16">
        <v>174</v>
      </c>
      <c r="E58" s="16">
        <v>153</v>
      </c>
      <c r="F58" s="16">
        <v>181</v>
      </c>
      <c r="G58" s="53">
        <v>508</v>
      </c>
      <c r="H58" s="16">
        <v>11</v>
      </c>
      <c r="I58" s="16">
        <v>14</v>
      </c>
    </row>
    <row r="59" spans="1:9" ht="15.6" x14ac:dyDescent="0.3">
      <c r="A59">
        <v>24</v>
      </c>
      <c r="B59" s="53" t="s">
        <v>103</v>
      </c>
      <c r="C59" s="113" t="s">
        <v>104</v>
      </c>
      <c r="D59" s="16">
        <v>140</v>
      </c>
      <c r="E59" s="16">
        <v>178</v>
      </c>
      <c r="F59" s="16">
        <v>162</v>
      </c>
      <c r="G59" s="53">
        <v>480</v>
      </c>
      <c r="H59" s="16">
        <v>5</v>
      </c>
      <c r="I59" s="16">
        <v>17</v>
      </c>
    </row>
    <row r="60" spans="1:9" ht="15.6" x14ac:dyDescent="0.3">
      <c r="A60">
        <v>25</v>
      </c>
      <c r="B60" s="104" t="s">
        <v>58</v>
      </c>
      <c r="C60" s="97" t="s">
        <v>69</v>
      </c>
      <c r="D60" s="16">
        <v>126</v>
      </c>
      <c r="E60" s="16">
        <v>172</v>
      </c>
      <c r="F60" s="16">
        <v>181</v>
      </c>
      <c r="G60" s="53">
        <v>479</v>
      </c>
      <c r="H60" s="16">
        <v>9</v>
      </c>
      <c r="I60" s="16">
        <v>11</v>
      </c>
    </row>
    <row r="61" spans="1:9" ht="15.6" x14ac:dyDescent="0.3">
      <c r="A61">
        <v>26</v>
      </c>
      <c r="B61" s="106" t="s">
        <v>76</v>
      </c>
      <c r="C61" s="96" t="s">
        <v>88</v>
      </c>
      <c r="D61" s="16">
        <v>146</v>
      </c>
      <c r="E61" s="16">
        <v>152</v>
      </c>
      <c r="F61" s="16">
        <v>178</v>
      </c>
      <c r="G61" s="53">
        <v>476</v>
      </c>
      <c r="H61" s="16">
        <v>6</v>
      </c>
      <c r="I61" s="16">
        <v>15</v>
      </c>
    </row>
    <row r="62" spans="1:9" ht="15.6" x14ac:dyDescent="0.3">
      <c r="A62">
        <v>27</v>
      </c>
      <c r="B62" s="25" t="s">
        <v>58</v>
      </c>
      <c r="C62" s="97" t="s">
        <v>61</v>
      </c>
      <c r="D62" s="16">
        <v>151</v>
      </c>
      <c r="E62" s="16">
        <v>154</v>
      </c>
      <c r="F62" s="16">
        <v>164</v>
      </c>
      <c r="G62" s="53">
        <v>469</v>
      </c>
      <c r="H62" s="16">
        <v>5</v>
      </c>
      <c r="I62" s="16">
        <v>16</v>
      </c>
    </row>
    <row r="63" spans="1:9" ht="15.6" x14ac:dyDescent="0.3">
      <c r="A63">
        <v>28</v>
      </c>
      <c r="B63" s="104" t="s">
        <v>58</v>
      </c>
      <c r="C63" s="97" t="s">
        <v>63</v>
      </c>
      <c r="D63" s="16">
        <v>162</v>
      </c>
      <c r="E63" s="16">
        <v>181</v>
      </c>
      <c r="F63" s="16">
        <v>123</v>
      </c>
      <c r="G63" s="53">
        <v>466</v>
      </c>
      <c r="H63" s="16">
        <v>7</v>
      </c>
      <c r="I63" s="16">
        <v>13</v>
      </c>
    </row>
    <row r="64" spans="1:9" ht="15.6" x14ac:dyDescent="0.3">
      <c r="A64">
        <v>29</v>
      </c>
      <c r="B64" s="53" t="s">
        <v>103</v>
      </c>
      <c r="C64" s="113" t="s">
        <v>105</v>
      </c>
      <c r="D64" s="16">
        <v>136</v>
      </c>
      <c r="E64" s="16">
        <v>147</v>
      </c>
      <c r="F64" s="16">
        <v>181</v>
      </c>
      <c r="G64" s="53">
        <v>464</v>
      </c>
      <c r="H64" s="16">
        <v>9</v>
      </c>
      <c r="I64" s="16">
        <v>9</v>
      </c>
    </row>
    <row r="65" spans="1:9" ht="15.6" x14ac:dyDescent="0.3">
      <c r="A65">
        <v>30</v>
      </c>
      <c r="B65" s="106" t="s">
        <v>76</v>
      </c>
      <c r="C65" s="96" t="s">
        <v>81</v>
      </c>
      <c r="D65" s="16">
        <v>184</v>
      </c>
      <c r="E65" s="16">
        <v>128</v>
      </c>
      <c r="F65" s="16">
        <v>150</v>
      </c>
      <c r="G65" s="53">
        <v>462</v>
      </c>
      <c r="H65" s="16">
        <v>8</v>
      </c>
      <c r="I65" s="16">
        <v>11</v>
      </c>
    </row>
    <row r="66" spans="1:9" ht="15.6" x14ac:dyDescent="0.3">
      <c r="A66">
        <v>31</v>
      </c>
      <c r="B66" s="106" t="s">
        <v>76</v>
      </c>
      <c r="C66" s="96" t="s">
        <v>83</v>
      </c>
      <c r="D66" s="16">
        <v>160</v>
      </c>
      <c r="E66" s="16">
        <v>149</v>
      </c>
      <c r="F66" s="16">
        <v>145</v>
      </c>
      <c r="G66" s="53">
        <v>454</v>
      </c>
      <c r="H66" s="16">
        <v>6</v>
      </c>
      <c r="I66" s="16">
        <v>13</v>
      </c>
    </row>
    <row r="67" spans="1:9" ht="15.6" x14ac:dyDescent="0.3">
      <c r="A67">
        <v>32</v>
      </c>
      <c r="B67" s="53" t="s">
        <v>103</v>
      </c>
      <c r="C67" s="113" t="s">
        <v>154</v>
      </c>
      <c r="D67" s="16">
        <v>156</v>
      </c>
      <c r="E67" s="16">
        <v>159</v>
      </c>
      <c r="F67" s="16">
        <v>134</v>
      </c>
      <c r="G67" s="53">
        <v>449</v>
      </c>
      <c r="H67" s="16">
        <v>8</v>
      </c>
      <c r="I67" s="16">
        <v>12</v>
      </c>
    </row>
    <row r="68" spans="1:9" ht="15.6" x14ac:dyDescent="0.3">
      <c r="A68">
        <v>33</v>
      </c>
      <c r="B68" s="103" t="s">
        <v>31</v>
      </c>
      <c r="C68" s="76" t="s">
        <v>42</v>
      </c>
      <c r="D68" s="16">
        <v>143</v>
      </c>
      <c r="E68" s="16">
        <v>190</v>
      </c>
      <c r="F68" s="16">
        <v>114</v>
      </c>
      <c r="G68" s="53">
        <v>447</v>
      </c>
      <c r="H68" s="16">
        <v>6</v>
      </c>
      <c r="I68" s="16">
        <v>12</v>
      </c>
    </row>
    <row r="69" spans="1:9" ht="15.6" x14ac:dyDescent="0.3">
      <c r="A69">
        <v>34</v>
      </c>
      <c r="B69" s="104" t="s">
        <v>58</v>
      </c>
      <c r="C69" s="97" t="s">
        <v>73</v>
      </c>
      <c r="D69" s="16">
        <v>122</v>
      </c>
      <c r="E69" s="16">
        <v>153</v>
      </c>
      <c r="F69" s="16">
        <v>168</v>
      </c>
      <c r="G69" s="53">
        <v>443</v>
      </c>
      <c r="H69" s="16">
        <v>5</v>
      </c>
      <c r="I69" s="16">
        <v>13</v>
      </c>
    </row>
    <row r="70" spans="1:9" ht="15.6" x14ac:dyDescent="0.3">
      <c r="A70">
        <v>35</v>
      </c>
      <c r="B70" s="53" t="s">
        <v>103</v>
      </c>
      <c r="C70" s="113" t="s">
        <v>128</v>
      </c>
      <c r="D70" s="16">
        <v>128</v>
      </c>
      <c r="E70" s="16">
        <v>142</v>
      </c>
      <c r="F70" s="16">
        <v>171</v>
      </c>
      <c r="G70" s="53">
        <v>441</v>
      </c>
      <c r="H70" s="16">
        <v>4</v>
      </c>
      <c r="I70" s="16">
        <v>15</v>
      </c>
    </row>
    <row r="71" spans="1:9" ht="15.6" x14ac:dyDescent="0.3">
      <c r="A71">
        <v>36</v>
      </c>
      <c r="B71" s="105" t="s">
        <v>33</v>
      </c>
      <c r="C71" s="114" t="s">
        <v>34</v>
      </c>
      <c r="D71" s="16">
        <v>144</v>
      </c>
      <c r="E71" s="16">
        <v>130</v>
      </c>
      <c r="F71" s="16">
        <v>159</v>
      </c>
      <c r="G71" s="53">
        <v>433</v>
      </c>
      <c r="H71" s="16">
        <v>6</v>
      </c>
      <c r="I71" s="16">
        <v>10</v>
      </c>
    </row>
    <row r="72" spans="1:9" ht="15.6" x14ac:dyDescent="0.3">
      <c r="A72">
        <v>37</v>
      </c>
      <c r="B72" s="103" t="s">
        <v>31</v>
      </c>
      <c r="C72" s="76" t="s">
        <v>53</v>
      </c>
      <c r="D72" s="16">
        <v>120</v>
      </c>
      <c r="E72" s="16">
        <v>155</v>
      </c>
      <c r="F72" s="16">
        <v>148</v>
      </c>
      <c r="G72" s="53">
        <v>423</v>
      </c>
      <c r="H72" s="16">
        <v>5</v>
      </c>
      <c r="I72" s="16">
        <v>11</v>
      </c>
    </row>
    <row r="73" spans="1:9" ht="15.6" x14ac:dyDescent="0.3">
      <c r="A73">
        <v>38</v>
      </c>
      <c r="B73" s="106" t="s">
        <v>76</v>
      </c>
      <c r="C73" s="96" t="s">
        <v>89</v>
      </c>
      <c r="D73" s="16">
        <v>117</v>
      </c>
      <c r="E73" s="16">
        <v>146</v>
      </c>
      <c r="F73" s="16">
        <v>139</v>
      </c>
      <c r="G73" s="53">
        <v>402</v>
      </c>
      <c r="H73" s="16">
        <v>5</v>
      </c>
      <c r="I73" s="16">
        <v>9</v>
      </c>
    </row>
    <row r="74" spans="1:9" ht="15.6" x14ac:dyDescent="0.3">
      <c r="A74">
        <v>39</v>
      </c>
      <c r="B74" s="103" t="s">
        <v>31</v>
      </c>
      <c r="C74" s="76" t="s">
        <v>36</v>
      </c>
      <c r="D74" s="16">
        <v>149</v>
      </c>
      <c r="E74" s="16">
        <v>124</v>
      </c>
      <c r="F74" s="16">
        <v>128</v>
      </c>
      <c r="G74" s="53">
        <v>401</v>
      </c>
      <c r="H74" s="16">
        <v>8</v>
      </c>
      <c r="I74" s="16">
        <v>6</v>
      </c>
    </row>
    <row r="75" spans="1:9" ht="15.6" x14ac:dyDescent="0.3">
      <c r="A75">
        <v>40</v>
      </c>
      <c r="B75" s="104" t="s">
        <v>58</v>
      </c>
      <c r="C75" s="97" t="s">
        <v>70</v>
      </c>
      <c r="D75" s="16">
        <v>130</v>
      </c>
      <c r="E75" s="16">
        <v>117</v>
      </c>
      <c r="F75" s="16">
        <v>154</v>
      </c>
      <c r="G75" s="53">
        <v>401</v>
      </c>
      <c r="H75" s="16">
        <v>7</v>
      </c>
      <c r="I75" s="16">
        <v>8</v>
      </c>
    </row>
    <row r="76" spans="1:9" ht="15.6" x14ac:dyDescent="0.3">
      <c r="A76">
        <v>41</v>
      </c>
      <c r="B76" s="105" t="s">
        <v>33</v>
      </c>
      <c r="C76" s="114" t="s">
        <v>37</v>
      </c>
      <c r="D76" s="16">
        <v>111</v>
      </c>
      <c r="E76" s="16">
        <v>141</v>
      </c>
      <c r="F76" s="16">
        <v>147</v>
      </c>
      <c r="G76" s="53">
        <v>399</v>
      </c>
      <c r="H76" s="16">
        <v>4</v>
      </c>
      <c r="I76" s="16">
        <v>12</v>
      </c>
    </row>
    <row r="77" spans="1:9" ht="15.6" x14ac:dyDescent="0.3">
      <c r="A77">
        <v>42</v>
      </c>
      <c r="B77" s="53" t="s">
        <v>103</v>
      </c>
      <c r="C77" s="113" t="s">
        <v>256</v>
      </c>
      <c r="D77" s="16">
        <v>109</v>
      </c>
      <c r="E77" s="16">
        <v>141</v>
      </c>
      <c r="F77" s="16">
        <v>141</v>
      </c>
      <c r="G77" s="53">
        <v>391</v>
      </c>
      <c r="H77" s="16">
        <v>4</v>
      </c>
      <c r="I77" s="16">
        <v>10</v>
      </c>
    </row>
    <row r="78" spans="1:9" ht="15.6" x14ac:dyDescent="0.3">
      <c r="A78">
        <v>43</v>
      </c>
      <c r="B78" s="106" t="s">
        <v>76</v>
      </c>
      <c r="C78" s="96" t="s">
        <v>77</v>
      </c>
      <c r="D78" s="16">
        <v>151</v>
      </c>
      <c r="E78" s="16">
        <v>101</v>
      </c>
      <c r="F78" s="16">
        <v>139</v>
      </c>
      <c r="G78" s="53">
        <v>391</v>
      </c>
      <c r="H78" s="16">
        <v>7</v>
      </c>
      <c r="I78" s="16">
        <v>7</v>
      </c>
    </row>
    <row r="79" spans="1:9" ht="15.6" x14ac:dyDescent="0.3">
      <c r="A79">
        <v>44</v>
      </c>
      <c r="B79" s="105" t="s">
        <v>33</v>
      </c>
      <c r="C79" s="114" t="s">
        <v>43</v>
      </c>
      <c r="D79" s="16">
        <v>147</v>
      </c>
      <c r="E79" s="16">
        <v>133</v>
      </c>
      <c r="F79" s="16">
        <v>111</v>
      </c>
      <c r="G79" s="53">
        <v>391</v>
      </c>
      <c r="H79" s="16">
        <v>4</v>
      </c>
      <c r="I79" s="16">
        <v>11</v>
      </c>
    </row>
    <row r="80" spans="1:9" ht="15.6" x14ac:dyDescent="0.3">
      <c r="A80">
        <v>45</v>
      </c>
      <c r="B80" s="53" t="s">
        <v>103</v>
      </c>
      <c r="C80" s="113" t="s">
        <v>127</v>
      </c>
      <c r="D80" s="16">
        <v>119</v>
      </c>
      <c r="E80" s="16">
        <v>137</v>
      </c>
      <c r="F80" s="16">
        <v>133</v>
      </c>
      <c r="G80" s="53">
        <v>389</v>
      </c>
      <c r="H80" s="16">
        <v>4</v>
      </c>
      <c r="I80" s="16">
        <v>9</v>
      </c>
    </row>
    <row r="81" spans="1:9" ht="15.6" x14ac:dyDescent="0.3">
      <c r="A81">
        <v>46</v>
      </c>
      <c r="B81" s="53" t="s">
        <v>103</v>
      </c>
      <c r="C81" s="113" t="s">
        <v>130</v>
      </c>
      <c r="D81" s="16">
        <v>141</v>
      </c>
      <c r="E81" s="16">
        <v>96</v>
      </c>
      <c r="F81" s="16">
        <v>86</v>
      </c>
      <c r="G81" s="53">
        <v>323</v>
      </c>
      <c r="H81" s="16">
        <v>2</v>
      </c>
      <c r="I81" s="16">
        <v>7</v>
      </c>
    </row>
    <row r="82" spans="1:9" ht="15.6" x14ac:dyDescent="0.3">
      <c r="B82" s="281"/>
      <c r="C82" s="282"/>
    </row>
    <row r="83" spans="1:9" x14ac:dyDescent="0.3">
      <c r="B83" s="15"/>
      <c r="C83" s="138"/>
    </row>
    <row r="84" spans="1:9" x14ac:dyDescent="0.3">
      <c r="B84" s="15"/>
      <c r="C84" s="138"/>
    </row>
    <row r="85" spans="1:9" x14ac:dyDescent="0.3">
      <c r="B85" s="15"/>
      <c r="C85" s="138"/>
    </row>
    <row r="86" spans="1:9" x14ac:dyDescent="0.3">
      <c r="B86" s="15"/>
      <c r="C86" s="138"/>
    </row>
    <row r="87" spans="1:9" x14ac:dyDescent="0.3">
      <c r="B87" s="15"/>
      <c r="C87" s="138"/>
    </row>
    <row r="90" spans="1:9" x14ac:dyDescent="0.3">
      <c r="B90" s="61">
        <v>10</v>
      </c>
      <c r="C90" t="s">
        <v>303</v>
      </c>
      <c r="D90" s="12">
        <v>192</v>
      </c>
      <c r="E90" s="12">
        <v>216</v>
      </c>
      <c r="F90" s="12">
        <v>181</v>
      </c>
      <c r="G90" s="12">
        <v>589</v>
      </c>
      <c r="H90" s="12">
        <v>11</v>
      </c>
      <c r="I90" s="12">
        <v>19</v>
      </c>
    </row>
    <row r="91" spans="1:9" x14ac:dyDescent="0.3">
      <c r="B91" s="61">
        <v>41</v>
      </c>
      <c r="C91" t="s">
        <v>304</v>
      </c>
      <c r="D91" s="12">
        <v>156</v>
      </c>
      <c r="E91" s="12">
        <v>140</v>
      </c>
      <c r="F91" s="12">
        <v>168</v>
      </c>
      <c r="G91" s="12">
        <v>464</v>
      </c>
      <c r="H91" s="12">
        <v>6</v>
      </c>
      <c r="I91" s="12">
        <v>16</v>
      </c>
    </row>
    <row r="92" spans="1:9" x14ac:dyDescent="0.3">
      <c r="B92" s="61">
        <v>53</v>
      </c>
      <c r="C92" t="s">
        <v>302</v>
      </c>
      <c r="D92" s="12">
        <v>108</v>
      </c>
      <c r="E92" s="12">
        <v>108</v>
      </c>
      <c r="F92" s="12">
        <v>204</v>
      </c>
      <c r="G92" s="12">
        <v>420</v>
      </c>
      <c r="H92" s="12">
        <v>8</v>
      </c>
      <c r="I92" s="12">
        <v>9</v>
      </c>
    </row>
    <row r="93" spans="1:9" x14ac:dyDescent="0.3">
      <c r="B93" s="61">
        <v>67</v>
      </c>
      <c r="C93" t="s">
        <v>158</v>
      </c>
      <c r="D93" s="12">
        <v>125</v>
      </c>
      <c r="E93" s="12">
        <v>124</v>
      </c>
      <c r="F93" s="12">
        <v>141</v>
      </c>
      <c r="G93" s="12">
        <v>390</v>
      </c>
      <c r="H93" s="12">
        <v>2</v>
      </c>
      <c r="I93" s="12">
        <v>13</v>
      </c>
    </row>
  </sheetData>
  <sortState xmlns:xlrd2="http://schemas.microsoft.com/office/spreadsheetml/2017/richdata2" ref="B36:I82">
    <sortCondition descending="1" ref="G36:G82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78FC4-3E71-4F74-ACF2-FC0EF80902E1}">
  <dimension ref="B1:P94"/>
  <sheetViews>
    <sheetView topLeftCell="B41" workbookViewId="0">
      <selection activeCell="L59" sqref="L59"/>
    </sheetView>
  </sheetViews>
  <sheetFormatPr defaultRowHeight="14.4" x14ac:dyDescent="0.3"/>
  <cols>
    <col min="2" max="2" width="7" customWidth="1"/>
    <col min="3" max="3" width="17.44140625" bestFit="1" customWidth="1"/>
    <col min="5" max="5" width="7.77734375" customWidth="1"/>
    <col min="6" max="6" width="7.109375" bestFit="1" customWidth="1"/>
    <col min="7" max="7" width="21.109375" bestFit="1" customWidth="1"/>
    <col min="11" max="11" width="21.109375" bestFit="1" customWidth="1"/>
    <col min="14" max="14" width="2" bestFit="1" customWidth="1"/>
    <col min="15" max="15" width="20.33203125" bestFit="1" customWidth="1"/>
  </cols>
  <sheetData>
    <row r="1" spans="2:16" ht="21" x14ac:dyDescent="0.4">
      <c r="C1" s="93" t="s">
        <v>92</v>
      </c>
      <c r="E1" s="42" t="s">
        <v>90</v>
      </c>
    </row>
    <row r="2" spans="2:16" ht="15" thickBot="1" x14ac:dyDescent="0.35"/>
    <row r="3" spans="2:16" ht="18" x14ac:dyDescent="0.35">
      <c r="B3" s="80">
        <v>45159</v>
      </c>
      <c r="C3" s="81" t="s">
        <v>96</v>
      </c>
      <c r="D3" s="82"/>
      <c r="F3" s="80">
        <v>45222</v>
      </c>
      <c r="G3" s="81" t="s">
        <v>96</v>
      </c>
      <c r="H3" s="82"/>
      <c r="J3" s="80">
        <v>44934</v>
      </c>
      <c r="K3" s="81" t="s">
        <v>96</v>
      </c>
      <c r="L3" s="82"/>
      <c r="M3" s="134"/>
      <c r="N3" s="85"/>
      <c r="O3" s="86" t="s">
        <v>152</v>
      </c>
      <c r="P3" s="87"/>
    </row>
    <row r="4" spans="2:16" ht="15.6" x14ac:dyDescent="0.3">
      <c r="B4" s="83">
        <v>1</v>
      </c>
      <c r="C4" s="13" t="s">
        <v>5</v>
      </c>
      <c r="D4" s="124">
        <v>551</v>
      </c>
      <c r="F4" s="83">
        <v>1</v>
      </c>
      <c r="G4" s="2" t="s">
        <v>1</v>
      </c>
      <c r="H4" s="16">
        <v>549</v>
      </c>
      <c r="J4" s="83">
        <v>1</v>
      </c>
      <c r="K4" s="2" t="s">
        <v>1</v>
      </c>
      <c r="L4" s="16">
        <v>590</v>
      </c>
      <c r="M4" s="170"/>
      <c r="N4" s="88">
        <v>1</v>
      </c>
      <c r="O4" s="2" t="s">
        <v>1</v>
      </c>
      <c r="P4" s="116">
        <v>638</v>
      </c>
    </row>
    <row r="5" spans="2:16" ht="15.6" x14ac:dyDescent="0.3">
      <c r="B5" s="83">
        <v>2</v>
      </c>
      <c r="C5" s="5" t="s">
        <v>10</v>
      </c>
      <c r="D5" s="124">
        <v>544</v>
      </c>
      <c r="F5" s="83">
        <v>2</v>
      </c>
      <c r="G5" s="2" t="s">
        <v>3</v>
      </c>
      <c r="H5" s="124">
        <v>498</v>
      </c>
      <c r="J5" s="83">
        <v>2</v>
      </c>
      <c r="K5" s="2" t="s">
        <v>3</v>
      </c>
      <c r="L5" s="124">
        <v>555</v>
      </c>
      <c r="M5" s="170"/>
      <c r="N5" s="88">
        <v>2</v>
      </c>
      <c r="O5" s="13" t="s">
        <v>5</v>
      </c>
      <c r="P5" s="100">
        <v>628</v>
      </c>
    </row>
    <row r="6" spans="2:16" ht="15.6" x14ac:dyDescent="0.3">
      <c r="B6" s="84">
        <v>3</v>
      </c>
      <c r="C6" s="13" t="s">
        <v>4</v>
      </c>
      <c r="D6" s="124">
        <v>539</v>
      </c>
      <c r="F6" s="84">
        <v>3</v>
      </c>
      <c r="G6" s="2" t="s">
        <v>2</v>
      </c>
      <c r="H6" s="16">
        <v>497</v>
      </c>
      <c r="J6" s="84">
        <v>3</v>
      </c>
      <c r="K6" s="5" t="s">
        <v>8</v>
      </c>
      <c r="L6" s="16">
        <v>539</v>
      </c>
      <c r="M6" s="170"/>
      <c r="N6" s="88">
        <v>3</v>
      </c>
      <c r="O6" s="5" t="s">
        <v>8</v>
      </c>
      <c r="P6" s="212">
        <v>569</v>
      </c>
    </row>
    <row r="7" spans="2:16" ht="15" thickBot="1" x14ac:dyDescent="0.35">
      <c r="N7" s="89"/>
      <c r="O7" s="90"/>
      <c r="P7" s="91"/>
    </row>
    <row r="8" spans="2:16" ht="18" x14ac:dyDescent="0.35">
      <c r="B8" s="80">
        <v>45166</v>
      </c>
      <c r="C8" s="43" t="s">
        <v>96</v>
      </c>
      <c r="D8" s="82"/>
      <c r="F8" s="80">
        <v>45229</v>
      </c>
      <c r="G8" s="81" t="s">
        <v>96</v>
      </c>
      <c r="H8" s="82"/>
    </row>
    <row r="9" spans="2:16" ht="15.6" x14ac:dyDescent="0.3">
      <c r="B9" s="83">
        <v>1</v>
      </c>
      <c r="C9" s="4" t="s">
        <v>10</v>
      </c>
      <c r="D9" s="124">
        <v>542</v>
      </c>
      <c r="F9" s="83">
        <v>1</v>
      </c>
      <c r="G9" s="2" t="s">
        <v>2</v>
      </c>
      <c r="H9" s="16">
        <v>544</v>
      </c>
    </row>
    <row r="10" spans="2:16" ht="15.6" x14ac:dyDescent="0.3">
      <c r="B10" s="83">
        <v>2</v>
      </c>
      <c r="C10" s="2" t="s">
        <v>1</v>
      </c>
      <c r="D10" s="16">
        <v>531</v>
      </c>
      <c r="F10" s="83">
        <v>2</v>
      </c>
      <c r="G10" s="2" t="s">
        <v>1</v>
      </c>
      <c r="H10" s="16">
        <v>532</v>
      </c>
    </row>
    <row r="11" spans="2:16" ht="15.6" x14ac:dyDescent="0.3">
      <c r="B11" s="84">
        <v>3</v>
      </c>
      <c r="C11" s="2" t="s">
        <v>3</v>
      </c>
      <c r="D11" s="124">
        <v>528</v>
      </c>
      <c r="F11" s="84">
        <v>3</v>
      </c>
      <c r="G11" s="13" t="s">
        <v>5</v>
      </c>
      <c r="H11" s="124">
        <v>508</v>
      </c>
    </row>
    <row r="13" spans="2:16" ht="18" x14ac:dyDescent="0.35">
      <c r="B13" s="80">
        <v>45173</v>
      </c>
      <c r="C13" s="81" t="s">
        <v>96</v>
      </c>
      <c r="D13" s="82"/>
      <c r="F13" s="80">
        <v>45236</v>
      </c>
      <c r="G13" s="81" t="s">
        <v>96</v>
      </c>
      <c r="H13" s="82"/>
    </row>
    <row r="14" spans="2:16" ht="15.6" x14ac:dyDescent="0.3">
      <c r="B14" s="83">
        <v>1</v>
      </c>
      <c r="C14" s="13" t="s">
        <v>5</v>
      </c>
      <c r="D14" s="124">
        <v>559</v>
      </c>
      <c r="F14" s="83">
        <v>1</v>
      </c>
      <c r="G14" s="2" t="s">
        <v>1</v>
      </c>
      <c r="H14" s="123">
        <v>638</v>
      </c>
    </row>
    <row r="15" spans="2:16" ht="15.6" x14ac:dyDescent="0.3">
      <c r="B15" s="83">
        <v>2</v>
      </c>
      <c r="C15" s="5" t="s">
        <v>10</v>
      </c>
      <c r="D15" s="124">
        <v>553</v>
      </c>
      <c r="F15" s="83">
        <v>2</v>
      </c>
      <c r="G15" s="2" t="s">
        <v>2</v>
      </c>
      <c r="H15" s="16">
        <v>521</v>
      </c>
    </row>
    <row r="16" spans="2:16" ht="15.6" x14ac:dyDescent="0.3">
      <c r="B16" s="84">
        <v>3</v>
      </c>
      <c r="C16" s="5" t="s">
        <v>7</v>
      </c>
      <c r="D16" s="16">
        <v>548</v>
      </c>
      <c r="F16" s="84">
        <v>3</v>
      </c>
      <c r="G16" s="5" t="s">
        <v>7</v>
      </c>
      <c r="H16" s="124">
        <v>520</v>
      </c>
    </row>
    <row r="17" spans="2:8" ht="15.6" x14ac:dyDescent="0.3">
      <c r="F17" s="134"/>
      <c r="G17" s="117"/>
      <c r="H17" s="170"/>
    </row>
    <row r="18" spans="2:8" ht="18" x14ac:dyDescent="0.35">
      <c r="B18" s="80">
        <v>45180</v>
      </c>
      <c r="C18" s="81" t="s">
        <v>96</v>
      </c>
      <c r="D18" s="82"/>
      <c r="F18" s="80">
        <v>45243</v>
      </c>
      <c r="G18" s="81" t="s">
        <v>96</v>
      </c>
      <c r="H18" s="82"/>
    </row>
    <row r="19" spans="2:8" ht="15.6" x14ac:dyDescent="0.3">
      <c r="B19" s="83">
        <v>1</v>
      </c>
      <c r="C19" s="5" t="s">
        <v>7</v>
      </c>
      <c r="D19" s="124">
        <v>560</v>
      </c>
      <c r="F19" s="83">
        <v>1</v>
      </c>
      <c r="G19" s="2" t="s">
        <v>1</v>
      </c>
      <c r="H19" s="16">
        <v>631</v>
      </c>
    </row>
    <row r="20" spans="2:8" ht="15.6" x14ac:dyDescent="0.3">
      <c r="B20" s="83">
        <v>2</v>
      </c>
      <c r="C20" s="2" t="s">
        <v>1</v>
      </c>
      <c r="D20" s="124">
        <v>547</v>
      </c>
      <c r="F20" s="83">
        <v>2</v>
      </c>
      <c r="G20" s="5" t="s">
        <v>8</v>
      </c>
      <c r="H20" s="212">
        <v>569</v>
      </c>
    </row>
    <row r="21" spans="2:8" ht="15.6" x14ac:dyDescent="0.3">
      <c r="B21" s="84">
        <v>3</v>
      </c>
      <c r="C21" s="5" t="s">
        <v>16</v>
      </c>
      <c r="D21" s="16">
        <v>509</v>
      </c>
      <c r="F21" s="84">
        <v>3</v>
      </c>
      <c r="G21" s="13" t="s">
        <v>5</v>
      </c>
      <c r="H21" s="16">
        <v>568</v>
      </c>
    </row>
    <row r="22" spans="2:8" ht="15.6" x14ac:dyDescent="0.3">
      <c r="F22" s="134"/>
      <c r="G22" s="117"/>
      <c r="H22" s="170"/>
    </row>
    <row r="23" spans="2:8" ht="18" x14ac:dyDescent="0.35">
      <c r="B23" s="80">
        <v>45187</v>
      </c>
      <c r="C23" s="43" t="s">
        <v>96</v>
      </c>
      <c r="D23" s="44"/>
      <c r="F23" s="80">
        <v>45250</v>
      </c>
      <c r="G23" s="81" t="s">
        <v>96</v>
      </c>
      <c r="H23" s="82"/>
    </row>
    <row r="24" spans="2:8" ht="15.6" x14ac:dyDescent="0.3">
      <c r="B24" s="83">
        <v>1</v>
      </c>
      <c r="C24" s="2" t="s">
        <v>1</v>
      </c>
      <c r="D24" s="124">
        <v>617</v>
      </c>
      <c r="F24" s="83">
        <v>1</v>
      </c>
      <c r="G24" s="2" t="s">
        <v>3</v>
      </c>
      <c r="H24" s="124">
        <v>558</v>
      </c>
    </row>
    <row r="25" spans="2:8" ht="15.6" x14ac:dyDescent="0.3">
      <c r="B25" s="83">
        <v>2</v>
      </c>
      <c r="C25" s="13" t="s">
        <v>4</v>
      </c>
      <c r="D25" s="16">
        <v>525</v>
      </c>
      <c r="F25" s="83">
        <v>2</v>
      </c>
      <c r="G25" s="2" t="s">
        <v>1</v>
      </c>
      <c r="H25" s="16">
        <v>549</v>
      </c>
    </row>
    <row r="26" spans="2:8" ht="15.6" x14ac:dyDescent="0.3">
      <c r="B26" s="84">
        <v>3</v>
      </c>
      <c r="C26" s="13" t="s">
        <v>5</v>
      </c>
      <c r="D26" s="16">
        <v>506</v>
      </c>
      <c r="F26" s="84">
        <v>3</v>
      </c>
      <c r="G26" s="13" t="s">
        <v>5</v>
      </c>
      <c r="H26" s="16">
        <v>545</v>
      </c>
    </row>
    <row r="27" spans="2:8" ht="15.6" x14ac:dyDescent="0.3">
      <c r="F27" s="134"/>
      <c r="G27" s="117"/>
      <c r="H27" s="170"/>
    </row>
    <row r="28" spans="2:8" ht="18" x14ac:dyDescent="0.35">
      <c r="B28" s="80">
        <v>45194</v>
      </c>
      <c r="C28" s="81" t="s">
        <v>96</v>
      </c>
      <c r="D28" s="82"/>
      <c r="F28" s="80">
        <v>45257</v>
      </c>
      <c r="G28" s="81" t="s">
        <v>96</v>
      </c>
      <c r="H28" s="213"/>
    </row>
    <row r="29" spans="2:8" ht="15.6" x14ac:dyDescent="0.3">
      <c r="B29" s="83">
        <v>1</v>
      </c>
      <c r="C29" s="2" t="s">
        <v>1</v>
      </c>
      <c r="D29" s="124">
        <v>582</v>
      </c>
      <c r="F29" s="83">
        <v>1</v>
      </c>
      <c r="G29" s="2" t="s">
        <v>5</v>
      </c>
      <c r="H29" s="100">
        <v>628</v>
      </c>
    </row>
    <row r="30" spans="2:8" ht="15.6" x14ac:dyDescent="0.3">
      <c r="B30" s="83">
        <v>2</v>
      </c>
      <c r="C30" s="5" t="s">
        <v>7</v>
      </c>
      <c r="D30" s="124">
        <v>563</v>
      </c>
      <c r="F30" s="83">
        <v>2</v>
      </c>
      <c r="G30" s="95" t="s">
        <v>22</v>
      </c>
      <c r="H30" s="16">
        <v>520</v>
      </c>
    </row>
    <row r="31" spans="2:8" ht="15.6" x14ac:dyDescent="0.3">
      <c r="B31" s="84">
        <v>3</v>
      </c>
      <c r="C31" s="13" t="s">
        <v>5</v>
      </c>
      <c r="D31" s="16">
        <v>557</v>
      </c>
      <c r="F31" s="84">
        <v>3</v>
      </c>
      <c r="G31" s="2" t="s">
        <v>3</v>
      </c>
      <c r="H31" s="124">
        <v>506</v>
      </c>
    </row>
    <row r="32" spans="2:8" ht="15.6" x14ac:dyDescent="0.3">
      <c r="F32" s="134"/>
      <c r="G32" s="117"/>
      <c r="H32" s="170"/>
    </row>
    <row r="33" spans="2:12" ht="18" x14ac:dyDescent="0.35">
      <c r="B33" s="80">
        <v>45201</v>
      </c>
      <c r="C33" s="81" t="s">
        <v>96</v>
      </c>
      <c r="D33" s="82"/>
      <c r="F33" s="80">
        <v>45264</v>
      </c>
      <c r="G33" s="81" t="s">
        <v>96</v>
      </c>
      <c r="H33" s="213"/>
    </row>
    <row r="34" spans="2:12" ht="15.6" x14ac:dyDescent="0.3">
      <c r="B34" s="83">
        <v>1</v>
      </c>
      <c r="C34" s="2" t="s">
        <v>1</v>
      </c>
      <c r="D34" s="124">
        <v>582</v>
      </c>
      <c r="F34" s="83">
        <v>1</v>
      </c>
      <c r="G34" s="56" t="s">
        <v>106</v>
      </c>
      <c r="H34" s="124">
        <v>550</v>
      </c>
    </row>
    <row r="35" spans="2:12" ht="15.6" x14ac:dyDescent="0.3">
      <c r="B35" s="83">
        <v>2</v>
      </c>
      <c r="C35" s="5" t="s">
        <v>7</v>
      </c>
      <c r="D35" s="124">
        <v>547</v>
      </c>
      <c r="F35" s="83">
        <v>2</v>
      </c>
      <c r="G35" s="2" t="s">
        <v>1</v>
      </c>
      <c r="H35" s="16">
        <v>525</v>
      </c>
      <c r="L35" t="s">
        <v>96</v>
      </c>
    </row>
    <row r="36" spans="2:12" ht="15.6" x14ac:dyDescent="0.3">
      <c r="B36" s="84">
        <v>3</v>
      </c>
      <c r="C36" s="13" t="s">
        <v>4</v>
      </c>
      <c r="D36" s="124">
        <v>538</v>
      </c>
      <c r="F36" s="84">
        <v>3</v>
      </c>
      <c r="G36" s="5" t="s">
        <v>7</v>
      </c>
      <c r="H36" s="124">
        <v>522</v>
      </c>
    </row>
    <row r="37" spans="2:12" ht="15.6" x14ac:dyDescent="0.3">
      <c r="F37" s="134"/>
      <c r="G37" s="117"/>
      <c r="H37" s="170"/>
    </row>
    <row r="38" spans="2:12" ht="18" x14ac:dyDescent="0.35">
      <c r="B38" s="80">
        <v>45208</v>
      </c>
      <c r="C38" s="81" t="s">
        <v>96</v>
      </c>
      <c r="D38" s="82"/>
      <c r="F38" s="80">
        <v>45278</v>
      </c>
      <c r="G38" s="81" t="s">
        <v>96</v>
      </c>
      <c r="H38" s="213"/>
    </row>
    <row r="39" spans="2:12" ht="15.6" x14ac:dyDescent="0.3">
      <c r="B39" s="83">
        <v>1</v>
      </c>
      <c r="C39" s="2" t="s">
        <v>1</v>
      </c>
      <c r="D39" s="124">
        <v>594</v>
      </c>
      <c r="F39" s="83">
        <v>1</v>
      </c>
      <c r="G39" s="14" t="s">
        <v>11</v>
      </c>
      <c r="H39" s="124">
        <v>510</v>
      </c>
    </row>
    <row r="40" spans="2:12" ht="15.6" x14ac:dyDescent="0.3">
      <c r="B40" s="83">
        <v>2</v>
      </c>
      <c r="C40" s="13" t="s">
        <v>5</v>
      </c>
      <c r="D40" s="124">
        <v>547</v>
      </c>
      <c r="F40" s="83">
        <v>2</v>
      </c>
      <c r="G40" s="56" t="s">
        <v>106</v>
      </c>
      <c r="H40" s="124">
        <v>506</v>
      </c>
    </row>
    <row r="41" spans="2:12" ht="15.6" x14ac:dyDescent="0.3">
      <c r="B41" s="84">
        <v>3</v>
      </c>
      <c r="C41" s="5" t="s">
        <v>7</v>
      </c>
      <c r="D41" s="124">
        <v>505</v>
      </c>
      <c r="F41" s="84">
        <v>3</v>
      </c>
      <c r="G41" s="5" t="s">
        <v>7</v>
      </c>
      <c r="H41" s="124">
        <v>504</v>
      </c>
    </row>
    <row r="43" spans="2:12" ht="18" x14ac:dyDescent="0.35">
      <c r="B43" s="80">
        <v>45215</v>
      </c>
      <c r="C43" s="81" t="s">
        <v>96</v>
      </c>
      <c r="D43" s="82"/>
    </row>
    <row r="44" spans="2:12" ht="15.6" x14ac:dyDescent="0.3">
      <c r="B44" s="83">
        <v>1</v>
      </c>
      <c r="C44" s="2" t="s">
        <v>3</v>
      </c>
      <c r="D44" s="124">
        <v>534</v>
      </c>
    </row>
    <row r="45" spans="2:12" ht="15.6" x14ac:dyDescent="0.3">
      <c r="B45" s="83">
        <v>2</v>
      </c>
      <c r="C45" s="5" t="s">
        <v>7</v>
      </c>
      <c r="D45" s="124">
        <v>523</v>
      </c>
    </row>
    <row r="46" spans="2:12" ht="15.6" x14ac:dyDescent="0.3">
      <c r="B46" s="84">
        <v>3</v>
      </c>
      <c r="C46" s="14" t="s">
        <v>15</v>
      </c>
      <c r="D46" s="16">
        <v>520</v>
      </c>
    </row>
    <row r="48" spans="2:12" ht="15.6" x14ac:dyDescent="0.3">
      <c r="F48" s="134"/>
      <c r="G48" s="117"/>
      <c r="H48" s="170"/>
    </row>
    <row r="49" spans="2:16" ht="21" x14ac:dyDescent="0.4">
      <c r="C49" s="60" t="s">
        <v>93</v>
      </c>
      <c r="E49" s="42" t="s">
        <v>90</v>
      </c>
    </row>
    <row r="50" spans="2:16" ht="15" thickBot="1" x14ac:dyDescent="0.35"/>
    <row r="51" spans="2:16" ht="18" x14ac:dyDescent="0.35">
      <c r="B51" s="80">
        <v>45159</v>
      </c>
      <c r="C51" s="92"/>
      <c r="D51" s="44"/>
      <c r="F51" s="80">
        <v>45222</v>
      </c>
      <c r="G51" s="81" t="s">
        <v>96</v>
      </c>
      <c r="H51" s="82"/>
      <c r="J51" s="80">
        <v>44934</v>
      </c>
      <c r="K51" s="81" t="s">
        <v>96</v>
      </c>
      <c r="L51" s="82"/>
      <c r="M51" s="134"/>
      <c r="N51" s="85"/>
      <c r="O51" s="86" t="s">
        <v>152</v>
      </c>
      <c r="P51" s="87"/>
    </row>
    <row r="52" spans="2:16" ht="15.6" x14ac:dyDescent="0.3">
      <c r="B52" s="83">
        <v>1</v>
      </c>
      <c r="C52" s="33" t="s">
        <v>56</v>
      </c>
      <c r="D52" s="16">
        <v>620</v>
      </c>
      <c r="F52" s="83">
        <v>1</v>
      </c>
      <c r="G52" s="32" t="s">
        <v>38</v>
      </c>
      <c r="H52" s="16">
        <v>593</v>
      </c>
      <c r="J52" s="83">
        <v>1</v>
      </c>
      <c r="K52" s="32" t="s">
        <v>38</v>
      </c>
      <c r="L52" s="100">
        <v>715</v>
      </c>
      <c r="M52" s="170"/>
      <c r="N52" s="88">
        <v>1</v>
      </c>
      <c r="O52" s="27" t="s">
        <v>64</v>
      </c>
      <c r="P52" s="115">
        <v>779</v>
      </c>
    </row>
    <row r="53" spans="2:16" ht="15.6" x14ac:dyDescent="0.3">
      <c r="B53" s="83">
        <v>2</v>
      </c>
      <c r="C53" s="34" t="s">
        <v>82</v>
      </c>
      <c r="D53" s="16">
        <v>597</v>
      </c>
      <c r="F53" s="83">
        <v>2</v>
      </c>
      <c r="G53" s="21" t="s">
        <v>41</v>
      </c>
      <c r="H53" s="16">
        <v>572</v>
      </c>
      <c r="J53" s="83">
        <v>2</v>
      </c>
      <c r="K53" s="21" t="s">
        <v>30</v>
      </c>
      <c r="L53" s="16">
        <v>637</v>
      </c>
      <c r="M53" s="170"/>
      <c r="N53" s="88">
        <v>2</v>
      </c>
      <c r="O53" s="32" t="s">
        <v>38</v>
      </c>
      <c r="P53" s="100">
        <v>715</v>
      </c>
    </row>
    <row r="54" spans="2:16" ht="15.6" x14ac:dyDescent="0.3">
      <c r="B54" s="84">
        <v>3</v>
      </c>
      <c r="C54" s="27" t="s">
        <v>60</v>
      </c>
      <c r="D54" s="16">
        <v>587</v>
      </c>
      <c r="F54" s="84">
        <v>3</v>
      </c>
      <c r="G54" s="27" t="s">
        <v>60</v>
      </c>
      <c r="H54" s="16">
        <v>561</v>
      </c>
      <c r="J54" s="84">
        <v>3</v>
      </c>
      <c r="K54" s="33" t="s">
        <v>56</v>
      </c>
      <c r="L54" s="16">
        <v>613</v>
      </c>
      <c r="M54" s="170"/>
      <c r="N54" s="88">
        <v>3</v>
      </c>
      <c r="O54" s="21" t="s">
        <v>30</v>
      </c>
      <c r="P54" s="122">
        <v>691</v>
      </c>
    </row>
    <row r="55" spans="2:16" ht="15" thickBot="1" x14ac:dyDescent="0.35">
      <c r="B55" s="134"/>
      <c r="N55" s="89"/>
      <c r="O55" s="90"/>
      <c r="P55" s="91"/>
    </row>
    <row r="56" spans="2:16" ht="18" x14ac:dyDescent="0.35">
      <c r="B56" s="80">
        <v>45166</v>
      </c>
      <c r="C56" s="43" t="s">
        <v>96</v>
      </c>
      <c r="D56" s="44"/>
      <c r="F56" s="80">
        <v>45229</v>
      </c>
      <c r="G56" s="81" t="s">
        <v>96</v>
      </c>
      <c r="H56" s="82"/>
    </row>
    <row r="57" spans="2:16" ht="15.6" x14ac:dyDescent="0.3">
      <c r="B57" s="83">
        <v>1</v>
      </c>
      <c r="C57" s="21" t="s">
        <v>35</v>
      </c>
      <c r="D57" s="16">
        <v>646</v>
      </c>
      <c r="F57" s="83">
        <v>1</v>
      </c>
      <c r="G57" s="32" t="s">
        <v>38</v>
      </c>
      <c r="H57" s="16">
        <v>668</v>
      </c>
    </row>
    <row r="58" spans="2:16" ht="15.6" x14ac:dyDescent="0.3">
      <c r="B58" s="83">
        <v>2</v>
      </c>
      <c r="C58" s="21" t="s">
        <v>30</v>
      </c>
      <c r="D58" s="16">
        <v>619</v>
      </c>
      <c r="F58" s="83">
        <v>2</v>
      </c>
      <c r="G58" s="21" t="s">
        <v>30</v>
      </c>
      <c r="H58" s="16">
        <v>660</v>
      </c>
    </row>
    <row r="59" spans="2:16" ht="15.6" x14ac:dyDescent="0.3">
      <c r="B59" s="84">
        <v>3</v>
      </c>
      <c r="C59" s="34" t="s">
        <v>80</v>
      </c>
      <c r="D59" s="16">
        <v>587</v>
      </c>
      <c r="F59" s="84">
        <v>3</v>
      </c>
      <c r="G59" s="21" t="s">
        <v>35</v>
      </c>
      <c r="H59" s="16">
        <v>635</v>
      </c>
    </row>
    <row r="60" spans="2:16" x14ac:dyDescent="0.3">
      <c r="B60" s="134"/>
    </row>
    <row r="61" spans="2:16" ht="18" x14ac:dyDescent="0.35">
      <c r="B61" s="286">
        <v>45173</v>
      </c>
      <c r="C61" s="15"/>
      <c r="D61" s="15"/>
      <c r="F61" s="80">
        <v>45236</v>
      </c>
      <c r="G61" s="81" t="s">
        <v>96</v>
      </c>
      <c r="H61" s="82"/>
    </row>
    <row r="62" spans="2:16" ht="15.6" x14ac:dyDescent="0.3">
      <c r="B62" s="287">
        <v>1</v>
      </c>
      <c r="C62" s="22" t="s">
        <v>38</v>
      </c>
      <c r="D62" s="288">
        <v>704</v>
      </c>
      <c r="F62" s="83">
        <v>1</v>
      </c>
      <c r="G62" s="21" t="s">
        <v>41</v>
      </c>
      <c r="H62" s="16">
        <v>651</v>
      </c>
    </row>
    <row r="63" spans="2:16" ht="15.6" x14ac:dyDescent="0.3">
      <c r="B63" s="287">
        <v>2</v>
      </c>
      <c r="C63" s="29" t="s">
        <v>80</v>
      </c>
      <c r="D63" s="16">
        <v>639</v>
      </c>
      <c r="F63" s="83">
        <v>2</v>
      </c>
      <c r="G63" s="27" t="s">
        <v>64</v>
      </c>
      <c r="H63" s="16">
        <v>602</v>
      </c>
    </row>
    <row r="64" spans="2:16" ht="15.6" x14ac:dyDescent="0.3">
      <c r="B64" s="287">
        <v>3</v>
      </c>
      <c r="C64" s="24" t="s">
        <v>62</v>
      </c>
      <c r="D64" s="16">
        <v>633</v>
      </c>
      <c r="F64" s="84">
        <v>3</v>
      </c>
      <c r="G64" s="21" t="s">
        <v>30</v>
      </c>
      <c r="H64" s="16">
        <v>601</v>
      </c>
    </row>
    <row r="65" spans="2:8" x14ac:dyDescent="0.3">
      <c r="B65" s="134"/>
    </row>
    <row r="66" spans="2:8" ht="18" x14ac:dyDescent="0.35">
      <c r="B66" s="80">
        <v>45180</v>
      </c>
      <c r="C66" s="92"/>
      <c r="D66" s="44"/>
      <c r="F66" s="80">
        <v>45243</v>
      </c>
      <c r="G66" s="81" t="s">
        <v>96</v>
      </c>
      <c r="H66" s="82"/>
    </row>
    <row r="67" spans="2:8" ht="15.6" x14ac:dyDescent="0.3">
      <c r="B67" s="45">
        <v>1</v>
      </c>
      <c r="C67" s="34" t="s">
        <v>80</v>
      </c>
      <c r="D67" s="16">
        <v>659</v>
      </c>
      <c r="F67" s="83">
        <v>1</v>
      </c>
      <c r="G67" s="21" t="s">
        <v>35</v>
      </c>
      <c r="H67" s="16">
        <v>632</v>
      </c>
    </row>
    <row r="68" spans="2:8" ht="15.6" x14ac:dyDescent="0.3">
      <c r="B68" s="45">
        <v>2</v>
      </c>
      <c r="C68" s="21" t="s">
        <v>35</v>
      </c>
      <c r="D68" s="16">
        <v>653</v>
      </c>
      <c r="F68" s="83">
        <v>2</v>
      </c>
      <c r="G68" s="27" t="s">
        <v>66</v>
      </c>
      <c r="H68" s="16">
        <v>600</v>
      </c>
    </row>
    <row r="69" spans="2:8" ht="15.6" x14ac:dyDescent="0.3">
      <c r="B69" s="46">
        <v>3</v>
      </c>
      <c r="C69" s="27" t="s">
        <v>64</v>
      </c>
      <c r="D69" s="16">
        <v>647</v>
      </c>
      <c r="F69" s="84">
        <v>3</v>
      </c>
      <c r="G69" s="32" t="s">
        <v>38</v>
      </c>
      <c r="H69" s="16">
        <v>573</v>
      </c>
    </row>
    <row r="71" spans="2:8" ht="18" x14ac:dyDescent="0.35">
      <c r="B71" s="80">
        <v>45187</v>
      </c>
      <c r="C71" s="43" t="s">
        <v>96</v>
      </c>
      <c r="D71" s="44"/>
      <c r="F71" s="80">
        <v>45250</v>
      </c>
      <c r="G71" s="81" t="s">
        <v>96</v>
      </c>
      <c r="H71" s="82"/>
    </row>
    <row r="72" spans="2:8" ht="15.6" x14ac:dyDescent="0.3">
      <c r="B72" s="83">
        <v>1</v>
      </c>
      <c r="C72" s="21" t="s">
        <v>35</v>
      </c>
      <c r="D72" s="16">
        <v>653</v>
      </c>
      <c r="F72" s="83">
        <v>1</v>
      </c>
      <c r="G72" s="76" t="s">
        <v>51</v>
      </c>
      <c r="H72" s="16">
        <v>625</v>
      </c>
    </row>
    <row r="73" spans="2:8" ht="15.6" x14ac:dyDescent="0.3">
      <c r="B73" s="83">
        <v>2</v>
      </c>
      <c r="C73" s="27" t="s">
        <v>44</v>
      </c>
      <c r="D73" s="16">
        <v>642</v>
      </c>
      <c r="F73" s="83">
        <v>2</v>
      </c>
      <c r="G73" s="24" t="s">
        <v>64</v>
      </c>
      <c r="H73" s="16">
        <v>601</v>
      </c>
    </row>
    <row r="74" spans="2:8" ht="15.6" x14ac:dyDescent="0.3">
      <c r="B74" s="84">
        <v>3</v>
      </c>
      <c r="C74" s="34" t="s">
        <v>80</v>
      </c>
      <c r="D74" s="16">
        <v>636</v>
      </c>
      <c r="F74" s="84">
        <v>3</v>
      </c>
      <c r="G74" s="24" t="s">
        <v>62</v>
      </c>
      <c r="H74" s="16">
        <v>588</v>
      </c>
    </row>
    <row r="75" spans="2:8" x14ac:dyDescent="0.3">
      <c r="H75" s="12"/>
    </row>
    <row r="76" spans="2:8" ht="18" x14ac:dyDescent="0.35">
      <c r="B76" s="80">
        <v>45194</v>
      </c>
      <c r="C76" s="43" t="s">
        <v>96</v>
      </c>
      <c r="D76" s="44"/>
      <c r="F76" s="80">
        <v>45257</v>
      </c>
      <c r="G76" s="81" t="s">
        <v>96</v>
      </c>
      <c r="H76" s="213"/>
    </row>
    <row r="77" spans="2:8" ht="15.6" x14ac:dyDescent="0.3">
      <c r="B77" s="83">
        <v>1</v>
      </c>
      <c r="C77" s="34" t="s">
        <v>80</v>
      </c>
      <c r="D77" s="16">
        <v>633</v>
      </c>
      <c r="F77" s="83">
        <v>1</v>
      </c>
      <c r="G77" s="98" t="s">
        <v>35</v>
      </c>
      <c r="H77" s="16">
        <v>665</v>
      </c>
    </row>
    <row r="78" spans="2:8" ht="15.6" x14ac:dyDescent="0.3">
      <c r="B78" s="83">
        <v>2</v>
      </c>
      <c r="C78" s="21" t="s">
        <v>30</v>
      </c>
      <c r="D78" s="16">
        <v>631</v>
      </c>
      <c r="F78" s="83">
        <v>2</v>
      </c>
      <c r="G78" s="22" t="s">
        <v>38</v>
      </c>
      <c r="H78" s="16">
        <v>605</v>
      </c>
    </row>
    <row r="79" spans="2:8" ht="15.6" x14ac:dyDescent="0.3">
      <c r="B79" s="84">
        <v>3</v>
      </c>
      <c r="C79" s="27" t="s">
        <v>66</v>
      </c>
      <c r="D79" s="16">
        <v>627</v>
      </c>
      <c r="F79" s="84">
        <v>3</v>
      </c>
      <c r="G79" s="112" t="s">
        <v>78</v>
      </c>
      <c r="H79" s="124">
        <v>600</v>
      </c>
    </row>
    <row r="81" spans="2:9" ht="18" x14ac:dyDescent="0.35">
      <c r="B81" s="80">
        <v>45201</v>
      </c>
      <c r="C81" s="81" t="s">
        <v>96</v>
      </c>
      <c r="D81" s="82"/>
      <c r="F81" s="80">
        <v>45264</v>
      </c>
      <c r="G81" s="81" t="s">
        <v>96</v>
      </c>
      <c r="H81" s="213"/>
    </row>
    <row r="82" spans="2:9" ht="15.6" x14ac:dyDescent="0.3">
      <c r="B82" s="83">
        <v>1</v>
      </c>
      <c r="C82" s="27" t="s">
        <v>64</v>
      </c>
      <c r="D82" s="115">
        <v>779</v>
      </c>
      <c r="F82" s="83">
        <v>1</v>
      </c>
      <c r="G82" s="21" t="s">
        <v>30</v>
      </c>
      <c r="H82" s="16">
        <v>654</v>
      </c>
    </row>
    <row r="83" spans="2:9" ht="15.6" x14ac:dyDescent="0.3">
      <c r="B83" s="83">
        <v>2</v>
      </c>
      <c r="C83" s="34" t="s">
        <v>80</v>
      </c>
      <c r="D83" s="16">
        <v>629</v>
      </c>
      <c r="F83" s="83">
        <v>2</v>
      </c>
      <c r="G83" s="22" t="s">
        <v>38</v>
      </c>
      <c r="H83" s="16">
        <v>631</v>
      </c>
    </row>
    <row r="84" spans="2:9" ht="15.6" x14ac:dyDescent="0.3">
      <c r="B84" s="84">
        <v>3</v>
      </c>
      <c r="C84" s="33" t="s">
        <v>56</v>
      </c>
      <c r="D84" s="16">
        <v>605</v>
      </c>
      <c r="F84" s="84">
        <v>3</v>
      </c>
      <c r="G84" s="21" t="s">
        <v>47</v>
      </c>
      <c r="H84" s="124">
        <v>600</v>
      </c>
    </row>
    <row r="86" spans="2:9" ht="18" x14ac:dyDescent="0.35">
      <c r="B86" s="80">
        <v>45208</v>
      </c>
      <c r="C86" s="43" t="s">
        <v>96</v>
      </c>
      <c r="D86" s="44"/>
      <c r="F86" s="80">
        <v>45278</v>
      </c>
      <c r="G86" s="81" t="s">
        <v>96</v>
      </c>
      <c r="H86" s="213"/>
    </row>
    <row r="87" spans="2:9" ht="15.6" x14ac:dyDescent="0.3">
      <c r="B87" s="83">
        <v>1</v>
      </c>
      <c r="C87" s="27" t="s">
        <v>66</v>
      </c>
      <c r="D87" s="16">
        <v>643</v>
      </c>
      <c r="F87" s="83">
        <v>1</v>
      </c>
      <c r="G87" s="21" t="s">
        <v>30</v>
      </c>
      <c r="H87" s="122">
        <v>691</v>
      </c>
    </row>
    <row r="88" spans="2:9" ht="15.6" x14ac:dyDescent="0.3">
      <c r="B88" s="83">
        <v>2</v>
      </c>
      <c r="C88" s="32" t="s">
        <v>38</v>
      </c>
      <c r="D88" s="16">
        <v>642</v>
      </c>
      <c r="F88" s="83">
        <v>2</v>
      </c>
      <c r="G88" s="24" t="s">
        <v>64</v>
      </c>
      <c r="H88" s="16">
        <v>613</v>
      </c>
    </row>
    <row r="89" spans="2:9" ht="15.6" x14ac:dyDescent="0.3">
      <c r="B89" s="84">
        <v>3</v>
      </c>
      <c r="C89" s="27" t="s">
        <v>44</v>
      </c>
      <c r="D89" s="16">
        <v>605</v>
      </c>
      <c r="F89" s="84">
        <v>3</v>
      </c>
      <c r="G89" s="27" t="s">
        <v>68</v>
      </c>
      <c r="H89" s="124">
        <v>597</v>
      </c>
    </row>
    <row r="91" spans="2:9" ht="18" x14ac:dyDescent="0.35">
      <c r="B91" s="80">
        <v>45215</v>
      </c>
      <c r="C91" s="43" t="s">
        <v>96</v>
      </c>
      <c r="D91" s="44"/>
    </row>
    <row r="92" spans="2:9" ht="15.6" x14ac:dyDescent="0.3">
      <c r="B92" s="83">
        <v>1</v>
      </c>
      <c r="C92" s="32" t="s">
        <v>38</v>
      </c>
      <c r="D92" s="16">
        <v>694</v>
      </c>
      <c r="I92" t="s">
        <v>96</v>
      </c>
    </row>
    <row r="93" spans="2:9" ht="15.6" x14ac:dyDescent="0.3">
      <c r="B93" s="83">
        <v>2</v>
      </c>
      <c r="C93" s="32" t="s">
        <v>50</v>
      </c>
      <c r="D93" s="16">
        <v>653</v>
      </c>
    </row>
    <row r="94" spans="2:9" ht="15.6" x14ac:dyDescent="0.3">
      <c r="B94" s="84">
        <v>3</v>
      </c>
      <c r="C94" s="34" t="s">
        <v>74</v>
      </c>
      <c r="D94" s="16">
        <v>634</v>
      </c>
    </row>
  </sheetData>
  <pageMargins left="0.70866141732283472" right="0.70866141732283472" top="0.35433070866141736" bottom="0.35433070866141736" header="0.31496062992125984" footer="0.31496062992125984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90B4B-4033-4160-997E-7EBDD19D081C}">
  <dimension ref="A1:M28"/>
  <sheetViews>
    <sheetView topLeftCell="A3" workbookViewId="0">
      <selection activeCell="P13" sqref="P13"/>
    </sheetView>
  </sheetViews>
  <sheetFormatPr defaultRowHeight="14.4" x14ac:dyDescent="0.3"/>
  <cols>
    <col min="1" max="1" width="6.33203125" customWidth="1"/>
    <col min="2" max="2" width="4" bestFit="1" customWidth="1"/>
    <col min="3" max="3" width="25.109375" bestFit="1" customWidth="1"/>
    <col min="4" max="4" width="7" customWidth="1"/>
    <col min="5" max="5" width="4.88671875" customWidth="1"/>
    <col min="6" max="6" width="3.88671875" customWidth="1"/>
    <col min="7" max="7" width="4" bestFit="1" customWidth="1"/>
    <col min="8" max="8" width="25.109375" customWidth="1"/>
    <col min="9" max="9" width="7" customWidth="1"/>
    <col min="11" max="11" width="4" bestFit="1" customWidth="1"/>
    <col min="12" max="12" width="24.5546875" bestFit="1" customWidth="1"/>
    <col min="13" max="13" width="7" customWidth="1"/>
  </cols>
  <sheetData>
    <row r="1" spans="1:13" ht="18" x14ac:dyDescent="0.35">
      <c r="D1" s="47" t="s">
        <v>91</v>
      </c>
      <c r="J1" s="48"/>
      <c r="K1" s="48"/>
      <c r="L1" s="48"/>
    </row>
    <row r="3" spans="1:13" ht="18" x14ac:dyDescent="0.35">
      <c r="C3" s="17" t="s">
        <v>297</v>
      </c>
      <c r="D3" s="49"/>
      <c r="F3" s="50"/>
      <c r="H3" s="47" t="s">
        <v>298</v>
      </c>
      <c r="J3" s="50"/>
      <c r="L3" s="47" t="s">
        <v>94</v>
      </c>
    </row>
    <row r="4" spans="1:13" ht="18" x14ac:dyDescent="0.35">
      <c r="C4" s="47" t="s">
        <v>92</v>
      </c>
      <c r="H4" s="47" t="s">
        <v>92</v>
      </c>
      <c r="L4" s="47" t="s">
        <v>92</v>
      </c>
    </row>
    <row r="5" spans="1:13" ht="18" x14ac:dyDescent="0.35">
      <c r="A5" s="207">
        <v>1</v>
      </c>
      <c r="B5" s="51" t="s">
        <v>0</v>
      </c>
      <c r="C5" s="70" t="s">
        <v>1</v>
      </c>
      <c r="D5" s="208">
        <v>590</v>
      </c>
      <c r="F5" s="207">
        <v>1</v>
      </c>
      <c r="G5" s="60"/>
      <c r="H5" s="60"/>
      <c r="I5" s="208"/>
      <c r="J5" s="207">
        <v>1</v>
      </c>
      <c r="K5" s="285"/>
      <c r="L5" s="285"/>
      <c r="M5" s="208"/>
    </row>
    <row r="6" spans="1:13" ht="18" x14ac:dyDescent="0.35">
      <c r="A6" s="207">
        <v>2</v>
      </c>
      <c r="B6" s="51" t="s">
        <v>0</v>
      </c>
      <c r="C6" s="70" t="s">
        <v>3</v>
      </c>
      <c r="D6" s="69">
        <v>555</v>
      </c>
      <c r="F6" s="207">
        <v>2</v>
      </c>
      <c r="G6" s="60"/>
      <c r="H6" s="60"/>
      <c r="I6" s="69"/>
      <c r="J6" s="207">
        <v>2</v>
      </c>
      <c r="K6" s="285"/>
      <c r="L6" s="285"/>
      <c r="M6" s="69"/>
    </row>
    <row r="7" spans="1:13" ht="18" x14ac:dyDescent="0.35">
      <c r="A7" s="207">
        <v>3</v>
      </c>
      <c r="B7" s="71" t="s">
        <v>6</v>
      </c>
      <c r="C7" s="72" t="s">
        <v>8</v>
      </c>
      <c r="D7" s="209">
        <v>539</v>
      </c>
      <c r="F7" s="207">
        <v>3</v>
      </c>
      <c r="G7" s="60"/>
      <c r="H7" s="60"/>
      <c r="I7" s="209"/>
      <c r="J7" s="207">
        <v>3</v>
      </c>
      <c r="K7" s="285"/>
      <c r="L7" s="285"/>
      <c r="M7" s="209"/>
    </row>
    <row r="8" spans="1:13" ht="18" x14ac:dyDescent="0.35">
      <c r="A8" s="207">
        <v>4</v>
      </c>
      <c r="B8" s="71" t="s">
        <v>6</v>
      </c>
      <c r="C8" s="72" t="s">
        <v>16</v>
      </c>
      <c r="D8" s="210">
        <v>507</v>
      </c>
      <c r="F8" s="207">
        <v>4</v>
      </c>
      <c r="G8" s="60"/>
      <c r="H8" s="60"/>
      <c r="I8" s="210"/>
      <c r="J8" s="207">
        <v>4</v>
      </c>
      <c r="K8" s="285"/>
      <c r="L8" s="285"/>
      <c r="M8" s="210"/>
    </row>
    <row r="9" spans="1:13" ht="18" x14ac:dyDescent="0.35">
      <c r="A9" s="207">
        <v>5</v>
      </c>
      <c r="B9" s="51" t="s">
        <v>0</v>
      </c>
      <c r="C9" s="70" t="s">
        <v>4</v>
      </c>
      <c r="D9" s="210">
        <v>501</v>
      </c>
      <c r="F9" s="207">
        <v>5</v>
      </c>
      <c r="G9" s="60"/>
      <c r="H9" s="60"/>
      <c r="I9" s="210"/>
      <c r="J9" s="207">
        <v>5</v>
      </c>
      <c r="K9" s="285"/>
      <c r="L9" s="285"/>
      <c r="M9" s="210"/>
    </row>
    <row r="10" spans="1:13" ht="18" x14ac:dyDescent="0.35">
      <c r="A10" s="207">
        <v>6</v>
      </c>
      <c r="B10" s="71" t="s">
        <v>6</v>
      </c>
      <c r="C10" s="72" t="s">
        <v>7</v>
      </c>
      <c r="D10" s="210">
        <v>495</v>
      </c>
      <c r="F10" s="207">
        <v>6</v>
      </c>
      <c r="G10" s="60"/>
      <c r="H10" s="60"/>
      <c r="I10" s="210"/>
      <c r="J10" s="207">
        <v>5</v>
      </c>
      <c r="K10" s="285"/>
      <c r="L10" s="285"/>
      <c r="M10" s="210"/>
    </row>
    <row r="11" spans="1:13" ht="18" x14ac:dyDescent="0.35">
      <c r="A11" s="207">
        <v>7</v>
      </c>
      <c r="B11" s="51" t="s">
        <v>0</v>
      </c>
      <c r="C11" s="70" t="s">
        <v>5</v>
      </c>
      <c r="D11" s="210">
        <v>480</v>
      </c>
      <c r="F11" s="207">
        <v>7</v>
      </c>
      <c r="G11" s="60"/>
      <c r="H11" s="60"/>
      <c r="I11" s="210"/>
      <c r="J11" s="207">
        <v>7</v>
      </c>
      <c r="K11" s="285"/>
      <c r="L11" s="285"/>
      <c r="M11" s="210"/>
    </row>
    <row r="12" spans="1:13" ht="18" x14ac:dyDescent="0.35">
      <c r="A12" s="207">
        <v>8</v>
      </c>
      <c r="B12" s="77" t="s">
        <v>13</v>
      </c>
      <c r="C12" s="78" t="s">
        <v>15</v>
      </c>
      <c r="D12" s="210">
        <v>475</v>
      </c>
      <c r="F12" s="207">
        <v>8</v>
      </c>
      <c r="G12" s="60"/>
      <c r="H12" s="60"/>
      <c r="I12" s="210"/>
      <c r="J12" s="207">
        <v>8</v>
      </c>
      <c r="K12" s="285"/>
      <c r="L12" s="285"/>
      <c r="M12" s="210"/>
    </row>
    <row r="13" spans="1:13" ht="18" x14ac:dyDescent="0.35">
      <c r="A13" s="207">
        <v>9</v>
      </c>
      <c r="B13" s="60" t="s">
        <v>140</v>
      </c>
      <c r="C13" s="219" t="s">
        <v>107</v>
      </c>
      <c r="D13" s="210">
        <v>471</v>
      </c>
      <c r="F13" s="207">
        <v>9</v>
      </c>
      <c r="G13" s="60"/>
      <c r="H13" s="60"/>
      <c r="I13" s="210"/>
      <c r="J13" s="207">
        <v>9</v>
      </c>
      <c r="K13" s="285"/>
      <c r="L13" s="285"/>
      <c r="M13" s="210"/>
    </row>
    <row r="14" spans="1:13" ht="18" x14ac:dyDescent="0.35">
      <c r="A14" s="207">
        <v>10</v>
      </c>
      <c r="B14" s="279" t="s">
        <v>20</v>
      </c>
      <c r="C14" s="230" t="s">
        <v>22</v>
      </c>
      <c r="D14" s="210">
        <v>468</v>
      </c>
      <c r="F14" s="207">
        <v>10</v>
      </c>
      <c r="G14" s="60"/>
      <c r="H14" s="60"/>
      <c r="I14" s="210"/>
      <c r="J14" s="207">
        <v>10</v>
      </c>
      <c r="K14" s="285"/>
      <c r="L14" s="285"/>
      <c r="M14" s="210"/>
    </row>
    <row r="15" spans="1:13" ht="18" x14ac:dyDescent="0.35">
      <c r="A15" s="207"/>
      <c r="B15" s="17"/>
      <c r="C15" s="17"/>
      <c r="D15" s="47"/>
      <c r="F15" s="207"/>
      <c r="G15" s="49"/>
      <c r="H15" s="253" t="s">
        <v>299</v>
      </c>
      <c r="I15" s="47"/>
      <c r="J15" s="207"/>
      <c r="K15" s="49"/>
      <c r="L15" s="117"/>
      <c r="M15" s="47"/>
    </row>
    <row r="16" spans="1:13" ht="18" x14ac:dyDescent="0.35">
      <c r="C16" s="17" t="s">
        <v>297</v>
      </c>
      <c r="D16" s="49"/>
      <c r="H16" s="47" t="s">
        <v>298</v>
      </c>
      <c r="J16" s="50"/>
      <c r="L16" s="47" t="s">
        <v>94</v>
      </c>
    </row>
    <row r="17" spans="1:13" ht="18" x14ac:dyDescent="0.35">
      <c r="C17" s="47" t="s">
        <v>93</v>
      </c>
      <c r="D17" s="49"/>
      <c r="H17" s="47" t="s">
        <v>93</v>
      </c>
      <c r="L17" s="47" t="s">
        <v>93</v>
      </c>
    </row>
    <row r="18" spans="1:13" ht="18" x14ac:dyDescent="0.35">
      <c r="A18" s="207">
        <v>1</v>
      </c>
      <c r="B18" s="69" t="s">
        <v>29</v>
      </c>
      <c r="C18" s="252" t="s">
        <v>38</v>
      </c>
      <c r="D18" s="208">
        <v>715</v>
      </c>
      <c r="F18" s="207">
        <v>1</v>
      </c>
      <c r="G18" s="211"/>
      <c r="H18" s="211"/>
      <c r="I18" s="208"/>
      <c r="J18" s="207">
        <v>1</v>
      </c>
      <c r="K18" s="69" t="s">
        <v>29</v>
      </c>
      <c r="L18" s="183" t="s">
        <v>38</v>
      </c>
      <c r="M18" s="208">
        <v>621</v>
      </c>
    </row>
    <row r="19" spans="1:13" ht="18" x14ac:dyDescent="0.35">
      <c r="A19" s="207">
        <v>2</v>
      </c>
      <c r="B19" s="69" t="s">
        <v>29</v>
      </c>
      <c r="C19" s="252" t="s">
        <v>30</v>
      </c>
      <c r="D19" s="69">
        <v>637</v>
      </c>
      <c r="F19" s="207">
        <v>2</v>
      </c>
      <c r="G19" s="211"/>
      <c r="H19" s="60"/>
      <c r="I19" s="69"/>
      <c r="J19" s="207">
        <v>1</v>
      </c>
      <c r="K19" s="69" t="s">
        <v>29</v>
      </c>
      <c r="L19" s="183" t="s">
        <v>35</v>
      </c>
      <c r="M19" s="69">
        <v>608</v>
      </c>
    </row>
    <row r="20" spans="1:13" ht="18" x14ac:dyDescent="0.35">
      <c r="A20" s="207">
        <v>3</v>
      </c>
      <c r="B20" s="163" t="s">
        <v>55</v>
      </c>
      <c r="C20" s="251" t="s">
        <v>56</v>
      </c>
      <c r="D20" s="209">
        <v>613</v>
      </c>
      <c r="F20" s="207">
        <v>3</v>
      </c>
      <c r="G20" s="211"/>
      <c r="H20" s="60"/>
      <c r="I20" s="209"/>
      <c r="J20" s="207">
        <v>3</v>
      </c>
      <c r="K20" s="69" t="s">
        <v>29</v>
      </c>
      <c r="L20" s="183" t="s">
        <v>30</v>
      </c>
      <c r="M20" s="209">
        <v>598</v>
      </c>
    </row>
    <row r="21" spans="1:13" ht="18" x14ac:dyDescent="0.35">
      <c r="A21" s="207">
        <v>4</v>
      </c>
      <c r="B21" s="163" t="s">
        <v>55</v>
      </c>
      <c r="C21" s="251" t="s">
        <v>64</v>
      </c>
      <c r="D21" s="210">
        <v>611</v>
      </c>
      <c r="F21" s="207">
        <v>4</v>
      </c>
      <c r="G21" s="211"/>
      <c r="H21" s="60"/>
      <c r="I21" s="210"/>
      <c r="J21" s="207">
        <v>4</v>
      </c>
      <c r="K21" s="163" t="s">
        <v>55</v>
      </c>
      <c r="L21" s="184" t="s">
        <v>64</v>
      </c>
      <c r="M21" s="210">
        <v>593</v>
      </c>
    </row>
    <row r="22" spans="1:13" ht="18" x14ac:dyDescent="0.35">
      <c r="A22" s="207">
        <v>5</v>
      </c>
      <c r="B22" s="162" t="s">
        <v>71</v>
      </c>
      <c r="C22" s="283" t="s">
        <v>78</v>
      </c>
      <c r="D22" s="210">
        <v>601</v>
      </c>
      <c r="F22" s="207">
        <v>5</v>
      </c>
      <c r="G22" s="211"/>
      <c r="H22" s="211"/>
      <c r="I22" s="210"/>
      <c r="J22" s="207">
        <v>5</v>
      </c>
      <c r="K22" s="162" t="s">
        <v>71</v>
      </c>
      <c r="L22" s="185" t="s">
        <v>80</v>
      </c>
      <c r="M22" s="210">
        <v>571</v>
      </c>
    </row>
    <row r="23" spans="1:13" ht="18" x14ac:dyDescent="0.35">
      <c r="A23" s="207">
        <v>6</v>
      </c>
      <c r="B23" s="69" t="s">
        <v>29</v>
      </c>
      <c r="C23" s="252" t="s">
        <v>44</v>
      </c>
      <c r="D23" s="210">
        <v>599</v>
      </c>
      <c r="F23" s="207">
        <v>6</v>
      </c>
      <c r="G23" s="211"/>
      <c r="H23" s="60"/>
      <c r="I23" s="210"/>
      <c r="J23" s="207">
        <v>6</v>
      </c>
      <c r="K23" s="69" t="s">
        <v>29</v>
      </c>
      <c r="L23" s="183" t="s">
        <v>41</v>
      </c>
      <c r="M23" s="210">
        <v>568</v>
      </c>
    </row>
    <row r="24" spans="1:13" ht="18" x14ac:dyDescent="0.35">
      <c r="A24" s="207">
        <v>7</v>
      </c>
      <c r="B24" s="162" t="s">
        <v>71</v>
      </c>
      <c r="C24" s="283" t="s">
        <v>74</v>
      </c>
      <c r="D24" s="210">
        <v>595</v>
      </c>
      <c r="F24" s="207">
        <v>7</v>
      </c>
      <c r="G24" s="211"/>
      <c r="H24" s="211"/>
      <c r="I24" s="210"/>
      <c r="J24" s="207">
        <v>7</v>
      </c>
      <c r="K24" s="69" t="s">
        <v>29</v>
      </c>
      <c r="L24" s="183" t="s">
        <v>44</v>
      </c>
      <c r="M24" s="210">
        <v>567</v>
      </c>
    </row>
    <row r="25" spans="1:13" ht="18" x14ac:dyDescent="0.35">
      <c r="A25" s="207">
        <v>8</v>
      </c>
      <c r="B25" s="162" t="s">
        <v>71</v>
      </c>
      <c r="C25" s="283" t="s">
        <v>86</v>
      </c>
      <c r="D25" s="210">
        <v>589</v>
      </c>
      <c r="F25" s="207">
        <v>8</v>
      </c>
      <c r="G25" s="211"/>
      <c r="H25" s="60"/>
      <c r="I25" s="210"/>
      <c r="J25" s="207">
        <v>8</v>
      </c>
      <c r="K25" s="163" t="s">
        <v>55</v>
      </c>
      <c r="L25" s="184" t="s">
        <v>56</v>
      </c>
      <c r="M25" s="210">
        <v>564</v>
      </c>
    </row>
    <row r="26" spans="1:13" ht="18" x14ac:dyDescent="0.35">
      <c r="A26" s="207">
        <v>9</v>
      </c>
      <c r="B26" s="163" t="s">
        <v>55</v>
      </c>
      <c r="C26" s="251" t="s">
        <v>57</v>
      </c>
      <c r="D26" s="210">
        <v>584</v>
      </c>
      <c r="F26" s="207">
        <v>9</v>
      </c>
      <c r="G26" s="211"/>
      <c r="H26" s="211"/>
      <c r="I26" s="210"/>
      <c r="J26" s="207">
        <v>9</v>
      </c>
      <c r="K26" s="163" t="s">
        <v>55</v>
      </c>
      <c r="L26" s="184" t="s">
        <v>62</v>
      </c>
      <c r="M26" s="210">
        <v>556</v>
      </c>
    </row>
    <row r="27" spans="1:13" ht="18" x14ac:dyDescent="0.35">
      <c r="A27" s="207">
        <v>10</v>
      </c>
      <c r="B27" s="69" t="s">
        <v>29</v>
      </c>
      <c r="C27" s="252" t="s">
        <v>35</v>
      </c>
      <c r="D27" s="210">
        <v>583</v>
      </c>
      <c r="F27" s="207">
        <v>10</v>
      </c>
      <c r="G27" s="60"/>
      <c r="H27" s="60"/>
      <c r="I27" s="210"/>
      <c r="J27" s="207">
        <v>10</v>
      </c>
      <c r="K27" s="163" t="s">
        <v>55</v>
      </c>
      <c r="L27" s="184" t="s">
        <v>57</v>
      </c>
      <c r="M27" s="210">
        <v>552</v>
      </c>
    </row>
    <row r="28" spans="1:13" ht="18" x14ac:dyDescent="0.35">
      <c r="B28" s="163" t="s">
        <v>55</v>
      </c>
      <c r="C28" s="251" t="s">
        <v>62</v>
      </c>
      <c r="D28" s="284">
        <v>583</v>
      </c>
      <c r="H28" s="253" t="s">
        <v>299</v>
      </c>
    </row>
  </sheetData>
  <pageMargins left="0.70866141732283472" right="0.70866141732283472" top="0.74803149606299213" bottom="0.35433070866141736" header="0.31496062992125984" footer="0.31496062992125984"/>
  <pageSetup paperSize="9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87F67-37DB-4CA6-A671-C0F6E15D575B}">
  <dimension ref="A1:I137"/>
  <sheetViews>
    <sheetView topLeftCell="A46" workbookViewId="0">
      <selection activeCell="J67" sqref="J67"/>
    </sheetView>
  </sheetViews>
  <sheetFormatPr defaultRowHeight="14.4" x14ac:dyDescent="0.3"/>
  <cols>
    <col min="2" max="2" width="3.21875" bestFit="1" customWidth="1"/>
    <col min="3" max="3" width="22.77734375" bestFit="1" customWidth="1"/>
    <col min="4" max="8" width="7.77734375" customWidth="1"/>
  </cols>
  <sheetData>
    <row r="1" spans="1:8" ht="18" x14ac:dyDescent="0.35">
      <c r="C1" s="17" t="s">
        <v>91</v>
      </c>
      <c r="G1" s="12"/>
      <c r="H1" s="10" t="s">
        <v>300</v>
      </c>
    </row>
    <row r="2" spans="1:8" ht="18" x14ac:dyDescent="0.35">
      <c r="C2" s="254" t="s">
        <v>95</v>
      </c>
      <c r="D2" s="254"/>
      <c r="E2" s="254"/>
      <c r="F2" s="254"/>
      <c r="G2" s="254"/>
      <c r="H2" s="11" t="s">
        <v>96</v>
      </c>
    </row>
    <row r="3" spans="1:8" x14ac:dyDescent="0.3">
      <c r="E3" s="12"/>
    </row>
    <row r="4" spans="1:8" x14ac:dyDescent="0.3">
      <c r="C4" s="49" t="s">
        <v>96</v>
      </c>
      <c r="D4" s="79" t="s">
        <v>97</v>
      </c>
      <c r="E4" s="75" t="s">
        <v>98</v>
      </c>
      <c r="F4" s="75" t="s">
        <v>99</v>
      </c>
      <c r="G4" s="75" t="s">
        <v>100</v>
      </c>
      <c r="H4" s="75" t="s">
        <v>101</v>
      </c>
    </row>
    <row r="5" spans="1:8" ht="15.6" x14ac:dyDescent="0.3">
      <c r="A5">
        <v>1</v>
      </c>
      <c r="B5" s="23" t="s">
        <v>55</v>
      </c>
      <c r="C5" s="27" t="s">
        <v>64</v>
      </c>
      <c r="D5" s="115">
        <v>300</v>
      </c>
      <c r="E5" s="53" t="s">
        <v>96</v>
      </c>
      <c r="F5" s="53" t="s">
        <v>96</v>
      </c>
      <c r="G5" s="53" t="s">
        <v>96</v>
      </c>
      <c r="H5" s="53" t="s">
        <v>96</v>
      </c>
    </row>
    <row r="6" spans="1:8" ht="15.6" x14ac:dyDescent="0.3">
      <c r="A6">
        <v>2</v>
      </c>
      <c r="B6" s="18" t="s">
        <v>29</v>
      </c>
      <c r="C6" s="22" t="s">
        <v>41</v>
      </c>
      <c r="D6" s="53"/>
      <c r="E6" s="53">
        <v>269</v>
      </c>
      <c r="F6" s="53" t="s">
        <v>96</v>
      </c>
      <c r="G6" s="53"/>
      <c r="H6" s="53"/>
    </row>
    <row r="7" spans="1:8" ht="15.6" x14ac:dyDescent="0.3">
      <c r="A7">
        <v>3</v>
      </c>
      <c r="B7" s="18" t="s">
        <v>29</v>
      </c>
      <c r="C7" s="21" t="s">
        <v>30</v>
      </c>
      <c r="D7" s="53"/>
      <c r="E7" s="53">
        <v>264</v>
      </c>
      <c r="F7" s="53" t="s">
        <v>96</v>
      </c>
      <c r="G7" s="53" t="s">
        <v>96</v>
      </c>
      <c r="H7" s="53"/>
    </row>
    <row r="8" spans="1:8" ht="15.6" x14ac:dyDescent="0.3">
      <c r="B8" s="23" t="s">
        <v>55</v>
      </c>
      <c r="C8" s="24" t="s">
        <v>57</v>
      </c>
      <c r="D8" s="53"/>
      <c r="E8" s="53">
        <v>263</v>
      </c>
      <c r="F8" s="53" t="s">
        <v>96</v>
      </c>
      <c r="G8" s="53" t="s">
        <v>96</v>
      </c>
      <c r="H8" s="53"/>
    </row>
    <row r="9" spans="1:8" ht="15.6" x14ac:dyDescent="0.3">
      <c r="A9">
        <v>4</v>
      </c>
      <c r="B9" s="18" t="s">
        <v>29</v>
      </c>
      <c r="C9" s="22" t="s">
        <v>38</v>
      </c>
      <c r="D9" s="79"/>
      <c r="E9" s="75">
        <v>258</v>
      </c>
      <c r="F9" s="75"/>
      <c r="G9" s="75"/>
      <c r="H9" s="75"/>
    </row>
    <row r="10" spans="1:8" ht="15.6" x14ac:dyDescent="0.3">
      <c r="A10">
        <v>5</v>
      </c>
      <c r="B10" s="105" t="s">
        <v>33</v>
      </c>
      <c r="C10" s="154" t="s">
        <v>54</v>
      </c>
      <c r="D10" s="53"/>
      <c r="E10" s="53">
        <v>258</v>
      </c>
      <c r="F10" s="53" t="s">
        <v>96</v>
      </c>
      <c r="G10" s="53"/>
      <c r="H10" s="53" t="s">
        <v>96</v>
      </c>
    </row>
    <row r="11" spans="1:8" ht="15.6" x14ac:dyDescent="0.3">
      <c r="A11">
        <v>6</v>
      </c>
      <c r="B11" s="23" t="s">
        <v>55</v>
      </c>
      <c r="C11" s="24" t="s">
        <v>68</v>
      </c>
      <c r="D11" s="53"/>
      <c r="E11" s="53">
        <v>257</v>
      </c>
      <c r="F11" s="53" t="s">
        <v>96</v>
      </c>
      <c r="G11" s="53" t="s">
        <v>96</v>
      </c>
      <c r="H11" s="53"/>
    </row>
    <row r="12" spans="1:8" ht="15.6" x14ac:dyDescent="0.3">
      <c r="A12">
        <v>7</v>
      </c>
      <c r="B12" s="28" t="s">
        <v>71</v>
      </c>
      <c r="C12" s="29" t="s">
        <v>80</v>
      </c>
      <c r="D12" s="53"/>
      <c r="E12" s="53">
        <v>256</v>
      </c>
      <c r="F12" s="53" t="s">
        <v>96</v>
      </c>
      <c r="G12" s="53"/>
      <c r="H12" s="53"/>
    </row>
    <row r="13" spans="1:8" ht="15.6" x14ac:dyDescent="0.3">
      <c r="A13">
        <v>8</v>
      </c>
      <c r="B13" s="18" t="s">
        <v>29</v>
      </c>
      <c r="C13" s="98" t="s">
        <v>163</v>
      </c>
      <c r="D13" s="16"/>
      <c r="E13" s="53">
        <v>255</v>
      </c>
      <c r="F13" s="16"/>
      <c r="G13" s="16"/>
      <c r="H13" s="16"/>
    </row>
    <row r="14" spans="1:8" ht="15.6" x14ac:dyDescent="0.3">
      <c r="A14">
        <v>9</v>
      </c>
      <c r="B14" s="23" t="s">
        <v>55</v>
      </c>
      <c r="C14" s="24" t="s">
        <v>66</v>
      </c>
      <c r="D14" s="53"/>
      <c r="E14" s="53"/>
      <c r="F14" s="53">
        <v>248</v>
      </c>
      <c r="G14" s="53"/>
      <c r="H14" s="53" t="s">
        <v>96</v>
      </c>
    </row>
    <row r="15" spans="1:8" ht="15.6" x14ac:dyDescent="0.3">
      <c r="A15">
        <v>10</v>
      </c>
      <c r="B15" s="1" t="s">
        <v>0</v>
      </c>
      <c r="C15" s="2" t="s">
        <v>5</v>
      </c>
      <c r="D15" s="53"/>
      <c r="E15" s="53"/>
      <c r="F15" s="53">
        <v>247</v>
      </c>
      <c r="G15" s="53" t="s">
        <v>96</v>
      </c>
      <c r="H15" s="53"/>
    </row>
    <row r="16" spans="1:8" ht="15.6" x14ac:dyDescent="0.3">
      <c r="A16">
        <v>11</v>
      </c>
      <c r="B16" s="23" t="s">
        <v>55</v>
      </c>
      <c r="C16" s="99" t="s">
        <v>56</v>
      </c>
      <c r="D16" s="53"/>
      <c r="E16" s="53"/>
      <c r="F16" s="53">
        <v>246</v>
      </c>
      <c r="G16" s="53" t="s">
        <v>96</v>
      </c>
      <c r="H16" s="53"/>
    </row>
    <row r="17" spans="1:8" ht="15.6" x14ac:dyDescent="0.3">
      <c r="A17">
        <v>12</v>
      </c>
      <c r="B17" s="18" t="s">
        <v>29</v>
      </c>
      <c r="C17" s="22" t="s">
        <v>44</v>
      </c>
      <c r="D17" s="53"/>
      <c r="E17" s="53"/>
      <c r="F17" s="53">
        <v>244</v>
      </c>
      <c r="G17" s="53"/>
      <c r="H17" s="53"/>
    </row>
    <row r="18" spans="1:8" ht="15.6" x14ac:dyDescent="0.3">
      <c r="A18">
        <v>13</v>
      </c>
      <c r="B18" s="19" t="s">
        <v>31</v>
      </c>
      <c r="C18" s="73" t="s">
        <v>36</v>
      </c>
      <c r="D18" s="53"/>
      <c r="E18" s="53"/>
      <c r="F18" s="53">
        <v>240</v>
      </c>
      <c r="G18" s="53"/>
      <c r="H18" s="53" t="s">
        <v>96</v>
      </c>
    </row>
    <row r="19" spans="1:8" ht="15.6" x14ac:dyDescent="0.3">
      <c r="A19">
        <v>14</v>
      </c>
      <c r="B19" s="18" t="s">
        <v>29</v>
      </c>
      <c r="C19" s="32" t="s">
        <v>50</v>
      </c>
      <c r="D19" s="55"/>
      <c r="E19" s="55"/>
      <c r="F19" s="53">
        <v>237</v>
      </c>
      <c r="G19" s="53" t="s">
        <v>96</v>
      </c>
      <c r="H19" s="55"/>
    </row>
    <row r="20" spans="1:8" ht="15.6" x14ac:dyDescent="0.3">
      <c r="A20">
        <v>15</v>
      </c>
      <c r="B20" s="28" t="s">
        <v>71</v>
      </c>
      <c r="C20" s="34" t="s">
        <v>78</v>
      </c>
      <c r="D20" s="53"/>
      <c r="E20" s="53"/>
      <c r="F20" s="53">
        <v>237</v>
      </c>
      <c r="G20" s="53" t="s">
        <v>96</v>
      </c>
      <c r="H20" s="53"/>
    </row>
    <row r="21" spans="1:8" ht="15.6" x14ac:dyDescent="0.3">
      <c r="A21">
        <v>16</v>
      </c>
      <c r="B21" s="23" t="s">
        <v>55</v>
      </c>
      <c r="C21" s="24" t="s">
        <v>62</v>
      </c>
      <c r="D21" s="53"/>
      <c r="E21" s="53"/>
      <c r="F21" s="53">
        <v>237</v>
      </c>
      <c r="G21" s="53" t="s">
        <v>96</v>
      </c>
      <c r="H21" s="53" t="s">
        <v>96</v>
      </c>
    </row>
    <row r="22" spans="1:8" ht="15.6" x14ac:dyDescent="0.3">
      <c r="A22">
        <v>17</v>
      </c>
      <c r="B22" s="19" t="s">
        <v>31</v>
      </c>
      <c r="C22" s="36" t="s">
        <v>53</v>
      </c>
      <c r="D22" s="53"/>
      <c r="E22" s="53"/>
      <c r="F22" s="53">
        <v>236</v>
      </c>
      <c r="G22" s="53" t="s">
        <v>96</v>
      </c>
      <c r="H22" s="53" t="s">
        <v>96</v>
      </c>
    </row>
    <row r="23" spans="1:8" ht="15.6" x14ac:dyDescent="0.3">
      <c r="A23">
        <v>18</v>
      </c>
      <c r="B23" s="28" t="s">
        <v>71</v>
      </c>
      <c r="C23" s="34" t="s">
        <v>72</v>
      </c>
      <c r="D23" s="53"/>
      <c r="E23" s="53"/>
      <c r="F23" s="53">
        <v>236</v>
      </c>
      <c r="G23" s="53"/>
      <c r="H23" s="53" t="s">
        <v>96</v>
      </c>
    </row>
    <row r="24" spans="1:8" ht="15.6" x14ac:dyDescent="0.3">
      <c r="A24">
        <v>19</v>
      </c>
      <c r="B24" s="28" t="s">
        <v>71</v>
      </c>
      <c r="C24" s="34" t="s">
        <v>82</v>
      </c>
      <c r="D24" s="53"/>
      <c r="E24" s="53"/>
      <c r="F24" s="53">
        <v>236</v>
      </c>
      <c r="G24" s="53"/>
      <c r="H24" s="53"/>
    </row>
    <row r="25" spans="1:8" ht="15.6" x14ac:dyDescent="0.3">
      <c r="A25">
        <v>20</v>
      </c>
      <c r="B25" s="23" t="s">
        <v>55</v>
      </c>
      <c r="C25" s="27" t="s">
        <v>60</v>
      </c>
      <c r="D25" s="53"/>
      <c r="E25" s="53"/>
      <c r="F25" s="53">
        <v>235</v>
      </c>
      <c r="G25" s="53"/>
      <c r="H25" s="53"/>
    </row>
    <row r="26" spans="1:8" ht="15.6" x14ac:dyDescent="0.3">
      <c r="A26">
        <v>21</v>
      </c>
      <c r="B26" s="1" t="s">
        <v>0</v>
      </c>
      <c r="C26" s="13" t="s">
        <v>1</v>
      </c>
      <c r="D26" s="53"/>
      <c r="E26" s="53"/>
      <c r="F26" s="53">
        <v>235</v>
      </c>
      <c r="G26" s="53" t="s">
        <v>96</v>
      </c>
      <c r="H26" s="53" t="s">
        <v>96</v>
      </c>
    </row>
    <row r="27" spans="1:8" ht="15.6" x14ac:dyDescent="0.3">
      <c r="B27" s="19" t="s">
        <v>31</v>
      </c>
      <c r="C27" s="76" t="s">
        <v>42</v>
      </c>
      <c r="D27" s="16"/>
      <c r="E27" s="16"/>
      <c r="F27" s="53">
        <v>233</v>
      </c>
      <c r="G27" s="16"/>
      <c r="H27" s="16"/>
    </row>
    <row r="28" spans="1:8" ht="15.6" x14ac:dyDescent="0.3">
      <c r="A28">
        <v>22</v>
      </c>
      <c r="B28" s="28" t="s">
        <v>71</v>
      </c>
      <c r="C28" s="34" t="s">
        <v>74</v>
      </c>
      <c r="D28" s="53"/>
      <c r="E28" s="53"/>
      <c r="F28" s="53">
        <v>233</v>
      </c>
      <c r="G28" s="53" t="s">
        <v>96</v>
      </c>
      <c r="H28" s="53" t="s">
        <v>96</v>
      </c>
    </row>
    <row r="29" spans="1:8" ht="15.6" x14ac:dyDescent="0.3">
      <c r="A29">
        <v>23</v>
      </c>
      <c r="B29" s="19" t="s">
        <v>31</v>
      </c>
      <c r="C29" s="35" t="s">
        <v>32</v>
      </c>
      <c r="D29" s="53"/>
      <c r="E29" s="53"/>
      <c r="F29" s="53">
        <v>232</v>
      </c>
      <c r="G29" s="53" t="s">
        <v>96</v>
      </c>
      <c r="H29" s="53" t="s">
        <v>96</v>
      </c>
    </row>
    <row r="30" spans="1:8" ht="15.6" x14ac:dyDescent="0.3">
      <c r="A30">
        <v>24</v>
      </c>
      <c r="B30" s="19" t="s">
        <v>31</v>
      </c>
      <c r="C30" s="36" t="s">
        <v>51</v>
      </c>
      <c r="D30" s="53"/>
      <c r="E30" s="53"/>
      <c r="F30" s="53">
        <v>226</v>
      </c>
      <c r="G30" s="53" t="s">
        <v>96</v>
      </c>
      <c r="H30" s="53"/>
    </row>
    <row r="31" spans="1:8" ht="15.6" x14ac:dyDescent="0.3">
      <c r="A31">
        <v>25</v>
      </c>
      <c r="B31" s="19" t="s">
        <v>31</v>
      </c>
      <c r="C31" s="35" t="s">
        <v>39</v>
      </c>
      <c r="D31" s="53"/>
      <c r="E31" s="53"/>
      <c r="F31" s="53">
        <v>225</v>
      </c>
      <c r="G31" s="53"/>
      <c r="H31" s="53"/>
    </row>
    <row r="32" spans="1:8" ht="15.6" x14ac:dyDescent="0.3">
      <c r="A32">
        <v>26</v>
      </c>
      <c r="B32" s="28" t="s">
        <v>71</v>
      </c>
      <c r="C32" s="34" t="s">
        <v>84</v>
      </c>
      <c r="D32" s="53"/>
      <c r="E32" s="53"/>
      <c r="F32" s="53"/>
      <c r="G32" s="53">
        <v>224</v>
      </c>
      <c r="H32" s="53"/>
    </row>
    <row r="33" spans="1:9" ht="15.6" x14ac:dyDescent="0.3">
      <c r="A33">
        <v>27</v>
      </c>
      <c r="B33" s="1" t="s">
        <v>0</v>
      </c>
      <c r="C33" s="13" t="s">
        <v>3</v>
      </c>
      <c r="D33" s="53"/>
      <c r="E33" s="53"/>
      <c r="F33" s="53"/>
      <c r="G33" s="53">
        <v>222</v>
      </c>
      <c r="H33" s="53" t="s">
        <v>96</v>
      </c>
      <c r="I33" t="s">
        <v>96</v>
      </c>
    </row>
    <row r="34" spans="1:9" ht="15.6" x14ac:dyDescent="0.3">
      <c r="A34">
        <v>28</v>
      </c>
      <c r="B34" s="28" t="s">
        <v>71</v>
      </c>
      <c r="C34" s="29" t="s">
        <v>86</v>
      </c>
      <c r="D34" s="53"/>
      <c r="E34" s="53"/>
      <c r="F34" s="53"/>
      <c r="G34" s="53">
        <v>221</v>
      </c>
      <c r="H34" s="53" t="s">
        <v>96</v>
      </c>
    </row>
    <row r="35" spans="1:9" ht="15.6" x14ac:dyDescent="0.3">
      <c r="A35">
        <v>29</v>
      </c>
      <c r="B35" s="28" t="s">
        <v>71</v>
      </c>
      <c r="C35" s="29" t="s">
        <v>75</v>
      </c>
      <c r="D35" s="53"/>
      <c r="E35" s="53"/>
      <c r="F35" s="53"/>
      <c r="G35" s="53">
        <v>221</v>
      </c>
      <c r="H35" s="53"/>
    </row>
    <row r="36" spans="1:9" ht="15.6" x14ac:dyDescent="0.3">
      <c r="B36" s="18" t="s">
        <v>29</v>
      </c>
      <c r="C36" s="32" t="s">
        <v>47</v>
      </c>
      <c r="D36" s="53"/>
      <c r="E36" s="53"/>
      <c r="F36" s="53"/>
      <c r="G36" s="53">
        <v>221</v>
      </c>
      <c r="H36" s="53" t="s">
        <v>96</v>
      </c>
    </row>
    <row r="37" spans="1:9" ht="15.6" x14ac:dyDescent="0.3">
      <c r="A37">
        <v>30</v>
      </c>
      <c r="B37" s="106" t="s">
        <v>76</v>
      </c>
      <c r="C37" s="96" t="s">
        <v>88</v>
      </c>
      <c r="D37" s="53"/>
      <c r="E37" s="53"/>
      <c r="F37" s="53"/>
      <c r="G37" s="53">
        <v>218</v>
      </c>
      <c r="H37" s="53"/>
    </row>
    <row r="38" spans="1:9" ht="15.6" x14ac:dyDescent="0.3">
      <c r="A38">
        <v>31</v>
      </c>
      <c r="B38" s="25" t="s">
        <v>58</v>
      </c>
      <c r="C38" s="37" t="s">
        <v>67</v>
      </c>
      <c r="D38" s="53"/>
      <c r="E38" s="53"/>
      <c r="F38" s="53"/>
      <c r="G38" s="53">
        <v>217</v>
      </c>
      <c r="H38" s="53" t="s">
        <v>96</v>
      </c>
    </row>
    <row r="39" spans="1:9" ht="15.6" x14ac:dyDescent="0.3">
      <c r="A39">
        <v>32</v>
      </c>
      <c r="B39" s="3" t="s">
        <v>6</v>
      </c>
      <c r="C39" s="4" t="s">
        <v>10</v>
      </c>
      <c r="D39" s="53"/>
      <c r="E39" s="53"/>
      <c r="F39" s="53"/>
      <c r="G39" s="53">
        <v>217</v>
      </c>
      <c r="H39" s="53"/>
    </row>
    <row r="40" spans="1:9" ht="15.6" x14ac:dyDescent="0.3">
      <c r="A40">
        <v>33</v>
      </c>
      <c r="B40" s="25" t="s">
        <v>58</v>
      </c>
      <c r="C40" s="37" t="s">
        <v>65</v>
      </c>
      <c r="D40" s="53"/>
      <c r="E40" s="53"/>
      <c r="F40" s="53"/>
      <c r="G40" s="53">
        <v>214</v>
      </c>
      <c r="H40" s="53"/>
    </row>
    <row r="41" spans="1:9" ht="15.6" x14ac:dyDescent="0.3">
      <c r="A41">
        <v>34</v>
      </c>
      <c r="B41" s="3" t="s">
        <v>6</v>
      </c>
      <c r="C41" s="5" t="s">
        <v>8</v>
      </c>
      <c r="D41" s="53"/>
      <c r="E41" s="53"/>
      <c r="F41" s="53"/>
      <c r="G41" s="53">
        <v>213</v>
      </c>
      <c r="H41" s="53" t="s">
        <v>96</v>
      </c>
    </row>
    <row r="42" spans="1:9" ht="15.6" x14ac:dyDescent="0.3">
      <c r="A42">
        <v>35</v>
      </c>
      <c r="B42" s="6" t="s">
        <v>13</v>
      </c>
      <c r="C42" s="14" t="s">
        <v>15</v>
      </c>
      <c r="D42" s="55"/>
      <c r="E42" s="53"/>
      <c r="F42" s="53"/>
      <c r="G42" s="53">
        <v>213</v>
      </c>
      <c r="H42" s="53"/>
    </row>
    <row r="43" spans="1:9" ht="15.6" x14ac:dyDescent="0.3">
      <c r="A43">
        <v>36</v>
      </c>
      <c r="B43" s="3" t="s">
        <v>6</v>
      </c>
      <c r="C43" s="5" t="s">
        <v>7</v>
      </c>
      <c r="D43" s="53"/>
      <c r="E43" s="53"/>
      <c r="F43" s="53"/>
      <c r="G43" s="53">
        <v>213</v>
      </c>
      <c r="H43" s="53"/>
    </row>
    <row r="44" spans="1:9" ht="15.6" x14ac:dyDescent="0.3">
      <c r="B44" s="25" t="s">
        <v>58</v>
      </c>
      <c r="C44" s="38" t="s">
        <v>73</v>
      </c>
      <c r="D44" s="53"/>
      <c r="E44" s="53"/>
      <c r="F44" s="53"/>
      <c r="G44" s="53">
        <v>212</v>
      </c>
      <c r="H44" s="53" t="s">
        <v>96</v>
      </c>
    </row>
    <row r="45" spans="1:9" ht="15.6" x14ac:dyDescent="0.3">
      <c r="A45">
        <v>37</v>
      </c>
      <c r="B45" s="1" t="s">
        <v>0</v>
      </c>
      <c r="C45" s="13" t="s">
        <v>4</v>
      </c>
      <c r="D45" s="53"/>
      <c r="E45" s="53"/>
      <c r="F45" s="53"/>
      <c r="G45" s="53">
        <v>211</v>
      </c>
      <c r="H45" s="53" t="s">
        <v>96</v>
      </c>
    </row>
    <row r="46" spans="1:9" ht="15.6" x14ac:dyDescent="0.3">
      <c r="A46">
        <v>38</v>
      </c>
      <c r="B46" s="1" t="s">
        <v>0</v>
      </c>
      <c r="C46" s="13" t="s">
        <v>2</v>
      </c>
      <c r="D46" s="16"/>
      <c r="E46" s="16"/>
      <c r="F46" s="53"/>
      <c r="G46" s="53">
        <v>211</v>
      </c>
      <c r="H46" s="53" t="s">
        <v>96</v>
      </c>
    </row>
    <row r="47" spans="1:9" ht="15.6" x14ac:dyDescent="0.3">
      <c r="A47">
        <v>39</v>
      </c>
      <c r="B47" s="55" t="s">
        <v>103</v>
      </c>
      <c r="C47" s="56" t="s">
        <v>106</v>
      </c>
      <c r="D47" s="53"/>
      <c r="E47" s="53"/>
      <c r="F47" s="53"/>
      <c r="G47" s="53">
        <v>210</v>
      </c>
      <c r="H47" s="53" t="s">
        <v>96</v>
      </c>
    </row>
    <row r="48" spans="1:9" ht="15.6" x14ac:dyDescent="0.3">
      <c r="A48">
        <v>40</v>
      </c>
      <c r="B48" s="106" t="s">
        <v>76</v>
      </c>
      <c r="C48" s="114" t="s">
        <v>49</v>
      </c>
      <c r="D48" s="53"/>
      <c r="E48" s="53"/>
      <c r="F48" s="53"/>
      <c r="G48" s="53">
        <v>209</v>
      </c>
      <c r="H48" s="53"/>
    </row>
    <row r="49" spans="1:8" ht="15.6" x14ac:dyDescent="0.3">
      <c r="A49">
        <v>41</v>
      </c>
      <c r="B49" s="3" t="s">
        <v>6</v>
      </c>
      <c r="C49" s="4" t="s">
        <v>12</v>
      </c>
      <c r="D49" s="53"/>
      <c r="E49" s="53"/>
      <c r="F49" s="53"/>
      <c r="G49" s="53">
        <v>208</v>
      </c>
      <c r="H49" s="53" t="s">
        <v>96</v>
      </c>
    </row>
    <row r="50" spans="1:8" ht="15.6" x14ac:dyDescent="0.3">
      <c r="A50">
        <v>42</v>
      </c>
      <c r="B50" s="106" t="s">
        <v>76</v>
      </c>
      <c r="C50" s="96" t="s">
        <v>81</v>
      </c>
      <c r="D50" s="55"/>
      <c r="E50" s="55"/>
      <c r="F50" s="55"/>
      <c r="G50" s="53">
        <v>207</v>
      </c>
      <c r="H50" s="53" t="s">
        <v>96</v>
      </c>
    </row>
    <row r="51" spans="1:8" ht="15.6" x14ac:dyDescent="0.3">
      <c r="A51">
        <v>43</v>
      </c>
      <c r="B51" s="3" t="s">
        <v>6</v>
      </c>
      <c r="C51" s="5" t="s">
        <v>16</v>
      </c>
      <c r="D51" s="53"/>
      <c r="E51" s="53"/>
      <c r="F51" s="53"/>
      <c r="G51" s="53">
        <v>205</v>
      </c>
      <c r="H51" s="53" t="s">
        <v>96</v>
      </c>
    </row>
    <row r="52" spans="1:8" ht="15.6" x14ac:dyDescent="0.3">
      <c r="A52">
        <v>44</v>
      </c>
      <c r="B52" s="25" t="s">
        <v>58</v>
      </c>
      <c r="C52" s="37" t="s">
        <v>63</v>
      </c>
      <c r="D52" s="53"/>
      <c r="E52" s="53"/>
      <c r="F52" s="53"/>
      <c r="G52" s="53">
        <v>205</v>
      </c>
      <c r="H52" s="53"/>
    </row>
    <row r="53" spans="1:8" ht="15.6" x14ac:dyDescent="0.3">
      <c r="A53">
        <v>45</v>
      </c>
      <c r="B53" s="103" t="s">
        <v>31</v>
      </c>
      <c r="C53" s="73" t="s">
        <v>45</v>
      </c>
      <c r="D53" s="53"/>
      <c r="E53" s="53"/>
      <c r="F53" s="53"/>
      <c r="G53" s="53">
        <v>204</v>
      </c>
      <c r="H53" s="53"/>
    </row>
    <row r="54" spans="1:8" ht="15.6" x14ac:dyDescent="0.3">
      <c r="A54">
        <v>46</v>
      </c>
      <c r="B54" s="106" t="s">
        <v>76</v>
      </c>
      <c r="C54" s="39" t="s">
        <v>87</v>
      </c>
      <c r="D54" s="53"/>
      <c r="E54" s="53"/>
      <c r="F54" s="53"/>
      <c r="G54" s="53">
        <v>202</v>
      </c>
      <c r="H54" s="53" t="s">
        <v>96</v>
      </c>
    </row>
    <row r="55" spans="1:8" ht="15.6" x14ac:dyDescent="0.3">
      <c r="A55">
        <v>47</v>
      </c>
      <c r="B55" s="25" t="s">
        <v>58</v>
      </c>
      <c r="C55" s="26" t="s">
        <v>59</v>
      </c>
      <c r="D55" s="53"/>
      <c r="E55" s="53"/>
      <c r="F55" s="53"/>
      <c r="G55" s="53">
        <v>202</v>
      </c>
      <c r="H55" s="53" t="s">
        <v>96</v>
      </c>
    </row>
    <row r="56" spans="1:8" ht="15.6" x14ac:dyDescent="0.3">
      <c r="A56">
        <v>48</v>
      </c>
      <c r="B56" s="25" t="s">
        <v>58</v>
      </c>
      <c r="C56" s="26" t="s">
        <v>69</v>
      </c>
      <c r="D56" s="53"/>
      <c r="E56" s="53"/>
      <c r="F56" s="53"/>
      <c r="G56" s="53">
        <v>201</v>
      </c>
      <c r="H56" s="53" t="s">
        <v>96</v>
      </c>
    </row>
    <row r="57" spans="1:8" ht="15.6" x14ac:dyDescent="0.3">
      <c r="A57">
        <v>49</v>
      </c>
      <c r="B57" s="28" t="s">
        <v>71</v>
      </c>
      <c r="C57" s="14" t="s">
        <v>11</v>
      </c>
      <c r="D57" s="53"/>
      <c r="E57" s="53"/>
      <c r="F57" s="53"/>
      <c r="G57" s="53">
        <v>200</v>
      </c>
      <c r="H57" s="53" t="s">
        <v>96</v>
      </c>
    </row>
    <row r="58" spans="1:8" ht="15.6" x14ac:dyDescent="0.3">
      <c r="A58">
        <v>50</v>
      </c>
      <c r="B58" s="8" t="s">
        <v>20</v>
      </c>
      <c r="C58" s="95" t="s">
        <v>23</v>
      </c>
      <c r="D58" s="53"/>
      <c r="E58" s="53"/>
      <c r="F58" s="53"/>
      <c r="G58" s="53">
        <v>200</v>
      </c>
      <c r="H58" s="53"/>
    </row>
    <row r="59" spans="1:8" ht="15.6" x14ac:dyDescent="0.3">
      <c r="A59">
        <v>51</v>
      </c>
      <c r="B59" s="55" t="s">
        <v>140</v>
      </c>
      <c r="C59" s="56" t="s">
        <v>120</v>
      </c>
      <c r="D59" s="53"/>
      <c r="E59" s="53"/>
      <c r="F59" s="53"/>
      <c r="G59" s="53"/>
      <c r="H59" s="53">
        <v>197</v>
      </c>
    </row>
    <row r="60" spans="1:8" ht="15.6" x14ac:dyDescent="0.3">
      <c r="A60">
        <v>52</v>
      </c>
      <c r="B60" s="6" t="s">
        <v>13</v>
      </c>
      <c r="C60" s="14" t="s">
        <v>14</v>
      </c>
      <c r="D60" s="53"/>
      <c r="E60" s="53"/>
      <c r="F60" s="53"/>
      <c r="G60" s="53"/>
      <c r="H60" s="53">
        <v>197</v>
      </c>
    </row>
    <row r="61" spans="1:8" ht="15.6" x14ac:dyDescent="0.3">
      <c r="A61">
        <v>53</v>
      </c>
      <c r="B61" s="6" t="s">
        <v>13</v>
      </c>
      <c r="C61" s="7" t="s">
        <v>18</v>
      </c>
      <c r="D61" s="53"/>
      <c r="E61" s="53"/>
      <c r="F61" s="53"/>
      <c r="G61" s="53"/>
      <c r="H61" s="53">
        <v>196</v>
      </c>
    </row>
    <row r="62" spans="1:8" ht="15.6" x14ac:dyDescent="0.3">
      <c r="A62">
        <v>54</v>
      </c>
      <c r="B62" s="8" t="s">
        <v>20</v>
      </c>
      <c r="C62" s="59" t="s">
        <v>22</v>
      </c>
      <c r="D62" s="53"/>
      <c r="E62" s="53"/>
      <c r="F62" s="53"/>
      <c r="G62" s="53"/>
      <c r="H62" s="53">
        <v>193</v>
      </c>
    </row>
    <row r="63" spans="1:8" ht="15.6" x14ac:dyDescent="0.3">
      <c r="A63">
        <v>55</v>
      </c>
      <c r="B63" s="106" t="s">
        <v>76</v>
      </c>
      <c r="C63" s="39" t="s">
        <v>77</v>
      </c>
      <c r="D63" s="53"/>
      <c r="E63" s="53"/>
      <c r="F63" s="53"/>
      <c r="G63" s="53"/>
      <c r="H63" s="53">
        <v>193</v>
      </c>
    </row>
    <row r="64" spans="1:8" ht="15.6" x14ac:dyDescent="0.3">
      <c r="A64">
        <v>56</v>
      </c>
      <c r="B64" s="106" t="s">
        <v>76</v>
      </c>
      <c r="C64" s="39" t="s">
        <v>83</v>
      </c>
      <c r="D64" s="53"/>
      <c r="E64" s="53"/>
      <c r="F64" s="53"/>
      <c r="G64" s="53"/>
      <c r="H64" s="53">
        <v>193</v>
      </c>
    </row>
    <row r="65" spans="1:8" ht="15.6" x14ac:dyDescent="0.3">
      <c r="A65">
        <v>57</v>
      </c>
      <c r="B65" s="55" t="s">
        <v>140</v>
      </c>
      <c r="C65" s="56" t="s">
        <v>111</v>
      </c>
      <c r="D65" s="53"/>
      <c r="E65" s="53"/>
      <c r="F65" s="53"/>
      <c r="G65" s="53"/>
      <c r="H65" s="53">
        <v>192</v>
      </c>
    </row>
    <row r="66" spans="1:8" ht="15.6" x14ac:dyDescent="0.3">
      <c r="A66">
        <v>58</v>
      </c>
      <c r="B66" s="55" t="s">
        <v>140</v>
      </c>
      <c r="C66" s="57" t="s">
        <v>110</v>
      </c>
      <c r="D66" s="55"/>
      <c r="E66" s="53"/>
      <c r="F66" s="53"/>
      <c r="G66" s="53"/>
      <c r="H66" s="53">
        <v>192</v>
      </c>
    </row>
    <row r="67" spans="1:8" ht="15.6" x14ac:dyDescent="0.3">
      <c r="A67">
        <v>59</v>
      </c>
      <c r="B67" s="6" t="s">
        <v>13</v>
      </c>
      <c r="C67" s="14" t="s">
        <v>19</v>
      </c>
      <c r="D67" s="53"/>
      <c r="E67" s="53"/>
      <c r="F67" s="53"/>
      <c r="G67" s="53"/>
      <c r="H67" s="53">
        <v>191</v>
      </c>
    </row>
    <row r="68" spans="1:8" ht="15.6" x14ac:dyDescent="0.3">
      <c r="A68">
        <v>60</v>
      </c>
      <c r="B68" s="103" t="s">
        <v>31</v>
      </c>
      <c r="C68" s="76" t="s">
        <v>48</v>
      </c>
      <c r="D68" s="53"/>
      <c r="E68" s="53"/>
      <c r="F68" s="53"/>
      <c r="G68" s="53"/>
      <c r="H68" s="53">
        <v>190</v>
      </c>
    </row>
    <row r="69" spans="1:8" ht="15.6" x14ac:dyDescent="0.3">
      <c r="A69">
        <v>61</v>
      </c>
      <c r="B69" s="55" t="s">
        <v>103</v>
      </c>
      <c r="C69" s="56" t="s">
        <v>104</v>
      </c>
      <c r="D69" s="53"/>
      <c r="E69" s="53"/>
      <c r="F69" s="53"/>
      <c r="G69" s="53"/>
      <c r="H69" s="53">
        <v>189</v>
      </c>
    </row>
    <row r="70" spans="1:8" ht="15.6" x14ac:dyDescent="0.3">
      <c r="A70">
        <v>62</v>
      </c>
      <c r="B70" s="25" t="s">
        <v>58</v>
      </c>
      <c r="C70" s="97" t="s">
        <v>70</v>
      </c>
      <c r="D70" s="53"/>
      <c r="E70" s="53"/>
      <c r="F70" s="53"/>
      <c r="G70" s="53"/>
      <c r="H70" s="53">
        <v>189</v>
      </c>
    </row>
    <row r="71" spans="1:8" ht="15.6" x14ac:dyDescent="0.3">
      <c r="A71">
        <v>63</v>
      </c>
      <c r="B71" s="55" t="s">
        <v>103</v>
      </c>
      <c r="C71" s="56" t="s">
        <v>154</v>
      </c>
      <c r="D71" s="53"/>
      <c r="E71" s="53"/>
      <c r="F71" s="53"/>
      <c r="G71" s="53"/>
      <c r="H71" s="53">
        <v>187</v>
      </c>
    </row>
    <row r="72" spans="1:8" ht="15.6" x14ac:dyDescent="0.3">
      <c r="A72">
        <v>64</v>
      </c>
      <c r="B72" s="55" t="s">
        <v>103</v>
      </c>
      <c r="C72" s="57" t="s">
        <v>169</v>
      </c>
      <c r="D72" s="53"/>
      <c r="E72" s="53"/>
      <c r="F72" s="53"/>
      <c r="G72" s="53"/>
      <c r="H72" s="53">
        <v>187</v>
      </c>
    </row>
    <row r="73" spans="1:8" ht="15.6" x14ac:dyDescent="0.3">
      <c r="A73">
        <v>65</v>
      </c>
      <c r="B73" s="55" t="s">
        <v>103</v>
      </c>
      <c r="C73" s="109" t="s">
        <v>128</v>
      </c>
      <c r="D73" s="53"/>
      <c r="E73" s="53"/>
      <c r="F73" s="53"/>
      <c r="G73" s="53"/>
      <c r="H73" s="53">
        <v>186</v>
      </c>
    </row>
    <row r="74" spans="1:8" ht="15.6" x14ac:dyDescent="0.3">
      <c r="A74">
        <v>66</v>
      </c>
      <c r="B74" s="55" t="s">
        <v>140</v>
      </c>
      <c r="C74" s="56" t="s">
        <v>116</v>
      </c>
      <c r="D74" s="53"/>
      <c r="E74" s="53"/>
      <c r="F74" s="53"/>
      <c r="G74" s="53"/>
      <c r="H74" s="53">
        <v>185</v>
      </c>
    </row>
    <row r="75" spans="1:8" ht="15.6" x14ac:dyDescent="0.3">
      <c r="A75">
        <v>67</v>
      </c>
      <c r="B75" s="106" t="s">
        <v>76</v>
      </c>
      <c r="C75" s="31" t="s">
        <v>85</v>
      </c>
      <c r="D75" s="53"/>
      <c r="E75" s="53"/>
      <c r="F75" s="53"/>
      <c r="G75" s="53"/>
      <c r="H75" s="53">
        <v>184</v>
      </c>
    </row>
    <row r="76" spans="1:8" ht="15.6" x14ac:dyDescent="0.3">
      <c r="A76">
        <v>68</v>
      </c>
      <c r="B76" s="8" t="s">
        <v>20</v>
      </c>
      <c r="C76" s="9" t="s">
        <v>25</v>
      </c>
      <c r="D76" s="53"/>
      <c r="E76" s="53"/>
      <c r="F76" s="53"/>
      <c r="G76" s="53"/>
      <c r="H76" s="53">
        <v>183</v>
      </c>
    </row>
    <row r="77" spans="1:8" ht="15.6" x14ac:dyDescent="0.3">
      <c r="A77">
        <v>69</v>
      </c>
      <c r="B77" s="55" t="s">
        <v>140</v>
      </c>
      <c r="C77" s="56" t="s">
        <v>107</v>
      </c>
      <c r="D77" s="53"/>
      <c r="E77" s="53"/>
      <c r="F77" s="53"/>
      <c r="G77" s="53"/>
      <c r="H77" s="53">
        <v>182</v>
      </c>
    </row>
    <row r="78" spans="1:8" ht="15.6" x14ac:dyDescent="0.3">
      <c r="A78">
        <v>70</v>
      </c>
      <c r="B78" s="6" t="s">
        <v>13</v>
      </c>
      <c r="C78" s="14" t="s">
        <v>17</v>
      </c>
      <c r="D78" s="53"/>
      <c r="E78" s="53"/>
      <c r="F78" s="53"/>
      <c r="G78" s="53"/>
      <c r="H78" s="53">
        <v>182</v>
      </c>
    </row>
    <row r="79" spans="1:8" ht="15.6" x14ac:dyDescent="0.3">
      <c r="A79">
        <v>71</v>
      </c>
      <c r="B79" s="55" t="s">
        <v>103</v>
      </c>
      <c r="C79" s="109" t="s">
        <v>105</v>
      </c>
      <c r="D79" s="53"/>
      <c r="E79" s="53"/>
      <c r="F79" s="53"/>
      <c r="G79" s="53"/>
      <c r="H79" s="53">
        <v>181</v>
      </c>
    </row>
    <row r="80" spans="1:8" ht="15.6" x14ac:dyDescent="0.3">
      <c r="A80">
        <v>72</v>
      </c>
      <c r="B80" s="8" t="s">
        <v>20</v>
      </c>
      <c r="C80" s="58" t="s">
        <v>24</v>
      </c>
      <c r="D80" s="53"/>
      <c r="E80" s="53"/>
      <c r="F80" s="53"/>
      <c r="G80" s="53"/>
      <c r="H80" s="53">
        <v>180</v>
      </c>
    </row>
    <row r="81" spans="1:9" ht="15.6" x14ac:dyDescent="0.3">
      <c r="A81">
        <v>73</v>
      </c>
      <c r="B81" s="220" t="s">
        <v>140</v>
      </c>
      <c r="C81" s="57" t="s">
        <v>150</v>
      </c>
      <c r="D81" s="55"/>
      <c r="E81" s="55"/>
      <c r="F81" s="55"/>
      <c r="G81" s="53"/>
      <c r="H81" s="53">
        <v>179</v>
      </c>
    </row>
    <row r="82" spans="1:9" ht="15.6" x14ac:dyDescent="0.3">
      <c r="A82">
        <v>74</v>
      </c>
      <c r="B82" s="289" t="s">
        <v>33</v>
      </c>
      <c r="C82" s="154" t="s">
        <v>34</v>
      </c>
      <c r="D82" s="53"/>
      <c r="E82" s="53"/>
      <c r="F82" s="53"/>
      <c r="G82" s="53"/>
      <c r="H82" s="53">
        <v>179</v>
      </c>
    </row>
    <row r="83" spans="1:9" ht="15.6" x14ac:dyDescent="0.3">
      <c r="A83">
        <v>75</v>
      </c>
      <c r="B83" s="25" t="s">
        <v>58</v>
      </c>
      <c r="C83" s="97" t="s">
        <v>61</v>
      </c>
      <c r="D83" s="53"/>
      <c r="E83" s="53"/>
      <c r="F83" s="53"/>
      <c r="G83" s="53"/>
      <c r="H83" s="53">
        <v>179</v>
      </c>
    </row>
    <row r="84" spans="1:9" ht="15.6" x14ac:dyDescent="0.3">
      <c r="A84">
        <v>76</v>
      </c>
      <c r="B84" s="106" t="s">
        <v>76</v>
      </c>
      <c r="C84" s="96" t="s">
        <v>89</v>
      </c>
      <c r="D84" s="53"/>
      <c r="E84" s="53"/>
      <c r="F84" s="53"/>
      <c r="G84" s="53"/>
      <c r="H84" s="53">
        <v>177</v>
      </c>
    </row>
    <row r="85" spans="1:9" ht="15.6" x14ac:dyDescent="0.3">
      <c r="B85" s="49"/>
      <c r="C85" s="117"/>
      <c r="D85" s="12"/>
      <c r="E85" s="12"/>
      <c r="F85" s="12"/>
      <c r="G85" s="12"/>
      <c r="H85" s="12"/>
    </row>
    <row r="86" spans="1:9" ht="15.6" x14ac:dyDescent="0.3">
      <c r="B86" s="49"/>
      <c r="C86" s="117"/>
      <c r="D86" s="12"/>
      <c r="E86" s="12"/>
      <c r="F86" s="12"/>
      <c r="G86" s="12"/>
      <c r="H86" s="12"/>
    </row>
    <row r="88" spans="1:9" ht="18" x14ac:dyDescent="0.35">
      <c r="C88" s="254" t="s">
        <v>149</v>
      </c>
      <c r="D88" s="254"/>
      <c r="E88" s="254"/>
      <c r="F88" s="254"/>
      <c r="G88" s="254"/>
      <c r="H88" s="11" t="s">
        <v>96</v>
      </c>
    </row>
    <row r="89" spans="1:9" x14ac:dyDescent="0.3">
      <c r="E89" s="12"/>
    </row>
    <row r="90" spans="1:9" x14ac:dyDescent="0.3">
      <c r="C90" s="49" t="s">
        <v>96</v>
      </c>
      <c r="D90" s="74" t="s">
        <v>143</v>
      </c>
      <c r="E90" s="75" t="s">
        <v>144</v>
      </c>
      <c r="F90" s="75" t="s">
        <v>145</v>
      </c>
      <c r="G90" s="75" t="s">
        <v>146</v>
      </c>
      <c r="H90" s="75" t="s">
        <v>147</v>
      </c>
      <c r="I90" s="75" t="s">
        <v>148</v>
      </c>
    </row>
    <row r="91" spans="1:9" ht="15.6" x14ac:dyDescent="0.3">
      <c r="A91">
        <v>1</v>
      </c>
      <c r="B91" s="23" t="s">
        <v>55</v>
      </c>
      <c r="C91" s="24" t="s">
        <v>64</v>
      </c>
      <c r="D91" s="115">
        <v>779</v>
      </c>
      <c r="E91" s="53" t="s">
        <v>96</v>
      </c>
      <c r="F91" s="53" t="s">
        <v>96</v>
      </c>
      <c r="G91" s="55"/>
      <c r="H91" s="55"/>
      <c r="I91" s="53" t="s">
        <v>96</v>
      </c>
    </row>
    <row r="92" spans="1:9" ht="15.6" x14ac:dyDescent="0.3">
      <c r="A92">
        <v>2</v>
      </c>
      <c r="B92" s="18" t="s">
        <v>29</v>
      </c>
      <c r="C92" s="22" t="s">
        <v>38</v>
      </c>
      <c r="D92" s="74">
        <v>715</v>
      </c>
      <c r="E92" s="75"/>
      <c r="F92" s="75"/>
      <c r="G92" s="75"/>
      <c r="H92" s="75"/>
      <c r="I92" s="75"/>
    </row>
    <row r="93" spans="1:9" ht="15.6" x14ac:dyDescent="0.3">
      <c r="A93">
        <v>3</v>
      </c>
      <c r="B93" s="18" t="s">
        <v>29</v>
      </c>
      <c r="C93" s="98" t="s">
        <v>30</v>
      </c>
      <c r="D93" s="53">
        <v>691</v>
      </c>
      <c r="E93" s="53" t="s">
        <v>96</v>
      </c>
      <c r="F93" s="53" t="s">
        <v>96</v>
      </c>
      <c r="G93" s="53"/>
      <c r="H93" s="53" t="s">
        <v>96</v>
      </c>
      <c r="I93" s="53"/>
    </row>
    <row r="94" spans="1:9" ht="15.6" x14ac:dyDescent="0.3">
      <c r="A94">
        <v>4</v>
      </c>
      <c r="B94" s="100" t="s">
        <v>29</v>
      </c>
      <c r="C94" s="98" t="s">
        <v>163</v>
      </c>
      <c r="D94" s="53">
        <v>665</v>
      </c>
      <c r="E94" s="53" t="s">
        <v>96</v>
      </c>
      <c r="F94" s="15"/>
      <c r="G94" s="15"/>
      <c r="H94" s="15"/>
      <c r="I94" s="15"/>
    </row>
    <row r="95" spans="1:9" ht="15.6" x14ac:dyDescent="0.3">
      <c r="A95">
        <v>5</v>
      </c>
      <c r="B95" s="28" t="s">
        <v>71</v>
      </c>
      <c r="C95" s="29" t="s">
        <v>80</v>
      </c>
      <c r="D95" s="53">
        <v>659</v>
      </c>
      <c r="E95" s="53" t="s">
        <v>96</v>
      </c>
      <c r="F95" s="53" t="s">
        <v>96</v>
      </c>
      <c r="G95" s="53"/>
      <c r="H95" s="53" t="s">
        <v>96</v>
      </c>
      <c r="I95" s="53"/>
    </row>
    <row r="96" spans="1:9" ht="15.6" x14ac:dyDescent="0.3">
      <c r="A96">
        <v>6</v>
      </c>
      <c r="B96" s="290" t="s">
        <v>29</v>
      </c>
      <c r="C96" s="291" t="s">
        <v>50</v>
      </c>
      <c r="D96" s="53">
        <v>653</v>
      </c>
      <c r="E96" s="53"/>
      <c r="F96" s="53" t="s">
        <v>96</v>
      </c>
      <c r="G96" s="53"/>
      <c r="H96" s="53" t="s">
        <v>96</v>
      </c>
      <c r="I96" s="53"/>
    </row>
    <row r="97" spans="1:9" ht="15.6" x14ac:dyDescent="0.3">
      <c r="A97">
        <v>7</v>
      </c>
      <c r="B97" s="18" t="s">
        <v>29</v>
      </c>
      <c r="C97" s="22" t="s">
        <v>41</v>
      </c>
      <c r="D97" s="53">
        <v>651</v>
      </c>
      <c r="E97" s="53" t="s">
        <v>96</v>
      </c>
      <c r="F97" s="53"/>
      <c r="G97" s="53" t="s">
        <v>96</v>
      </c>
      <c r="H97" s="53"/>
      <c r="I97" s="53"/>
    </row>
    <row r="98" spans="1:9" ht="15.6" x14ac:dyDescent="0.3">
      <c r="A98">
        <v>8</v>
      </c>
      <c r="B98" s="23" t="s">
        <v>55</v>
      </c>
      <c r="C98" s="24" t="s">
        <v>66</v>
      </c>
      <c r="D98" s="55"/>
      <c r="E98" s="53">
        <v>643</v>
      </c>
      <c r="F98" s="55"/>
      <c r="G98" s="53" t="s">
        <v>96</v>
      </c>
      <c r="H98" s="55"/>
      <c r="I98" s="53" t="s">
        <v>96</v>
      </c>
    </row>
    <row r="99" spans="1:9" ht="15.6" x14ac:dyDescent="0.3">
      <c r="A99">
        <v>9</v>
      </c>
      <c r="B99" s="18" t="s">
        <v>29</v>
      </c>
      <c r="C99" s="22" t="s">
        <v>44</v>
      </c>
      <c r="D99" s="15"/>
      <c r="E99" s="53">
        <v>642</v>
      </c>
      <c r="F99" s="15"/>
      <c r="G99" s="53" t="s">
        <v>96</v>
      </c>
      <c r="H99" s="53"/>
      <c r="I99" s="15"/>
    </row>
    <row r="100" spans="1:9" ht="15.6" x14ac:dyDescent="0.3">
      <c r="A100">
        <v>10</v>
      </c>
      <c r="B100" s="1" t="s">
        <v>0</v>
      </c>
      <c r="C100" s="2" t="s">
        <v>1</v>
      </c>
      <c r="D100" s="15"/>
      <c r="E100" s="53">
        <v>638</v>
      </c>
      <c r="F100" s="53" t="s">
        <v>96</v>
      </c>
      <c r="G100" s="16"/>
      <c r="H100" s="16"/>
      <c r="I100" s="53" t="s">
        <v>96</v>
      </c>
    </row>
    <row r="101" spans="1:9" ht="15.6" x14ac:dyDescent="0.3">
      <c r="A101">
        <v>11</v>
      </c>
      <c r="B101" s="28" t="s">
        <v>71</v>
      </c>
      <c r="C101" s="29" t="s">
        <v>74</v>
      </c>
      <c r="D101" s="53"/>
      <c r="E101" s="53">
        <v>634</v>
      </c>
      <c r="F101" s="53" t="s">
        <v>96</v>
      </c>
      <c r="G101" s="53"/>
      <c r="H101" s="53" t="s">
        <v>96</v>
      </c>
      <c r="I101" s="53" t="s">
        <v>96</v>
      </c>
    </row>
    <row r="102" spans="1:9" ht="15.6" x14ac:dyDescent="0.3">
      <c r="A102">
        <v>12</v>
      </c>
      <c r="B102" s="23" t="s">
        <v>55</v>
      </c>
      <c r="C102" s="27" t="s">
        <v>62</v>
      </c>
      <c r="D102" s="55"/>
      <c r="E102" s="53">
        <v>633</v>
      </c>
      <c r="F102" s="53"/>
      <c r="G102" s="53"/>
      <c r="H102" s="53"/>
      <c r="I102" s="53" t="s">
        <v>96</v>
      </c>
    </row>
    <row r="103" spans="1:9" ht="15.6" x14ac:dyDescent="0.3">
      <c r="A103">
        <v>13</v>
      </c>
      <c r="B103" s="101" t="s">
        <v>71</v>
      </c>
      <c r="C103" s="112" t="s">
        <v>72</v>
      </c>
      <c r="D103" s="15"/>
      <c r="E103" s="53">
        <v>632</v>
      </c>
      <c r="F103" s="16"/>
      <c r="G103" s="16"/>
      <c r="H103" s="53"/>
      <c r="I103" s="53" t="s">
        <v>96</v>
      </c>
    </row>
    <row r="104" spans="1:9" ht="15.6" x14ac:dyDescent="0.3">
      <c r="A104">
        <v>13</v>
      </c>
      <c r="B104" s="23" t="s">
        <v>55</v>
      </c>
      <c r="C104" s="99" t="s">
        <v>56</v>
      </c>
      <c r="D104" s="53"/>
      <c r="E104" s="53">
        <v>632</v>
      </c>
      <c r="F104" s="53" t="s">
        <v>96</v>
      </c>
      <c r="G104" s="53"/>
      <c r="H104" s="53"/>
      <c r="I104" s="53"/>
    </row>
    <row r="105" spans="1:9" ht="15.6" x14ac:dyDescent="0.3">
      <c r="A105">
        <v>15</v>
      </c>
      <c r="B105" s="23" t="s">
        <v>55</v>
      </c>
      <c r="C105" s="27" t="s">
        <v>57</v>
      </c>
      <c r="D105" s="53"/>
      <c r="E105" s="53">
        <v>631</v>
      </c>
      <c r="F105" s="53"/>
      <c r="G105" s="53"/>
      <c r="H105" s="53" t="s">
        <v>96</v>
      </c>
      <c r="I105" s="53"/>
    </row>
    <row r="106" spans="1:9" ht="15.6" x14ac:dyDescent="0.3">
      <c r="A106">
        <v>16</v>
      </c>
      <c r="B106" s="1" t="s">
        <v>0</v>
      </c>
      <c r="C106" s="13" t="s">
        <v>5</v>
      </c>
      <c r="D106" s="53"/>
      <c r="E106" s="53">
        <v>628</v>
      </c>
      <c r="F106" s="53"/>
      <c r="G106" s="53"/>
      <c r="H106" s="53" t="s">
        <v>96</v>
      </c>
      <c r="I106" s="53"/>
    </row>
    <row r="107" spans="1:9" ht="15.6" x14ac:dyDescent="0.3">
      <c r="A107">
        <v>17</v>
      </c>
      <c r="B107" s="103" t="s">
        <v>31</v>
      </c>
      <c r="C107" s="76" t="s">
        <v>51</v>
      </c>
      <c r="D107" s="53"/>
      <c r="E107" s="53">
        <v>625</v>
      </c>
      <c r="F107" s="53"/>
      <c r="G107" s="53"/>
      <c r="H107" s="53"/>
      <c r="I107" s="53" t="s">
        <v>96</v>
      </c>
    </row>
    <row r="108" spans="1:9" ht="15.6" x14ac:dyDescent="0.3">
      <c r="A108">
        <v>18</v>
      </c>
      <c r="B108" s="28" t="s">
        <v>71</v>
      </c>
      <c r="C108" s="29" t="s">
        <v>82</v>
      </c>
      <c r="D108" s="53"/>
      <c r="E108" s="53"/>
      <c r="F108" s="53">
        <v>617</v>
      </c>
      <c r="G108" s="53" t="s">
        <v>96</v>
      </c>
      <c r="H108" s="53"/>
      <c r="I108" s="53"/>
    </row>
    <row r="109" spans="1:9" ht="15.6" x14ac:dyDescent="0.3">
      <c r="A109">
        <v>19</v>
      </c>
      <c r="B109" s="28" t="s">
        <v>71</v>
      </c>
      <c r="C109" s="29" t="s">
        <v>78</v>
      </c>
      <c r="D109" s="53"/>
      <c r="E109" s="53"/>
      <c r="F109" s="53">
        <v>601</v>
      </c>
      <c r="G109" s="53" t="s">
        <v>96</v>
      </c>
      <c r="H109" s="53"/>
      <c r="I109" s="53"/>
    </row>
    <row r="110" spans="1:9" ht="15.6" x14ac:dyDescent="0.3">
      <c r="A110">
        <v>19</v>
      </c>
      <c r="B110" s="18" t="s">
        <v>29</v>
      </c>
      <c r="C110" s="22" t="s">
        <v>47</v>
      </c>
      <c r="D110" s="15"/>
      <c r="E110" s="15"/>
      <c r="F110" s="53">
        <v>600</v>
      </c>
      <c r="G110" s="53" t="s">
        <v>96</v>
      </c>
      <c r="H110" s="53"/>
      <c r="I110" s="15"/>
    </row>
    <row r="111" spans="1:9" ht="15.6" x14ac:dyDescent="0.3">
      <c r="A111">
        <v>21</v>
      </c>
      <c r="B111" s="28" t="s">
        <v>71</v>
      </c>
      <c r="C111" s="29" t="s">
        <v>84</v>
      </c>
      <c r="D111" s="53"/>
      <c r="E111" s="53"/>
      <c r="F111" s="53"/>
      <c r="G111" s="53">
        <v>598</v>
      </c>
      <c r="H111" s="53" t="s">
        <v>96</v>
      </c>
      <c r="I111" s="53" t="s">
        <v>96</v>
      </c>
    </row>
    <row r="112" spans="1:9" ht="15.6" x14ac:dyDescent="0.3">
      <c r="A112">
        <v>22</v>
      </c>
      <c r="B112" s="102" t="s">
        <v>55</v>
      </c>
      <c r="C112" s="27" t="s">
        <v>68</v>
      </c>
      <c r="D112" s="15"/>
      <c r="E112" s="15"/>
      <c r="F112" s="15"/>
      <c r="G112" s="53">
        <v>597</v>
      </c>
      <c r="H112" s="53" t="s">
        <v>96</v>
      </c>
      <c r="I112" s="15"/>
    </row>
    <row r="113" spans="1:9" ht="15.6" x14ac:dyDescent="0.3">
      <c r="A113">
        <v>23</v>
      </c>
      <c r="B113" s="101" t="s">
        <v>71</v>
      </c>
      <c r="C113" s="112" t="s">
        <v>86</v>
      </c>
      <c r="D113" s="15"/>
      <c r="E113" s="15"/>
      <c r="F113" s="15"/>
      <c r="G113" s="53">
        <v>589</v>
      </c>
      <c r="H113" s="53" t="s">
        <v>96</v>
      </c>
      <c r="I113" s="15"/>
    </row>
    <row r="114" spans="1:9" ht="15.6" x14ac:dyDescent="0.3">
      <c r="A114">
        <v>24</v>
      </c>
      <c r="B114" s="103" t="s">
        <v>31</v>
      </c>
      <c r="C114" s="76" t="s">
        <v>36</v>
      </c>
      <c r="D114" s="15"/>
      <c r="E114" s="16"/>
      <c r="F114" s="16"/>
      <c r="G114" s="53">
        <v>588</v>
      </c>
      <c r="H114" s="53"/>
      <c r="I114" s="53" t="s">
        <v>96</v>
      </c>
    </row>
    <row r="115" spans="1:9" ht="15.6" x14ac:dyDescent="0.3">
      <c r="A115">
        <v>25</v>
      </c>
      <c r="B115" s="23" t="s">
        <v>55</v>
      </c>
      <c r="C115" s="27" t="s">
        <v>60</v>
      </c>
      <c r="D115" s="53"/>
      <c r="E115" s="53"/>
      <c r="F115" s="53"/>
      <c r="G115" s="53">
        <v>587</v>
      </c>
      <c r="H115" s="53"/>
      <c r="I115" s="53"/>
    </row>
    <row r="116" spans="1:9" ht="15.6" x14ac:dyDescent="0.3">
      <c r="A116">
        <v>26</v>
      </c>
      <c r="B116" s="20" t="s">
        <v>33</v>
      </c>
      <c r="C116" s="65" t="s">
        <v>54</v>
      </c>
      <c r="D116" s="53"/>
      <c r="E116" s="53"/>
      <c r="F116" s="53"/>
      <c r="G116" s="53">
        <v>582</v>
      </c>
      <c r="H116" s="53" t="s">
        <v>96</v>
      </c>
      <c r="I116" s="53" t="s">
        <v>96</v>
      </c>
    </row>
    <row r="117" spans="1:9" ht="15.6" x14ac:dyDescent="0.3">
      <c r="A117">
        <v>26</v>
      </c>
      <c r="B117" s="19" t="s">
        <v>31</v>
      </c>
      <c r="C117" s="73" t="s">
        <v>32</v>
      </c>
      <c r="D117" s="53"/>
      <c r="E117" s="53"/>
      <c r="F117" s="53"/>
      <c r="G117" s="53">
        <v>580</v>
      </c>
      <c r="H117" s="53"/>
      <c r="I117" s="53" t="s">
        <v>96</v>
      </c>
    </row>
    <row r="118" spans="1:9" ht="15.6" x14ac:dyDescent="0.3">
      <c r="A118">
        <v>28</v>
      </c>
      <c r="B118" s="104" t="s">
        <v>58</v>
      </c>
      <c r="C118" s="38" t="s">
        <v>67</v>
      </c>
      <c r="D118" s="15"/>
      <c r="E118" s="15"/>
      <c r="F118" s="15"/>
      <c r="G118" s="53">
        <v>580</v>
      </c>
      <c r="H118" s="53" t="s">
        <v>96</v>
      </c>
      <c r="I118" s="53" t="s">
        <v>96</v>
      </c>
    </row>
    <row r="119" spans="1:9" ht="15.6" x14ac:dyDescent="0.3">
      <c r="A119">
        <v>29</v>
      </c>
      <c r="B119" s="103" t="s">
        <v>31</v>
      </c>
      <c r="C119" s="76" t="s">
        <v>42</v>
      </c>
      <c r="D119" s="15"/>
      <c r="E119" s="15"/>
      <c r="F119" s="15"/>
      <c r="G119" s="15"/>
      <c r="H119" s="53">
        <v>572</v>
      </c>
      <c r="I119" s="53"/>
    </row>
    <row r="120" spans="1:9" ht="15.6" x14ac:dyDescent="0.3">
      <c r="A120">
        <v>29</v>
      </c>
      <c r="B120" s="19" t="s">
        <v>31</v>
      </c>
      <c r="C120" s="76" t="s">
        <v>53</v>
      </c>
      <c r="D120" s="53"/>
      <c r="E120" s="53"/>
      <c r="F120" s="53"/>
      <c r="G120" s="53"/>
      <c r="H120" s="53">
        <v>571</v>
      </c>
      <c r="I120" s="53" t="s">
        <v>96</v>
      </c>
    </row>
    <row r="121" spans="1:9" ht="15.6" x14ac:dyDescent="0.3">
      <c r="A121">
        <v>31</v>
      </c>
      <c r="B121" s="28" t="s">
        <v>71</v>
      </c>
      <c r="C121" s="29" t="s">
        <v>75</v>
      </c>
      <c r="D121" s="53"/>
      <c r="E121" s="53"/>
      <c r="F121" s="53"/>
      <c r="G121" s="53"/>
      <c r="H121" s="53">
        <v>570</v>
      </c>
      <c r="I121" s="53" t="s">
        <v>96</v>
      </c>
    </row>
    <row r="122" spans="1:9" ht="15.6" x14ac:dyDescent="0.3">
      <c r="A122">
        <v>32</v>
      </c>
      <c r="B122" s="3" t="s">
        <v>6</v>
      </c>
      <c r="C122" s="4" t="s">
        <v>8</v>
      </c>
      <c r="D122" s="55"/>
      <c r="E122" s="55"/>
      <c r="F122" s="55"/>
      <c r="G122" s="55"/>
      <c r="H122" s="53">
        <v>569</v>
      </c>
      <c r="I122" s="53"/>
    </row>
    <row r="123" spans="1:9" ht="15.6" x14ac:dyDescent="0.3">
      <c r="A123">
        <v>33</v>
      </c>
      <c r="B123" s="3" t="s">
        <v>6</v>
      </c>
      <c r="C123" s="4" t="s">
        <v>7</v>
      </c>
      <c r="D123" s="53"/>
      <c r="E123" s="53"/>
      <c r="F123" s="53"/>
      <c r="G123" s="53"/>
      <c r="H123" s="53">
        <v>563</v>
      </c>
      <c r="I123" s="53" t="s">
        <v>96</v>
      </c>
    </row>
    <row r="124" spans="1:9" ht="15.6" x14ac:dyDescent="0.3">
      <c r="A124">
        <v>34</v>
      </c>
      <c r="B124" s="1" t="s">
        <v>0</v>
      </c>
      <c r="C124" s="2" t="s">
        <v>3</v>
      </c>
      <c r="D124" s="55"/>
      <c r="E124" s="55"/>
      <c r="F124" s="55"/>
      <c r="G124" s="55"/>
      <c r="H124" s="53">
        <v>558</v>
      </c>
      <c r="I124" s="53" t="s">
        <v>96</v>
      </c>
    </row>
    <row r="125" spans="1:9" ht="15.6" x14ac:dyDescent="0.3">
      <c r="A125">
        <v>34</v>
      </c>
      <c r="B125" s="25" t="s">
        <v>58</v>
      </c>
      <c r="C125" s="26" t="s">
        <v>65</v>
      </c>
      <c r="D125" s="53"/>
      <c r="E125" s="53"/>
      <c r="F125" s="53"/>
      <c r="G125" s="53"/>
      <c r="H125" s="53">
        <v>558</v>
      </c>
      <c r="I125" s="53"/>
    </row>
    <row r="126" spans="1:9" ht="15.6" x14ac:dyDescent="0.3">
      <c r="A126">
        <v>36</v>
      </c>
      <c r="B126" s="1" t="s">
        <v>0</v>
      </c>
      <c r="C126" s="2" t="s">
        <v>2</v>
      </c>
      <c r="D126" s="55"/>
      <c r="E126" s="53"/>
      <c r="F126" s="53"/>
      <c r="G126" s="53"/>
      <c r="H126" s="53">
        <v>556</v>
      </c>
      <c r="I126" s="53"/>
    </row>
    <row r="127" spans="1:9" ht="15.6" x14ac:dyDescent="0.3">
      <c r="A127">
        <v>37</v>
      </c>
      <c r="B127" s="3" t="s">
        <v>6</v>
      </c>
      <c r="C127" s="4" t="s">
        <v>10</v>
      </c>
      <c r="D127" s="53"/>
      <c r="E127" s="53"/>
      <c r="F127" s="53"/>
      <c r="G127" s="53"/>
      <c r="H127" s="53">
        <v>553</v>
      </c>
      <c r="I127" s="53" t="s">
        <v>96</v>
      </c>
    </row>
    <row r="128" spans="1:9" ht="15.6" x14ac:dyDescent="0.3">
      <c r="A128">
        <v>38</v>
      </c>
      <c r="B128" s="6" t="s">
        <v>13</v>
      </c>
      <c r="C128" s="14" t="s">
        <v>15</v>
      </c>
      <c r="D128" s="53"/>
      <c r="E128" s="53"/>
      <c r="F128" s="53"/>
      <c r="G128" s="53"/>
      <c r="H128" s="53">
        <v>551</v>
      </c>
      <c r="I128" s="53"/>
    </row>
    <row r="129" spans="1:9" ht="15.6" x14ac:dyDescent="0.3">
      <c r="A129">
        <v>39</v>
      </c>
      <c r="B129" s="55" t="s">
        <v>140</v>
      </c>
      <c r="C129" s="56" t="s">
        <v>106</v>
      </c>
      <c r="D129" s="53"/>
      <c r="E129" s="53"/>
      <c r="F129" s="53"/>
      <c r="G129" s="53"/>
      <c r="H129" s="53">
        <v>550</v>
      </c>
      <c r="I129" s="53"/>
    </row>
    <row r="130" spans="1:9" ht="15.6" x14ac:dyDescent="0.3">
      <c r="A130">
        <v>39</v>
      </c>
      <c r="B130" s="25" t="s">
        <v>58</v>
      </c>
      <c r="C130" s="97" t="s">
        <v>73</v>
      </c>
      <c r="D130" s="53"/>
      <c r="E130" s="53"/>
      <c r="F130" s="53"/>
      <c r="G130" s="53"/>
      <c r="H130" s="53">
        <v>550</v>
      </c>
      <c r="I130" s="53" t="s">
        <v>96</v>
      </c>
    </row>
    <row r="131" spans="1:9" ht="15.6" x14ac:dyDescent="0.3">
      <c r="A131">
        <v>41</v>
      </c>
      <c r="B131" s="19" t="s">
        <v>31</v>
      </c>
      <c r="C131" s="73" t="s">
        <v>39</v>
      </c>
      <c r="D131" s="53"/>
      <c r="E131" s="53"/>
      <c r="F131" s="53"/>
      <c r="G131" s="53"/>
      <c r="H131" s="53"/>
      <c r="I131" s="53">
        <v>549</v>
      </c>
    </row>
    <row r="132" spans="1:9" ht="15.6" x14ac:dyDescent="0.3">
      <c r="A132">
        <v>42</v>
      </c>
      <c r="B132" s="25" t="s">
        <v>58</v>
      </c>
      <c r="C132" s="37" t="s">
        <v>59</v>
      </c>
      <c r="D132" s="15"/>
      <c r="E132" s="16"/>
      <c r="F132" s="53"/>
      <c r="G132" s="16"/>
      <c r="H132" s="16"/>
      <c r="I132" s="53">
        <v>544</v>
      </c>
    </row>
    <row r="133" spans="1:9" ht="15.6" x14ac:dyDescent="0.3">
      <c r="A133">
        <v>43</v>
      </c>
      <c r="B133" s="104" t="s">
        <v>58</v>
      </c>
      <c r="C133" s="97" t="s">
        <v>69</v>
      </c>
      <c r="D133" s="15"/>
      <c r="E133" s="16"/>
      <c r="F133" s="16"/>
      <c r="G133" s="16"/>
      <c r="H133" s="53"/>
      <c r="I133" s="53">
        <v>542</v>
      </c>
    </row>
    <row r="134" spans="1:9" ht="15.6" x14ac:dyDescent="0.3">
      <c r="A134">
        <v>44</v>
      </c>
      <c r="B134" s="1" t="s">
        <v>0</v>
      </c>
      <c r="C134" s="13" t="s">
        <v>4</v>
      </c>
      <c r="D134" s="53"/>
      <c r="E134" s="53"/>
      <c r="F134" s="53"/>
      <c r="G134" s="53"/>
      <c r="H134" s="53"/>
      <c r="I134" s="53">
        <v>539</v>
      </c>
    </row>
    <row r="135" spans="1:9" ht="15.6" x14ac:dyDescent="0.3">
      <c r="A135">
        <v>45</v>
      </c>
      <c r="B135" s="25" t="s">
        <v>58</v>
      </c>
      <c r="C135" s="97" t="s">
        <v>61</v>
      </c>
      <c r="D135" s="15"/>
      <c r="E135" s="15"/>
      <c r="F135" s="15"/>
      <c r="G135" s="53"/>
      <c r="H135" s="53"/>
      <c r="I135" s="53">
        <v>528</v>
      </c>
    </row>
    <row r="136" spans="1:9" ht="15.6" x14ac:dyDescent="0.3">
      <c r="A136">
        <v>46</v>
      </c>
      <c r="B136" s="104" t="s">
        <v>58</v>
      </c>
      <c r="C136" s="97" t="s">
        <v>63</v>
      </c>
      <c r="D136" s="55"/>
      <c r="E136" s="53"/>
      <c r="F136" s="55"/>
      <c r="G136" s="53"/>
      <c r="H136" s="55"/>
      <c r="I136" s="53">
        <v>527</v>
      </c>
    </row>
    <row r="137" spans="1:9" ht="15.6" x14ac:dyDescent="0.3">
      <c r="A137">
        <v>47</v>
      </c>
      <c r="B137" s="103" t="s">
        <v>31</v>
      </c>
      <c r="C137" s="76" t="s">
        <v>45</v>
      </c>
      <c r="D137" s="53"/>
      <c r="E137" s="53"/>
      <c r="F137" s="53"/>
      <c r="G137" s="53"/>
      <c r="H137" s="53"/>
      <c r="I137" s="53">
        <v>525</v>
      </c>
    </row>
  </sheetData>
  <sortState xmlns:xlrd2="http://schemas.microsoft.com/office/spreadsheetml/2017/richdata2" ref="B59:H84">
    <sortCondition descending="1" ref="H59:H84"/>
  </sortState>
  <mergeCells count="2">
    <mergeCell ref="C2:G2"/>
    <mergeCell ref="C88:G88"/>
  </mergeCells>
  <pageMargins left="0.70866141732283472" right="0.70866141732283472" top="0.35433070866141736" bottom="0.35433070866141736" header="0.31496062992125984" footer="0.31496062992125984"/>
  <pageSetup paperSize="9" orientation="portrait" horizontalDpi="0" verticalDpi="0" r:id="rId1"/>
  <rowBreaks count="1" manualBreakCount="1">
    <brk id="85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EB573-1BBF-4D2D-9036-DF485D2B9643}">
  <dimension ref="A1:K53"/>
  <sheetViews>
    <sheetView topLeftCell="A38" workbookViewId="0">
      <selection activeCell="A54" sqref="A54:XFD57"/>
    </sheetView>
  </sheetViews>
  <sheetFormatPr defaultRowHeight="14.4" x14ac:dyDescent="0.3"/>
  <cols>
    <col min="1" max="1" width="7.33203125" customWidth="1"/>
    <col min="2" max="2" width="3.21875" bestFit="1" customWidth="1"/>
    <col min="3" max="3" width="20.33203125" bestFit="1" customWidth="1"/>
    <col min="4" max="4" width="5.6640625" style="52" customWidth="1"/>
    <col min="5" max="5" width="6.6640625" customWidth="1"/>
    <col min="6" max="6" width="7.21875" customWidth="1"/>
    <col min="7" max="7" width="5" customWidth="1"/>
    <col min="8" max="8" width="21.109375" bestFit="1" customWidth="1"/>
    <col min="9" max="9" width="5.6640625" customWidth="1"/>
    <col min="10" max="10" width="7.21875" bestFit="1" customWidth="1"/>
  </cols>
  <sheetData>
    <row r="1" spans="1:11" ht="25.8" x14ac:dyDescent="0.5">
      <c r="A1" t="s">
        <v>96</v>
      </c>
      <c r="C1" s="255" t="s">
        <v>102</v>
      </c>
      <c r="D1" s="255"/>
      <c r="E1" s="255"/>
      <c r="F1" s="255"/>
      <c r="G1" s="255"/>
      <c r="H1" s="255"/>
      <c r="I1" s="256" t="s">
        <v>301</v>
      </c>
      <c r="J1" s="256"/>
    </row>
    <row r="2" spans="1:11" ht="11.4" customHeight="1" x14ac:dyDescent="0.3">
      <c r="A2" t="s">
        <v>96</v>
      </c>
      <c r="I2" s="256"/>
      <c r="J2" s="256"/>
    </row>
    <row r="3" spans="1:11" ht="18" x14ac:dyDescent="0.35">
      <c r="C3" s="17" t="s">
        <v>93</v>
      </c>
      <c r="D3" s="47"/>
      <c r="E3" s="17"/>
      <c r="F3" s="17"/>
      <c r="G3" s="17"/>
      <c r="H3" s="17" t="s">
        <v>92</v>
      </c>
      <c r="I3" s="12"/>
    </row>
    <row r="4" spans="1:11" x14ac:dyDescent="0.3">
      <c r="A4">
        <v>1</v>
      </c>
      <c r="B4" s="130" t="s">
        <v>55</v>
      </c>
      <c r="C4" s="130" t="s">
        <v>64</v>
      </c>
      <c r="D4" s="53">
        <v>779</v>
      </c>
      <c r="E4" s="15" t="s">
        <v>200</v>
      </c>
      <c r="F4">
        <v>1</v>
      </c>
      <c r="G4" s="1" t="s">
        <v>0</v>
      </c>
      <c r="H4" s="1" t="s">
        <v>1</v>
      </c>
      <c r="I4" s="53">
        <v>638</v>
      </c>
      <c r="J4" s="15" t="s">
        <v>245</v>
      </c>
    </row>
    <row r="5" spans="1:11" x14ac:dyDescent="0.3">
      <c r="A5">
        <v>2</v>
      </c>
      <c r="B5" s="129" t="s">
        <v>29</v>
      </c>
      <c r="C5" s="129" t="s">
        <v>38</v>
      </c>
      <c r="D5" s="53">
        <v>715</v>
      </c>
      <c r="E5" s="15" t="s">
        <v>308</v>
      </c>
      <c r="F5">
        <v>2</v>
      </c>
      <c r="G5" s="1" t="s">
        <v>0</v>
      </c>
      <c r="H5" s="1" t="s">
        <v>1</v>
      </c>
      <c r="I5" s="53">
        <v>631</v>
      </c>
      <c r="J5" s="15" t="s">
        <v>255</v>
      </c>
    </row>
    <row r="6" spans="1:11" x14ac:dyDescent="0.3">
      <c r="A6">
        <v>3</v>
      </c>
      <c r="B6" s="129" t="s">
        <v>29</v>
      </c>
      <c r="C6" s="129" t="s">
        <v>38</v>
      </c>
      <c r="D6" s="53">
        <v>704</v>
      </c>
      <c r="E6" s="15" t="s">
        <v>171</v>
      </c>
      <c r="F6">
        <v>3</v>
      </c>
      <c r="G6" s="1" t="s">
        <v>0</v>
      </c>
      <c r="H6" s="132" t="s">
        <v>5</v>
      </c>
      <c r="I6" s="53">
        <v>628</v>
      </c>
      <c r="J6" s="15" t="s">
        <v>269</v>
      </c>
    </row>
    <row r="7" spans="1:11" x14ac:dyDescent="0.3">
      <c r="A7">
        <v>4</v>
      </c>
      <c r="B7" s="129" t="s">
        <v>29</v>
      </c>
      <c r="C7" s="129" t="s">
        <v>38</v>
      </c>
      <c r="D7" s="53">
        <v>694</v>
      </c>
      <c r="E7" s="15" t="s">
        <v>224</v>
      </c>
      <c r="F7">
        <v>4</v>
      </c>
      <c r="G7" s="1" t="s">
        <v>0</v>
      </c>
      <c r="H7" s="1" t="s">
        <v>1</v>
      </c>
      <c r="I7" s="53">
        <v>617</v>
      </c>
      <c r="J7" s="15" t="s">
        <v>185</v>
      </c>
    </row>
    <row r="8" spans="1:11" x14ac:dyDescent="0.3">
      <c r="A8">
        <v>5</v>
      </c>
      <c r="B8" s="135" t="s">
        <v>29</v>
      </c>
      <c r="C8" s="135" t="s">
        <v>30</v>
      </c>
      <c r="D8" s="52">
        <v>691</v>
      </c>
      <c r="E8" s="15" t="s">
        <v>284</v>
      </c>
      <c r="F8">
        <v>5</v>
      </c>
      <c r="G8" s="1" t="s">
        <v>0</v>
      </c>
      <c r="H8" s="1" t="s">
        <v>1</v>
      </c>
      <c r="I8" s="53">
        <v>594</v>
      </c>
      <c r="J8" s="15" t="s">
        <v>207</v>
      </c>
    </row>
    <row r="9" spans="1:11" x14ac:dyDescent="0.3">
      <c r="A9">
        <v>6</v>
      </c>
      <c r="B9" s="129" t="s">
        <v>29</v>
      </c>
      <c r="C9" s="129" t="s">
        <v>38</v>
      </c>
      <c r="D9" s="53">
        <v>668</v>
      </c>
      <c r="E9" s="15" t="s">
        <v>237</v>
      </c>
      <c r="F9">
        <v>6</v>
      </c>
      <c r="G9" s="1" t="s">
        <v>0</v>
      </c>
      <c r="H9" s="1" t="s">
        <v>1</v>
      </c>
      <c r="I9" s="53">
        <v>590</v>
      </c>
      <c r="J9" s="15" t="s">
        <v>308</v>
      </c>
    </row>
    <row r="10" spans="1:11" x14ac:dyDescent="0.3">
      <c r="A10">
        <v>7</v>
      </c>
      <c r="B10" s="129" t="s">
        <v>29</v>
      </c>
      <c r="C10" s="129" t="s">
        <v>35</v>
      </c>
      <c r="D10" s="53">
        <v>665</v>
      </c>
      <c r="E10" s="15" t="s">
        <v>185</v>
      </c>
      <c r="F10">
        <v>7</v>
      </c>
      <c r="G10" s="1" t="s">
        <v>0</v>
      </c>
      <c r="H10" s="1" t="s">
        <v>1</v>
      </c>
      <c r="I10" s="53">
        <v>582</v>
      </c>
      <c r="J10" s="15" t="s">
        <v>190</v>
      </c>
    </row>
    <row r="11" spans="1:11" x14ac:dyDescent="0.3">
      <c r="A11">
        <v>8</v>
      </c>
      <c r="B11" s="135" t="s">
        <v>29</v>
      </c>
      <c r="C11" s="135" t="s">
        <v>30</v>
      </c>
      <c r="D11" s="52">
        <v>660</v>
      </c>
      <c r="E11" s="15" t="s">
        <v>237</v>
      </c>
      <c r="F11">
        <v>8</v>
      </c>
      <c r="G11" s="1" t="s">
        <v>0</v>
      </c>
      <c r="H11" s="1" t="s">
        <v>1</v>
      </c>
      <c r="I11" s="53">
        <v>582</v>
      </c>
      <c r="J11" s="15" t="s">
        <v>200</v>
      </c>
    </row>
    <row r="12" spans="1:11" x14ac:dyDescent="0.3">
      <c r="A12">
        <v>9</v>
      </c>
      <c r="B12" s="28" t="s">
        <v>71</v>
      </c>
      <c r="C12" s="28" t="s">
        <v>80</v>
      </c>
      <c r="D12" s="53">
        <v>659</v>
      </c>
      <c r="E12" s="15" t="s">
        <v>177</v>
      </c>
      <c r="F12">
        <v>9</v>
      </c>
      <c r="G12" s="3" t="s">
        <v>6</v>
      </c>
      <c r="H12" s="131" t="s">
        <v>8</v>
      </c>
      <c r="I12" s="53">
        <v>569</v>
      </c>
      <c r="J12" s="15" t="s">
        <v>255</v>
      </c>
    </row>
    <row r="13" spans="1:11" x14ac:dyDescent="0.3">
      <c r="A13">
        <v>10</v>
      </c>
      <c r="B13" s="135" t="s">
        <v>29</v>
      </c>
      <c r="C13" s="135" t="s">
        <v>30</v>
      </c>
      <c r="D13" s="52">
        <v>654</v>
      </c>
      <c r="E13" s="15" t="s">
        <v>276</v>
      </c>
      <c r="F13">
        <v>10</v>
      </c>
      <c r="G13" s="1" t="s">
        <v>0</v>
      </c>
      <c r="H13" s="132" t="s">
        <v>5</v>
      </c>
      <c r="I13" s="53">
        <v>569</v>
      </c>
      <c r="J13" s="15" t="s">
        <v>255</v>
      </c>
    </row>
    <row r="14" spans="1:11" x14ac:dyDescent="0.3">
      <c r="A14">
        <v>11</v>
      </c>
      <c r="B14" s="18" t="s">
        <v>29</v>
      </c>
      <c r="C14" s="148" t="s">
        <v>50</v>
      </c>
      <c r="D14" s="53">
        <v>653</v>
      </c>
      <c r="E14" s="15" t="s">
        <v>224</v>
      </c>
      <c r="F14">
        <v>11</v>
      </c>
      <c r="G14" s="3" t="s">
        <v>6</v>
      </c>
      <c r="H14" s="3" t="s">
        <v>7</v>
      </c>
      <c r="I14" s="53">
        <v>563</v>
      </c>
      <c r="J14" s="15" t="s">
        <v>190</v>
      </c>
      <c r="K14" t="s">
        <v>96</v>
      </c>
    </row>
    <row r="15" spans="1:11" x14ac:dyDescent="0.3">
      <c r="A15">
        <v>12</v>
      </c>
      <c r="B15" s="129" t="s">
        <v>29</v>
      </c>
      <c r="C15" s="129" t="s">
        <v>35</v>
      </c>
      <c r="D15" s="53">
        <v>653</v>
      </c>
      <c r="E15" s="15" t="s">
        <v>185</v>
      </c>
      <c r="F15">
        <v>12</v>
      </c>
      <c r="G15" s="3" t="s">
        <v>6</v>
      </c>
      <c r="H15" s="3" t="s">
        <v>7</v>
      </c>
      <c r="I15" s="53">
        <v>560</v>
      </c>
      <c r="J15" s="15" t="s">
        <v>177</v>
      </c>
    </row>
    <row r="16" spans="1:11" x14ac:dyDescent="0.3">
      <c r="A16">
        <v>13</v>
      </c>
      <c r="B16" s="129" t="s">
        <v>29</v>
      </c>
      <c r="C16" s="129" t="s">
        <v>35</v>
      </c>
      <c r="D16" s="53">
        <v>653</v>
      </c>
      <c r="E16" s="15" t="s">
        <v>177</v>
      </c>
      <c r="F16">
        <v>13</v>
      </c>
      <c r="G16" s="1" t="s">
        <v>0</v>
      </c>
      <c r="H16" s="132" t="s">
        <v>5</v>
      </c>
      <c r="I16" s="53">
        <v>559</v>
      </c>
      <c r="J16" s="15" t="s">
        <v>171</v>
      </c>
    </row>
    <row r="17" spans="1:10" x14ac:dyDescent="0.3">
      <c r="A17">
        <v>14</v>
      </c>
      <c r="B17" s="191" t="s">
        <v>29</v>
      </c>
      <c r="C17" s="192" t="s">
        <v>41</v>
      </c>
      <c r="D17" s="53">
        <v>651</v>
      </c>
      <c r="E17" s="15" t="s">
        <v>245</v>
      </c>
      <c r="F17">
        <v>14</v>
      </c>
      <c r="G17" s="1" t="s">
        <v>0</v>
      </c>
      <c r="H17" s="132" t="s">
        <v>3</v>
      </c>
      <c r="I17" s="53">
        <v>558</v>
      </c>
      <c r="J17" s="15" t="s">
        <v>265</v>
      </c>
    </row>
    <row r="18" spans="1:10" x14ac:dyDescent="0.3">
      <c r="A18">
        <v>15</v>
      </c>
      <c r="B18" s="130" t="s">
        <v>55</v>
      </c>
      <c r="C18" s="130" t="s">
        <v>64</v>
      </c>
      <c r="D18" s="53">
        <v>647</v>
      </c>
      <c r="E18" s="15" t="s">
        <v>177</v>
      </c>
      <c r="F18">
        <v>15</v>
      </c>
      <c r="G18" s="1" t="s">
        <v>0</v>
      </c>
      <c r="H18" s="132" t="s">
        <v>5</v>
      </c>
      <c r="I18" s="53">
        <v>557</v>
      </c>
      <c r="J18" s="15" t="s">
        <v>190</v>
      </c>
    </row>
    <row r="19" spans="1:10" x14ac:dyDescent="0.3">
      <c r="A19">
        <v>16</v>
      </c>
      <c r="B19" s="129" t="s">
        <v>29</v>
      </c>
      <c r="C19" s="129" t="s">
        <v>163</v>
      </c>
      <c r="D19" s="53">
        <v>646</v>
      </c>
      <c r="E19" s="15" t="s">
        <v>164</v>
      </c>
      <c r="F19">
        <v>16</v>
      </c>
      <c r="G19" s="1" t="s">
        <v>0</v>
      </c>
      <c r="H19" s="132" t="s">
        <v>2</v>
      </c>
      <c r="I19" s="53">
        <v>556</v>
      </c>
      <c r="J19" s="15" t="s">
        <v>190</v>
      </c>
    </row>
    <row r="20" spans="1:10" x14ac:dyDescent="0.3">
      <c r="A20">
        <v>17</v>
      </c>
      <c r="B20" s="102" t="s">
        <v>55</v>
      </c>
      <c r="C20" s="23" t="s">
        <v>66</v>
      </c>
      <c r="D20" s="53">
        <v>643</v>
      </c>
      <c r="E20" s="15" t="s">
        <v>207</v>
      </c>
      <c r="F20">
        <v>17</v>
      </c>
      <c r="G20" s="1" t="s">
        <v>0</v>
      </c>
      <c r="H20" s="132" t="s">
        <v>3</v>
      </c>
      <c r="I20" s="53">
        <v>555</v>
      </c>
      <c r="J20" s="15" t="s">
        <v>308</v>
      </c>
    </row>
    <row r="21" spans="1:10" x14ac:dyDescent="0.3">
      <c r="A21">
        <v>18</v>
      </c>
      <c r="B21" s="100" t="s">
        <v>29</v>
      </c>
      <c r="C21" s="18" t="s">
        <v>38</v>
      </c>
      <c r="D21" s="53">
        <v>642</v>
      </c>
      <c r="E21" s="15" t="s">
        <v>207</v>
      </c>
      <c r="F21">
        <v>18</v>
      </c>
      <c r="G21" s="3" t="s">
        <v>6</v>
      </c>
      <c r="H21" s="131" t="s">
        <v>10</v>
      </c>
      <c r="I21" s="53">
        <v>553</v>
      </c>
      <c r="J21" s="15" t="s">
        <v>171</v>
      </c>
    </row>
    <row r="22" spans="1:10" x14ac:dyDescent="0.3">
      <c r="A22">
        <v>19</v>
      </c>
      <c r="B22" s="129" t="s">
        <v>29</v>
      </c>
      <c r="C22" s="129" t="s">
        <v>44</v>
      </c>
      <c r="D22" s="53">
        <v>642</v>
      </c>
      <c r="E22" s="15" t="s">
        <v>185</v>
      </c>
      <c r="F22">
        <v>19</v>
      </c>
      <c r="G22" s="3" t="s">
        <v>6</v>
      </c>
      <c r="H22" s="131" t="s">
        <v>7</v>
      </c>
      <c r="I22" s="53">
        <v>551</v>
      </c>
      <c r="J22" s="15" t="s">
        <v>255</v>
      </c>
    </row>
    <row r="23" spans="1:10" x14ac:dyDescent="0.3">
      <c r="A23">
        <v>20</v>
      </c>
      <c r="B23" s="28" t="s">
        <v>71</v>
      </c>
      <c r="C23" s="28" t="s">
        <v>80</v>
      </c>
      <c r="D23" s="53">
        <v>639</v>
      </c>
      <c r="E23" s="15" t="s">
        <v>171</v>
      </c>
      <c r="F23">
        <v>20</v>
      </c>
      <c r="G23" s="6" t="s">
        <v>13</v>
      </c>
      <c r="H23" s="133" t="s">
        <v>15</v>
      </c>
      <c r="I23" s="53">
        <v>551</v>
      </c>
      <c r="J23" s="15" t="s">
        <v>255</v>
      </c>
    </row>
    <row r="24" spans="1:10" x14ac:dyDescent="0.3">
      <c r="A24">
        <v>21</v>
      </c>
      <c r="B24" s="135" t="s">
        <v>29</v>
      </c>
      <c r="C24" s="135" t="s">
        <v>30</v>
      </c>
      <c r="D24" s="52">
        <v>637</v>
      </c>
      <c r="E24" s="15" t="s">
        <v>308</v>
      </c>
      <c r="F24">
        <v>21</v>
      </c>
      <c r="G24" s="6" t="s">
        <v>13</v>
      </c>
      <c r="H24" s="133" t="s">
        <v>15</v>
      </c>
      <c r="I24" s="155">
        <v>551</v>
      </c>
      <c r="J24" s="15" t="s">
        <v>190</v>
      </c>
    </row>
    <row r="25" spans="1:10" x14ac:dyDescent="0.3">
      <c r="A25">
        <v>22</v>
      </c>
      <c r="B25" s="129" t="s">
        <v>29</v>
      </c>
      <c r="C25" s="129" t="s">
        <v>38</v>
      </c>
      <c r="D25" s="53">
        <v>637</v>
      </c>
      <c r="E25" s="15" t="s">
        <v>177</v>
      </c>
      <c r="F25">
        <v>22</v>
      </c>
      <c r="G25" s="1" t="s">
        <v>0</v>
      </c>
      <c r="H25" s="132" t="s">
        <v>5</v>
      </c>
      <c r="I25" s="53">
        <v>551</v>
      </c>
      <c r="J25" s="15" t="s">
        <v>151</v>
      </c>
    </row>
    <row r="26" spans="1:10" x14ac:dyDescent="0.3">
      <c r="A26">
        <v>23</v>
      </c>
      <c r="B26" s="28" t="s">
        <v>71</v>
      </c>
      <c r="C26" s="28" t="s">
        <v>80</v>
      </c>
      <c r="D26" s="53">
        <v>636</v>
      </c>
      <c r="E26" s="15" t="s">
        <v>185</v>
      </c>
      <c r="F26">
        <v>23</v>
      </c>
      <c r="G26" s="55" t="s">
        <v>140</v>
      </c>
      <c r="H26" s="220" t="s">
        <v>106</v>
      </c>
      <c r="I26" s="155">
        <v>550</v>
      </c>
      <c r="J26" s="15" t="s">
        <v>276</v>
      </c>
    </row>
    <row r="27" spans="1:10" x14ac:dyDescent="0.3">
      <c r="A27">
        <v>24</v>
      </c>
      <c r="B27" s="191" t="s">
        <v>29</v>
      </c>
      <c r="C27" s="192" t="s">
        <v>35</v>
      </c>
      <c r="D27" s="53">
        <v>635</v>
      </c>
      <c r="E27" s="15" t="s">
        <v>237</v>
      </c>
      <c r="F27">
        <v>24</v>
      </c>
      <c r="G27" s="1" t="s">
        <v>0</v>
      </c>
      <c r="H27" s="132" t="s">
        <v>1</v>
      </c>
      <c r="I27" s="53">
        <v>549</v>
      </c>
      <c r="J27" s="15" t="s">
        <v>265</v>
      </c>
    </row>
    <row r="28" spans="1:10" x14ac:dyDescent="0.3">
      <c r="A28">
        <v>25</v>
      </c>
      <c r="B28" s="191" t="s">
        <v>29</v>
      </c>
      <c r="C28" s="192" t="s">
        <v>41</v>
      </c>
      <c r="D28" s="53">
        <v>634</v>
      </c>
      <c r="E28" s="15" t="s">
        <v>237</v>
      </c>
      <c r="F28">
        <v>25</v>
      </c>
      <c r="G28" s="1" t="s">
        <v>0</v>
      </c>
      <c r="H28" s="132" t="s">
        <v>1</v>
      </c>
      <c r="I28" s="53">
        <v>549</v>
      </c>
      <c r="J28" s="15" t="s">
        <v>231</v>
      </c>
    </row>
    <row r="29" spans="1:10" x14ac:dyDescent="0.3">
      <c r="A29">
        <v>26</v>
      </c>
      <c r="B29" s="101" t="s">
        <v>71</v>
      </c>
      <c r="C29" s="216" t="s">
        <v>74</v>
      </c>
      <c r="D29" s="52">
        <v>634</v>
      </c>
      <c r="E29" s="15" t="s">
        <v>224</v>
      </c>
      <c r="F29">
        <v>26</v>
      </c>
      <c r="G29" s="3" t="s">
        <v>6</v>
      </c>
      <c r="H29" s="131" t="s">
        <v>7</v>
      </c>
      <c r="I29" s="53">
        <v>548</v>
      </c>
      <c r="J29" s="15" t="s">
        <v>171</v>
      </c>
    </row>
    <row r="30" spans="1:10" x14ac:dyDescent="0.3">
      <c r="A30">
        <v>27</v>
      </c>
      <c r="B30" s="28" t="s">
        <v>71</v>
      </c>
      <c r="C30" s="28" t="s">
        <v>80</v>
      </c>
      <c r="D30" s="53">
        <v>633</v>
      </c>
      <c r="E30" s="15" t="s">
        <v>190</v>
      </c>
      <c r="F30">
        <v>27</v>
      </c>
      <c r="G30" s="1" t="s">
        <v>0</v>
      </c>
      <c r="H30" s="132" t="s">
        <v>5</v>
      </c>
      <c r="I30" s="53">
        <v>547</v>
      </c>
      <c r="J30" s="15" t="s">
        <v>207</v>
      </c>
    </row>
    <row r="31" spans="1:10" x14ac:dyDescent="0.3">
      <c r="A31">
        <v>28</v>
      </c>
      <c r="B31" s="130" t="s">
        <v>55</v>
      </c>
      <c r="C31" s="130" t="s">
        <v>62</v>
      </c>
      <c r="D31" s="53">
        <v>633</v>
      </c>
      <c r="E31" s="15" t="s">
        <v>171</v>
      </c>
      <c r="F31">
        <v>28</v>
      </c>
      <c r="G31" s="3" t="s">
        <v>6</v>
      </c>
      <c r="H31" s="131" t="s">
        <v>7</v>
      </c>
      <c r="I31" s="53">
        <v>547</v>
      </c>
      <c r="J31" s="15" t="s">
        <v>200</v>
      </c>
    </row>
    <row r="32" spans="1:10" x14ac:dyDescent="0.3">
      <c r="A32">
        <v>29</v>
      </c>
      <c r="B32" s="191" t="s">
        <v>29</v>
      </c>
      <c r="C32" s="192" t="s">
        <v>35</v>
      </c>
      <c r="D32" s="53">
        <v>635</v>
      </c>
      <c r="E32" s="15" t="s">
        <v>255</v>
      </c>
      <c r="F32">
        <v>29</v>
      </c>
      <c r="G32" s="1" t="s">
        <v>0</v>
      </c>
      <c r="H32" s="132" t="s">
        <v>1</v>
      </c>
      <c r="I32" s="53">
        <v>547</v>
      </c>
      <c r="J32" s="15" t="s">
        <v>177</v>
      </c>
    </row>
    <row r="33" spans="1:11" x14ac:dyDescent="0.3">
      <c r="A33">
        <v>30</v>
      </c>
      <c r="B33" s="130" t="s">
        <v>55</v>
      </c>
      <c r="C33" s="130" t="s">
        <v>56</v>
      </c>
      <c r="D33" s="53">
        <v>632</v>
      </c>
      <c r="E33" s="15" t="s">
        <v>224</v>
      </c>
      <c r="F33">
        <v>30</v>
      </c>
      <c r="G33" s="1" t="s">
        <v>0</v>
      </c>
      <c r="H33" s="132" t="s">
        <v>5</v>
      </c>
      <c r="I33" s="53">
        <v>545</v>
      </c>
      <c r="J33" s="15" t="s">
        <v>265</v>
      </c>
    </row>
    <row r="34" spans="1:11" x14ac:dyDescent="0.3">
      <c r="A34">
        <v>31</v>
      </c>
      <c r="B34" s="28" t="s">
        <v>71</v>
      </c>
      <c r="C34" s="28" t="s">
        <v>72</v>
      </c>
      <c r="D34" s="53">
        <v>632</v>
      </c>
      <c r="E34" s="15" t="s">
        <v>177</v>
      </c>
      <c r="F34">
        <v>31</v>
      </c>
      <c r="G34" s="1" t="s">
        <v>0</v>
      </c>
      <c r="H34" s="132" t="s">
        <v>2</v>
      </c>
      <c r="I34" s="53">
        <v>544</v>
      </c>
      <c r="J34" s="15" t="s">
        <v>237</v>
      </c>
    </row>
    <row r="35" spans="1:11" x14ac:dyDescent="0.3">
      <c r="A35">
        <v>32</v>
      </c>
      <c r="B35" s="100" t="s">
        <v>29</v>
      </c>
      <c r="C35" s="199" t="s">
        <v>38</v>
      </c>
      <c r="D35" s="52">
        <v>631</v>
      </c>
      <c r="E35" s="15" t="s">
        <v>276</v>
      </c>
      <c r="F35">
        <v>32</v>
      </c>
      <c r="G35" s="3" t="s">
        <v>6</v>
      </c>
      <c r="H35" s="131" t="s">
        <v>10</v>
      </c>
      <c r="I35" s="53">
        <v>544</v>
      </c>
      <c r="J35" s="15" t="s">
        <v>151</v>
      </c>
    </row>
    <row r="36" spans="1:11" x14ac:dyDescent="0.3">
      <c r="A36">
        <v>33</v>
      </c>
      <c r="B36" s="130" t="s">
        <v>55</v>
      </c>
      <c r="C36" s="130" t="s">
        <v>57</v>
      </c>
      <c r="D36" s="53">
        <v>631</v>
      </c>
      <c r="E36" s="15" t="s">
        <v>171</v>
      </c>
      <c r="F36">
        <v>33</v>
      </c>
      <c r="G36" s="3" t="s">
        <v>6</v>
      </c>
      <c r="H36" s="131" t="s">
        <v>10</v>
      </c>
      <c r="I36" s="53">
        <v>542</v>
      </c>
      <c r="J36" s="15" t="s">
        <v>164</v>
      </c>
    </row>
    <row r="37" spans="1:11" x14ac:dyDescent="0.3">
      <c r="A37">
        <v>34</v>
      </c>
      <c r="B37" s="135" t="s">
        <v>29</v>
      </c>
      <c r="C37" s="135" t="s">
        <v>30</v>
      </c>
      <c r="D37" s="52">
        <v>631</v>
      </c>
      <c r="E37" s="15" t="s">
        <v>190</v>
      </c>
      <c r="F37">
        <v>34</v>
      </c>
      <c r="G37" s="3" t="s">
        <v>6</v>
      </c>
      <c r="H37" s="131" t="s">
        <v>8</v>
      </c>
      <c r="I37" s="53">
        <v>539</v>
      </c>
      <c r="J37" s="15" t="s">
        <v>308</v>
      </c>
    </row>
    <row r="38" spans="1:11" x14ac:dyDescent="0.3">
      <c r="A38">
        <v>35</v>
      </c>
      <c r="B38" s="28" t="s">
        <v>71</v>
      </c>
      <c r="C38" s="28" t="s">
        <v>80</v>
      </c>
      <c r="D38" s="53">
        <v>629</v>
      </c>
      <c r="E38" s="15" t="s">
        <v>200</v>
      </c>
      <c r="F38">
        <v>35</v>
      </c>
      <c r="G38" s="1" t="s">
        <v>0</v>
      </c>
      <c r="H38" s="132" t="s">
        <v>4</v>
      </c>
      <c r="I38" s="53">
        <v>539</v>
      </c>
      <c r="J38" s="15" t="s">
        <v>151</v>
      </c>
    </row>
    <row r="39" spans="1:11" x14ac:dyDescent="0.3">
      <c r="A39">
        <v>36</v>
      </c>
      <c r="B39" s="129" t="s">
        <v>29</v>
      </c>
      <c r="C39" s="129" t="s">
        <v>41</v>
      </c>
      <c r="D39" s="53">
        <v>627</v>
      </c>
      <c r="E39" s="15" t="s">
        <v>190</v>
      </c>
      <c r="F39">
        <v>36</v>
      </c>
      <c r="G39" s="1" t="s">
        <v>0</v>
      </c>
      <c r="H39" s="132" t="s">
        <v>4</v>
      </c>
      <c r="I39" s="53">
        <v>538</v>
      </c>
      <c r="J39" s="15" t="s">
        <v>200</v>
      </c>
    </row>
    <row r="40" spans="1:11" x14ac:dyDescent="0.3">
      <c r="A40">
        <v>37</v>
      </c>
      <c r="B40" s="23" t="s">
        <v>55</v>
      </c>
      <c r="C40" s="164" t="s">
        <v>66</v>
      </c>
      <c r="D40" s="53">
        <v>627</v>
      </c>
      <c r="E40" s="15" t="s">
        <v>190</v>
      </c>
      <c r="F40">
        <v>37</v>
      </c>
      <c r="G40" s="3" t="s">
        <v>6</v>
      </c>
      <c r="H40" s="131" t="s">
        <v>7</v>
      </c>
      <c r="I40" s="53">
        <v>536</v>
      </c>
      <c r="J40" s="15" t="s">
        <v>151</v>
      </c>
    </row>
    <row r="41" spans="1:11" x14ac:dyDescent="0.3">
      <c r="A41">
        <v>38</v>
      </c>
      <c r="B41" s="103" t="s">
        <v>31</v>
      </c>
      <c r="C41" s="214" t="s">
        <v>51</v>
      </c>
      <c r="D41" s="52">
        <v>625</v>
      </c>
      <c r="E41" s="15" t="s">
        <v>265</v>
      </c>
      <c r="F41">
        <v>38</v>
      </c>
      <c r="G41" s="1" t="s">
        <v>0</v>
      </c>
      <c r="H41" s="132" t="s">
        <v>3</v>
      </c>
      <c r="I41" s="53">
        <v>534</v>
      </c>
      <c r="J41" s="15" t="s">
        <v>224</v>
      </c>
    </row>
    <row r="42" spans="1:11" x14ac:dyDescent="0.3">
      <c r="A42">
        <v>39</v>
      </c>
      <c r="B42" s="18" t="s">
        <v>29</v>
      </c>
      <c r="C42" s="148" t="s">
        <v>50</v>
      </c>
      <c r="D42" s="53">
        <v>624</v>
      </c>
      <c r="E42" s="15" t="s">
        <v>185</v>
      </c>
      <c r="F42">
        <v>39</v>
      </c>
      <c r="G42" s="3" t="s">
        <v>6</v>
      </c>
      <c r="H42" s="131" t="s">
        <v>10</v>
      </c>
      <c r="I42" s="53">
        <v>534</v>
      </c>
      <c r="J42" s="15" t="s">
        <v>200</v>
      </c>
    </row>
    <row r="43" spans="1:11" x14ac:dyDescent="0.3">
      <c r="A43">
        <v>40</v>
      </c>
      <c r="B43" s="130" t="s">
        <v>55</v>
      </c>
      <c r="C43" s="130" t="s">
        <v>56</v>
      </c>
      <c r="D43" s="53">
        <v>620</v>
      </c>
      <c r="E43" s="15" t="s">
        <v>151</v>
      </c>
      <c r="F43">
        <v>40</v>
      </c>
      <c r="G43" s="1" t="s">
        <v>0</v>
      </c>
      <c r="H43" s="132" t="s">
        <v>1</v>
      </c>
      <c r="I43" s="53">
        <v>532</v>
      </c>
      <c r="J43" s="15" t="s">
        <v>237</v>
      </c>
    </row>
    <row r="44" spans="1:11" x14ac:dyDescent="0.3">
      <c r="A44">
        <v>41</v>
      </c>
      <c r="B44" s="129" t="s">
        <v>29</v>
      </c>
      <c r="C44" s="129" t="s">
        <v>30</v>
      </c>
      <c r="D44" s="53">
        <v>619</v>
      </c>
      <c r="E44" s="15" t="s">
        <v>164</v>
      </c>
      <c r="F44">
        <v>41</v>
      </c>
      <c r="G44" s="1" t="s">
        <v>0</v>
      </c>
      <c r="H44" s="132" t="s">
        <v>1</v>
      </c>
      <c r="I44" s="53">
        <v>531</v>
      </c>
      <c r="J44" s="15" t="s">
        <v>164</v>
      </c>
    </row>
    <row r="45" spans="1:11" x14ac:dyDescent="0.3">
      <c r="A45">
        <v>42</v>
      </c>
      <c r="B45" s="28" t="s">
        <v>71</v>
      </c>
      <c r="C45" s="156" t="s">
        <v>82</v>
      </c>
      <c r="D45" s="53">
        <v>617</v>
      </c>
      <c r="E45" s="15" t="s">
        <v>190</v>
      </c>
      <c r="F45">
        <v>42</v>
      </c>
      <c r="G45" s="1" t="s">
        <v>0</v>
      </c>
      <c r="H45" s="132" t="s">
        <v>3</v>
      </c>
      <c r="I45" s="53">
        <v>529</v>
      </c>
      <c r="J45" s="15" t="s">
        <v>151</v>
      </c>
    </row>
    <row r="46" spans="1:11" x14ac:dyDescent="0.3">
      <c r="A46">
        <v>43</v>
      </c>
      <c r="B46" s="130" t="s">
        <v>55</v>
      </c>
      <c r="C46" s="130" t="s">
        <v>64</v>
      </c>
      <c r="D46" s="53">
        <v>616</v>
      </c>
      <c r="E46" s="15" t="s">
        <v>224</v>
      </c>
      <c r="F46">
        <v>43</v>
      </c>
      <c r="G46" s="1" t="s">
        <v>0</v>
      </c>
      <c r="H46" s="132" t="s">
        <v>3</v>
      </c>
      <c r="I46" s="53">
        <v>528</v>
      </c>
      <c r="J46" s="15" t="s">
        <v>164</v>
      </c>
      <c r="K46" t="s">
        <v>96</v>
      </c>
    </row>
    <row r="47" spans="1:11" x14ac:dyDescent="0.3">
      <c r="A47">
        <v>44</v>
      </c>
      <c r="B47" s="191" t="s">
        <v>29</v>
      </c>
      <c r="C47" s="192" t="s">
        <v>50</v>
      </c>
      <c r="D47" s="53">
        <v>615</v>
      </c>
      <c r="E47" s="15" t="s">
        <v>237</v>
      </c>
      <c r="F47">
        <v>44</v>
      </c>
      <c r="G47" s="1" t="s">
        <v>0</v>
      </c>
      <c r="H47" s="132" t="s">
        <v>1</v>
      </c>
      <c r="I47" s="53">
        <v>525</v>
      </c>
      <c r="J47" s="15" t="s">
        <v>276</v>
      </c>
    </row>
    <row r="48" spans="1:11" x14ac:dyDescent="0.3">
      <c r="A48">
        <v>45</v>
      </c>
      <c r="B48" s="193" t="s">
        <v>55</v>
      </c>
      <c r="C48" s="194" t="s">
        <v>64</v>
      </c>
      <c r="D48" s="53">
        <v>615</v>
      </c>
      <c r="E48" s="15" t="s">
        <v>237</v>
      </c>
      <c r="F48">
        <v>45</v>
      </c>
      <c r="G48" s="1" t="s">
        <v>0</v>
      </c>
      <c r="H48" s="132" t="s">
        <v>4</v>
      </c>
      <c r="I48" s="53">
        <v>525</v>
      </c>
      <c r="J48" s="15" t="s">
        <v>185</v>
      </c>
    </row>
    <row r="49" spans="1:11" x14ac:dyDescent="0.3">
      <c r="A49">
        <v>46</v>
      </c>
      <c r="B49" s="28" t="s">
        <v>71</v>
      </c>
      <c r="C49" s="28" t="s">
        <v>80</v>
      </c>
      <c r="D49" s="53">
        <v>615</v>
      </c>
      <c r="E49" s="15" t="s">
        <v>164</v>
      </c>
      <c r="F49">
        <v>46</v>
      </c>
      <c r="G49" s="3" t="s">
        <v>6</v>
      </c>
      <c r="H49" s="131" t="s">
        <v>7</v>
      </c>
      <c r="I49" s="53">
        <v>523</v>
      </c>
      <c r="J49" s="15" t="s">
        <v>224</v>
      </c>
      <c r="K49" t="s">
        <v>96</v>
      </c>
    </row>
    <row r="50" spans="1:11" x14ac:dyDescent="0.3">
      <c r="A50">
        <v>47</v>
      </c>
      <c r="B50" s="130" t="s">
        <v>55</v>
      </c>
      <c r="C50" s="130" t="s">
        <v>56</v>
      </c>
      <c r="D50" s="53">
        <v>613</v>
      </c>
      <c r="E50" s="15" t="s">
        <v>308</v>
      </c>
      <c r="F50">
        <v>47</v>
      </c>
      <c r="G50" s="3" t="s">
        <v>6</v>
      </c>
      <c r="H50" s="131" t="s">
        <v>7</v>
      </c>
      <c r="I50" s="53">
        <v>522</v>
      </c>
      <c r="J50" s="15" t="s">
        <v>276</v>
      </c>
    </row>
    <row r="51" spans="1:11" x14ac:dyDescent="0.3">
      <c r="A51">
        <v>48</v>
      </c>
      <c r="B51" s="102" t="s">
        <v>55</v>
      </c>
      <c r="C51" s="164" t="s">
        <v>64</v>
      </c>
      <c r="D51" s="53">
        <v>613</v>
      </c>
      <c r="E51" s="15" t="s">
        <v>284</v>
      </c>
      <c r="F51">
        <v>48</v>
      </c>
      <c r="G51" s="1" t="s">
        <v>0</v>
      </c>
      <c r="H51" s="132" t="s">
        <v>2</v>
      </c>
      <c r="I51" s="53">
        <v>521</v>
      </c>
      <c r="J51" s="15" t="s">
        <v>245</v>
      </c>
    </row>
    <row r="52" spans="1:11" x14ac:dyDescent="0.3">
      <c r="A52">
        <v>49</v>
      </c>
      <c r="B52" s="102" t="s">
        <v>55</v>
      </c>
      <c r="C52" s="164" t="s">
        <v>64</v>
      </c>
      <c r="D52" s="53">
        <v>611</v>
      </c>
      <c r="E52" s="15" t="s">
        <v>308</v>
      </c>
      <c r="F52">
        <v>49</v>
      </c>
      <c r="G52" s="8" t="s">
        <v>20</v>
      </c>
      <c r="H52" s="215" t="s">
        <v>22</v>
      </c>
      <c r="I52" s="155">
        <v>520</v>
      </c>
      <c r="J52" s="15" t="s">
        <v>269</v>
      </c>
    </row>
    <row r="53" spans="1:11" ht="15.6" customHeight="1" x14ac:dyDescent="0.3">
      <c r="A53">
        <v>50</v>
      </c>
      <c r="B53" s="100" t="s">
        <v>29</v>
      </c>
      <c r="C53" s="199" t="s">
        <v>38</v>
      </c>
      <c r="D53" s="52">
        <v>605</v>
      </c>
      <c r="E53" s="15" t="s">
        <v>269</v>
      </c>
      <c r="F53">
        <v>50</v>
      </c>
      <c r="G53" s="3" t="s">
        <v>6</v>
      </c>
      <c r="H53" s="131" t="s">
        <v>7</v>
      </c>
      <c r="I53" s="53">
        <v>520</v>
      </c>
      <c r="J53" s="15" t="s">
        <v>245</v>
      </c>
    </row>
  </sheetData>
  <mergeCells count="2">
    <mergeCell ref="C1:H1"/>
    <mergeCell ref="I1:J2"/>
  </mergeCells>
  <phoneticPr fontId="14" type="noConversion"/>
  <pageMargins left="0.70866141732283472" right="0.31496062992125984" top="0.35433070866141736" bottom="0.35433070866141736" header="0.31496062992125984" footer="0.31496062992125984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3AECB-9E55-4670-8397-4B398DD410B4}">
  <dimension ref="A1:M109"/>
  <sheetViews>
    <sheetView topLeftCell="B23" workbookViewId="0">
      <selection activeCell="N41" sqref="N41"/>
    </sheetView>
  </sheetViews>
  <sheetFormatPr defaultRowHeight="14.4" x14ac:dyDescent="0.3"/>
  <cols>
    <col min="2" max="2" width="24.77734375" bestFit="1" customWidth="1"/>
    <col min="3" max="3" width="5.77734375" style="11" customWidth="1"/>
    <col min="4" max="6" width="5.77734375" style="54" customWidth="1"/>
    <col min="7" max="7" width="4.88671875" style="54" customWidth="1"/>
    <col min="8" max="11" width="4.88671875" style="11" customWidth="1"/>
    <col min="12" max="12" width="4.109375" customWidth="1"/>
  </cols>
  <sheetData>
    <row r="1" spans="1:12" ht="18" x14ac:dyDescent="0.35">
      <c r="B1" s="17" t="s">
        <v>278</v>
      </c>
      <c r="C1" s="54"/>
      <c r="H1" s="54"/>
      <c r="I1" s="54"/>
      <c r="J1" s="54"/>
      <c r="K1" s="54"/>
    </row>
    <row r="2" spans="1:12" x14ac:dyDescent="0.3">
      <c r="C2" s="165">
        <v>45173</v>
      </c>
      <c r="D2" s="165">
        <v>44836</v>
      </c>
      <c r="E2" s="165">
        <v>45236</v>
      </c>
      <c r="F2" s="165">
        <v>45264</v>
      </c>
      <c r="G2" s="165">
        <v>45299</v>
      </c>
      <c r="H2" s="165"/>
      <c r="I2" s="165"/>
      <c r="J2" s="165"/>
      <c r="K2" s="165"/>
    </row>
    <row r="3" spans="1:12" ht="15.6" x14ac:dyDescent="0.3">
      <c r="A3">
        <v>1</v>
      </c>
      <c r="B3" s="56" t="s">
        <v>36</v>
      </c>
      <c r="C3" s="119">
        <v>1</v>
      </c>
      <c r="D3" s="119">
        <v>1</v>
      </c>
      <c r="E3" s="119"/>
      <c r="F3" s="119"/>
      <c r="G3" s="119"/>
      <c r="H3" s="120"/>
      <c r="I3" s="120"/>
      <c r="J3" s="120"/>
      <c r="K3" s="120"/>
      <c r="L3" s="16">
        <f>SUM(C3:K3)</f>
        <v>2</v>
      </c>
    </row>
    <row r="4" spans="1:12" ht="15.6" x14ac:dyDescent="0.3">
      <c r="A4">
        <v>2</v>
      </c>
      <c r="B4" s="109" t="s">
        <v>32</v>
      </c>
      <c r="C4" s="119"/>
      <c r="D4" s="119"/>
      <c r="E4" s="119"/>
      <c r="F4" s="119">
        <v>1</v>
      </c>
      <c r="G4" s="119"/>
      <c r="H4" s="120"/>
      <c r="I4" s="120"/>
      <c r="J4" s="120"/>
      <c r="K4" s="120"/>
      <c r="L4" s="16">
        <f>SUM(C4:K4)</f>
        <v>1</v>
      </c>
    </row>
    <row r="5" spans="1:12" ht="15.6" x14ac:dyDescent="0.3">
      <c r="A5">
        <v>3</v>
      </c>
      <c r="B5" s="57" t="s">
        <v>116</v>
      </c>
      <c r="C5" s="119"/>
      <c r="D5" s="119"/>
      <c r="E5" s="119">
        <v>1</v>
      </c>
      <c r="F5" s="119"/>
      <c r="G5" s="119"/>
      <c r="H5" s="120"/>
      <c r="I5" s="120"/>
      <c r="J5" s="120"/>
      <c r="K5" s="120"/>
      <c r="L5" s="16">
        <f t="shared" ref="L5:L63" si="0">SUM(C5:K5)</f>
        <v>1</v>
      </c>
    </row>
    <row r="6" spans="1:12" ht="15.6" x14ac:dyDescent="0.3">
      <c r="A6">
        <v>4</v>
      </c>
      <c r="B6" s="57" t="s">
        <v>111</v>
      </c>
      <c r="C6" s="119"/>
      <c r="D6" s="119">
        <v>1</v>
      </c>
      <c r="E6" s="119"/>
      <c r="F6" s="119"/>
      <c r="G6" s="119"/>
      <c r="H6" s="120"/>
      <c r="I6" s="120"/>
      <c r="J6" s="120"/>
      <c r="K6" s="120"/>
      <c r="L6" s="16">
        <f t="shared" si="0"/>
        <v>1</v>
      </c>
    </row>
    <row r="7" spans="1:12" ht="15.6" x14ac:dyDescent="0.3">
      <c r="A7">
        <v>5</v>
      </c>
      <c r="B7" s="109" t="s">
        <v>67</v>
      </c>
      <c r="C7" s="119"/>
      <c r="D7" s="119">
        <v>1</v>
      </c>
      <c r="E7" s="119">
        <v>1</v>
      </c>
      <c r="F7" s="119"/>
      <c r="G7" s="119"/>
      <c r="H7" s="120"/>
      <c r="I7" s="120"/>
      <c r="J7" s="120"/>
      <c r="K7" s="120"/>
      <c r="L7" s="16">
        <f t="shared" si="0"/>
        <v>2</v>
      </c>
    </row>
    <row r="8" spans="1:12" ht="15.6" x14ac:dyDescent="0.3">
      <c r="A8">
        <v>6</v>
      </c>
      <c r="B8" s="57" t="s">
        <v>107</v>
      </c>
      <c r="C8" s="119">
        <v>1</v>
      </c>
      <c r="D8" s="119"/>
      <c r="E8" s="119">
        <v>1</v>
      </c>
      <c r="F8" s="119"/>
      <c r="G8" s="119"/>
      <c r="H8" s="120"/>
      <c r="I8" s="56"/>
      <c r="J8" s="120"/>
      <c r="K8" s="120"/>
      <c r="L8" s="16">
        <f t="shared" si="0"/>
        <v>2</v>
      </c>
    </row>
    <row r="9" spans="1:12" ht="15.6" x14ac:dyDescent="0.3">
      <c r="A9">
        <v>7</v>
      </c>
      <c r="B9" s="109" t="s">
        <v>53</v>
      </c>
      <c r="C9" s="119"/>
      <c r="D9" s="119">
        <v>1</v>
      </c>
      <c r="E9" s="119"/>
      <c r="F9" s="119">
        <v>1</v>
      </c>
      <c r="G9" s="119"/>
      <c r="H9" s="120"/>
      <c r="I9" s="56"/>
      <c r="J9" s="120"/>
      <c r="K9" s="120"/>
      <c r="L9" s="16">
        <f t="shared" si="0"/>
        <v>2</v>
      </c>
    </row>
    <row r="10" spans="1:12" ht="15.6" x14ac:dyDescent="0.3">
      <c r="A10">
        <v>8</v>
      </c>
      <c r="B10" s="109" t="s">
        <v>72</v>
      </c>
      <c r="C10" s="119"/>
      <c r="D10" s="119">
        <v>1</v>
      </c>
      <c r="E10" s="119"/>
      <c r="F10" s="119"/>
      <c r="G10" s="119"/>
      <c r="H10" s="120"/>
      <c r="I10" s="56"/>
      <c r="J10" s="120"/>
      <c r="K10" s="120"/>
      <c r="L10" s="16">
        <f t="shared" si="0"/>
        <v>1</v>
      </c>
    </row>
    <row r="11" spans="1:12" ht="15.6" x14ac:dyDescent="0.3">
      <c r="A11">
        <v>9</v>
      </c>
      <c r="B11" s="109" t="s">
        <v>277</v>
      </c>
      <c r="C11" s="119"/>
      <c r="D11" s="119"/>
      <c r="E11" s="119"/>
      <c r="F11" s="119">
        <v>1</v>
      </c>
      <c r="G11" s="119"/>
      <c r="H11" s="120"/>
      <c r="I11" s="56"/>
      <c r="J11" s="120"/>
      <c r="K11" s="120"/>
      <c r="L11" s="16">
        <f t="shared" si="0"/>
        <v>1</v>
      </c>
    </row>
    <row r="12" spans="1:12" ht="15.6" x14ac:dyDescent="0.3">
      <c r="A12">
        <v>10</v>
      </c>
      <c r="B12" s="109" t="s">
        <v>104</v>
      </c>
      <c r="C12" s="119"/>
      <c r="D12" s="119">
        <v>1</v>
      </c>
      <c r="E12" s="119"/>
      <c r="F12" s="119"/>
      <c r="G12" s="119"/>
      <c r="H12" s="120"/>
      <c r="I12" s="56"/>
      <c r="J12" s="120"/>
      <c r="K12" s="120"/>
      <c r="L12" s="16">
        <f t="shared" si="0"/>
        <v>1</v>
      </c>
    </row>
    <row r="13" spans="1:12" ht="15.6" x14ac:dyDescent="0.3">
      <c r="A13">
        <v>11</v>
      </c>
      <c r="B13" s="109" t="s">
        <v>51</v>
      </c>
      <c r="C13" s="119"/>
      <c r="D13" s="119">
        <v>1</v>
      </c>
      <c r="E13" s="119"/>
      <c r="F13" s="119"/>
      <c r="G13" s="119"/>
      <c r="H13" s="120"/>
      <c r="I13" s="56"/>
      <c r="J13" s="120"/>
      <c r="K13" s="120"/>
      <c r="L13" s="16">
        <f t="shared" si="0"/>
        <v>1</v>
      </c>
    </row>
    <row r="14" spans="1:12" ht="15.6" x14ac:dyDescent="0.3">
      <c r="A14">
        <v>12</v>
      </c>
      <c r="B14" s="109" t="s">
        <v>35</v>
      </c>
      <c r="C14" s="119"/>
      <c r="D14" s="119"/>
      <c r="E14" s="119">
        <v>1</v>
      </c>
      <c r="F14" s="119">
        <v>1</v>
      </c>
      <c r="G14" s="119">
        <v>1</v>
      </c>
      <c r="H14" s="120"/>
      <c r="I14" s="56"/>
      <c r="J14" s="120"/>
      <c r="K14" s="120"/>
      <c r="L14" s="16">
        <f t="shared" si="0"/>
        <v>3</v>
      </c>
    </row>
    <row r="15" spans="1:12" ht="15.6" x14ac:dyDescent="0.3">
      <c r="A15">
        <v>13</v>
      </c>
      <c r="B15" s="56" t="s">
        <v>121</v>
      </c>
      <c r="C15" s="119"/>
      <c r="D15" s="119">
        <v>1</v>
      </c>
      <c r="E15" s="119">
        <v>1</v>
      </c>
      <c r="F15" s="119">
        <v>1</v>
      </c>
      <c r="G15" s="119"/>
      <c r="H15" s="120"/>
      <c r="I15" s="56"/>
      <c r="J15" s="120"/>
      <c r="K15" s="120"/>
      <c r="L15" s="16">
        <f t="shared" si="0"/>
        <v>3</v>
      </c>
    </row>
    <row r="16" spans="1:12" ht="15.6" x14ac:dyDescent="0.3">
      <c r="A16">
        <v>14</v>
      </c>
      <c r="B16" s="109" t="s">
        <v>64</v>
      </c>
      <c r="C16" s="119"/>
      <c r="D16" s="119">
        <v>1</v>
      </c>
      <c r="E16" s="119"/>
      <c r="F16" s="119"/>
      <c r="G16" s="119"/>
      <c r="H16" s="120"/>
      <c r="I16" s="56"/>
      <c r="J16" s="120"/>
      <c r="K16" s="120"/>
      <c r="L16" s="16">
        <f t="shared" si="0"/>
        <v>1</v>
      </c>
    </row>
    <row r="17" spans="1:12" ht="15.6" x14ac:dyDescent="0.3">
      <c r="A17">
        <v>15</v>
      </c>
      <c r="B17" s="57" t="s">
        <v>17</v>
      </c>
      <c r="C17" s="119">
        <v>1</v>
      </c>
      <c r="D17" s="119"/>
      <c r="E17" s="119"/>
      <c r="F17" s="119"/>
      <c r="G17" s="119"/>
      <c r="H17" s="120"/>
      <c r="I17" s="120"/>
      <c r="J17" s="120"/>
      <c r="K17" s="120"/>
      <c r="L17" s="16">
        <f t="shared" si="0"/>
        <v>1</v>
      </c>
    </row>
    <row r="18" spans="1:12" ht="15.6" x14ac:dyDescent="0.3">
      <c r="B18" s="57" t="s">
        <v>8</v>
      </c>
      <c r="C18" s="119"/>
      <c r="D18" s="119"/>
      <c r="E18" s="119"/>
      <c r="F18" s="119"/>
      <c r="G18" s="119">
        <v>1</v>
      </c>
      <c r="H18" s="120"/>
      <c r="I18" s="120"/>
      <c r="J18" s="120"/>
      <c r="K18" s="120"/>
      <c r="L18" s="16"/>
    </row>
    <row r="19" spans="1:12" ht="15.6" x14ac:dyDescent="0.3">
      <c r="A19">
        <v>16</v>
      </c>
      <c r="B19" s="109" t="s">
        <v>22</v>
      </c>
      <c r="C19" s="119">
        <v>1</v>
      </c>
      <c r="D19" s="119"/>
      <c r="E19" s="119"/>
      <c r="F19" s="119"/>
      <c r="G19" s="119"/>
      <c r="H19" s="120"/>
      <c r="I19" s="120"/>
      <c r="J19" s="120"/>
      <c r="K19" s="120"/>
      <c r="L19" s="16">
        <f t="shared" si="0"/>
        <v>1</v>
      </c>
    </row>
    <row r="20" spans="1:12" ht="15.6" x14ac:dyDescent="0.3">
      <c r="A20">
        <v>17</v>
      </c>
      <c r="B20" s="109" t="s">
        <v>50</v>
      </c>
      <c r="C20" s="119"/>
      <c r="D20" s="119">
        <v>1</v>
      </c>
      <c r="E20" s="119">
        <v>1</v>
      </c>
      <c r="F20" s="119"/>
      <c r="G20" s="119">
        <v>1</v>
      </c>
      <c r="H20" s="120"/>
      <c r="I20" s="120"/>
      <c r="J20" s="120"/>
      <c r="K20" s="120"/>
      <c r="L20" s="16">
        <f t="shared" si="0"/>
        <v>3</v>
      </c>
    </row>
    <row r="21" spans="1:12" ht="15.6" x14ac:dyDescent="0.3">
      <c r="A21">
        <v>18</v>
      </c>
      <c r="B21" s="109" t="s">
        <v>81</v>
      </c>
      <c r="C21" s="119"/>
      <c r="D21" s="119"/>
      <c r="E21" s="119">
        <v>1</v>
      </c>
      <c r="F21" s="119"/>
      <c r="G21" s="119"/>
      <c r="H21" s="120"/>
      <c r="I21" s="120"/>
      <c r="J21" s="120"/>
      <c r="K21" s="120"/>
      <c r="L21" s="16">
        <f t="shared" si="0"/>
        <v>1</v>
      </c>
    </row>
    <row r="22" spans="1:12" ht="15.6" x14ac:dyDescent="0.3">
      <c r="B22" s="109" t="s">
        <v>123</v>
      </c>
      <c r="C22" s="119"/>
      <c r="D22" s="119"/>
      <c r="E22" s="119"/>
      <c r="F22" s="119"/>
      <c r="G22" s="119">
        <v>1</v>
      </c>
      <c r="H22" s="120"/>
      <c r="I22" s="120"/>
      <c r="J22" s="120"/>
      <c r="K22" s="120"/>
      <c r="L22" s="16"/>
    </row>
    <row r="23" spans="1:12" ht="15" customHeight="1" x14ac:dyDescent="0.3">
      <c r="A23">
        <v>19</v>
      </c>
      <c r="B23" s="57" t="s">
        <v>65</v>
      </c>
      <c r="C23" s="119">
        <v>1</v>
      </c>
      <c r="D23" s="119"/>
      <c r="E23" s="119"/>
      <c r="F23" s="119"/>
      <c r="G23" s="119"/>
      <c r="H23" s="120"/>
      <c r="I23" s="120"/>
      <c r="J23" s="120"/>
      <c r="K23" s="120"/>
      <c r="L23" s="16">
        <f t="shared" si="0"/>
        <v>1</v>
      </c>
    </row>
    <row r="24" spans="1:12" ht="15.6" x14ac:dyDescent="0.3">
      <c r="A24">
        <v>20</v>
      </c>
      <c r="B24" s="57" t="s">
        <v>89</v>
      </c>
      <c r="C24" s="119"/>
      <c r="D24" s="119"/>
      <c r="E24" s="119">
        <v>1</v>
      </c>
      <c r="F24" s="119"/>
      <c r="G24" s="119"/>
      <c r="H24" s="120"/>
      <c r="I24" s="120"/>
      <c r="J24" s="120"/>
      <c r="K24" s="120"/>
      <c r="L24" s="16">
        <f t="shared" si="0"/>
        <v>1</v>
      </c>
    </row>
    <row r="25" spans="1:12" ht="15.6" x14ac:dyDescent="0.3">
      <c r="A25">
        <v>21</v>
      </c>
      <c r="B25" s="57" t="s">
        <v>38</v>
      </c>
      <c r="C25" s="119">
        <v>1</v>
      </c>
      <c r="D25" s="119"/>
      <c r="E25" s="119"/>
      <c r="F25" s="119">
        <v>1</v>
      </c>
      <c r="G25" s="119"/>
      <c r="H25" s="120"/>
      <c r="I25" s="120"/>
      <c r="J25" s="120"/>
      <c r="K25" s="120"/>
      <c r="L25" s="16">
        <f t="shared" si="0"/>
        <v>2</v>
      </c>
    </row>
    <row r="26" spans="1:12" ht="15.6" x14ac:dyDescent="0.3">
      <c r="A26">
        <v>22</v>
      </c>
      <c r="B26" s="109" t="s">
        <v>60</v>
      </c>
      <c r="C26" s="119">
        <v>1</v>
      </c>
      <c r="D26" s="119">
        <v>1</v>
      </c>
      <c r="E26" s="119">
        <v>1</v>
      </c>
      <c r="F26" s="119"/>
      <c r="G26" s="119"/>
      <c r="H26" s="120"/>
      <c r="I26" s="120"/>
      <c r="J26" s="120"/>
      <c r="K26" s="120"/>
      <c r="L26" s="16">
        <f t="shared" si="0"/>
        <v>3</v>
      </c>
    </row>
    <row r="27" spans="1:12" ht="15.6" x14ac:dyDescent="0.3">
      <c r="A27">
        <v>23</v>
      </c>
      <c r="B27" s="109" t="s">
        <v>56</v>
      </c>
      <c r="C27" s="119"/>
      <c r="D27" s="119">
        <v>1</v>
      </c>
      <c r="E27" s="119"/>
      <c r="F27" s="119"/>
      <c r="G27" s="119">
        <v>1</v>
      </c>
      <c r="H27" s="120"/>
      <c r="I27" s="120"/>
      <c r="J27" s="120"/>
      <c r="K27" s="120"/>
      <c r="L27" s="16">
        <f t="shared" si="0"/>
        <v>2</v>
      </c>
    </row>
    <row r="28" spans="1:12" ht="15.6" x14ac:dyDescent="0.3">
      <c r="A28">
        <v>24</v>
      </c>
      <c r="B28" s="109" t="s">
        <v>239</v>
      </c>
      <c r="C28" s="119"/>
      <c r="D28" s="119"/>
      <c r="E28" s="119">
        <v>1</v>
      </c>
      <c r="F28" s="119"/>
      <c r="G28" s="119"/>
      <c r="H28" s="120"/>
      <c r="I28" s="120"/>
      <c r="J28" s="120"/>
      <c r="K28" s="120"/>
      <c r="L28" s="16">
        <f t="shared" si="0"/>
        <v>1</v>
      </c>
    </row>
    <row r="29" spans="1:12" ht="15.6" x14ac:dyDescent="0.3">
      <c r="A29">
        <v>25</v>
      </c>
      <c r="B29" s="109" t="s">
        <v>86</v>
      </c>
      <c r="C29" s="119"/>
      <c r="D29" s="119"/>
      <c r="E29" s="119">
        <v>1</v>
      </c>
      <c r="F29" s="119"/>
      <c r="G29" s="119">
        <v>1</v>
      </c>
      <c r="H29" s="120"/>
      <c r="I29" s="120"/>
      <c r="J29" s="120"/>
      <c r="K29" s="120"/>
      <c r="L29" s="16">
        <f t="shared" si="0"/>
        <v>2</v>
      </c>
    </row>
    <row r="30" spans="1:12" ht="15.6" x14ac:dyDescent="0.3">
      <c r="A30">
        <v>26</v>
      </c>
      <c r="B30" s="56" t="s">
        <v>113</v>
      </c>
      <c r="C30" s="119"/>
      <c r="D30" s="119">
        <v>1</v>
      </c>
      <c r="E30" s="119">
        <v>1</v>
      </c>
      <c r="F30" s="119"/>
      <c r="G30" s="119"/>
      <c r="H30" s="120"/>
      <c r="I30" s="120"/>
      <c r="J30" s="120"/>
      <c r="K30" s="120"/>
      <c r="L30" s="16">
        <f t="shared" si="0"/>
        <v>2</v>
      </c>
    </row>
    <row r="31" spans="1:12" ht="15.6" x14ac:dyDescent="0.3">
      <c r="A31">
        <v>27</v>
      </c>
      <c r="B31" s="57" t="s">
        <v>49</v>
      </c>
      <c r="C31" s="119"/>
      <c r="D31" s="119"/>
      <c r="E31" s="119">
        <v>1</v>
      </c>
      <c r="F31" s="119"/>
      <c r="G31" s="119"/>
      <c r="H31" s="120"/>
      <c r="I31" s="120"/>
      <c r="J31" s="120"/>
      <c r="K31" s="120"/>
      <c r="L31" s="16">
        <f t="shared" si="0"/>
        <v>1</v>
      </c>
    </row>
    <row r="32" spans="1:12" ht="15.6" x14ac:dyDescent="0.3">
      <c r="A32">
        <v>28</v>
      </c>
      <c r="B32" s="109" t="s">
        <v>73</v>
      </c>
      <c r="C32" s="119"/>
      <c r="D32" s="119">
        <v>1</v>
      </c>
      <c r="E32" s="119">
        <v>1</v>
      </c>
      <c r="F32" s="119"/>
      <c r="G32" s="119"/>
      <c r="H32" s="120"/>
      <c r="I32" s="120"/>
      <c r="J32" s="120"/>
      <c r="K32" s="120"/>
      <c r="L32" s="16">
        <f t="shared" si="0"/>
        <v>2</v>
      </c>
    </row>
    <row r="33" spans="1:12" ht="15.6" x14ac:dyDescent="0.3">
      <c r="B33" s="109" t="s">
        <v>70</v>
      </c>
      <c r="C33" s="119"/>
      <c r="D33" s="119"/>
      <c r="E33" s="119"/>
      <c r="F33" s="119"/>
      <c r="G33" s="119">
        <v>1</v>
      </c>
      <c r="H33" s="120"/>
      <c r="I33" s="120"/>
      <c r="J33" s="120"/>
      <c r="K33" s="120"/>
      <c r="L33" s="16"/>
    </row>
    <row r="34" spans="1:12" ht="15.6" x14ac:dyDescent="0.3">
      <c r="A34">
        <v>29</v>
      </c>
      <c r="B34" s="57" t="s">
        <v>24</v>
      </c>
      <c r="C34" s="119">
        <v>1</v>
      </c>
      <c r="D34" s="119"/>
      <c r="E34" s="119"/>
      <c r="F34" s="119"/>
      <c r="G34" s="119"/>
      <c r="H34" s="120"/>
      <c r="I34" s="120"/>
      <c r="J34" s="120"/>
      <c r="K34" s="120"/>
      <c r="L34" s="16">
        <f t="shared" si="0"/>
        <v>1</v>
      </c>
    </row>
    <row r="35" spans="1:12" ht="15.6" x14ac:dyDescent="0.3">
      <c r="A35">
        <v>30</v>
      </c>
      <c r="B35" s="109" t="s">
        <v>154</v>
      </c>
      <c r="C35" s="119"/>
      <c r="D35" s="119">
        <v>1</v>
      </c>
      <c r="E35" s="119">
        <v>1</v>
      </c>
      <c r="F35" s="119"/>
      <c r="G35" s="119"/>
      <c r="H35" s="120"/>
      <c r="I35" s="120"/>
      <c r="J35" s="120"/>
      <c r="K35" s="120"/>
      <c r="L35" s="16">
        <f t="shared" si="0"/>
        <v>2</v>
      </c>
    </row>
    <row r="36" spans="1:12" ht="15.6" x14ac:dyDescent="0.3">
      <c r="A36">
        <v>31</v>
      </c>
      <c r="B36" s="109" t="s">
        <v>238</v>
      </c>
      <c r="C36" s="119"/>
      <c r="D36" s="119"/>
      <c r="E36" s="119">
        <v>1</v>
      </c>
      <c r="F36" s="119"/>
      <c r="G36" s="119">
        <v>1</v>
      </c>
      <c r="H36" s="120"/>
      <c r="I36" s="120"/>
      <c r="J36" s="120"/>
      <c r="K36" s="120"/>
      <c r="L36" s="16">
        <f t="shared" si="0"/>
        <v>2</v>
      </c>
    </row>
    <row r="37" spans="1:12" ht="15.6" x14ac:dyDescent="0.3">
      <c r="A37">
        <v>32</v>
      </c>
      <c r="B37" s="57" t="s">
        <v>120</v>
      </c>
      <c r="C37" s="119">
        <v>1</v>
      </c>
      <c r="D37" s="119"/>
      <c r="E37" s="119"/>
      <c r="F37" s="119"/>
      <c r="G37" s="119"/>
      <c r="H37" s="120"/>
      <c r="I37" s="56"/>
      <c r="J37" s="120"/>
      <c r="K37" s="120"/>
      <c r="L37" s="16">
        <f t="shared" si="0"/>
        <v>1</v>
      </c>
    </row>
    <row r="38" spans="1:12" ht="15.6" x14ac:dyDescent="0.3">
      <c r="A38">
        <v>33</v>
      </c>
      <c r="B38" s="57" t="s">
        <v>4</v>
      </c>
      <c r="C38" s="119">
        <v>1</v>
      </c>
      <c r="D38" s="119"/>
      <c r="E38" s="119"/>
      <c r="F38" s="119"/>
      <c r="G38" s="119"/>
      <c r="H38" s="120"/>
      <c r="I38" s="120"/>
      <c r="J38" s="120"/>
      <c r="K38" s="120"/>
      <c r="L38" s="16">
        <f t="shared" si="0"/>
        <v>1</v>
      </c>
    </row>
    <row r="39" spans="1:12" ht="15.6" x14ac:dyDescent="0.3">
      <c r="A39">
        <v>34</v>
      </c>
      <c r="B39" s="57" t="s">
        <v>11</v>
      </c>
      <c r="C39" s="119"/>
      <c r="D39" s="119"/>
      <c r="E39" s="119"/>
      <c r="F39" s="119">
        <v>1</v>
      </c>
      <c r="G39" s="119"/>
      <c r="H39" s="120"/>
      <c r="I39" s="120"/>
      <c r="J39" s="120"/>
      <c r="K39" s="120"/>
      <c r="L39" s="16">
        <f t="shared" si="0"/>
        <v>1</v>
      </c>
    </row>
    <row r="40" spans="1:12" ht="15.6" x14ac:dyDescent="0.3">
      <c r="A40">
        <v>35</v>
      </c>
      <c r="B40" s="109" t="s">
        <v>59</v>
      </c>
      <c r="C40" s="119"/>
      <c r="D40" s="119">
        <v>1</v>
      </c>
      <c r="E40" s="119"/>
      <c r="F40" s="119"/>
      <c r="G40" s="119"/>
      <c r="H40" s="120"/>
      <c r="I40" s="120"/>
      <c r="J40" s="120"/>
      <c r="K40" s="120"/>
      <c r="L40" s="16">
        <f t="shared" si="0"/>
        <v>1</v>
      </c>
    </row>
    <row r="41" spans="1:12" ht="15.6" x14ac:dyDescent="0.3">
      <c r="A41">
        <v>36</v>
      </c>
      <c r="B41" s="57" t="s">
        <v>1</v>
      </c>
      <c r="C41" s="119"/>
      <c r="D41" s="119"/>
      <c r="E41" s="119"/>
      <c r="F41" s="119">
        <v>1</v>
      </c>
      <c r="G41" s="119">
        <v>1</v>
      </c>
      <c r="H41" s="120"/>
      <c r="I41" s="120"/>
      <c r="J41" s="120"/>
      <c r="K41" s="120"/>
      <c r="L41" s="16">
        <f t="shared" si="0"/>
        <v>2</v>
      </c>
    </row>
    <row r="42" spans="1:12" ht="15.6" x14ac:dyDescent="0.3">
      <c r="A42">
        <v>37</v>
      </c>
      <c r="B42" s="109" t="s">
        <v>82</v>
      </c>
      <c r="C42" s="120"/>
      <c r="D42" s="119"/>
      <c r="E42" s="119"/>
      <c r="F42" s="119">
        <v>1</v>
      </c>
      <c r="G42" s="119">
        <v>1</v>
      </c>
      <c r="H42" s="120"/>
      <c r="I42" s="120"/>
      <c r="J42" s="120"/>
      <c r="K42" s="120"/>
      <c r="L42" s="16">
        <f t="shared" si="0"/>
        <v>2</v>
      </c>
    </row>
    <row r="43" spans="1:12" ht="15.6" x14ac:dyDescent="0.3">
      <c r="A43">
        <v>38</v>
      </c>
      <c r="B43" s="109" t="s">
        <v>42</v>
      </c>
      <c r="C43" s="119"/>
      <c r="D43" s="119">
        <v>1</v>
      </c>
      <c r="E43" s="119"/>
      <c r="F43" s="119">
        <v>1</v>
      </c>
      <c r="G43" s="119"/>
      <c r="H43" s="120"/>
      <c r="I43" s="120"/>
      <c r="J43" s="120"/>
      <c r="K43" s="120"/>
      <c r="L43" s="16">
        <f t="shared" si="0"/>
        <v>2</v>
      </c>
    </row>
    <row r="44" spans="1:12" ht="15.6" x14ac:dyDescent="0.3">
      <c r="A44">
        <v>39</v>
      </c>
      <c r="B44" s="109" t="s">
        <v>88</v>
      </c>
      <c r="C44" s="119">
        <v>1</v>
      </c>
      <c r="D44" s="119"/>
      <c r="E44" s="119"/>
      <c r="F44" s="119"/>
      <c r="G44" s="119"/>
      <c r="H44" s="120"/>
      <c r="I44" s="120"/>
      <c r="J44" s="120"/>
      <c r="K44" s="120"/>
      <c r="L44" s="16">
        <f t="shared" si="0"/>
        <v>1</v>
      </c>
    </row>
    <row r="45" spans="1:12" ht="15.6" x14ac:dyDescent="0.3">
      <c r="A45">
        <v>40</v>
      </c>
      <c r="B45" s="109" t="s">
        <v>68</v>
      </c>
      <c r="C45" s="119"/>
      <c r="D45" s="119">
        <v>1</v>
      </c>
      <c r="E45" s="119"/>
      <c r="F45" s="119">
        <v>1</v>
      </c>
      <c r="G45" s="119"/>
      <c r="H45" s="120"/>
      <c r="I45" s="120"/>
      <c r="J45" s="120"/>
      <c r="K45" s="120"/>
      <c r="L45" s="16">
        <f t="shared" si="0"/>
        <v>2</v>
      </c>
    </row>
    <row r="46" spans="1:12" ht="15.6" x14ac:dyDescent="0.3">
      <c r="A46">
        <v>41</v>
      </c>
      <c r="B46" s="109" t="s">
        <v>77</v>
      </c>
      <c r="C46" s="119"/>
      <c r="D46" s="119"/>
      <c r="E46" s="119"/>
      <c r="F46" s="119">
        <v>1</v>
      </c>
      <c r="G46" s="119"/>
      <c r="H46" s="120"/>
      <c r="I46" s="120"/>
      <c r="J46" s="120"/>
      <c r="K46" s="120"/>
      <c r="L46" s="16">
        <f t="shared" si="0"/>
        <v>1</v>
      </c>
    </row>
    <row r="47" spans="1:12" ht="15.6" x14ac:dyDescent="0.3">
      <c r="A47">
        <v>42</v>
      </c>
      <c r="B47" s="109" t="s">
        <v>54</v>
      </c>
      <c r="C47" s="119"/>
      <c r="D47" s="119">
        <v>1</v>
      </c>
      <c r="E47" s="119"/>
      <c r="F47" s="119">
        <v>1</v>
      </c>
      <c r="G47" s="119">
        <v>1</v>
      </c>
      <c r="H47" s="120"/>
      <c r="I47" s="120"/>
      <c r="J47" s="120"/>
      <c r="K47" s="120"/>
      <c r="L47" s="16">
        <f t="shared" si="0"/>
        <v>3</v>
      </c>
    </row>
    <row r="48" spans="1:12" ht="15.6" x14ac:dyDescent="0.3">
      <c r="A48">
        <v>43</v>
      </c>
      <c r="B48" s="109" t="s">
        <v>57</v>
      </c>
      <c r="C48" s="119">
        <v>1</v>
      </c>
      <c r="D48" s="119"/>
      <c r="E48" s="119">
        <v>1</v>
      </c>
      <c r="F48" s="119"/>
      <c r="G48" s="119"/>
      <c r="H48" s="120"/>
      <c r="I48" s="120"/>
      <c r="J48" s="120"/>
      <c r="K48" s="120"/>
      <c r="L48" s="16">
        <f t="shared" si="0"/>
        <v>2</v>
      </c>
    </row>
    <row r="49" spans="1:13" ht="15.6" x14ac:dyDescent="0.3">
      <c r="A49">
        <v>44</v>
      </c>
      <c r="B49" s="57" t="s">
        <v>40</v>
      </c>
      <c r="C49" s="119">
        <v>1</v>
      </c>
      <c r="D49" s="119"/>
      <c r="E49" s="119"/>
      <c r="F49" s="119">
        <v>1</v>
      </c>
      <c r="G49" s="119"/>
      <c r="H49" s="120"/>
      <c r="I49" s="56"/>
      <c r="J49" s="120"/>
      <c r="K49" s="120"/>
      <c r="L49" s="16">
        <f t="shared" si="0"/>
        <v>2</v>
      </c>
    </row>
    <row r="50" spans="1:13" ht="15.6" x14ac:dyDescent="0.3">
      <c r="A50">
        <v>45</v>
      </c>
      <c r="B50" s="57" t="s">
        <v>18</v>
      </c>
      <c r="C50" s="119"/>
      <c r="D50" s="119"/>
      <c r="E50" s="119">
        <v>1</v>
      </c>
      <c r="F50" s="119"/>
      <c r="G50" s="119"/>
      <c r="H50" s="120"/>
      <c r="I50" s="56"/>
      <c r="J50" s="120"/>
      <c r="K50" s="120"/>
      <c r="L50" s="16">
        <f t="shared" si="0"/>
        <v>1</v>
      </c>
    </row>
    <row r="51" spans="1:13" ht="15.6" x14ac:dyDescent="0.3">
      <c r="A51">
        <v>46</v>
      </c>
      <c r="B51" s="109" t="s">
        <v>48</v>
      </c>
      <c r="C51" s="119"/>
      <c r="D51" s="119">
        <v>1</v>
      </c>
      <c r="E51" s="119"/>
      <c r="F51" s="119"/>
      <c r="G51" s="119"/>
      <c r="H51" s="120"/>
      <c r="I51" s="56"/>
      <c r="J51" s="120"/>
      <c r="K51" s="120"/>
      <c r="L51" s="16">
        <f t="shared" si="0"/>
        <v>1</v>
      </c>
    </row>
    <row r="52" spans="1:13" ht="15.6" x14ac:dyDescent="0.3">
      <c r="A52">
        <v>47</v>
      </c>
      <c r="B52" s="57" t="s">
        <v>80</v>
      </c>
      <c r="C52" s="119">
        <v>1</v>
      </c>
      <c r="D52" s="119">
        <v>1</v>
      </c>
      <c r="E52" s="119"/>
      <c r="F52" s="119">
        <v>1</v>
      </c>
      <c r="G52" s="119"/>
      <c r="H52" s="120"/>
      <c r="I52" s="120"/>
      <c r="J52" s="120"/>
      <c r="K52" s="120"/>
      <c r="L52" s="16">
        <f t="shared" si="0"/>
        <v>3</v>
      </c>
    </row>
    <row r="53" spans="1:13" ht="15.6" x14ac:dyDescent="0.3">
      <c r="A53">
        <v>48</v>
      </c>
      <c r="B53" s="109" t="s">
        <v>47</v>
      </c>
      <c r="C53" s="119"/>
      <c r="D53" s="119">
        <v>1</v>
      </c>
      <c r="E53" s="119"/>
      <c r="F53" s="119">
        <v>1</v>
      </c>
      <c r="G53" s="119"/>
      <c r="H53" s="120"/>
      <c r="I53" s="120"/>
      <c r="J53" s="120"/>
      <c r="K53" s="120"/>
      <c r="L53" s="16">
        <f t="shared" si="0"/>
        <v>2</v>
      </c>
    </row>
    <row r="54" spans="1:13" ht="15.6" x14ac:dyDescent="0.3">
      <c r="A54">
        <v>49</v>
      </c>
      <c r="B54" s="57" t="s">
        <v>16</v>
      </c>
      <c r="C54" s="119">
        <v>1</v>
      </c>
      <c r="D54" s="119"/>
      <c r="E54" s="119"/>
      <c r="F54" s="119"/>
      <c r="G54" s="119"/>
      <c r="H54" s="120"/>
      <c r="I54" s="120"/>
      <c r="J54" s="120"/>
      <c r="K54" s="120"/>
      <c r="L54" s="16">
        <f t="shared" si="0"/>
        <v>1</v>
      </c>
    </row>
    <row r="55" spans="1:13" ht="15.6" x14ac:dyDescent="0.3">
      <c r="A55">
        <v>50</v>
      </c>
      <c r="B55" s="109" t="s">
        <v>74</v>
      </c>
      <c r="C55" s="119"/>
      <c r="D55" s="119"/>
      <c r="E55" s="119"/>
      <c r="F55" s="119">
        <v>1</v>
      </c>
      <c r="G55" s="119"/>
      <c r="H55" s="120"/>
      <c r="I55" s="120"/>
      <c r="J55" s="120"/>
      <c r="K55" s="120"/>
      <c r="L55" s="16">
        <f t="shared" si="0"/>
        <v>1</v>
      </c>
    </row>
    <row r="56" spans="1:13" ht="15.6" x14ac:dyDescent="0.3">
      <c r="A56">
        <v>51</v>
      </c>
      <c r="B56" s="109" t="s">
        <v>46</v>
      </c>
      <c r="C56" s="119"/>
      <c r="D56" s="119">
        <v>1</v>
      </c>
      <c r="E56" s="119">
        <v>1</v>
      </c>
      <c r="F56" s="119"/>
      <c r="G56" s="119"/>
      <c r="H56" s="120"/>
      <c r="I56" s="120"/>
      <c r="J56" s="120"/>
      <c r="K56" s="120"/>
      <c r="L56" s="16">
        <f t="shared" si="0"/>
        <v>2</v>
      </c>
    </row>
    <row r="57" spans="1:13" ht="15.6" x14ac:dyDescent="0.3">
      <c r="A57">
        <v>52</v>
      </c>
      <c r="B57" s="57" t="s">
        <v>44</v>
      </c>
      <c r="C57" s="119">
        <v>1</v>
      </c>
      <c r="D57" s="119">
        <v>1</v>
      </c>
      <c r="E57" s="119"/>
      <c r="F57" s="119"/>
      <c r="G57" s="119"/>
      <c r="H57" s="120"/>
      <c r="I57" s="120"/>
      <c r="J57" s="120"/>
      <c r="K57" s="120"/>
      <c r="L57" s="16">
        <f t="shared" si="0"/>
        <v>2</v>
      </c>
      <c r="M57" s="117"/>
    </row>
    <row r="58" spans="1:13" ht="15.6" x14ac:dyDescent="0.3">
      <c r="A58">
        <v>53</v>
      </c>
      <c r="B58" s="57" t="s">
        <v>78</v>
      </c>
      <c r="C58" s="119">
        <v>1</v>
      </c>
      <c r="D58" s="119"/>
      <c r="E58" s="119"/>
      <c r="F58" s="119">
        <v>1</v>
      </c>
      <c r="G58" s="119">
        <v>1</v>
      </c>
      <c r="H58" s="120"/>
      <c r="I58" s="120"/>
      <c r="J58" s="120"/>
      <c r="K58" s="120"/>
      <c r="L58" s="16">
        <f t="shared" si="0"/>
        <v>3</v>
      </c>
      <c r="M58" s="117"/>
    </row>
    <row r="59" spans="1:13" ht="15.6" x14ac:dyDescent="0.3">
      <c r="A59">
        <v>54</v>
      </c>
      <c r="B59" s="57" t="s">
        <v>69</v>
      </c>
      <c r="C59" s="119">
        <v>1</v>
      </c>
      <c r="D59" s="119"/>
      <c r="E59" s="119"/>
      <c r="F59" s="119"/>
      <c r="G59" s="119"/>
      <c r="H59" s="120"/>
      <c r="I59" s="56"/>
      <c r="J59" s="120"/>
      <c r="K59" s="120"/>
      <c r="L59" s="16">
        <f t="shared" si="0"/>
        <v>1</v>
      </c>
      <c r="M59" s="117"/>
    </row>
    <row r="60" spans="1:13" ht="15.6" x14ac:dyDescent="0.3">
      <c r="A60">
        <v>55</v>
      </c>
      <c r="B60" s="57" t="s">
        <v>66</v>
      </c>
      <c r="C60" s="119"/>
      <c r="D60" s="119"/>
      <c r="E60" s="119">
        <v>1</v>
      </c>
      <c r="F60" s="119"/>
      <c r="G60" s="119"/>
      <c r="H60" s="120"/>
      <c r="I60" s="56"/>
      <c r="J60" s="120"/>
      <c r="K60" s="120"/>
      <c r="L60" s="16">
        <f t="shared" si="0"/>
        <v>1</v>
      </c>
      <c r="M60" s="117"/>
    </row>
    <row r="61" spans="1:13" ht="15.6" x14ac:dyDescent="0.3">
      <c r="A61">
        <v>56</v>
      </c>
      <c r="B61" s="109" t="s">
        <v>63</v>
      </c>
      <c r="C61" s="119"/>
      <c r="D61" s="119">
        <v>1</v>
      </c>
      <c r="E61" s="119">
        <v>1</v>
      </c>
      <c r="F61" s="119"/>
      <c r="G61" s="119"/>
      <c r="H61" s="120"/>
      <c r="I61" s="56"/>
      <c r="J61" s="120"/>
      <c r="K61" s="120"/>
      <c r="L61" s="16">
        <f t="shared" si="0"/>
        <v>2</v>
      </c>
      <c r="M61" s="117"/>
    </row>
    <row r="62" spans="1:13" ht="15.6" x14ac:dyDescent="0.3">
      <c r="A62">
        <v>57</v>
      </c>
      <c r="B62" s="109" t="s">
        <v>10</v>
      </c>
      <c r="C62" s="119"/>
      <c r="D62" s="119"/>
      <c r="E62" s="119">
        <v>1</v>
      </c>
      <c r="F62" s="119"/>
      <c r="G62" s="119">
        <v>1</v>
      </c>
      <c r="H62" s="120"/>
      <c r="I62" s="56"/>
      <c r="J62" s="120"/>
      <c r="K62" s="120"/>
      <c r="L62" s="16">
        <f t="shared" si="0"/>
        <v>2</v>
      </c>
      <c r="M62" s="117"/>
    </row>
    <row r="63" spans="1:13" ht="15.6" x14ac:dyDescent="0.3">
      <c r="A63">
        <v>58</v>
      </c>
      <c r="B63" s="57" t="s">
        <v>83</v>
      </c>
      <c r="C63" s="119">
        <v>1</v>
      </c>
      <c r="D63" s="119"/>
      <c r="E63" s="119"/>
      <c r="F63" s="119"/>
      <c r="G63" s="119"/>
      <c r="H63" s="120"/>
      <c r="I63" s="120"/>
      <c r="J63" s="120"/>
      <c r="K63" s="120"/>
      <c r="L63" s="16">
        <f t="shared" si="0"/>
        <v>1</v>
      </c>
      <c r="M63" s="117"/>
    </row>
    <row r="64" spans="1:13" ht="15.6" x14ac:dyDescent="0.3">
      <c r="C64" s="54">
        <f>SUM(C3:C63)</f>
        <v>19</v>
      </c>
      <c r="D64" s="54">
        <f>SUM(D3:D63)</f>
        <v>25</v>
      </c>
      <c r="E64" s="54">
        <f>SUM(E3:E63)</f>
        <v>22</v>
      </c>
      <c r="F64" s="54">
        <f>SUM(F3:F63)</f>
        <v>18</v>
      </c>
      <c r="I64" s="117"/>
      <c r="M64" s="117"/>
    </row>
    <row r="65" spans="9:13" ht="15.6" x14ac:dyDescent="0.3">
      <c r="I65" s="118"/>
      <c r="M65" s="117"/>
    </row>
    <row r="66" spans="9:13" ht="15.6" x14ac:dyDescent="0.3">
      <c r="I66" s="117"/>
    </row>
    <row r="67" spans="9:13" ht="15.6" x14ac:dyDescent="0.3">
      <c r="I67" s="117"/>
      <c r="M67" s="117"/>
    </row>
    <row r="68" spans="9:13" ht="15.6" x14ac:dyDescent="0.3">
      <c r="I68" s="118"/>
      <c r="M68" s="117"/>
    </row>
    <row r="69" spans="9:13" ht="15.6" x14ac:dyDescent="0.3">
      <c r="I69" s="118"/>
    </row>
    <row r="70" spans="9:13" ht="15.6" x14ac:dyDescent="0.3">
      <c r="I70" s="117"/>
      <c r="M70" s="118"/>
    </row>
    <row r="71" spans="9:13" ht="15.6" x14ac:dyDescent="0.3">
      <c r="I71" s="117"/>
    </row>
    <row r="72" spans="9:13" ht="15.6" x14ac:dyDescent="0.3">
      <c r="I72" s="117"/>
      <c r="M72" s="117"/>
    </row>
    <row r="73" spans="9:13" ht="15.6" x14ac:dyDescent="0.3">
      <c r="M73" s="117"/>
    </row>
    <row r="74" spans="9:13" ht="15.6" x14ac:dyDescent="0.3">
      <c r="I74" s="118"/>
      <c r="M74" s="117"/>
    </row>
    <row r="75" spans="9:13" ht="15.6" x14ac:dyDescent="0.3">
      <c r="I75" s="117"/>
      <c r="M75" s="117"/>
    </row>
    <row r="76" spans="9:13" ht="15.6" x14ac:dyDescent="0.3">
      <c r="I76" s="117"/>
    </row>
    <row r="78" spans="9:13" ht="15.6" x14ac:dyDescent="0.3">
      <c r="I78" s="117"/>
      <c r="M78" s="118"/>
    </row>
    <row r="79" spans="9:13" ht="15.6" x14ac:dyDescent="0.3">
      <c r="I79" s="117"/>
      <c r="M79" s="117"/>
    </row>
    <row r="80" spans="9:13" ht="15.6" x14ac:dyDescent="0.3">
      <c r="I80" s="117"/>
    </row>
    <row r="81" spans="9:9" ht="15.6" x14ac:dyDescent="0.3">
      <c r="I81" s="117"/>
    </row>
    <row r="82" spans="9:9" ht="15.6" x14ac:dyDescent="0.3">
      <c r="I82" s="117"/>
    </row>
    <row r="83" spans="9:9" ht="15.6" x14ac:dyDescent="0.3">
      <c r="I83" s="117"/>
    </row>
    <row r="84" spans="9:9" ht="15.6" x14ac:dyDescent="0.3">
      <c r="I84" s="117"/>
    </row>
    <row r="85" spans="9:9" ht="15.6" x14ac:dyDescent="0.3">
      <c r="I85" s="117"/>
    </row>
    <row r="86" spans="9:9" ht="15.6" x14ac:dyDescent="0.3">
      <c r="I86" s="118"/>
    </row>
    <row r="87" spans="9:9" ht="15.6" x14ac:dyDescent="0.3">
      <c r="I87" s="117"/>
    </row>
    <row r="88" spans="9:9" ht="15.6" x14ac:dyDescent="0.3">
      <c r="I88" s="117"/>
    </row>
    <row r="89" spans="9:9" ht="15.6" x14ac:dyDescent="0.3">
      <c r="I89" s="117"/>
    </row>
    <row r="90" spans="9:9" ht="15.6" x14ac:dyDescent="0.3">
      <c r="I90" s="117"/>
    </row>
    <row r="92" spans="9:9" ht="15.6" x14ac:dyDescent="0.3">
      <c r="I92" s="117"/>
    </row>
    <row r="93" spans="9:9" ht="15.6" x14ac:dyDescent="0.3">
      <c r="I93" s="118"/>
    </row>
    <row r="94" spans="9:9" ht="15.6" x14ac:dyDescent="0.3">
      <c r="I94" s="117"/>
    </row>
    <row r="95" spans="9:9" ht="15.6" x14ac:dyDescent="0.3">
      <c r="I95" s="117"/>
    </row>
    <row r="98" spans="9:9" ht="15.6" x14ac:dyDescent="0.3">
      <c r="I98" s="117"/>
    </row>
    <row r="99" spans="9:9" ht="15.6" x14ac:dyDescent="0.3">
      <c r="I99" s="117"/>
    </row>
    <row r="101" spans="9:9" ht="15.6" x14ac:dyDescent="0.3">
      <c r="I101" s="117"/>
    </row>
    <row r="102" spans="9:9" ht="15.6" x14ac:dyDescent="0.3">
      <c r="I102" s="117"/>
    </row>
    <row r="103" spans="9:9" ht="15.6" x14ac:dyDescent="0.3">
      <c r="I103" s="117"/>
    </row>
    <row r="104" spans="9:9" ht="15.6" x14ac:dyDescent="0.3">
      <c r="I104" s="117"/>
    </row>
    <row r="107" spans="9:9" ht="15.6" x14ac:dyDescent="0.3">
      <c r="I107" s="118"/>
    </row>
    <row r="108" spans="9:9" ht="15.6" x14ac:dyDescent="0.3">
      <c r="I108" s="117"/>
    </row>
    <row r="109" spans="9:9" ht="15.6" x14ac:dyDescent="0.3">
      <c r="I109" s="118"/>
    </row>
  </sheetData>
  <sortState xmlns:xlrd2="http://schemas.microsoft.com/office/spreadsheetml/2017/richdata2" ref="A3:K64">
    <sortCondition ref="B3:B64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98F95-157D-485D-BFB1-54ED74CAF3F5}">
  <dimension ref="A1:X61"/>
  <sheetViews>
    <sheetView workbookViewId="0">
      <selection activeCell="F21" sqref="F21"/>
    </sheetView>
  </sheetViews>
  <sheetFormatPr defaultRowHeight="14.4" x14ac:dyDescent="0.3"/>
  <cols>
    <col min="1" max="1" width="3.77734375" customWidth="1"/>
    <col min="2" max="2" width="3.5546875" customWidth="1"/>
    <col min="3" max="3" width="22.6640625" bestFit="1" customWidth="1"/>
    <col min="4" max="5" width="5.6640625" customWidth="1"/>
    <col min="6" max="6" width="5.44140625" style="12" customWidth="1"/>
    <col min="7" max="7" width="5.6640625" customWidth="1"/>
    <col min="8" max="10" width="4.88671875" style="12" customWidth="1"/>
    <col min="11" max="11" width="4.88671875" style="16" customWidth="1"/>
    <col min="12" max="12" width="4.88671875" style="52" customWidth="1"/>
    <col min="13" max="16" width="4.88671875" style="12" customWidth="1"/>
    <col min="17" max="23" width="4.88671875" customWidth="1"/>
    <col min="24" max="24" width="4.88671875" style="12" customWidth="1"/>
  </cols>
  <sheetData>
    <row r="1" spans="1:24" x14ac:dyDescent="0.3">
      <c r="K1" s="12"/>
    </row>
    <row r="2" spans="1:24" ht="18" x14ac:dyDescent="0.35">
      <c r="B2" s="17" t="s">
        <v>28</v>
      </c>
      <c r="D2" t="s">
        <v>96</v>
      </c>
      <c r="K2" s="12"/>
    </row>
    <row r="3" spans="1:24" ht="15" thickBot="1" x14ac:dyDescent="0.35">
      <c r="K3" s="12"/>
    </row>
    <row r="4" spans="1:24" ht="38.4" customHeight="1" x14ac:dyDescent="0.3">
      <c r="D4" s="248" t="s">
        <v>286</v>
      </c>
      <c r="E4" s="249" t="s">
        <v>285</v>
      </c>
      <c r="F4" s="187" t="s">
        <v>296</v>
      </c>
      <c r="G4" s="177" t="s">
        <v>287</v>
      </c>
      <c r="H4" s="309">
        <v>45278</v>
      </c>
      <c r="I4" s="310">
        <v>45264</v>
      </c>
      <c r="J4" s="310">
        <v>45257</v>
      </c>
      <c r="K4" s="310">
        <v>45250</v>
      </c>
      <c r="L4" s="311">
        <v>45243</v>
      </c>
      <c r="M4" s="311">
        <v>45236</v>
      </c>
      <c r="N4" s="311">
        <v>45229</v>
      </c>
      <c r="O4" s="311">
        <v>45222</v>
      </c>
      <c r="P4" s="312">
        <v>45215</v>
      </c>
      <c r="Q4" s="179">
        <v>45208</v>
      </c>
      <c r="R4" s="186">
        <v>45201</v>
      </c>
      <c r="S4" s="186">
        <v>45194</v>
      </c>
      <c r="T4" s="186">
        <v>45187</v>
      </c>
      <c r="U4" s="186">
        <v>45180</v>
      </c>
      <c r="V4" s="186">
        <v>45173</v>
      </c>
      <c r="W4" s="186">
        <v>45166</v>
      </c>
      <c r="X4" s="313">
        <v>45159</v>
      </c>
    </row>
    <row r="5" spans="1:24" ht="15.6" x14ac:dyDescent="0.3">
      <c r="A5">
        <v>1</v>
      </c>
      <c r="B5" s="1" t="s">
        <v>0</v>
      </c>
      <c r="C5" s="13" t="s">
        <v>1</v>
      </c>
      <c r="D5" s="224">
        <f>AVERAGE(H5:X5)</f>
        <v>561.14285714285711</v>
      </c>
      <c r="E5" s="250">
        <v>7856</v>
      </c>
      <c r="F5" s="173">
        <v>14</v>
      </c>
      <c r="G5" s="171">
        <f>D5/3</f>
        <v>187.04761904761904</v>
      </c>
      <c r="H5" s="221"/>
      <c r="I5" s="203">
        <v>525</v>
      </c>
      <c r="J5" s="200">
        <v>491</v>
      </c>
      <c r="K5" s="203">
        <v>549</v>
      </c>
      <c r="L5" s="201">
        <v>631</v>
      </c>
      <c r="M5" s="66">
        <v>638</v>
      </c>
      <c r="N5" s="67">
        <v>532</v>
      </c>
      <c r="O5" s="66">
        <v>549</v>
      </c>
      <c r="P5" s="16"/>
      <c r="Q5" s="66">
        <v>594</v>
      </c>
      <c r="R5" s="66">
        <v>582</v>
      </c>
      <c r="S5" s="66">
        <v>582</v>
      </c>
      <c r="T5" s="66">
        <v>617</v>
      </c>
      <c r="U5" s="67">
        <v>547</v>
      </c>
      <c r="V5" s="16"/>
      <c r="W5" s="67">
        <v>531</v>
      </c>
      <c r="X5" s="16">
        <v>488</v>
      </c>
    </row>
    <row r="6" spans="1:24" ht="15.6" x14ac:dyDescent="0.3">
      <c r="A6">
        <v>2</v>
      </c>
      <c r="B6" s="1" t="s">
        <v>0</v>
      </c>
      <c r="C6" s="13" t="s">
        <v>3</v>
      </c>
      <c r="D6" s="224">
        <f>AVERAGE(H6:X6)</f>
        <v>501.93333333333334</v>
      </c>
      <c r="E6" s="250">
        <v>7529</v>
      </c>
      <c r="F6" s="173">
        <v>15</v>
      </c>
      <c r="G6" s="171">
        <f>D6/3</f>
        <v>167.3111111111111</v>
      </c>
      <c r="H6" s="221"/>
      <c r="I6" s="200">
        <v>489</v>
      </c>
      <c r="J6" s="202">
        <v>506</v>
      </c>
      <c r="K6" s="201">
        <v>558</v>
      </c>
      <c r="L6" s="200"/>
      <c r="M6" s="16">
        <v>468</v>
      </c>
      <c r="N6" s="16">
        <v>505</v>
      </c>
      <c r="O6" s="67">
        <v>498</v>
      </c>
      <c r="P6" s="66">
        <v>534</v>
      </c>
      <c r="Q6" s="16">
        <v>496</v>
      </c>
      <c r="R6" s="16">
        <v>488</v>
      </c>
      <c r="S6" s="16">
        <v>447</v>
      </c>
      <c r="T6" s="16">
        <v>488</v>
      </c>
      <c r="U6" s="16">
        <v>503</v>
      </c>
      <c r="V6" s="16">
        <v>492</v>
      </c>
      <c r="W6" s="68">
        <v>528</v>
      </c>
      <c r="X6" s="16">
        <v>529</v>
      </c>
    </row>
    <row r="7" spans="1:24" ht="15.6" x14ac:dyDescent="0.3">
      <c r="A7">
        <v>3</v>
      </c>
      <c r="B7" s="3" t="s">
        <v>6</v>
      </c>
      <c r="C7" s="5" t="s">
        <v>8</v>
      </c>
      <c r="D7" s="224">
        <f>AVERAGE(H7:X7)</f>
        <v>473.9375</v>
      </c>
      <c r="E7" s="250">
        <v>7583</v>
      </c>
      <c r="F7" s="173">
        <v>16</v>
      </c>
      <c r="G7" s="171">
        <f>D7/3</f>
        <v>157.97916666666666</v>
      </c>
      <c r="H7" s="221">
        <v>461</v>
      </c>
      <c r="I7" s="200">
        <v>463</v>
      </c>
      <c r="J7" s="200">
        <v>465</v>
      </c>
      <c r="K7" s="200">
        <v>515</v>
      </c>
      <c r="L7" s="203">
        <v>569</v>
      </c>
      <c r="M7" s="16">
        <v>421</v>
      </c>
      <c r="N7" s="16">
        <v>493</v>
      </c>
      <c r="O7" s="16">
        <v>447</v>
      </c>
      <c r="P7" s="16">
        <v>446</v>
      </c>
      <c r="Q7" s="16">
        <v>479</v>
      </c>
      <c r="R7" s="16">
        <v>491</v>
      </c>
      <c r="S7" s="16">
        <v>466</v>
      </c>
      <c r="T7" s="16">
        <v>476</v>
      </c>
      <c r="U7" s="16">
        <v>444</v>
      </c>
      <c r="V7" s="16"/>
      <c r="W7" s="16">
        <v>448</v>
      </c>
      <c r="X7" s="16">
        <v>499</v>
      </c>
    </row>
    <row r="8" spans="1:24" ht="15.6" x14ac:dyDescent="0.3">
      <c r="A8">
        <v>4</v>
      </c>
      <c r="B8" s="3" t="s">
        <v>6</v>
      </c>
      <c r="C8" s="5" t="s">
        <v>16</v>
      </c>
      <c r="D8" s="224">
        <f>AVERAGE(H8:X8)</f>
        <v>455.875</v>
      </c>
      <c r="E8" s="250">
        <v>7294</v>
      </c>
      <c r="F8" s="173">
        <v>16</v>
      </c>
      <c r="G8" s="171">
        <f>D8/3</f>
        <v>151.95833333333334</v>
      </c>
      <c r="H8" s="221">
        <v>501</v>
      </c>
      <c r="I8" s="200">
        <v>445</v>
      </c>
      <c r="J8" s="200">
        <v>475</v>
      </c>
      <c r="K8" s="200">
        <v>490</v>
      </c>
      <c r="L8" s="200">
        <v>420</v>
      </c>
      <c r="M8" s="16">
        <v>471</v>
      </c>
      <c r="N8" s="16">
        <v>483</v>
      </c>
      <c r="O8" s="16"/>
      <c r="P8" s="16">
        <v>417</v>
      </c>
      <c r="Q8" s="16">
        <v>397</v>
      </c>
      <c r="R8" s="16">
        <v>509</v>
      </c>
      <c r="S8" s="16">
        <v>447</v>
      </c>
      <c r="T8" s="16">
        <v>443</v>
      </c>
      <c r="U8" s="68">
        <v>509</v>
      </c>
      <c r="V8" s="16">
        <v>473</v>
      </c>
      <c r="W8" s="16">
        <v>408</v>
      </c>
      <c r="X8" s="16">
        <v>406</v>
      </c>
    </row>
    <row r="9" spans="1:24" ht="15.6" x14ac:dyDescent="0.3">
      <c r="A9">
        <v>5</v>
      </c>
      <c r="B9" s="1" t="s">
        <v>0</v>
      </c>
      <c r="C9" s="13" t="s">
        <v>4</v>
      </c>
      <c r="D9" s="224">
        <f>AVERAGE(H9:X9)</f>
        <v>472.47058823529414</v>
      </c>
      <c r="E9" s="250">
        <v>8032</v>
      </c>
      <c r="F9" s="173">
        <v>17</v>
      </c>
      <c r="G9" s="171">
        <f>D9/3</f>
        <v>157.49019607843138</v>
      </c>
      <c r="H9" s="221">
        <v>447</v>
      </c>
      <c r="I9" s="200">
        <v>458</v>
      </c>
      <c r="J9" s="200">
        <v>441</v>
      </c>
      <c r="K9" s="200">
        <v>478</v>
      </c>
      <c r="L9" s="200">
        <v>503</v>
      </c>
      <c r="M9" s="16">
        <v>435</v>
      </c>
      <c r="N9" s="16">
        <v>487</v>
      </c>
      <c r="O9" s="16">
        <v>428</v>
      </c>
      <c r="P9" s="16">
        <v>426</v>
      </c>
      <c r="Q9" s="16">
        <v>468</v>
      </c>
      <c r="R9" s="68">
        <v>538</v>
      </c>
      <c r="S9" s="16">
        <v>479</v>
      </c>
      <c r="T9" s="67">
        <v>525</v>
      </c>
      <c r="U9" s="16">
        <v>491</v>
      </c>
      <c r="V9" s="16">
        <v>453</v>
      </c>
      <c r="W9" s="16">
        <v>436</v>
      </c>
      <c r="X9" s="68">
        <v>539</v>
      </c>
    </row>
    <row r="10" spans="1:24" ht="15.6" x14ac:dyDescent="0.3">
      <c r="A10">
        <v>6</v>
      </c>
      <c r="B10" s="3" t="s">
        <v>6</v>
      </c>
      <c r="C10" s="5" t="s">
        <v>7</v>
      </c>
      <c r="D10" s="224">
        <f>AVERAGE(H10:X10)</f>
        <v>518.05882352941171</v>
      </c>
      <c r="E10" s="250">
        <v>8807</v>
      </c>
      <c r="F10" s="173">
        <v>17</v>
      </c>
      <c r="G10" s="171">
        <f>D10/3</f>
        <v>172.68627450980389</v>
      </c>
      <c r="H10" s="229">
        <v>504</v>
      </c>
      <c r="I10" s="202">
        <v>522</v>
      </c>
      <c r="J10" s="200">
        <v>487</v>
      </c>
      <c r="K10" s="200">
        <v>506</v>
      </c>
      <c r="L10" s="200">
        <v>551</v>
      </c>
      <c r="M10" s="68">
        <v>520</v>
      </c>
      <c r="N10" s="16">
        <v>500</v>
      </c>
      <c r="O10" s="16">
        <v>486</v>
      </c>
      <c r="P10" s="67">
        <v>523</v>
      </c>
      <c r="Q10" s="68">
        <v>505</v>
      </c>
      <c r="R10" s="67">
        <v>547</v>
      </c>
      <c r="S10" s="67">
        <v>563</v>
      </c>
      <c r="T10" s="16">
        <v>493</v>
      </c>
      <c r="U10" s="66">
        <v>560</v>
      </c>
      <c r="V10" s="68">
        <v>548</v>
      </c>
      <c r="W10" s="16">
        <v>456</v>
      </c>
      <c r="X10" s="16">
        <v>536</v>
      </c>
    </row>
    <row r="11" spans="1:24" ht="15.6" x14ac:dyDescent="0.3">
      <c r="A11">
        <v>7</v>
      </c>
      <c r="B11" s="1" t="s">
        <v>0</v>
      </c>
      <c r="C11" s="13" t="s">
        <v>5</v>
      </c>
      <c r="D11" s="224">
        <f>AVERAGE(H11:X11)</f>
        <v>518.5</v>
      </c>
      <c r="E11" s="250">
        <v>8296</v>
      </c>
      <c r="F11" s="173">
        <v>16</v>
      </c>
      <c r="G11" s="171">
        <f>D11/3</f>
        <v>172.83333333333334</v>
      </c>
      <c r="H11" s="221">
        <v>457</v>
      </c>
      <c r="I11" s="200"/>
      <c r="J11" s="201">
        <v>628</v>
      </c>
      <c r="K11" s="202">
        <v>545</v>
      </c>
      <c r="L11" s="202">
        <v>568</v>
      </c>
      <c r="M11" s="16">
        <v>475</v>
      </c>
      <c r="N11" s="68">
        <v>508</v>
      </c>
      <c r="O11" s="16">
        <v>452</v>
      </c>
      <c r="P11" s="16">
        <v>457</v>
      </c>
      <c r="Q11" s="67">
        <v>547</v>
      </c>
      <c r="R11" s="16">
        <v>503</v>
      </c>
      <c r="S11" s="68">
        <v>557</v>
      </c>
      <c r="T11" s="68">
        <v>506</v>
      </c>
      <c r="U11" s="16">
        <v>492</v>
      </c>
      <c r="V11" s="66">
        <v>559</v>
      </c>
      <c r="W11" s="16">
        <v>491</v>
      </c>
      <c r="X11" s="66">
        <v>551</v>
      </c>
    </row>
    <row r="12" spans="1:24" ht="15.6" x14ac:dyDescent="0.3">
      <c r="A12">
        <v>8</v>
      </c>
      <c r="B12" s="6" t="s">
        <v>13</v>
      </c>
      <c r="C12" s="14" t="s">
        <v>15</v>
      </c>
      <c r="D12" s="224">
        <f>AVERAGE(H12:X12)</f>
        <v>476.2</v>
      </c>
      <c r="E12" s="250">
        <v>7143</v>
      </c>
      <c r="F12" s="173">
        <v>15</v>
      </c>
      <c r="G12" s="171">
        <f>D12/3</f>
        <v>158.73333333333332</v>
      </c>
      <c r="H12" s="221">
        <v>468</v>
      </c>
      <c r="I12" s="200">
        <v>448</v>
      </c>
      <c r="J12" s="200">
        <v>448</v>
      </c>
      <c r="K12" s="200">
        <v>500</v>
      </c>
      <c r="L12" s="200">
        <v>551</v>
      </c>
      <c r="M12" s="16"/>
      <c r="N12" s="16">
        <v>415</v>
      </c>
      <c r="O12" s="16">
        <v>472</v>
      </c>
      <c r="P12" s="68">
        <v>520</v>
      </c>
      <c r="Q12" s="16">
        <v>448</v>
      </c>
      <c r="R12" s="16">
        <v>504</v>
      </c>
      <c r="S12" s="16">
        <v>551</v>
      </c>
      <c r="T12" s="16">
        <v>467</v>
      </c>
      <c r="U12" s="16">
        <v>483</v>
      </c>
      <c r="V12" s="16">
        <v>392</v>
      </c>
      <c r="W12" s="16">
        <v>476</v>
      </c>
      <c r="X12" s="16"/>
    </row>
    <row r="13" spans="1:24" ht="15.6" x14ac:dyDescent="0.3">
      <c r="A13">
        <v>9</v>
      </c>
      <c r="B13" s="55" t="s">
        <v>140</v>
      </c>
      <c r="C13" s="57" t="s">
        <v>107</v>
      </c>
      <c r="D13" s="224">
        <f>AVERAGE(H13:X13)</f>
        <v>435.53846153846155</v>
      </c>
      <c r="E13" s="250">
        <v>5662</v>
      </c>
      <c r="F13" s="173">
        <v>13</v>
      </c>
      <c r="G13" s="171">
        <f>D13/3</f>
        <v>145.17948717948718</v>
      </c>
      <c r="H13" s="221"/>
      <c r="I13" s="200"/>
      <c r="J13" s="200">
        <v>404</v>
      </c>
      <c r="K13" s="200">
        <v>388</v>
      </c>
      <c r="L13" s="200"/>
      <c r="M13" s="16">
        <v>386</v>
      </c>
      <c r="N13" s="16">
        <v>390</v>
      </c>
      <c r="O13" s="16"/>
      <c r="P13" s="16">
        <v>452</v>
      </c>
      <c r="Q13" s="16">
        <v>435</v>
      </c>
      <c r="R13" s="16">
        <v>416</v>
      </c>
      <c r="S13" s="16">
        <v>426</v>
      </c>
      <c r="T13" s="16">
        <v>492</v>
      </c>
      <c r="U13" s="16">
        <v>439</v>
      </c>
      <c r="V13" s="16">
        <v>507</v>
      </c>
      <c r="W13" s="16">
        <v>481</v>
      </c>
      <c r="X13" s="16">
        <v>446</v>
      </c>
    </row>
    <row r="14" spans="1:24" ht="15.6" x14ac:dyDescent="0.3">
      <c r="A14">
        <v>10</v>
      </c>
      <c r="B14" s="8" t="s">
        <v>20</v>
      </c>
      <c r="C14" s="59" t="s">
        <v>22</v>
      </c>
      <c r="D14" s="224">
        <f>AVERAGE(H14:X14)</f>
        <v>441.25</v>
      </c>
      <c r="E14" s="250">
        <v>7060</v>
      </c>
      <c r="F14" s="173">
        <v>16</v>
      </c>
      <c r="G14" s="171">
        <f>D14/3</f>
        <v>147.08333333333334</v>
      </c>
      <c r="H14" s="221">
        <v>467</v>
      </c>
      <c r="I14" s="200"/>
      <c r="J14" s="203">
        <v>520</v>
      </c>
      <c r="K14" s="200">
        <v>499</v>
      </c>
      <c r="L14" s="200">
        <v>396</v>
      </c>
      <c r="M14" s="16">
        <v>432</v>
      </c>
      <c r="N14" s="16">
        <v>409</v>
      </c>
      <c r="O14" s="16">
        <v>385</v>
      </c>
      <c r="P14" s="16">
        <v>408</v>
      </c>
      <c r="Q14" s="16">
        <v>451</v>
      </c>
      <c r="R14" s="16">
        <v>416</v>
      </c>
      <c r="S14" s="16">
        <v>443</v>
      </c>
      <c r="T14" s="16">
        <v>434</v>
      </c>
      <c r="U14" s="16">
        <v>428</v>
      </c>
      <c r="V14" s="16">
        <v>504</v>
      </c>
      <c r="W14" s="16">
        <v>442</v>
      </c>
      <c r="X14" s="16">
        <v>426</v>
      </c>
    </row>
    <row r="15" spans="1:24" ht="15.6" x14ac:dyDescent="0.3">
      <c r="A15">
        <v>11</v>
      </c>
      <c r="B15" s="3" t="s">
        <v>6</v>
      </c>
      <c r="C15" s="5" t="s">
        <v>12</v>
      </c>
      <c r="D15" s="224">
        <f>AVERAGE(H15:X15)</f>
        <v>468.5</v>
      </c>
      <c r="E15" s="250">
        <v>5622</v>
      </c>
      <c r="F15" s="173">
        <v>12</v>
      </c>
      <c r="G15" s="171">
        <f>D15/3</f>
        <v>156.16666666666666</v>
      </c>
      <c r="H15" s="221">
        <v>488</v>
      </c>
      <c r="I15" s="200">
        <v>510</v>
      </c>
      <c r="J15" s="200">
        <v>489</v>
      </c>
      <c r="K15" s="200">
        <v>434</v>
      </c>
      <c r="L15" s="200">
        <v>498</v>
      </c>
      <c r="M15" s="16">
        <v>412</v>
      </c>
      <c r="N15" s="16">
        <v>443</v>
      </c>
      <c r="O15" s="16">
        <v>434</v>
      </c>
      <c r="P15" s="16">
        <v>444</v>
      </c>
      <c r="Q15" s="16">
        <v>476</v>
      </c>
      <c r="R15" s="16">
        <v>503</v>
      </c>
      <c r="S15" s="16">
        <v>491</v>
      </c>
      <c r="T15" s="15"/>
      <c r="U15" s="15"/>
      <c r="V15" s="15"/>
      <c r="W15" s="15"/>
      <c r="X15" s="16"/>
    </row>
    <row r="16" spans="1:24" ht="15.6" x14ac:dyDescent="0.3">
      <c r="A16">
        <v>12</v>
      </c>
      <c r="B16" s="55" t="s">
        <v>140</v>
      </c>
      <c r="C16" s="57" t="s">
        <v>150</v>
      </c>
      <c r="D16" s="224">
        <f>AVERAGE(H16:X16)</f>
        <v>367.83333333333331</v>
      </c>
      <c r="E16" s="250">
        <v>2207</v>
      </c>
      <c r="F16" s="173">
        <v>6</v>
      </c>
      <c r="G16" s="171">
        <f>D16/3</f>
        <v>122.6111111111111</v>
      </c>
      <c r="H16" s="221"/>
      <c r="I16" s="200">
        <v>399</v>
      </c>
      <c r="J16" s="200">
        <v>359</v>
      </c>
      <c r="K16" s="200">
        <v>343</v>
      </c>
      <c r="L16" s="200">
        <v>396</v>
      </c>
      <c r="M16" s="16">
        <v>315</v>
      </c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>
        <v>395</v>
      </c>
    </row>
    <row r="17" spans="1:24" ht="15.6" x14ac:dyDescent="0.3">
      <c r="A17">
        <v>13</v>
      </c>
      <c r="B17" s="6" t="s">
        <v>13</v>
      </c>
      <c r="C17" s="14" t="s">
        <v>18</v>
      </c>
      <c r="D17" s="224">
        <f>AVERAGE(H17:X17)</f>
        <v>425.06666666666666</v>
      </c>
      <c r="E17" s="250">
        <v>6376</v>
      </c>
      <c r="F17" s="173">
        <v>15</v>
      </c>
      <c r="G17" s="171">
        <f>D17/3</f>
        <v>141.6888888888889</v>
      </c>
      <c r="H17" s="221">
        <v>409</v>
      </c>
      <c r="I17" s="200">
        <v>424</v>
      </c>
      <c r="J17" s="200">
        <v>402</v>
      </c>
      <c r="K17" s="200">
        <v>381</v>
      </c>
      <c r="L17" s="200"/>
      <c r="M17" s="16">
        <v>452</v>
      </c>
      <c r="N17" s="16"/>
      <c r="O17" s="16">
        <v>384</v>
      </c>
      <c r="P17" s="16">
        <v>384</v>
      </c>
      <c r="Q17" s="16">
        <v>472</v>
      </c>
      <c r="R17" s="16">
        <v>423</v>
      </c>
      <c r="S17" s="16">
        <v>463</v>
      </c>
      <c r="T17" s="16">
        <v>491</v>
      </c>
      <c r="U17" s="16">
        <v>398</v>
      </c>
      <c r="V17" s="16">
        <v>432</v>
      </c>
      <c r="W17" s="16">
        <v>407</v>
      </c>
      <c r="X17" s="16">
        <v>454</v>
      </c>
    </row>
    <row r="18" spans="1:24" ht="15.6" x14ac:dyDescent="0.3">
      <c r="A18">
        <v>14</v>
      </c>
      <c r="B18" s="55" t="s">
        <v>140</v>
      </c>
      <c r="C18" s="57" t="s">
        <v>116</v>
      </c>
      <c r="D18" s="224">
        <f>AVERAGE(H18:X18)</f>
        <v>393.8</v>
      </c>
      <c r="E18" s="250">
        <v>5907</v>
      </c>
      <c r="F18" s="173">
        <v>15</v>
      </c>
      <c r="G18" s="171">
        <f>D18/3</f>
        <v>131.26666666666668</v>
      </c>
      <c r="H18" s="221">
        <v>411</v>
      </c>
      <c r="I18" s="200">
        <v>309</v>
      </c>
      <c r="J18" s="200">
        <v>320</v>
      </c>
      <c r="K18" s="200">
        <v>371</v>
      </c>
      <c r="L18" s="200">
        <v>416</v>
      </c>
      <c r="M18" s="16">
        <v>385</v>
      </c>
      <c r="N18" s="16">
        <v>360</v>
      </c>
      <c r="O18" s="16">
        <v>350</v>
      </c>
      <c r="P18" s="16">
        <v>435</v>
      </c>
      <c r="Q18" s="16">
        <v>407</v>
      </c>
      <c r="R18" s="16"/>
      <c r="S18" s="16">
        <v>426</v>
      </c>
      <c r="T18" s="16">
        <v>423</v>
      </c>
      <c r="U18" s="16">
        <v>427</v>
      </c>
      <c r="V18" s="16"/>
      <c r="W18" s="16">
        <v>393</v>
      </c>
      <c r="X18" s="16">
        <v>474</v>
      </c>
    </row>
    <row r="19" spans="1:24" ht="15.6" x14ac:dyDescent="0.3">
      <c r="A19">
        <v>15</v>
      </c>
      <c r="B19" s="6" t="s">
        <v>13</v>
      </c>
      <c r="C19" s="14" t="s">
        <v>14</v>
      </c>
      <c r="D19" s="224">
        <f>AVERAGE(H19:X19)</f>
        <v>427.86666666666667</v>
      </c>
      <c r="E19" s="250">
        <v>6418</v>
      </c>
      <c r="F19" s="173">
        <v>15</v>
      </c>
      <c r="G19" s="171">
        <f>D19/3</f>
        <v>142.62222222222223</v>
      </c>
      <c r="H19" s="221">
        <v>462</v>
      </c>
      <c r="I19" s="200"/>
      <c r="J19" s="200"/>
      <c r="K19" s="200">
        <v>395</v>
      </c>
      <c r="L19" s="200">
        <v>435</v>
      </c>
      <c r="M19" s="16">
        <v>449</v>
      </c>
      <c r="N19" s="16">
        <v>449</v>
      </c>
      <c r="O19" s="16">
        <v>390</v>
      </c>
      <c r="P19" s="16">
        <v>366</v>
      </c>
      <c r="Q19" s="16">
        <v>419</v>
      </c>
      <c r="R19" s="16">
        <v>455</v>
      </c>
      <c r="S19" s="16">
        <v>426</v>
      </c>
      <c r="T19" s="16">
        <v>466</v>
      </c>
      <c r="U19" s="16">
        <v>420</v>
      </c>
      <c r="V19" s="16">
        <v>451</v>
      </c>
      <c r="W19" s="16">
        <v>439</v>
      </c>
      <c r="X19" s="16">
        <v>396</v>
      </c>
    </row>
    <row r="20" spans="1:24" ht="15.6" x14ac:dyDescent="0.3">
      <c r="A20">
        <v>16</v>
      </c>
      <c r="B20" s="6" t="s">
        <v>13</v>
      </c>
      <c r="C20" s="14" t="s">
        <v>11</v>
      </c>
      <c r="D20" s="224">
        <f>AVERAGE(H20:X20)</f>
        <v>470.41176470588238</v>
      </c>
      <c r="E20" s="250">
        <v>7997</v>
      </c>
      <c r="F20" s="173">
        <v>17</v>
      </c>
      <c r="G20" s="171">
        <f>D20/3</f>
        <v>156.80392156862746</v>
      </c>
      <c r="H20" s="227">
        <v>510</v>
      </c>
      <c r="I20" s="200">
        <v>421</v>
      </c>
      <c r="J20" s="200">
        <v>447</v>
      </c>
      <c r="K20" s="200">
        <v>483</v>
      </c>
      <c r="L20" s="200">
        <v>453</v>
      </c>
      <c r="M20" s="16">
        <v>428</v>
      </c>
      <c r="N20" s="16">
        <v>485</v>
      </c>
      <c r="O20" s="16">
        <v>468</v>
      </c>
      <c r="P20" s="16">
        <v>462</v>
      </c>
      <c r="Q20" s="16">
        <v>464</v>
      </c>
      <c r="R20" s="16">
        <v>471</v>
      </c>
      <c r="S20" s="16">
        <v>439</v>
      </c>
      <c r="T20" s="16">
        <v>494</v>
      </c>
      <c r="U20" s="16">
        <v>503</v>
      </c>
      <c r="V20" s="16">
        <v>487</v>
      </c>
      <c r="W20" s="16">
        <v>506</v>
      </c>
      <c r="X20" s="16">
        <v>476</v>
      </c>
    </row>
    <row r="21" spans="1:24" ht="15.6" x14ac:dyDescent="0.3">
      <c r="A21">
        <v>17</v>
      </c>
      <c r="B21" s="3" t="s">
        <v>6</v>
      </c>
      <c r="C21" s="5" t="s">
        <v>10</v>
      </c>
      <c r="D21" s="224">
        <f>AVERAGE(H21:X21)</f>
        <v>476.75</v>
      </c>
      <c r="E21" s="250">
        <v>7628</v>
      </c>
      <c r="F21" s="173">
        <v>16</v>
      </c>
      <c r="G21" s="171">
        <f>D21/3</f>
        <v>158.91666666666666</v>
      </c>
      <c r="H21" s="221">
        <v>470</v>
      </c>
      <c r="I21" s="200">
        <v>473</v>
      </c>
      <c r="J21" s="200">
        <v>439</v>
      </c>
      <c r="K21" s="200">
        <v>476</v>
      </c>
      <c r="L21" s="200">
        <v>352</v>
      </c>
      <c r="M21" s="16">
        <v>471</v>
      </c>
      <c r="N21" s="16">
        <v>479</v>
      </c>
      <c r="O21" s="16"/>
      <c r="P21" s="16">
        <v>453</v>
      </c>
      <c r="Q21" s="16">
        <v>431</v>
      </c>
      <c r="R21" s="16">
        <v>534</v>
      </c>
      <c r="S21" s="16">
        <v>426</v>
      </c>
      <c r="T21" s="16">
        <v>487</v>
      </c>
      <c r="U21" s="16">
        <v>498</v>
      </c>
      <c r="V21" s="67">
        <v>553</v>
      </c>
      <c r="W21" s="66">
        <v>542</v>
      </c>
      <c r="X21" s="67">
        <v>544</v>
      </c>
    </row>
    <row r="22" spans="1:24" ht="15.6" x14ac:dyDescent="0.3">
      <c r="A22">
        <v>18</v>
      </c>
      <c r="B22" s="55" t="s">
        <v>140</v>
      </c>
      <c r="C22" s="57" t="s">
        <v>111</v>
      </c>
      <c r="D22" s="224">
        <f>AVERAGE(H22:X22)</f>
        <v>414.4375</v>
      </c>
      <c r="E22" s="250">
        <v>6631</v>
      </c>
      <c r="F22" s="173">
        <v>16</v>
      </c>
      <c r="G22" s="171">
        <f>D22/3</f>
        <v>138.14583333333334</v>
      </c>
      <c r="H22" s="221"/>
      <c r="I22" s="200">
        <v>412</v>
      </c>
      <c r="J22" s="200">
        <v>426</v>
      </c>
      <c r="K22" s="200">
        <v>407</v>
      </c>
      <c r="L22" s="200">
        <v>442</v>
      </c>
      <c r="M22" s="16">
        <v>383</v>
      </c>
      <c r="N22" s="16">
        <v>504</v>
      </c>
      <c r="O22" s="16">
        <v>372</v>
      </c>
      <c r="P22" s="16">
        <v>402</v>
      </c>
      <c r="Q22" s="16">
        <v>367</v>
      </c>
      <c r="R22" s="16">
        <v>464</v>
      </c>
      <c r="S22" s="16">
        <v>406</v>
      </c>
      <c r="T22" s="16">
        <v>399</v>
      </c>
      <c r="U22" s="16">
        <v>425</v>
      </c>
      <c r="V22" s="16">
        <v>386</v>
      </c>
      <c r="W22" s="16">
        <v>425</v>
      </c>
      <c r="X22" s="16">
        <v>411</v>
      </c>
    </row>
    <row r="23" spans="1:24" ht="15.6" x14ac:dyDescent="0.3">
      <c r="A23">
        <v>19</v>
      </c>
      <c r="B23" s="8" t="s">
        <v>20</v>
      </c>
      <c r="C23" s="58" t="s">
        <v>24</v>
      </c>
      <c r="D23" s="224">
        <f>AVERAGE(H23:X23)</f>
        <v>396.86666666666667</v>
      </c>
      <c r="E23" s="250">
        <v>5953</v>
      </c>
      <c r="F23" s="173">
        <v>15</v>
      </c>
      <c r="G23" s="171">
        <f>D23/3</f>
        <v>132.28888888888889</v>
      </c>
      <c r="H23" s="221">
        <v>424</v>
      </c>
      <c r="I23" s="200">
        <v>392</v>
      </c>
      <c r="J23" s="200">
        <v>409</v>
      </c>
      <c r="K23" s="200"/>
      <c r="L23" s="200"/>
      <c r="M23" s="16">
        <v>373</v>
      </c>
      <c r="N23" s="16">
        <v>374</v>
      </c>
      <c r="O23" s="16">
        <v>333</v>
      </c>
      <c r="P23" s="16">
        <v>406</v>
      </c>
      <c r="Q23" s="16">
        <v>450</v>
      </c>
      <c r="R23" s="16">
        <v>392</v>
      </c>
      <c r="S23" s="16">
        <v>390</v>
      </c>
      <c r="T23" s="16">
        <v>455</v>
      </c>
      <c r="U23" s="16">
        <v>399</v>
      </c>
      <c r="V23" s="16">
        <v>432</v>
      </c>
      <c r="W23" s="16">
        <v>365</v>
      </c>
      <c r="X23" s="16">
        <v>359</v>
      </c>
    </row>
    <row r="24" spans="1:24" ht="15.6" x14ac:dyDescent="0.3">
      <c r="A24">
        <v>20</v>
      </c>
      <c r="B24" s="55" t="s">
        <v>140</v>
      </c>
      <c r="C24" s="57" t="s">
        <v>109</v>
      </c>
      <c r="D24" s="224">
        <f>AVERAGE(H24:X24)</f>
        <v>408.4375</v>
      </c>
      <c r="E24" s="250">
        <v>6535</v>
      </c>
      <c r="F24" s="173">
        <v>16</v>
      </c>
      <c r="G24" s="171">
        <f>D24/3</f>
        <v>136.14583333333334</v>
      </c>
      <c r="H24" s="221">
        <v>439</v>
      </c>
      <c r="I24" s="200">
        <v>370</v>
      </c>
      <c r="J24" s="200">
        <v>450</v>
      </c>
      <c r="K24" s="200">
        <v>419</v>
      </c>
      <c r="L24" s="200">
        <v>473</v>
      </c>
      <c r="M24" s="16">
        <v>431</v>
      </c>
      <c r="N24" s="16">
        <v>430</v>
      </c>
      <c r="O24" s="16">
        <v>367</v>
      </c>
      <c r="P24" s="16">
        <v>414</v>
      </c>
      <c r="Q24" s="16">
        <v>403</v>
      </c>
      <c r="R24" s="16">
        <v>384</v>
      </c>
      <c r="S24" s="16">
        <v>444</v>
      </c>
      <c r="T24" s="16">
        <v>385</v>
      </c>
      <c r="U24" s="16">
        <v>311</v>
      </c>
      <c r="V24" s="16"/>
      <c r="W24" s="16">
        <v>386</v>
      </c>
      <c r="X24" s="16">
        <v>429</v>
      </c>
    </row>
    <row r="25" spans="1:24" ht="15.6" x14ac:dyDescent="0.3">
      <c r="A25">
        <v>21</v>
      </c>
      <c r="B25" s="55" t="s">
        <v>140</v>
      </c>
      <c r="C25" s="57" t="s">
        <v>124</v>
      </c>
      <c r="D25" s="224">
        <f>AVERAGE(H25:X25)</f>
        <v>321.35294117647061</v>
      </c>
      <c r="E25" s="250">
        <v>5463</v>
      </c>
      <c r="F25" s="173">
        <v>17</v>
      </c>
      <c r="G25" s="171">
        <f>D25/3</f>
        <v>107.11764705882354</v>
      </c>
      <c r="H25" s="221">
        <v>320</v>
      </c>
      <c r="I25" s="200">
        <v>276</v>
      </c>
      <c r="J25" s="200">
        <v>319</v>
      </c>
      <c r="K25" s="200">
        <v>275</v>
      </c>
      <c r="L25" s="200">
        <v>282</v>
      </c>
      <c r="M25" s="16">
        <v>290</v>
      </c>
      <c r="N25" s="16">
        <v>344</v>
      </c>
      <c r="O25" s="16">
        <v>303</v>
      </c>
      <c r="P25" s="16">
        <v>372</v>
      </c>
      <c r="Q25" s="16">
        <v>317</v>
      </c>
      <c r="R25" s="16">
        <v>363</v>
      </c>
      <c r="S25" s="16">
        <v>354</v>
      </c>
      <c r="T25" s="16">
        <v>323</v>
      </c>
      <c r="U25" s="16">
        <v>362</v>
      </c>
      <c r="V25" s="16">
        <v>369</v>
      </c>
      <c r="W25" s="16">
        <v>280</v>
      </c>
      <c r="X25" s="16">
        <v>314</v>
      </c>
    </row>
    <row r="26" spans="1:24" ht="15.6" x14ac:dyDescent="0.3">
      <c r="A26">
        <v>22</v>
      </c>
      <c r="B26" s="8" t="s">
        <v>20</v>
      </c>
      <c r="C26" s="59" t="s">
        <v>23</v>
      </c>
      <c r="D26" s="224">
        <f>AVERAGE(H26:X26)</f>
        <v>386.08333333333331</v>
      </c>
      <c r="E26" s="250">
        <v>4633</v>
      </c>
      <c r="F26" s="173">
        <v>12</v>
      </c>
      <c r="G26" s="171">
        <f>D26/3</f>
        <v>128.69444444444443</v>
      </c>
      <c r="H26" s="221"/>
      <c r="I26" s="200">
        <v>380</v>
      </c>
      <c r="J26" s="200">
        <v>369</v>
      </c>
      <c r="K26" s="200">
        <v>344</v>
      </c>
      <c r="L26" s="200"/>
      <c r="M26" s="16">
        <v>312</v>
      </c>
      <c r="N26" s="16"/>
      <c r="O26" s="16">
        <v>341</v>
      </c>
      <c r="P26" s="16">
        <v>341</v>
      </c>
      <c r="Q26" s="16">
        <v>331</v>
      </c>
      <c r="R26" s="16">
        <v>396</v>
      </c>
      <c r="S26" s="16">
        <v>472</v>
      </c>
      <c r="T26" s="16">
        <v>473</v>
      </c>
      <c r="U26" s="16"/>
      <c r="V26" s="16"/>
      <c r="W26" s="16">
        <v>364</v>
      </c>
      <c r="X26" s="16">
        <v>510</v>
      </c>
    </row>
    <row r="27" spans="1:24" ht="15.6" x14ac:dyDescent="0.3">
      <c r="A27">
        <v>23</v>
      </c>
      <c r="B27" s="6" t="s">
        <v>13</v>
      </c>
      <c r="C27" s="14" t="s">
        <v>19</v>
      </c>
      <c r="D27" s="224">
        <f>AVERAGE(H27:X27)</f>
        <v>403</v>
      </c>
      <c r="E27" s="250">
        <v>5642</v>
      </c>
      <c r="F27" s="173">
        <v>14</v>
      </c>
      <c r="G27" s="171">
        <f>D27/3</f>
        <v>134.33333333333334</v>
      </c>
      <c r="H27" s="221"/>
      <c r="I27" s="200">
        <v>413</v>
      </c>
      <c r="J27" s="200">
        <v>388</v>
      </c>
      <c r="K27" s="200">
        <v>443</v>
      </c>
      <c r="L27" s="200">
        <v>413</v>
      </c>
      <c r="M27" s="16">
        <v>469</v>
      </c>
      <c r="N27" s="16">
        <v>374</v>
      </c>
      <c r="O27" s="16">
        <v>344</v>
      </c>
      <c r="P27" s="16">
        <v>418</v>
      </c>
      <c r="Q27" s="16">
        <v>417</v>
      </c>
      <c r="R27" s="16">
        <v>438</v>
      </c>
      <c r="S27" s="16">
        <v>367</v>
      </c>
      <c r="T27" s="16">
        <v>426</v>
      </c>
      <c r="U27" s="16"/>
      <c r="V27" s="16"/>
      <c r="W27" s="16">
        <v>353</v>
      </c>
      <c r="X27" s="16">
        <v>379</v>
      </c>
    </row>
    <row r="28" spans="1:24" ht="15.6" x14ac:dyDescent="0.3">
      <c r="A28">
        <v>24</v>
      </c>
      <c r="B28" s="55" t="s">
        <v>140</v>
      </c>
      <c r="C28" s="57" t="s">
        <v>117</v>
      </c>
      <c r="D28" s="224">
        <f>AVERAGE(H28:X28)</f>
        <v>325.09090909090907</v>
      </c>
      <c r="E28" s="250">
        <v>3576</v>
      </c>
      <c r="F28" s="173">
        <v>11</v>
      </c>
      <c r="G28" s="171">
        <f>D28/3</f>
        <v>108.36363636363636</v>
      </c>
      <c r="H28" s="221"/>
      <c r="I28" s="200">
        <v>273</v>
      </c>
      <c r="J28" s="200">
        <v>349</v>
      </c>
      <c r="K28" s="200">
        <v>344</v>
      </c>
      <c r="L28" s="200">
        <v>388</v>
      </c>
      <c r="M28" s="16"/>
      <c r="N28" s="16"/>
      <c r="O28" s="16">
        <v>294</v>
      </c>
      <c r="P28" s="16"/>
      <c r="Q28" s="16">
        <v>320</v>
      </c>
      <c r="R28" s="16"/>
      <c r="S28" s="16">
        <v>319</v>
      </c>
      <c r="T28" s="16">
        <v>374</v>
      </c>
      <c r="U28" s="16">
        <v>276</v>
      </c>
      <c r="V28" s="16">
        <v>353</v>
      </c>
      <c r="W28" s="16">
        <v>286</v>
      </c>
      <c r="X28" s="16"/>
    </row>
    <row r="29" spans="1:24" ht="15.6" x14ac:dyDescent="0.3">
      <c r="A29">
        <v>25</v>
      </c>
      <c r="B29" s="55" t="s">
        <v>140</v>
      </c>
      <c r="C29" s="57" t="s">
        <v>113</v>
      </c>
      <c r="D29" s="224">
        <f>AVERAGE(H29:X29)</f>
        <v>381.875</v>
      </c>
      <c r="E29" s="250">
        <v>3055</v>
      </c>
      <c r="F29" s="173">
        <v>8</v>
      </c>
      <c r="G29" s="171">
        <f>D29/3</f>
        <v>127.29166666666667</v>
      </c>
      <c r="H29" s="221"/>
      <c r="I29" s="200"/>
      <c r="J29" s="200">
        <v>374</v>
      </c>
      <c r="K29" s="200">
        <v>386</v>
      </c>
      <c r="L29" s="200">
        <v>332</v>
      </c>
      <c r="M29" s="16">
        <v>407</v>
      </c>
      <c r="N29" s="16"/>
      <c r="O29" s="16">
        <v>325</v>
      </c>
      <c r="P29" s="16">
        <v>370</v>
      </c>
      <c r="Q29" s="16"/>
      <c r="R29" s="16">
        <v>483</v>
      </c>
      <c r="S29" s="16">
        <v>378</v>
      </c>
      <c r="T29" s="15"/>
      <c r="U29" s="15"/>
      <c r="V29" s="15"/>
      <c r="W29" s="15"/>
      <c r="X29" s="16"/>
    </row>
    <row r="30" spans="1:24" ht="15.6" x14ac:dyDescent="0.3">
      <c r="A30">
        <v>26</v>
      </c>
      <c r="B30" s="8" t="s">
        <v>20</v>
      </c>
      <c r="C30" s="58" t="s">
        <v>26</v>
      </c>
      <c r="D30" s="224">
        <f>AVERAGE(H30:X30)</f>
        <v>375.41176470588238</v>
      </c>
      <c r="E30" s="250">
        <v>6382</v>
      </c>
      <c r="F30" s="173">
        <v>17</v>
      </c>
      <c r="G30" s="171">
        <f>D30/3</f>
        <v>125.13725490196079</v>
      </c>
      <c r="H30" s="221">
        <v>379</v>
      </c>
      <c r="I30" s="200">
        <v>375</v>
      </c>
      <c r="J30" s="200">
        <v>345</v>
      </c>
      <c r="K30" s="200">
        <v>356</v>
      </c>
      <c r="L30" s="200">
        <v>405</v>
      </c>
      <c r="M30" s="16">
        <v>391</v>
      </c>
      <c r="N30" s="16">
        <v>350</v>
      </c>
      <c r="O30" s="16">
        <v>321</v>
      </c>
      <c r="P30" s="16">
        <v>373</v>
      </c>
      <c r="Q30" s="16">
        <v>384</v>
      </c>
      <c r="R30" s="16">
        <v>411</v>
      </c>
      <c r="S30" s="16">
        <v>400</v>
      </c>
      <c r="T30" s="16">
        <v>359</v>
      </c>
      <c r="U30" s="16">
        <v>407</v>
      </c>
      <c r="V30" s="16">
        <v>347</v>
      </c>
      <c r="W30" s="16">
        <v>410</v>
      </c>
      <c r="X30" s="16">
        <v>369</v>
      </c>
    </row>
    <row r="31" spans="1:24" ht="15.6" x14ac:dyDescent="0.3">
      <c r="A31">
        <v>27</v>
      </c>
      <c r="B31" s="55" t="s">
        <v>140</v>
      </c>
      <c r="C31" s="57" t="s">
        <v>125</v>
      </c>
      <c r="D31" s="224">
        <f>AVERAGE(H31:X31)</f>
        <v>293.875</v>
      </c>
      <c r="E31" s="250">
        <v>2351</v>
      </c>
      <c r="F31" s="173">
        <v>8</v>
      </c>
      <c r="G31" s="171">
        <f>D31/3</f>
        <v>97.958333333333329</v>
      </c>
      <c r="H31" s="221"/>
      <c r="I31" s="200">
        <v>273</v>
      </c>
      <c r="J31" s="200">
        <v>325</v>
      </c>
      <c r="K31" s="200"/>
      <c r="L31" s="200"/>
      <c r="M31" s="16"/>
      <c r="N31" s="16">
        <v>289</v>
      </c>
      <c r="O31" s="16">
        <v>289</v>
      </c>
      <c r="P31" s="16"/>
      <c r="Q31" s="16"/>
      <c r="R31" s="16">
        <v>310</v>
      </c>
      <c r="S31" s="16"/>
      <c r="T31" s="16">
        <v>279</v>
      </c>
      <c r="U31" s="16">
        <v>337</v>
      </c>
      <c r="V31" s="15"/>
      <c r="W31" s="16">
        <v>249</v>
      </c>
      <c r="X31" s="16"/>
    </row>
    <row r="32" spans="1:24" ht="15.6" x14ac:dyDescent="0.3">
      <c r="A32">
        <v>28</v>
      </c>
      <c r="B32" s="55" t="s">
        <v>140</v>
      </c>
      <c r="C32" s="57" t="s">
        <v>110</v>
      </c>
      <c r="D32" s="224">
        <f>AVERAGE(H32:X32)</f>
        <v>403.76923076923077</v>
      </c>
      <c r="E32" s="250">
        <v>5249</v>
      </c>
      <c r="F32" s="173">
        <v>13</v>
      </c>
      <c r="G32" s="171">
        <f>D32/3</f>
        <v>134.58974358974359</v>
      </c>
      <c r="H32" s="221"/>
      <c r="I32" s="200">
        <v>409</v>
      </c>
      <c r="J32" s="200">
        <v>373</v>
      </c>
      <c r="K32" s="200">
        <v>419</v>
      </c>
      <c r="L32" s="200">
        <v>341</v>
      </c>
      <c r="M32" s="16">
        <v>432</v>
      </c>
      <c r="N32" s="16">
        <v>366</v>
      </c>
      <c r="O32" s="16">
        <v>416</v>
      </c>
      <c r="P32" s="16">
        <v>419</v>
      </c>
      <c r="Q32" s="16">
        <v>388</v>
      </c>
      <c r="R32" s="16">
        <v>509</v>
      </c>
      <c r="S32" s="16">
        <v>425</v>
      </c>
      <c r="T32" s="16"/>
      <c r="U32" s="16"/>
      <c r="V32" s="16"/>
      <c r="W32" s="16">
        <v>374</v>
      </c>
      <c r="X32" s="16">
        <v>378</v>
      </c>
    </row>
    <row r="33" spans="1:24" ht="15.6" x14ac:dyDescent="0.3">
      <c r="A33">
        <v>29</v>
      </c>
      <c r="B33" s="55" t="s">
        <v>140</v>
      </c>
      <c r="C33" s="57" t="s">
        <v>121</v>
      </c>
      <c r="D33" s="224">
        <f>AVERAGE(H33:X33)</f>
        <v>331.1875</v>
      </c>
      <c r="E33" s="250">
        <v>5299</v>
      </c>
      <c r="F33" s="173">
        <v>16</v>
      </c>
      <c r="G33" s="171">
        <f>D33/3</f>
        <v>110.39583333333333</v>
      </c>
      <c r="H33" s="221">
        <v>397</v>
      </c>
      <c r="I33" s="200">
        <v>343</v>
      </c>
      <c r="J33" s="200">
        <v>315</v>
      </c>
      <c r="K33" s="200">
        <v>332</v>
      </c>
      <c r="L33" s="200">
        <v>363</v>
      </c>
      <c r="M33" s="16">
        <v>305</v>
      </c>
      <c r="N33" s="16">
        <v>422</v>
      </c>
      <c r="O33" s="16">
        <v>273</v>
      </c>
      <c r="P33" s="16">
        <v>275</v>
      </c>
      <c r="Q33" s="16">
        <v>317</v>
      </c>
      <c r="R33" s="16">
        <v>333</v>
      </c>
      <c r="S33" s="16">
        <v>374</v>
      </c>
      <c r="T33" s="16">
        <v>295</v>
      </c>
      <c r="U33" s="16"/>
      <c r="V33" s="16">
        <v>305</v>
      </c>
      <c r="W33" s="16">
        <v>333</v>
      </c>
      <c r="X33" s="16">
        <v>317</v>
      </c>
    </row>
    <row r="34" spans="1:24" ht="15.6" x14ac:dyDescent="0.3">
      <c r="A34">
        <v>30</v>
      </c>
      <c r="B34" s="55" t="s">
        <v>140</v>
      </c>
      <c r="C34" s="57" t="s">
        <v>126</v>
      </c>
      <c r="D34" s="224">
        <f>AVERAGE(H34:X34)</f>
        <v>350.4</v>
      </c>
      <c r="E34" s="250">
        <v>5256</v>
      </c>
      <c r="F34" s="173">
        <v>15</v>
      </c>
      <c r="G34" s="171">
        <f>D34/3</f>
        <v>116.8</v>
      </c>
      <c r="H34" s="221">
        <v>373</v>
      </c>
      <c r="I34" s="200">
        <v>351</v>
      </c>
      <c r="J34" s="200">
        <v>346</v>
      </c>
      <c r="K34" s="200">
        <v>356</v>
      </c>
      <c r="L34" s="200">
        <v>354</v>
      </c>
      <c r="M34" s="16">
        <v>328</v>
      </c>
      <c r="N34" s="16">
        <v>347</v>
      </c>
      <c r="O34" s="16">
        <v>348</v>
      </c>
      <c r="P34" s="16">
        <v>328</v>
      </c>
      <c r="Q34" s="16">
        <v>375</v>
      </c>
      <c r="R34" s="16">
        <v>422</v>
      </c>
      <c r="S34" s="16">
        <v>362</v>
      </c>
      <c r="T34" s="16"/>
      <c r="U34" s="16">
        <v>381</v>
      </c>
      <c r="V34" s="16">
        <v>319</v>
      </c>
      <c r="W34" s="16">
        <v>266</v>
      </c>
      <c r="X34" s="16"/>
    </row>
    <row r="35" spans="1:24" ht="15.6" x14ac:dyDescent="0.3">
      <c r="A35">
        <v>31</v>
      </c>
      <c r="B35" s="55" t="s">
        <v>140</v>
      </c>
      <c r="C35" s="57" t="s">
        <v>196</v>
      </c>
      <c r="D35" s="224">
        <f>AVERAGE(H35:X35)</f>
        <v>254.77777777777777</v>
      </c>
      <c r="E35" s="250">
        <v>2293</v>
      </c>
      <c r="F35" s="173">
        <v>10</v>
      </c>
      <c r="G35" s="171">
        <f>D35/3</f>
        <v>84.925925925925924</v>
      </c>
      <c r="H35" s="221"/>
      <c r="I35" s="200">
        <v>272</v>
      </c>
      <c r="J35" s="200">
        <v>272</v>
      </c>
      <c r="K35" s="200">
        <v>308</v>
      </c>
      <c r="L35" s="200">
        <v>265</v>
      </c>
      <c r="M35" s="16">
        <v>183</v>
      </c>
      <c r="N35" s="16"/>
      <c r="O35" s="16">
        <v>268</v>
      </c>
      <c r="P35" s="16">
        <v>232</v>
      </c>
      <c r="Q35" s="16">
        <v>245</v>
      </c>
      <c r="R35" s="16">
        <v>248</v>
      </c>
      <c r="S35" s="15"/>
      <c r="T35" s="15"/>
      <c r="U35" s="15"/>
      <c r="V35" s="15"/>
      <c r="W35" s="15"/>
      <c r="X35" s="16"/>
    </row>
    <row r="36" spans="1:24" ht="15.6" x14ac:dyDescent="0.3">
      <c r="A36">
        <v>32</v>
      </c>
      <c r="B36" s="55" t="s">
        <v>140</v>
      </c>
      <c r="C36" s="57" t="s">
        <v>305</v>
      </c>
      <c r="D36" s="277"/>
      <c r="E36" s="56"/>
      <c r="F36" s="173">
        <v>0</v>
      </c>
      <c r="G36" s="56"/>
      <c r="H36" s="221"/>
      <c r="I36" s="200"/>
      <c r="J36" s="200"/>
      <c r="K36" s="200"/>
      <c r="L36" s="206"/>
      <c r="M36" s="16"/>
      <c r="N36" s="16"/>
      <c r="O36" s="16"/>
      <c r="P36" s="16"/>
      <c r="Q36" s="15"/>
      <c r="R36" s="15"/>
      <c r="S36" s="15"/>
      <c r="T36" s="15"/>
      <c r="U36" s="15"/>
      <c r="V36" s="15"/>
      <c r="W36" s="15"/>
      <c r="X36" s="16"/>
    </row>
    <row r="37" spans="1:24" ht="15.6" x14ac:dyDescent="0.3">
      <c r="A37">
        <v>33</v>
      </c>
      <c r="B37" s="1" t="s">
        <v>0</v>
      </c>
      <c r="C37" s="13" t="s">
        <v>2</v>
      </c>
      <c r="D37" s="224">
        <f>AVERAGE(H37:X37)</f>
        <v>501</v>
      </c>
      <c r="E37" s="250">
        <v>6012</v>
      </c>
      <c r="F37" s="173">
        <v>11</v>
      </c>
      <c r="G37" s="171">
        <f>D37/3</f>
        <v>167</v>
      </c>
      <c r="H37" s="221">
        <v>444</v>
      </c>
      <c r="I37" s="200">
        <v>490</v>
      </c>
      <c r="J37" s="200">
        <v>490</v>
      </c>
      <c r="K37" s="200">
        <v>487</v>
      </c>
      <c r="L37" s="200">
        <v>505</v>
      </c>
      <c r="M37" s="67">
        <v>521</v>
      </c>
      <c r="N37" s="66">
        <v>544</v>
      </c>
      <c r="O37" s="68">
        <v>497</v>
      </c>
      <c r="P37" s="16"/>
      <c r="Q37" s="16"/>
      <c r="R37" s="16"/>
      <c r="S37" s="16">
        <v>556</v>
      </c>
      <c r="T37" s="16">
        <v>483</v>
      </c>
      <c r="U37" s="16">
        <v>499</v>
      </c>
      <c r="V37" s="16"/>
      <c r="W37" s="16">
        <v>496</v>
      </c>
      <c r="X37" s="16"/>
    </row>
    <row r="38" spans="1:24" ht="15.6" x14ac:dyDescent="0.3">
      <c r="A38">
        <v>34</v>
      </c>
      <c r="B38" s="55" t="s">
        <v>140</v>
      </c>
      <c r="C38" s="57" t="s">
        <v>106</v>
      </c>
      <c r="D38" s="224">
        <f>AVERAGE(H38:X38)</f>
        <v>435.92307692307691</v>
      </c>
      <c r="E38" s="250">
        <v>5667</v>
      </c>
      <c r="F38" s="173">
        <v>13</v>
      </c>
      <c r="G38" s="171">
        <f>D38/3</f>
        <v>145.30769230769229</v>
      </c>
      <c r="H38" s="228">
        <v>506</v>
      </c>
      <c r="I38" s="201">
        <v>550</v>
      </c>
      <c r="J38" s="200">
        <v>369</v>
      </c>
      <c r="K38" s="200">
        <v>452</v>
      </c>
      <c r="L38" s="200"/>
      <c r="M38" s="16"/>
      <c r="N38" s="16">
        <v>448</v>
      </c>
      <c r="O38" s="16">
        <v>410</v>
      </c>
      <c r="P38" s="16">
        <v>414</v>
      </c>
      <c r="Q38" s="16">
        <v>493</v>
      </c>
      <c r="R38" s="16">
        <v>393</v>
      </c>
      <c r="S38" s="16">
        <v>431</v>
      </c>
      <c r="T38" s="16">
        <v>435</v>
      </c>
      <c r="U38" s="16">
        <v>394</v>
      </c>
      <c r="V38" s="16">
        <v>372</v>
      </c>
      <c r="W38" s="15"/>
      <c r="X38" s="16"/>
    </row>
    <row r="39" spans="1:24" ht="15.6" x14ac:dyDescent="0.3">
      <c r="A39">
        <v>35</v>
      </c>
      <c r="B39" s="6" t="s">
        <v>13</v>
      </c>
      <c r="C39" s="14" t="s">
        <v>17</v>
      </c>
      <c r="D39" s="224">
        <f>AVERAGE(H39:X39)</f>
        <v>425.5625</v>
      </c>
      <c r="E39" s="250">
        <v>6809</v>
      </c>
      <c r="F39" s="173">
        <v>16</v>
      </c>
      <c r="G39" s="171">
        <f>D39/3</f>
        <v>141.85416666666666</v>
      </c>
      <c r="H39" s="221">
        <v>415</v>
      </c>
      <c r="I39" s="200">
        <v>427</v>
      </c>
      <c r="J39" s="200">
        <v>372</v>
      </c>
      <c r="K39" s="200">
        <v>391</v>
      </c>
      <c r="L39" s="200">
        <v>487</v>
      </c>
      <c r="M39" s="16"/>
      <c r="N39" s="16">
        <v>465</v>
      </c>
      <c r="O39" s="16">
        <v>426</v>
      </c>
      <c r="P39" s="16">
        <v>433</v>
      </c>
      <c r="Q39" s="16">
        <v>438</v>
      </c>
      <c r="R39" s="16">
        <v>409</v>
      </c>
      <c r="S39" s="16">
        <v>428</v>
      </c>
      <c r="T39" s="16">
        <v>443</v>
      </c>
      <c r="U39" s="16">
        <v>377</v>
      </c>
      <c r="V39" s="16">
        <v>470</v>
      </c>
      <c r="W39" s="16">
        <v>415</v>
      </c>
      <c r="X39" s="16">
        <v>413</v>
      </c>
    </row>
    <row r="40" spans="1:24" ht="15.6" x14ac:dyDescent="0.3">
      <c r="A40">
        <v>36</v>
      </c>
      <c r="B40" s="8" t="s">
        <v>20</v>
      </c>
      <c r="C40" s="58" t="s">
        <v>25</v>
      </c>
      <c r="D40" s="224">
        <f>AVERAGE(H40:X40)</f>
        <v>393.5</v>
      </c>
      <c r="E40" s="250">
        <v>1574</v>
      </c>
      <c r="F40" s="173">
        <v>4</v>
      </c>
      <c r="G40" s="171">
        <f>D40/3</f>
        <v>131.16666666666666</v>
      </c>
      <c r="H40" s="221">
        <v>334</v>
      </c>
      <c r="I40" s="200"/>
      <c r="J40" s="200">
        <v>471</v>
      </c>
      <c r="K40" s="200"/>
      <c r="L40" s="200"/>
      <c r="M40" s="16"/>
      <c r="N40" s="16"/>
      <c r="O40" s="16"/>
      <c r="P40" s="16"/>
      <c r="Q40" s="15"/>
      <c r="R40" s="16">
        <v>354</v>
      </c>
      <c r="S40" s="15"/>
      <c r="T40" s="16">
        <v>415</v>
      </c>
      <c r="U40" s="15"/>
      <c r="V40" s="15"/>
      <c r="W40" s="15"/>
      <c r="X40" s="16"/>
    </row>
    <row r="41" spans="1:24" ht="15.6" x14ac:dyDescent="0.3">
      <c r="A41">
        <v>37</v>
      </c>
      <c r="B41" s="55" t="s">
        <v>140</v>
      </c>
      <c r="C41" s="57" t="s">
        <v>108</v>
      </c>
      <c r="D41" s="224">
        <f>AVERAGE(H41:X41)</f>
        <v>386.9</v>
      </c>
      <c r="E41" s="250">
        <v>3869</v>
      </c>
      <c r="F41" s="173">
        <v>10</v>
      </c>
      <c r="G41" s="171">
        <f>D41/3</f>
        <v>128.96666666666667</v>
      </c>
      <c r="H41" s="221"/>
      <c r="I41" s="200"/>
      <c r="J41" s="200">
        <v>367</v>
      </c>
      <c r="K41" s="200">
        <v>334</v>
      </c>
      <c r="L41" s="200"/>
      <c r="M41" s="16"/>
      <c r="N41" s="16"/>
      <c r="O41" s="16">
        <v>348</v>
      </c>
      <c r="P41" s="16">
        <v>394</v>
      </c>
      <c r="Q41" s="16">
        <v>376</v>
      </c>
      <c r="R41" s="16">
        <v>397</v>
      </c>
      <c r="S41" s="16">
        <v>447</v>
      </c>
      <c r="T41" s="16">
        <v>423</v>
      </c>
      <c r="U41" s="16">
        <v>434</v>
      </c>
      <c r="V41" s="16">
        <v>349</v>
      </c>
      <c r="W41" s="15"/>
      <c r="X41" s="16"/>
    </row>
    <row r="42" spans="1:24" ht="15.6" x14ac:dyDescent="0.3">
      <c r="A42">
        <v>38</v>
      </c>
      <c r="B42" s="8" t="s">
        <v>20</v>
      </c>
      <c r="C42" s="59" t="s">
        <v>21</v>
      </c>
      <c r="D42" s="224">
        <f>AVERAGE(H42:X42)</f>
        <v>385.84615384615387</v>
      </c>
      <c r="E42" s="250">
        <v>5016</v>
      </c>
      <c r="F42" s="173">
        <v>13</v>
      </c>
      <c r="G42" s="171">
        <f>D42/3</f>
        <v>128.61538461538461</v>
      </c>
      <c r="H42" s="221"/>
      <c r="I42" s="200">
        <v>333</v>
      </c>
      <c r="J42" s="200"/>
      <c r="K42" s="200"/>
      <c r="L42" s="200">
        <v>333</v>
      </c>
      <c r="M42" s="16">
        <v>432</v>
      </c>
      <c r="N42" s="16">
        <v>400</v>
      </c>
      <c r="O42" s="16">
        <v>324</v>
      </c>
      <c r="P42" s="16"/>
      <c r="Q42" s="16">
        <v>429</v>
      </c>
      <c r="R42" s="16">
        <v>387</v>
      </c>
      <c r="S42" s="16">
        <v>387</v>
      </c>
      <c r="T42" s="16">
        <v>452</v>
      </c>
      <c r="U42" s="16">
        <v>341</v>
      </c>
      <c r="V42" s="16">
        <v>382</v>
      </c>
      <c r="W42" s="16">
        <v>387</v>
      </c>
      <c r="X42" s="16">
        <v>429</v>
      </c>
    </row>
    <row r="43" spans="1:24" ht="15.6" x14ac:dyDescent="0.3">
      <c r="A43">
        <v>39</v>
      </c>
      <c r="B43" s="55" t="s">
        <v>140</v>
      </c>
      <c r="C43" s="57" t="s">
        <v>120</v>
      </c>
      <c r="D43" s="224">
        <f>AVERAGE(H43:X43)</f>
        <v>379.0625</v>
      </c>
      <c r="E43" s="250">
        <v>6065</v>
      </c>
      <c r="F43" s="173">
        <v>16</v>
      </c>
      <c r="G43" s="171">
        <f>D43/3</f>
        <v>126.35416666666667</v>
      </c>
      <c r="H43" s="221">
        <v>430</v>
      </c>
      <c r="I43" s="200">
        <v>415</v>
      </c>
      <c r="J43" s="200">
        <v>366</v>
      </c>
      <c r="K43" s="200">
        <v>291</v>
      </c>
      <c r="L43" s="200">
        <v>394</v>
      </c>
      <c r="M43" s="16">
        <v>347</v>
      </c>
      <c r="N43" s="16">
        <v>332</v>
      </c>
      <c r="O43" s="16"/>
      <c r="P43" s="16">
        <v>356</v>
      </c>
      <c r="Q43" s="16">
        <v>349</v>
      </c>
      <c r="R43" s="16">
        <v>361</v>
      </c>
      <c r="S43" s="16">
        <v>363</v>
      </c>
      <c r="T43" s="16">
        <v>418</v>
      </c>
      <c r="U43" s="16">
        <v>383</v>
      </c>
      <c r="V43" s="16">
        <v>426</v>
      </c>
      <c r="W43" s="16">
        <v>332</v>
      </c>
      <c r="X43" s="16">
        <v>502</v>
      </c>
    </row>
    <row r="44" spans="1:24" ht="15.6" x14ac:dyDescent="0.3">
      <c r="A44">
        <v>40</v>
      </c>
      <c r="B44" s="55" t="s">
        <v>140</v>
      </c>
      <c r="C44" s="57" t="s">
        <v>123</v>
      </c>
      <c r="D44" s="224">
        <f>AVERAGE(H44:X44)</f>
        <v>350.77777777777777</v>
      </c>
      <c r="E44" s="250">
        <v>3157</v>
      </c>
      <c r="F44" s="173">
        <v>9</v>
      </c>
      <c r="G44" s="171">
        <f>D44/3</f>
        <v>116.92592592592592</v>
      </c>
      <c r="H44" s="221">
        <v>295</v>
      </c>
      <c r="I44" s="200"/>
      <c r="J44" s="200">
        <v>411</v>
      </c>
      <c r="K44" s="200">
        <v>368</v>
      </c>
      <c r="L44" s="200">
        <v>395</v>
      </c>
      <c r="M44" s="16">
        <v>320</v>
      </c>
      <c r="N44" s="16"/>
      <c r="O44" s="16"/>
      <c r="P44" s="16">
        <v>352</v>
      </c>
      <c r="Q44" s="16">
        <v>304</v>
      </c>
      <c r="R44" s="16"/>
      <c r="S44" s="16"/>
      <c r="T44" s="16"/>
      <c r="U44" s="16"/>
      <c r="V44" s="16">
        <v>340</v>
      </c>
      <c r="W44" s="16">
        <v>372</v>
      </c>
      <c r="X44" s="16"/>
    </row>
    <row r="45" spans="1:24" ht="15.6" x14ac:dyDescent="0.3">
      <c r="A45">
        <v>41</v>
      </c>
      <c r="B45" s="55" t="s">
        <v>140</v>
      </c>
      <c r="C45" s="57" t="s">
        <v>122</v>
      </c>
      <c r="D45" s="224">
        <f>AVERAGE(H45:X45)</f>
        <v>347.66666666666669</v>
      </c>
      <c r="E45" s="250">
        <v>4172</v>
      </c>
      <c r="F45" s="173">
        <v>12</v>
      </c>
      <c r="G45" s="171">
        <f>D45/3</f>
        <v>115.8888888888889</v>
      </c>
      <c r="H45" s="221"/>
      <c r="I45" s="200">
        <v>330</v>
      </c>
      <c r="J45" s="200"/>
      <c r="K45" s="200">
        <v>308</v>
      </c>
      <c r="L45" s="200">
        <v>374</v>
      </c>
      <c r="M45" s="16">
        <v>287</v>
      </c>
      <c r="N45" s="16"/>
      <c r="O45" s="16">
        <v>390</v>
      </c>
      <c r="P45" s="16">
        <v>326</v>
      </c>
      <c r="Q45" s="16">
        <v>317</v>
      </c>
      <c r="R45" s="16">
        <v>370</v>
      </c>
      <c r="S45" s="16"/>
      <c r="T45" s="16">
        <v>349</v>
      </c>
      <c r="U45" s="16"/>
      <c r="V45" s="16">
        <v>353</v>
      </c>
      <c r="W45" s="16">
        <v>413</v>
      </c>
      <c r="X45" s="16">
        <v>355</v>
      </c>
    </row>
    <row r="46" spans="1:24" ht="15.6" x14ac:dyDescent="0.3">
      <c r="A46">
        <v>42</v>
      </c>
      <c r="B46" s="55" t="s">
        <v>140</v>
      </c>
      <c r="C46" s="57" t="s">
        <v>228</v>
      </c>
      <c r="D46" s="224">
        <f>AVERAGE(H46:X46)</f>
        <v>339</v>
      </c>
      <c r="E46" s="250">
        <v>339</v>
      </c>
      <c r="F46" s="173">
        <v>1</v>
      </c>
      <c r="G46" s="171">
        <f>D46/3</f>
        <v>113</v>
      </c>
      <c r="H46" s="221"/>
      <c r="I46" s="200"/>
      <c r="J46" s="200"/>
      <c r="K46" s="200"/>
      <c r="L46" s="200"/>
      <c r="M46" s="16"/>
      <c r="N46" s="16"/>
      <c r="O46" s="16">
        <v>339</v>
      </c>
      <c r="P46" s="16"/>
      <c r="Q46" s="16"/>
      <c r="R46" s="16"/>
      <c r="S46" s="16"/>
      <c r="T46" s="16"/>
      <c r="U46" s="16"/>
      <c r="V46" s="16"/>
      <c r="W46" s="16"/>
      <c r="X46" s="16"/>
    </row>
    <row r="47" spans="1:24" ht="15.6" x14ac:dyDescent="0.3">
      <c r="A47">
        <v>43</v>
      </c>
      <c r="B47" s="55" t="s">
        <v>140</v>
      </c>
      <c r="C47" s="57" t="s">
        <v>119</v>
      </c>
      <c r="D47" s="262">
        <f>AVERAGE(H47:X47)</f>
        <v>333.44444444444446</v>
      </c>
      <c r="E47" s="263">
        <v>3001</v>
      </c>
      <c r="F47" s="264">
        <v>9</v>
      </c>
      <c r="G47" s="265">
        <f>D47/3</f>
        <v>111.14814814814815</v>
      </c>
      <c r="H47" s="266">
        <v>312</v>
      </c>
      <c r="I47" s="267">
        <v>349</v>
      </c>
      <c r="J47" s="267"/>
      <c r="K47" s="267"/>
      <c r="L47" s="267">
        <v>387</v>
      </c>
      <c r="M47" s="268">
        <v>365</v>
      </c>
      <c r="N47" s="268"/>
      <c r="O47" s="268"/>
      <c r="P47" s="268"/>
      <c r="Q47" s="268">
        <v>278</v>
      </c>
      <c r="R47" s="268">
        <v>286</v>
      </c>
      <c r="S47" s="268">
        <v>344</v>
      </c>
      <c r="T47" s="268"/>
      <c r="U47" s="268"/>
      <c r="V47" s="268">
        <v>314</v>
      </c>
      <c r="W47" s="268"/>
      <c r="X47" s="16">
        <v>366</v>
      </c>
    </row>
    <row r="48" spans="1:24" ht="15.6" x14ac:dyDescent="0.3">
      <c r="B48" s="55" t="s">
        <v>140</v>
      </c>
      <c r="C48" s="56" t="s">
        <v>114</v>
      </c>
      <c r="D48" s="278">
        <f>AVERAGE(H48:X48)</f>
        <v>331.375</v>
      </c>
      <c r="E48" s="250">
        <v>2651</v>
      </c>
      <c r="F48" s="16">
        <v>8</v>
      </c>
      <c r="G48" s="171">
        <f>D48/3</f>
        <v>110.45833333333333</v>
      </c>
      <c r="H48" s="16">
        <v>411</v>
      </c>
      <c r="I48" s="16">
        <v>287</v>
      </c>
      <c r="J48" s="16">
        <v>338</v>
      </c>
      <c r="K48" s="16">
        <v>306</v>
      </c>
      <c r="L48" s="16">
        <v>347</v>
      </c>
      <c r="M48" s="16">
        <v>346</v>
      </c>
      <c r="N48" s="16"/>
      <c r="O48" s="16"/>
      <c r="P48" s="16"/>
      <c r="Q48" s="16"/>
      <c r="R48" s="16"/>
      <c r="S48" s="16"/>
      <c r="T48" s="16"/>
      <c r="U48" s="16">
        <v>352</v>
      </c>
      <c r="V48" s="16"/>
      <c r="W48" s="16">
        <v>264</v>
      </c>
      <c r="X48" s="16"/>
    </row>
    <row r="49" spans="1:24" ht="15.6" x14ac:dyDescent="0.3">
      <c r="B49" s="55" t="s">
        <v>140</v>
      </c>
      <c r="C49" s="57" t="s">
        <v>160</v>
      </c>
      <c r="D49" s="269">
        <f>AVERAGE(H49:X49)</f>
        <v>248.2</v>
      </c>
      <c r="E49" s="270">
        <v>1241</v>
      </c>
      <c r="F49" s="178">
        <v>4</v>
      </c>
      <c r="G49" s="271">
        <f>D49/3</f>
        <v>82.733333333333334</v>
      </c>
      <c r="H49" s="272"/>
      <c r="I49" s="273"/>
      <c r="J49" s="273"/>
      <c r="K49" s="273"/>
      <c r="L49" s="273"/>
      <c r="M49" s="237"/>
      <c r="N49" s="237">
        <v>213</v>
      </c>
      <c r="O49" s="237"/>
      <c r="P49" s="237"/>
      <c r="Q49" s="237"/>
      <c r="R49" s="237"/>
      <c r="S49" s="237">
        <v>286</v>
      </c>
      <c r="T49" s="237">
        <v>278</v>
      </c>
      <c r="U49" s="237">
        <v>244</v>
      </c>
      <c r="V49" s="128"/>
      <c r="W49" s="237">
        <v>220</v>
      </c>
      <c r="X49" s="16"/>
    </row>
    <row r="50" spans="1:24" ht="16.2" thickBot="1" x14ac:dyDescent="0.35">
      <c r="A50">
        <v>44</v>
      </c>
      <c r="B50" s="55" t="s">
        <v>140</v>
      </c>
      <c r="C50" s="57" t="s">
        <v>261</v>
      </c>
      <c r="D50" s="224">
        <f>AVERAGE(H50:X50)</f>
        <v>177</v>
      </c>
      <c r="E50" s="250">
        <v>177</v>
      </c>
      <c r="F50" s="173">
        <v>1</v>
      </c>
      <c r="G50" s="172">
        <f>D50/3</f>
        <v>59</v>
      </c>
      <c r="H50" s="222"/>
      <c r="I50" s="200"/>
      <c r="J50" s="200"/>
      <c r="K50" s="200">
        <v>177</v>
      </c>
      <c r="L50" s="200"/>
      <c r="M50" s="16"/>
      <c r="N50" s="16"/>
      <c r="O50" s="16"/>
      <c r="P50" s="16"/>
      <c r="Q50" s="16"/>
      <c r="R50" s="16"/>
      <c r="S50" s="16"/>
      <c r="T50" s="16"/>
      <c r="U50" s="16"/>
      <c r="V50" s="15"/>
      <c r="W50" s="16"/>
      <c r="X50" s="16"/>
    </row>
    <row r="51" spans="1:24" ht="15.6" x14ac:dyDescent="0.3">
      <c r="B51" s="49"/>
      <c r="C51" s="117"/>
      <c r="D51" s="12"/>
      <c r="E51" s="12"/>
      <c r="G51" s="12"/>
      <c r="W51" s="12"/>
    </row>
    <row r="52" spans="1:24" ht="15.6" x14ac:dyDescent="0.3">
      <c r="B52" s="49"/>
      <c r="C52" s="117"/>
      <c r="D52" s="117"/>
      <c r="E52" s="117"/>
      <c r="G52" s="117"/>
      <c r="W52" s="12"/>
    </row>
    <row r="53" spans="1:24" ht="15.6" x14ac:dyDescent="0.3">
      <c r="B53" s="49"/>
      <c r="C53" s="117"/>
      <c r="D53" s="117"/>
      <c r="E53" s="117"/>
      <c r="G53" s="117"/>
      <c r="W53" s="12"/>
    </row>
    <row r="54" spans="1:24" ht="15.6" x14ac:dyDescent="0.3">
      <c r="B54" s="49"/>
      <c r="C54" s="117"/>
      <c r="D54" s="117"/>
      <c r="E54" s="117"/>
      <c r="G54" s="117"/>
      <c r="W54" s="12"/>
    </row>
    <row r="56" spans="1:24" ht="15.6" x14ac:dyDescent="0.3">
      <c r="B56" s="55" t="s">
        <v>140</v>
      </c>
      <c r="C56" s="56" t="s">
        <v>115</v>
      </c>
      <c r="D56" s="56"/>
      <c r="E56" s="56"/>
      <c r="F56" s="16"/>
      <c r="G56" s="56"/>
      <c r="H56" s="173"/>
      <c r="I56" s="173"/>
      <c r="J56" s="173"/>
      <c r="L56" s="206"/>
      <c r="M56" s="16"/>
      <c r="N56" s="16"/>
      <c r="O56" s="16"/>
      <c r="P56" s="16"/>
      <c r="Q56" s="15"/>
      <c r="R56" s="15"/>
      <c r="S56" s="15"/>
      <c r="T56" s="15"/>
      <c r="U56" s="15"/>
      <c r="V56" s="15"/>
      <c r="W56" s="15"/>
      <c r="X56" s="16"/>
    </row>
    <row r="57" spans="1:24" ht="15.6" x14ac:dyDescent="0.3">
      <c r="B57" s="55" t="s">
        <v>140</v>
      </c>
      <c r="C57" s="56" t="s">
        <v>112</v>
      </c>
      <c r="D57" s="56"/>
      <c r="E57" s="56"/>
      <c r="F57" s="16"/>
      <c r="G57" s="56"/>
      <c r="H57" s="173"/>
      <c r="I57" s="173"/>
      <c r="J57" s="173"/>
      <c r="L57" s="206"/>
      <c r="M57" s="16"/>
      <c r="N57" s="16"/>
      <c r="O57" s="16"/>
      <c r="P57" s="16"/>
      <c r="Q57" s="15"/>
      <c r="R57" s="15"/>
      <c r="S57" s="15"/>
      <c r="T57" s="15"/>
      <c r="U57" s="15"/>
      <c r="V57" s="15"/>
      <c r="W57" s="15"/>
      <c r="X57" s="16"/>
    </row>
    <row r="58" spans="1:24" ht="15.6" x14ac:dyDescent="0.3">
      <c r="B58" s="3" t="s">
        <v>6</v>
      </c>
      <c r="C58" s="4" t="s">
        <v>9</v>
      </c>
      <c r="D58" s="56"/>
      <c r="E58" s="56"/>
      <c r="F58" s="16"/>
      <c r="G58" s="56"/>
      <c r="H58" s="173"/>
      <c r="I58" s="173"/>
      <c r="J58" s="173"/>
      <c r="L58" s="206"/>
      <c r="M58" s="16"/>
      <c r="N58" s="16"/>
      <c r="O58" s="16"/>
      <c r="P58" s="16"/>
      <c r="Q58" s="15"/>
      <c r="R58" s="15"/>
      <c r="S58" s="15"/>
      <c r="T58" s="15"/>
      <c r="U58" s="15"/>
      <c r="V58" s="15"/>
      <c r="W58" s="15"/>
      <c r="X58" s="16"/>
    </row>
    <row r="59" spans="1:24" ht="15.6" x14ac:dyDescent="0.3">
      <c r="B59" s="55" t="s">
        <v>140</v>
      </c>
      <c r="C59" s="56" t="s">
        <v>118</v>
      </c>
      <c r="D59" s="56"/>
      <c r="E59" s="56"/>
      <c r="F59" s="16"/>
      <c r="G59" s="56"/>
      <c r="H59" s="173"/>
      <c r="I59" s="173"/>
      <c r="J59" s="173"/>
      <c r="L59" s="206"/>
      <c r="M59" s="16"/>
      <c r="N59" s="16"/>
      <c r="O59" s="16"/>
      <c r="P59" s="16"/>
      <c r="Q59" s="15"/>
      <c r="R59" s="15"/>
      <c r="S59" s="15"/>
      <c r="T59" s="15"/>
      <c r="U59" s="15"/>
      <c r="V59" s="15"/>
      <c r="W59" s="15"/>
      <c r="X59" s="16"/>
    </row>
    <row r="61" spans="1:24" ht="15.6" x14ac:dyDescent="0.3">
      <c r="C61" s="94" t="s">
        <v>96</v>
      </c>
      <c r="D61" s="117"/>
      <c r="E61" s="117"/>
      <c r="G61" s="11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27</vt:i4>
      </vt:variant>
    </vt:vector>
  </HeadingPairs>
  <TitlesOfParts>
    <vt:vector size="27" baseType="lpstr">
      <vt:lpstr>Damer tot</vt:lpstr>
      <vt:lpstr>Herrar tot</vt:lpstr>
      <vt:lpstr>Dagens</vt:lpstr>
      <vt:lpstr>Top3</vt:lpstr>
      <vt:lpstr>10 i topp</vt:lpstr>
      <vt:lpstr>Toppspel</vt:lpstr>
      <vt:lpstr>Top50</vt:lpstr>
      <vt:lpstr>Strajklott</vt:lpstr>
      <vt:lpstr>Dam höst</vt:lpstr>
      <vt:lpstr>Herr höst</vt:lpstr>
      <vt:lpstr>18 dec</vt:lpstr>
      <vt:lpstr>4 dec</vt:lpstr>
      <vt:lpstr>27 nov</vt:lpstr>
      <vt:lpstr>20 nov</vt:lpstr>
      <vt:lpstr>13 nov</vt:lpstr>
      <vt:lpstr>6 nov</vt:lpstr>
      <vt:lpstr>30 okt</vt:lpstr>
      <vt:lpstr>23 okt</vt:lpstr>
      <vt:lpstr>16 okt</vt:lpstr>
      <vt:lpstr>9 okt</vt:lpstr>
      <vt:lpstr>2 okt</vt:lpstr>
      <vt:lpstr>25 sept</vt:lpstr>
      <vt:lpstr>18 sept</vt:lpstr>
      <vt:lpstr>11 sept</vt:lpstr>
      <vt:lpstr>4 sept</vt:lpstr>
      <vt:lpstr>28 aug</vt:lpstr>
      <vt:lpstr>21 aug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Andreassen</dc:creator>
  <cp:lastModifiedBy>Björn Andreassen</cp:lastModifiedBy>
  <cp:lastPrinted>2024-01-08T15:45:39Z</cp:lastPrinted>
  <dcterms:created xsi:type="dcterms:W3CDTF">2023-07-04T16:26:22Z</dcterms:created>
  <dcterms:modified xsi:type="dcterms:W3CDTF">2024-01-08T18:21:23Z</dcterms:modified>
</cp:coreProperties>
</file>